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ksylvia/Documents/Podium/Excel/New Workbooks/"/>
    </mc:Choice>
  </mc:AlternateContent>
  <xr:revisionPtr revIDLastSave="0" documentId="8_{FB06E9F1-D2EA-4C3E-824B-B37D782AC752}" xr6:coauthVersionLast="47" xr6:coauthVersionMax="47" xr10:uidLastSave="{00000000-0000-0000-0000-000000000000}"/>
  <bookViews>
    <workbookView xWindow="0" yWindow="780" windowWidth="30240" windowHeight="18880" xr2:uid="{00000000-000D-0000-FFFF-FFFF00000000}"/>
  </bookViews>
  <sheets>
    <sheet name="YouTubeVideos Dataset" sheetId="1" r:id="rId1"/>
    <sheet name="Solutions" sheetId="4" state="very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355" i="1" l="1"/>
  <c r="D15" i="4"/>
  <c r="D16" i="4" l="1"/>
  <c r="D14" i="4"/>
  <c r="G5054" i="1" l="1"/>
  <c r="G3791" i="1"/>
  <c r="G5578" i="1"/>
  <c r="G230" i="1"/>
  <c r="G4083" i="1"/>
  <c r="G205" i="1"/>
  <c r="G4134" i="1"/>
  <c r="G198" i="1"/>
  <c r="G211" i="1"/>
  <c r="G172" i="1"/>
  <c r="G1497" i="1"/>
  <c r="G235" i="1"/>
  <c r="G162" i="1"/>
  <c r="G19" i="1"/>
  <c r="G188" i="1"/>
  <c r="G5087" i="1"/>
  <c r="G148" i="1"/>
  <c r="G159" i="1"/>
  <c r="G163" i="1"/>
  <c r="G194" i="1"/>
  <c r="G108" i="1"/>
  <c r="G109" i="1"/>
  <c r="G127" i="1"/>
  <c r="G135" i="1"/>
  <c r="G2424" i="1"/>
  <c r="G6082" i="1"/>
  <c r="G5070" i="1"/>
  <c r="G111" i="1"/>
  <c r="G5321" i="1"/>
  <c r="G6343" i="1"/>
  <c r="G110" i="1"/>
  <c r="G155" i="1"/>
  <c r="G6142" i="1"/>
  <c r="G176" i="1"/>
  <c r="G129" i="1"/>
  <c r="G119" i="1"/>
  <c r="G5431" i="1"/>
  <c r="G233" i="1"/>
  <c r="G5935" i="1"/>
  <c r="G158" i="1"/>
  <c r="G3008" i="1"/>
  <c r="G131" i="1"/>
  <c r="G5849" i="1"/>
  <c r="G3989" i="1"/>
  <c r="G6314" i="1"/>
  <c r="G767" i="1"/>
  <c r="G5363" i="1"/>
  <c r="G166" i="1"/>
  <c r="G4731" i="1"/>
  <c r="G3433" i="1"/>
  <c r="G177" i="1"/>
  <c r="G6095" i="1"/>
  <c r="G1414" i="1"/>
  <c r="G4033" i="1"/>
  <c r="G128" i="1"/>
  <c r="G3431" i="1"/>
  <c r="G5596" i="1"/>
  <c r="G141" i="1"/>
  <c r="G1541" i="1"/>
  <c r="G112" i="1"/>
  <c r="G3853" i="1"/>
  <c r="G6297" i="1"/>
  <c r="G3011" i="1"/>
  <c r="G5872" i="1"/>
  <c r="G4449" i="1"/>
  <c r="G106" i="1"/>
  <c r="G2401" i="1"/>
  <c r="G4679" i="1"/>
  <c r="G2762" i="1"/>
  <c r="G648" i="1"/>
  <c r="G669" i="1"/>
  <c r="G4638" i="1"/>
  <c r="G357" i="1"/>
  <c r="G2555" i="1"/>
  <c r="G5225" i="1"/>
  <c r="G3800" i="1"/>
  <c r="G345" i="1"/>
  <c r="G1926" i="1"/>
  <c r="G1717" i="1"/>
  <c r="G635" i="1"/>
  <c r="G4886" i="1"/>
  <c r="G195" i="1"/>
  <c r="G3901" i="1"/>
  <c r="G402" i="1"/>
  <c r="G1673" i="1"/>
  <c r="G197" i="1"/>
  <c r="G142" i="1"/>
  <c r="G3405" i="1"/>
  <c r="G167" i="1"/>
  <c r="G1198" i="1"/>
  <c r="G145" i="1"/>
  <c r="G455" i="1"/>
  <c r="G4289" i="1"/>
  <c r="G3299" i="1"/>
  <c r="G161" i="1"/>
  <c r="G210" i="1"/>
  <c r="G4106" i="1"/>
  <c r="G4592" i="1"/>
  <c r="G146" i="1"/>
  <c r="G201" i="1"/>
  <c r="G3677" i="1"/>
  <c r="G56" i="1"/>
  <c r="G184" i="1"/>
  <c r="G133" i="1"/>
  <c r="G3024" i="1"/>
  <c r="G5089" i="1"/>
  <c r="G202" i="1"/>
  <c r="G115" i="1"/>
  <c r="G107" i="1"/>
  <c r="G152" i="1"/>
  <c r="G361" i="1"/>
  <c r="G137" i="1"/>
  <c r="G4968" i="1"/>
  <c r="G204" i="1"/>
  <c r="G147" i="1"/>
  <c r="G4657" i="1"/>
  <c r="G5304" i="1"/>
  <c r="G187" i="1"/>
  <c r="G401" i="1"/>
  <c r="G2809" i="1"/>
  <c r="G417" i="1"/>
  <c r="G400" i="1"/>
  <c r="G863" i="1"/>
  <c r="G244" i="1"/>
  <c r="G1052" i="1"/>
  <c r="G2153" i="1"/>
  <c r="G4404" i="1"/>
  <c r="G3841" i="1"/>
  <c r="G4280" i="1"/>
  <c r="G5861" i="1"/>
  <c r="G403" i="1"/>
  <c r="G5943" i="1"/>
  <c r="G353" i="1"/>
  <c r="G334" i="1"/>
  <c r="G1881" i="1"/>
  <c r="G354" i="1"/>
  <c r="G373" i="1"/>
  <c r="G4874" i="1"/>
  <c r="G323" i="1"/>
  <c r="G4086" i="1"/>
  <c r="G5545" i="1"/>
  <c r="G4873" i="1"/>
  <c r="G254" i="1"/>
  <c r="G4941" i="1"/>
  <c r="G3721" i="1"/>
  <c r="G581" i="1"/>
  <c r="G1696" i="1"/>
  <c r="G215" i="1"/>
  <c r="G182" i="1"/>
  <c r="G150" i="1"/>
  <c r="G2841" i="1"/>
  <c r="G3310" i="1"/>
  <c r="G4729" i="1"/>
  <c r="G5432" i="1"/>
  <c r="G4040" i="1"/>
  <c r="G3033" i="1"/>
  <c r="G5262" i="1"/>
  <c r="G237" i="1"/>
  <c r="G221" i="1"/>
  <c r="G5159" i="1"/>
  <c r="G222" i="1"/>
  <c r="G3524" i="1"/>
  <c r="G216" i="1"/>
  <c r="G225" i="1"/>
  <c r="G212" i="1"/>
  <c r="G252" i="1"/>
  <c r="G4431" i="1"/>
  <c r="G899" i="1"/>
  <c r="G829" i="1"/>
  <c r="G248" i="1"/>
  <c r="G183" i="1"/>
  <c r="G5380" i="1"/>
  <c r="G219" i="1"/>
  <c r="G416" i="1"/>
  <c r="G2899" i="1"/>
  <c r="G464" i="1"/>
  <c r="G474" i="1"/>
  <c r="G1887" i="1"/>
  <c r="G407" i="1"/>
  <c r="G420" i="1"/>
  <c r="G430" i="1"/>
  <c r="G5786" i="1"/>
  <c r="G428" i="1"/>
  <c r="G6076" i="1"/>
  <c r="G5802" i="1"/>
  <c r="G5062" i="1"/>
  <c r="G4615" i="1"/>
  <c r="G5469" i="1"/>
  <c r="G2078" i="1"/>
  <c r="G6072" i="1"/>
  <c r="G6325" i="1"/>
  <c r="G260" i="1"/>
  <c r="G5268" i="1"/>
  <c r="G4732" i="1"/>
  <c r="G3955" i="1"/>
  <c r="G331" i="1"/>
  <c r="G6075" i="1"/>
  <c r="G6334" i="1"/>
  <c r="G251" i="1"/>
  <c r="G1036" i="1"/>
  <c r="G6351" i="1"/>
  <c r="G250" i="1"/>
  <c r="G3456" i="1"/>
  <c r="G337" i="1"/>
  <c r="G6018" i="1"/>
  <c r="G6000" i="1"/>
  <c r="G214" i="1"/>
  <c r="G238" i="1"/>
  <c r="G196" i="1"/>
  <c r="G4291" i="1"/>
  <c r="G6127" i="1"/>
  <c r="G4186" i="1"/>
  <c r="G1556" i="1"/>
  <c r="G229" i="1"/>
  <c r="G123" i="1"/>
  <c r="G383" i="1"/>
  <c r="G5974" i="1"/>
  <c r="G245" i="1"/>
  <c r="G213" i="1"/>
  <c r="G191" i="1"/>
  <c r="G220" i="1"/>
  <c r="G208" i="1"/>
  <c r="G6085" i="1"/>
  <c r="G3407" i="1"/>
  <c r="G4399" i="1"/>
  <c r="G5606" i="1"/>
  <c r="G1185" i="1"/>
  <c r="G531" i="1"/>
  <c r="G3351" i="1"/>
  <c r="G339" i="1"/>
  <c r="G5910" i="1"/>
  <c r="G1877" i="1"/>
  <c r="G3922" i="1"/>
  <c r="G4643" i="1"/>
  <c r="G261" i="1"/>
  <c r="G5346" i="1"/>
  <c r="G364" i="1"/>
  <c r="G3150" i="1"/>
  <c r="G3706" i="1"/>
  <c r="G4796" i="1"/>
  <c r="G298" i="1"/>
  <c r="G2243" i="1"/>
  <c r="G3001" i="1"/>
  <c r="G5409" i="1"/>
  <c r="G3381" i="1"/>
  <c r="G4325" i="1"/>
  <c r="G5803" i="1"/>
  <c r="G5385" i="1"/>
  <c r="G3775" i="1"/>
  <c r="G265" i="1"/>
  <c r="G282" i="1"/>
  <c r="G3506" i="1"/>
  <c r="G5396" i="1"/>
  <c r="G218" i="1"/>
  <c r="G5119" i="1"/>
  <c r="G5185" i="1"/>
  <c r="G5573" i="1"/>
  <c r="G100" i="1"/>
  <c r="G588" i="1"/>
  <c r="G4882" i="1"/>
  <c r="G3503" i="1"/>
  <c r="G1292" i="1"/>
  <c r="G2219" i="1"/>
  <c r="G449" i="1"/>
  <c r="G489" i="1"/>
  <c r="G4708" i="1"/>
  <c r="G5586" i="1"/>
  <c r="G2966" i="1"/>
  <c r="G3344" i="1"/>
  <c r="G5669" i="1"/>
  <c r="G367" i="1"/>
  <c r="G370" i="1"/>
  <c r="G3943" i="1"/>
  <c r="G343" i="1"/>
  <c r="G368" i="1"/>
  <c r="G381" i="1"/>
  <c r="G299" i="1"/>
  <c r="G6209" i="1"/>
  <c r="G274" i="1"/>
  <c r="G1567" i="1"/>
  <c r="G5530" i="1"/>
  <c r="G5599" i="1"/>
  <c r="G3173" i="1"/>
  <c r="G2249" i="1"/>
  <c r="G290" i="1"/>
  <c r="G5009" i="1"/>
  <c r="G3534" i="1"/>
  <c r="G365" i="1"/>
  <c r="G308" i="1"/>
  <c r="G6175" i="1"/>
  <c r="G5977" i="1"/>
  <c r="G4802" i="1"/>
  <c r="G592" i="1"/>
  <c r="G4126" i="1"/>
  <c r="G5842" i="1"/>
  <c r="G586" i="1"/>
  <c r="G2407" i="1"/>
  <c r="G3597" i="1"/>
  <c r="G579" i="1"/>
  <c r="G5368" i="1"/>
  <c r="G4268" i="1"/>
  <c r="G490" i="1"/>
  <c r="G4446" i="1"/>
  <c r="G392" i="1"/>
  <c r="G478" i="1"/>
  <c r="G4803" i="1"/>
  <c r="G388" i="1"/>
  <c r="G395" i="1"/>
  <c r="G387" i="1"/>
  <c r="G471" i="1"/>
  <c r="G99" i="1"/>
  <c r="G3388" i="1"/>
  <c r="G5833" i="1"/>
  <c r="G5515" i="1"/>
  <c r="G5881" i="1"/>
  <c r="G441" i="1"/>
  <c r="G1284" i="1"/>
  <c r="G4473" i="1"/>
  <c r="G5644" i="1"/>
  <c r="G5676" i="1"/>
  <c r="G405" i="1"/>
  <c r="G5086" i="1"/>
  <c r="G332" i="1"/>
  <c r="G292" i="1"/>
  <c r="G435" i="1"/>
  <c r="G4557" i="1"/>
  <c r="G3074" i="1"/>
  <c r="G389" i="1"/>
  <c r="G1879" i="1"/>
  <c r="G2121" i="1"/>
  <c r="G4381" i="1"/>
  <c r="G380" i="1"/>
  <c r="G715" i="1"/>
  <c r="G4201" i="1"/>
  <c r="G321" i="1"/>
  <c r="G5397" i="1"/>
  <c r="G4612" i="1"/>
  <c r="G4542" i="1"/>
  <c r="G6296" i="1"/>
  <c r="G329" i="1"/>
  <c r="G5153" i="1"/>
  <c r="G256" i="1"/>
  <c r="G322" i="1"/>
  <c r="G1156" i="1"/>
  <c r="G94" i="1"/>
  <c r="G5441" i="1"/>
  <c r="G313" i="1"/>
  <c r="G2797" i="1"/>
  <c r="G296" i="1"/>
  <c r="G4723" i="1"/>
  <c r="G4698" i="1"/>
  <c r="G5866" i="1"/>
  <c r="G984" i="1"/>
  <c r="G4801" i="1"/>
  <c r="G6022" i="1"/>
  <c r="G642" i="1"/>
  <c r="G4374" i="1"/>
  <c r="G1178" i="1"/>
  <c r="G538" i="1"/>
  <c r="G462" i="1"/>
  <c r="G1876" i="1"/>
  <c r="G470" i="1"/>
  <c r="G4169" i="1"/>
  <c r="G5201" i="1"/>
  <c r="G414" i="1"/>
  <c r="G408" i="1"/>
  <c r="G2482" i="1"/>
  <c r="G272" i="1"/>
  <c r="G391" i="1"/>
  <c r="G495" i="1"/>
  <c r="G903" i="1"/>
  <c r="G3115" i="1"/>
  <c r="G5913" i="1"/>
  <c r="G3859" i="1"/>
  <c r="G452" i="1"/>
  <c r="G6160" i="1"/>
  <c r="G5047" i="1"/>
  <c r="G781" i="1"/>
  <c r="G4610" i="1"/>
  <c r="G6338" i="1"/>
  <c r="G436" i="1"/>
  <c r="G4919" i="1"/>
  <c r="G410" i="1"/>
  <c r="G525" i="1"/>
  <c r="G5521" i="1"/>
  <c r="G355" i="1"/>
  <c r="G1285" i="1"/>
  <c r="G432" i="1"/>
  <c r="G352" i="1"/>
  <c r="G498" i="1"/>
  <c r="G465" i="1"/>
  <c r="G5887" i="1"/>
  <c r="G4778" i="1"/>
  <c r="G2532" i="1"/>
  <c r="G5552" i="1"/>
  <c r="G6104" i="1"/>
  <c r="G2449" i="1"/>
  <c r="G675" i="1"/>
  <c r="G694" i="1"/>
  <c r="G615" i="1"/>
  <c r="G2848" i="1"/>
  <c r="G667" i="1"/>
  <c r="G5327" i="1"/>
  <c r="G614" i="1"/>
  <c r="G5033" i="1"/>
  <c r="G4358" i="1"/>
  <c r="G6053" i="1"/>
  <c r="G671" i="1"/>
  <c r="G6187" i="1"/>
  <c r="G604" i="1"/>
  <c r="G4958" i="1"/>
  <c r="G2727" i="1"/>
  <c r="G527" i="1"/>
  <c r="G503" i="1"/>
  <c r="G520" i="1"/>
  <c r="G550" i="1"/>
  <c r="G6285" i="1"/>
  <c r="G512" i="1"/>
  <c r="G479" i="1"/>
  <c r="G529" i="1"/>
  <c r="G523" i="1"/>
  <c r="G2876" i="1"/>
  <c r="G454" i="1"/>
  <c r="G477" i="1"/>
  <c r="G5180" i="1"/>
  <c r="G443" i="1"/>
  <c r="G545" i="1"/>
  <c r="G506" i="1"/>
  <c r="G467" i="1"/>
  <c r="G535" i="1"/>
  <c r="G501" i="1"/>
  <c r="G1389" i="1"/>
  <c r="G466" i="1"/>
  <c r="G513" i="1"/>
  <c r="G448" i="1"/>
  <c r="G491" i="1"/>
  <c r="G521" i="1"/>
  <c r="G2063" i="1"/>
  <c r="G484" i="1"/>
  <c r="G1368" i="1"/>
  <c r="G35" i="1"/>
  <c r="G493" i="1"/>
  <c r="G398" i="1"/>
  <c r="G4685" i="1"/>
  <c r="G5095" i="1"/>
  <c r="G2994" i="1"/>
  <c r="G514" i="1"/>
  <c r="G5646" i="1"/>
  <c r="G774" i="1"/>
  <c r="G524" i="1"/>
  <c r="G2033" i="1"/>
  <c r="G515" i="1"/>
  <c r="G433" i="1"/>
  <c r="G404" i="1"/>
  <c r="G2456" i="1"/>
  <c r="G855" i="1"/>
  <c r="G413" i="1"/>
  <c r="G1438" i="1"/>
  <c r="G440" i="1"/>
  <c r="G6252" i="1"/>
  <c r="G379" i="1"/>
  <c r="G1223" i="1"/>
  <c r="G397" i="1"/>
  <c r="G567" i="1"/>
  <c r="G2698" i="1"/>
  <c r="G1752" i="1"/>
  <c r="G2392" i="1"/>
  <c r="G621" i="1"/>
  <c r="G6292" i="1"/>
  <c r="G539" i="1"/>
  <c r="G2172" i="1"/>
  <c r="G4902" i="1"/>
  <c r="G492" i="1"/>
  <c r="G6117" i="1"/>
  <c r="G66" i="1"/>
  <c r="G516" i="1"/>
  <c r="G2413" i="1"/>
  <c r="G458" i="1"/>
  <c r="G4661" i="1"/>
  <c r="G4353" i="1"/>
  <c r="G1262" i="1"/>
  <c r="G754" i="1"/>
  <c r="G746" i="1"/>
  <c r="G4587" i="1"/>
  <c r="G5301" i="1"/>
  <c r="G5879" i="1"/>
  <c r="G480" i="1"/>
  <c r="G75" i="1"/>
  <c r="G878" i="1"/>
  <c r="G1643" i="1"/>
  <c r="G4558" i="1"/>
  <c r="G528" i="1"/>
  <c r="G1733" i="1"/>
  <c r="G534" i="1"/>
  <c r="G517" i="1"/>
  <c r="G519" i="1"/>
  <c r="G4930" i="1"/>
  <c r="G497" i="1"/>
  <c r="G561" i="1"/>
  <c r="G946" i="1"/>
  <c r="G793" i="1"/>
  <c r="G762" i="1"/>
  <c r="G1862" i="1"/>
  <c r="G3911" i="1"/>
  <c r="G2761" i="1"/>
  <c r="G543" i="1"/>
  <c r="G547" i="1"/>
  <c r="G731" i="1"/>
  <c r="G6134" i="1"/>
  <c r="G3731" i="1"/>
  <c r="G5361" i="1"/>
  <c r="G5269" i="1"/>
  <c r="G544" i="1"/>
  <c r="G2836" i="1"/>
  <c r="G3449" i="1"/>
  <c r="G4727" i="1"/>
  <c r="G315" i="1"/>
  <c r="G3377" i="1"/>
  <c r="G3359" i="1"/>
  <c r="G532" i="1"/>
  <c r="G802" i="1"/>
  <c r="G728" i="1"/>
  <c r="G2540" i="1"/>
  <c r="G634" i="1"/>
  <c r="G2512" i="1"/>
  <c r="G5466" i="1"/>
  <c r="G5752" i="1"/>
  <c r="G4468" i="1"/>
  <c r="G4398" i="1"/>
  <c r="G2221" i="1"/>
  <c r="G5904" i="1"/>
  <c r="G551" i="1"/>
  <c r="G459" i="1"/>
  <c r="G518" i="1"/>
  <c r="G623" i="1"/>
  <c r="G5484" i="1"/>
  <c r="G5738" i="1"/>
  <c r="G570" i="1"/>
  <c r="G5040" i="1"/>
  <c r="G2195" i="1"/>
  <c r="G6201" i="1"/>
  <c r="G3437" i="1"/>
  <c r="G572" i="1"/>
  <c r="G557" i="1"/>
  <c r="G4961" i="1"/>
  <c r="G624" i="1"/>
  <c r="G819" i="1"/>
  <c r="G2186" i="1"/>
  <c r="G4170" i="1"/>
  <c r="G5353" i="1"/>
  <c r="G752" i="1"/>
  <c r="G679" i="1"/>
  <c r="G530" i="1"/>
  <c r="G5795" i="1"/>
  <c r="G1785" i="1"/>
  <c r="G1341" i="1"/>
  <c r="G5791" i="1"/>
  <c r="G2570" i="1"/>
  <c r="G4444" i="1"/>
  <c r="G2347" i="1"/>
  <c r="G792" i="1"/>
  <c r="G4286" i="1"/>
  <c r="G888" i="1"/>
  <c r="G5635" i="1"/>
  <c r="G580" i="1"/>
  <c r="G5531" i="1"/>
  <c r="G578" i="1"/>
  <c r="G6154" i="1"/>
  <c r="G619" i="1"/>
  <c r="G6088" i="1"/>
  <c r="G571" i="1"/>
  <c r="G1347" i="1"/>
  <c r="G5675" i="1"/>
  <c r="G601" i="1"/>
  <c r="G568" i="1"/>
  <c r="G3593" i="1"/>
  <c r="G65" i="1"/>
  <c r="G612" i="1"/>
  <c r="G5929" i="1"/>
  <c r="G4992" i="1"/>
  <c r="G5594" i="1"/>
  <c r="G3899" i="1"/>
  <c r="G70" i="1"/>
  <c r="G620" i="1"/>
  <c r="G4009" i="1"/>
  <c r="G6151" i="1"/>
  <c r="G6096" i="1"/>
  <c r="G583" i="1"/>
  <c r="G6113" i="1"/>
  <c r="G1689" i="1"/>
  <c r="G2531" i="1"/>
  <c r="G866" i="1"/>
  <c r="G4766" i="1"/>
  <c r="G5673" i="1"/>
  <c r="G2253" i="1"/>
  <c r="G1782" i="1"/>
  <c r="G838" i="1"/>
  <c r="G778" i="1"/>
  <c r="G693" i="1"/>
  <c r="G3799" i="1"/>
  <c r="G729" i="1"/>
  <c r="G640" i="1"/>
  <c r="G820" i="1"/>
  <c r="G1724" i="1"/>
  <c r="G3950" i="1"/>
  <c r="G1273" i="1"/>
  <c r="G4438" i="1"/>
  <c r="G2628" i="1"/>
  <c r="G704" i="1"/>
  <c r="G3681" i="1"/>
  <c r="G1237" i="1"/>
  <c r="G719" i="1"/>
  <c r="G1580" i="1"/>
  <c r="G5788" i="1"/>
  <c r="G708" i="1"/>
  <c r="G645" i="1"/>
  <c r="G88" i="1"/>
  <c r="G5693" i="1"/>
  <c r="G711" i="1"/>
  <c r="G803" i="1"/>
  <c r="G618" i="1"/>
  <c r="G1568" i="1"/>
  <c r="G690" i="1"/>
  <c r="G678" i="1"/>
  <c r="G641" i="1"/>
  <c r="G657" i="1"/>
  <c r="G639" i="1"/>
  <c r="G730" i="1"/>
  <c r="G627" i="1"/>
  <c r="G1838" i="1"/>
  <c r="G4533" i="1"/>
  <c r="G2213" i="1"/>
  <c r="G626" i="1"/>
  <c r="G6256" i="1"/>
  <c r="G4" i="1"/>
  <c r="G677" i="1"/>
  <c r="G5994" i="1"/>
  <c r="G11" i="1"/>
  <c r="G5642" i="1"/>
  <c r="G5446" i="1"/>
  <c r="G6298" i="1"/>
  <c r="G651" i="1"/>
  <c r="G5010" i="1"/>
  <c r="G2909" i="1"/>
  <c r="G637" i="1"/>
  <c r="G692" i="1"/>
  <c r="G4230" i="1"/>
  <c r="G591" i="1"/>
  <c r="G3896" i="1"/>
  <c r="G5" i="1"/>
  <c r="G4627" i="1"/>
  <c r="G69" i="1"/>
  <c r="G5660" i="1"/>
  <c r="G616" i="1"/>
  <c r="G4500" i="1"/>
  <c r="G945" i="1"/>
  <c r="G914" i="1"/>
  <c r="G915" i="1"/>
  <c r="G4250" i="1"/>
  <c r="G2421" i="1"/>
  <c r="G857" i="1"/>
  <c r="G5745" i="1"/>
  <c r="G852" i="1"/>
  <c r="G3210" i="1"/>
  <c r="G785" i="1"/>
  <c r="G725" i="1"/>
  <c r="G755" i="1"/>
  <c r="G756" i="1"/>
  <c r="G2817" i="1"/>
  <c r="G3533" i="1"/>
  <c r="G5875" i="1"/>
  <c r="G3126" i="1"/>
  <c r="G726" i="1"/>
  <c r="G717" i="1"/>
  <c r="G4133" i="1"/>
  <c r="G770" i="1"/>
  <c r="G3460" i="1"/>
  <c r="G2987" i="1"/>
  <c r="G744" i="1"/>
  <c r="G1918" i="1"/>
  <c r="G2790" i="1"/>
  <c r="G766" i="1"/>
  <c r="G696" i="1"/>
  <c r="G1783" i="1"/>
  <c r="G703" i="1"/>
  <c r="G1545" i="1"/>
  <c r="G698" i="1"/>
  <c r="G4553" i="1"/>
  <c r="G509" i="1"/>
  <c r="G681" i="1"/>
  <c r="G668" i="1"/>
  <c r="G2316" i="1"/>
  <c r="G4305" i="1"/>
  <c r="G724" i="1"/>
  <c r="G712" i="1"/>
  <c r="G697" i="1"/>
  <c r="G741" i="1"/>
  <c r="G4486" i="1"/>
  <c r="G3068" i="1"/>
  <c r="G773" i="1"/>
  <c r="G2898" i="1"/>
  <c r="G5096" i="1"/>
  <c r="G722" i="1"/>
  <c r="G2685" i="1"/>
  <c r="G463" i="1"/>
  <c r="G3367" i="1"/>
  <c r="G5038" i="1"/>
  <c r="G4635" i="1"/>
  <c r="G987" i="1"/>
  <c r="G1487" i="1"/>
  <c r="G940" i="1"/>
  <c r="G986" i="1"/>
  <c r="G5350" i="1"/>
  <c r="G2165" i="1"/>
  <c r="G5488" i="1"/>
  <c r="G3755" i="1"/>
  <c r="G822" i="1"/>
  <c r="G3910" i="1"/>
  <c r="G6326" i="1"/>
  <c r="G2575" i="1"/>
  <c r="G4375" i="1"/>
  <c r="G757" i="1"/>
  <c r="G5843" i="1"/>
  <c r="G2129" i="1"/>
  <c r="G4023" i="1"/>
  <c r="G761" i="1"/>
  <c r="G6074" i="1"/>
  <c r="G798" i="1"/>
  <c r="G283" i="1"/>
  <c r="G808" i="1"/>
  <c r="G1975" i="1"/>
  <c r="G782" i="1"/>
  <c r="G783" i="1"/>
  <c r="G2911" i="1"/>
  <c r="G738" i="1"/>
  <c r="G1520" i="1"/>
  <c r="G764" i="1"/>
  <c r="G794" i="1"/>
  <c r="G5428" i="1"/>
  <c r="G763" i="1"/>
  <c r="G6191" i="1"/>
  <c r="G2032" i="1"/>
  <c r="G721" i="1"/>
  <c r="G3474" i="1"/>
  <c r="G5727" i="1"/>
  <c r="G742" i="1"/>
  <c r="G780" i="1"/>
  <c r="G676" i="1"/>
  <c r="G2776" i="1"/>
  <c r="G710" i="1"/>
  <c r="G720" i="1"/>
  <c r="G688" i="1"/>
  <c r="G4136" i="1"/>
  <c r="G3814" i="1"/>
  <c r="G1140" i="1"/>
  <c r="G1027" i="1"/>
  <c r="G1029" i="1"/>
  <c r="G1031" i="1"/>
  <c r="G1674" i="1"/>
  <c r="G1425" i="1"/>
  <c r="G1037" i="1"/>
  <c r="G980" i="1"/>
  <c r="G3682" i="1"/>
  <c r="G2603" i="1"/>
  <c r="G4451" i="1"/>
  <c r="G4364" i="1"/>
  <c r="G2193" i="1"/>
  <c r="G2410" i="1"/>
  <c r="G2126" i="1"/>
  <c r="G1535" i="1"/>
  <c r="G3249" i="1"/>
  <c r="G895" i="1"/>
  <c r="G3764" i="1"/>
  <c r="G5481" i="1"/>
  <c r="G807" i="1"/>
  <c r="G821" i="1"/>
  <c r="G826" i="1"/>
  <c r="G827" i="1"/>
  <c r="G217" i="1"/>
  <c r="G2563" i="1"/>
  <c r="G4447" i="1"/>
  <c r="G800" i="1"/>
  <c r="G4563" i="1"/>
  <c r="G896" i="1"/>
  <c r="G5483" i="1"/>
  <c r="G2368" i="1"/>
  <c r="G4719" i="1"/>
  <c r="G5072" i="1"/>
  <c r="G6166" i="1"/>
  <c r="G795" i="1"/>
  <c r="G304" i="1"/>
  <c r="G4588" i="1"/>
  <c r="G27" i="1"/>
  <c r="G6029" i="1"/>
  <c r="G3102" i="1"/>
  <c r="G5796" i="1"/>
  <c r="G1268" i="1"/>
  <c r="G797" i="1"/>
  <c r="G5012" i="1"/>
  <c r="G2319" i="1"/>
  <c r="G3855" i="1"/>
  <c r="G1078" i="1"/>
  <c r="G2372" i="1"/>
  <c r="G4135" i="1"/>
  <c r="G5094" i="1"/>
  <c r="G6097" i="1"/>
  <c r="G4490" i="1"/>
  <c r="G4109" i="1"/>
  <c r="G5805" i="1"/>
  <c r="G5197" i="1"/>
  <c r="G5236" i="1"/>
  <c r="G2855" i="1"/>
  <c r="G5814" i="1"/>
  <c r="G3472" i="1"/>
  <c r="G5389" i="1"/>
  <c r="G5941" i="1"/>
  <c r="G845" i="1"/>
  <c r="G4589" i="1"/>
  <c r="G6308" i="1"/>
  <c r="G5330" i="1"/>
  <c r="G608" i="1"/>
  <c r="G3037" i="1"/>
  <c r="G446" i="1"/>
  <c r="G2025" i="1"/>
  <c r="G844" i="1"/>
  <c r="G1477" i="1"/>
  <c r="G5561" i="1"/>
  <c r="G4407" i="1"/>
  <c r="G6083" i="1"/>
  <c r="G1445" i="1"/>
  <c r="G2285" i="1"/>
  <c r="G1116" i="1"/>
  <c r="G1094" i="1"/>
  <c r="G582" i="1"/>
  <c r="G3145" i="1"/>
  <c r="G953" i="1"/>
  <c r="G893" i="1"/>
  <c r="G876" i="1"/>
  <c r="G881" i="1"/>
  <c r="G5448" i="1"/>
  <c r="G3697" i="1"/>
  <c r="G5519" i="1"/>
  <c r="G908" i="1"/>
  <c r="G933" i="1"/>
  <c r="G1495" i="1"/>
  <c r="G4462" i="1"/>
  <c r="G906" i="1"/>
  <c r="G4738" i="1"/>
  <c r="G859" i="1"/>
  <c r="G2293" i="1"/>
  <c r="G973" i="1"/>
  <c r="G5272" i="1"/>
  <c r="G280" i="1"/>
  <c r="G912" i="1"/>
  <c r="G930" i="1"/>
  <c r="G944" i="1"/>
  <c r="G5371" i="1"/>
  <c r="G5871" i="1"/>
  <c r="G6049" i="1"/>
  <c r="G920" i="1"/>
  <c r="G6301" i="1"/>
  <c r="G856" i="1"/>
  <c r="G1986" i="1"/>
  <c r="G860" i="1"/>
  <c r="G3666" i="1"/>
  <c r="G1145" i="1"/>
  <c r="G1089" i="1"/>
  <c r="G1125" i="1"/>
  <c r="G2773" i="1"/>
  <c r="G1093" i="1"/>
  <c r="G1126" i="1"/>
  <c r="G1591" i="1"/>
  <c r="G5020" i="1"/>
  <c r="G1077" i="1"/>
  <c r="G3954" i="1"/>
  <c r="G301" i="1"/>
  <c r="G1009" i="1"/>
  <c r="G2415" i="1"/>
  <c r="G5670" i="1"/>
  <c r="G917" i="1"/>
  <c r="G904" i="1"/>
  <c r="G6144" i="1"/>
  <c r="G1007" i="1"/>
  <c r="G6244" i="1"/>
  <c r="G3496" i="1"/>
  <c r="G1703" i="1"/>
  <c r="G5392" i="1"/>
  <c r="G932" i="1"/>
  <c r="G861" i="1"/>
  <c r="G941" i="1"/>
  <c r="G1346" i="1"/>
  <c r="G5839" i="1"/>
  <c r="G900" i="1"/>
  <c r="G2769" i="1"/>
  <c r="G4067" i="1"/>
  <c r="G974" i="1"/>
  <c r="G1120" i="1"/>
  <c r="G952" i="1"/>
  <c r="G934" i="1"/>
  <c r="G909" i="1"/>
  <c r="G1555" i="1"/>
  <c r="G1148" i="1"/>
  <c r="G4068" i="1"/>
  <c r="G1181" i="1"/>
  <c r="G5413" i="1"/>
  <c r="G1115" i="1"/>
  <c r="G4535" i="1"/>
  <c r="G4105" i="1"/>
  <c r="G1085" i="1"/>
  <c r="G1097" i="1"/>
  <c r="G2134" i="1"/>
  <c r="G2163" i="1"/>
  <c r="G921" i="1"/>
  <c r="G1936" i="1"/>
  <c r="G3521" i="1"/>
  <c r="G2541" i="1"/>
  <c r="G968" i="1"/>
  <c r="G901" i="1"/>
  <c r="G948" i="1"/>
  <c r="G1084" i="1"/>
  <c r="G4039" i="1"/>
  <c r="G3555" i="1"/>
  <c r="G2296" i="1"/>
  <c r="G1792" i="1"/>
  <c r="G4659" i="1"/>
  <c r="G5832" i="1"/>
  <c r="G5165" i="1"/>
  <c r="G4932" i="1"/>
  <c r="G3613" i="1"/>
  <c r="G2525" i="1"/>
  <c r="G2642" i="1"/>
  <c r="G6306" i="1"/>
  <c r="G2509" i="1"/>
  <c r="G25" i="1"/>
  <c r="G42" i="1"/>
  <c r="G2537" i="1"/>
  <c r="G924" i="1"/>
  <c r="G1369" i="1"/>
  <c r="G2641" i="1"/>
  <c r="G4786" i="1"/>
  <c r="G922" i="1"/>
  <c r="G943" i="1"/>
  <c r="G871" i="1"/>
  <c r="G867" i="1"/>
  <c r="G1619" i="1"/>
  <c r="G4501" i="1"/>
  <c r="G897" i="1"/>
  <c r="G6179" i="1"/>
  <c r="G1214" i="1"/>
  <c r="G1228" i="1"/>
  <c r="G1437" i="1"/>
  <c r="G4805" i="1"/>
  <c r="G5654" i="1"/>
  <c r="G4687" i="1"/>
  <c r="G3107" i="1"/>
  <c r="G610" i="1"/>
  <c r="G4344" i="1"/>
  <c r="G3894" i="1"/>
  <c r="G955" i="1"/>
  <c r="G1072" i="1"/>
  <c r="G5510" i="1"/>
  <c r="G910" i="1"/>
  <c r="G2266" i="1"/>
  <c r="G5571" i="1"/>
  <c r="G5476" i="1"/>
  <c r="G929" i="1"/>
  <c r="G1053" i="1"/>
  <c r="G1016" i="1"/>
  <c r="G1013" i="1"/>
  <c r="G992" i="1"/>
  <c r="G5200" i="1"/>
  <c r="G4686" i="1"/>
  <c r="G999" i="1"/>
  <c r="G913" i="1"/>
  <c r="G3886" i="1"/>
  <c r="G975" i="1"/>
  <c r="G1002" i="1"/>
  <c r="G6136" i="1"/>
  <c r="G4648" i="1"/>
  <c r="G3587" i="1"/>
  <c r="G4552" i="1"/>
  <c r="G894" i="1"/>
  <c r="G951" i="1"/>
  <c r="G818" i="1"/>
  <c r="G5041" i="1"/>
  <c r="G683" i="1"/>
  <c r="G1151" i="1"/>
  <c r="G1277" i="1"/>
  <c r="G4332" i="1"/>
  <c r="G1225" i="1"/>
  <c r="G5631" i="1"/>
  <c r="G2477" i="1"/>
  <c r="G1146" i="1"/>
  <c r="G4883" i="1"/>
  <c r="G5187" i="1"/>
  <c r="G1163" i="1"/>
  <c r="G4297" i="1"/>
  <c r="G1861" i="1"/>
  <c r="G2149" i="1"/>
  <c r="G5152" i="1"/>
  <c r="G3744" i="1"/>
  <c r="G1030" i="1"/>
  <c r="G1080" i="1"/>
  <c r="G1101" i="1"/>
  <c r="G988" i="1"/>
  <c r="G1099" i="1"/>
  <c r="G1071" i="1"/>
  <c r="G3611" i="1"/>
  <c r="G1047" i="1"/>
  <c r="G1422" i="1"/>
  <c r="G1008" i="1"/>
  <c r="G2418" i="1"/>
  <c r="G6228" i="1"/>
  <c r="G1083" i="1"/>
  <c r="G1015" i="1"/>
  <c r="G1102" i="1"/>
  <c r="G982" i="1"/>
  <c r="G1073" i="1"/>
  <c r="G302" i="1"/>
  <c r="G1415" i="1"/>
  <c r="G1070" i="1"/>
  <c r="G1011" i="1"/>
  <c r="G1113" i="1"/>
  <c r="G303" i="1"/>
  <c r="G77" i="1"/>
  <c r="G3873" i="1"/>
  <c r="G1088" i="1"/>
  <c r="G1147" i="1"/>
  <c r="G4855" i="1"/>
  <c r="G5617" i="1"/>
  <c r="G6052" i="1"/>
  <c r="G3620" i="1"/>
  <c r="G1022" i="1"/>
  <c r="G3048" i="1"/>
  <c r="G1043" i="1"/>
  <c r="G1021" i="1"/>
  <c r="G2954" i="1"/>
  <c r="G1041" i="1"/>
  <c r="G3288" i="1"/>
  <c r="G5901" i="1"/>
  <c r="G2081" i="1"/>
  <c r="G1001" i="1"/>
  <c r="G965" i="1"/>
  <c r="G1044" i="1"/>
  <c r="G4827" i="1"/>
  <c r="G1000" i="1"/>
  <c r="G977" i="1"/>
  <c r="G1055" i="1"/>
  <c r="G573" i="1"/>
  <c r="G3640" i="1"/>
  <c r="G991" i="1"/>
  <c r="G4983" i="1"/>
  <c r="G2674" i="1"/>
  <c r="G3116" i="1"/>
  <c r="G1323" i="1"/>
  <c r="G1335" i="1"/>
  <c r="G1320" i="1"/>
  <c r="G5035" i="1"/>
  <c r="G1288" i="1"/>
  <c r="G1271" i="1"/>
  <c r="G1321" i="1"/>
  <c r="G2259" i="1"/>
  <c r="G4836" i="1"/>
  <c r="G1164" i="1"/>
  <c r="G5874" i="1"/>
  <c r="G6089" i="1"/>
  <c r="G5898" i="1"/>
  <c r="G1104" i="1"/>
  <c r="G1192" i="1"/>
  <c r="G4497" i="1"/>
  <c r="G1135" i="1"/>
  <c r="G2576" i="1"/>
  <c r="G1121" i="1"/>
  <c r="G1103" i="1"/>
  <c r="G6332" i="1"/>
  <c r="G1090" i="1"/>
  <c r="G5049" i="1"/>
  <c r="G5367" i="1"/>
  <c r="G5808" i="1"/>
  <c r="G2090" i="1"/>
  <c r="G1106" i="1"/>
  <c r="G1108" i="1"/>
  <c r="G1114" i="1"/>
  <c r="G386" i="1"/>
  <c r="G1771" i="1"/>
  <c r="G1075" i="1"/>
  <c r="G5379" i="1"/>
  <c r="G6114" i="1"/>
  <c r="G1066" i="1"/>
  <c r="G1076" i="1"/>
  <c r="G1301" i="1"/>
  <c r="G1079" i="1"/>
  <c r="G1110" i="1"/>
  <c r="G1100" i="1"/>
  <c r="G1109" i="1"/>
  <c r="G5110" i="1"/>
  <c r="G6143" i="1"/>
  <c r="G1082" i="1"/>
  <c r="G1063" i="1"/>
  <c r="G1074" i="1"/>
  <c r="G985" i="1"/>
  <c r="G1091" i="1"/>
  <c r="G3984" i="1"/>
  <c r="G4062" i="1"/>
  <c r="G1379" i="1"/>
  <c r="G1354" i="1"/>
  <c r="G2538" i="1"/>
  <c r="G1281" i="1"/>
  <c r="G5870" i="1"/>
  <c r="G5015" i="1"/>
  <c r="G1245" i="1"/>
  <c r="G5506" i="1"/>
  <c r="G5212" i="1"/>
  <c r="G348" i="1"/>
  <c r="G5183" i="1"/>
  <c r="G1905" i="1"/>
  <c r="G1182" i="1"/>
  <c r="G789" i="1"/>
  <c r="G3483" i="1"/>
  <c r="G5233" i="1"/>
  <c r="G4187" i="1"/>
  <c r="G5636" i="1"/>
  <c r="G2693" i="1"/>
  <c r="G2439" i="1"/>
  <c r="G1098" i="1"/>
  <c r="G2711" i="1"/>
  <c r="G4995" i="1"/>
  <c r="G6240" i="1"/>
  <c r="G3952" i="1"/>
  <c r="G1446" i="1"/>
  <c r="G3489" i="1"/>
  <c r="G1654" i="1"/>
  <c r="G1590" i="1"/>
  <c r="G1248" i="1"/>
  <c r="G1434" i="1"/>
  <c r="G2943" i="1"/>
  <c r="G5149" i="1"/>
  <c r="G1207" i="1"/>
  <c r="G4554" i="1"/>
  <c r="G1204" i="1"/>
  <c r="G6282" i="1"/>
  <c r="G3985" i="1"/>
  <c r="G748" i="1"/>
  <c r="G1158" i="1"/>
  <c r="G1174" i="1"/>
  <c r="G4424" i="1"/>
  <c r="G1585" i="1"/>
  <c r="G6329" i="1"/>
  <c r="G5543" i="1"/>
  <c r="G2075" i="1"/>
  <c r="G5880" i="1"/>
  <c r="G1166" i="1"/>
  <c r="G1190" i="1"/>
  <c r="G1149" i="1"/>
  <c r="G1127" i="1"/>
  <c r="G1246" i="1"/>
  <c r="G3830" i="1"/>
  <c r="G4502" i="1"/>
  <c r="G1436" i="1"/>
  <c r="G1429" i="1"/>
  <c r="G1392" i="1"/>
  <c r="G1401" i="1"/>
  <c r="G1382" i="1"/>
  <c r="G4773" i="1"/>
  <c r="G1385" i="1"/>
  <c r="G5532" i="1"/>
  <c r="G4938" i="1"/>
  <c r="G4487" i="1"/>
  <c r="G5944" i="1"/>
  <c r="G5003" i="1"/>
  <c r="G4152" i="1"/>
  <c r="G5767" i="1"/>
  <c r="G938" i="1"/>
  <c r="G1339" i="1"/>
  <c r="G4903" i="1"/>
  <c r="G3876" i="1"/>
  <c r="G949" i="1"/>
  <c r="G1222" i="1"/>
  <c r="G5347" i="1"/>
  <c r="G1208" i="1"/>
  <c r="G1242" i="1"/>
  <c r="G1249" i="1"/>
  <c r="G1254" i="1"/>
  <c r="G2636" i="1"/>
  <c r="G1180" i="1"/>
  <c r="G1195" i="1"/>
  <c r="G5865" i="1"/>
  <c r="G1227" i="1"/>
  <c r="G9" i="1"/>
  <c r="G5638" i="1"/>
  <c r="G1175" i="1"/>
  <c r="G4213" i="1"/>
  <c r="G6133" i="1"/>
  <c r="G1215" i="1"/>
  <c r="G1244" i="1"/>
  <c r="G5873" i="1"/>
  <c r="G3694" i="1"/>
  <c r="G1170" i="1"/>
  <c r="G1173" i="1"/>
  <c r="G3438" i="1"/>
  <c r="G4892" i="1"/>
  <c r="G4705" i="1"/>
  <c r="G1280" i="1"/>
  <c r="G5232" i="1"/>
  <c r="G3644" i="1"/>
  <c r="G1171" i="1"/>
  <c r="G5960" i="1"/>
  <c r="G1193" i="1"/>
  <c r="G1172" i="1"/>
  <c r="G1186" i="1"/>
  <c r="G5401" i="1"/>
  <c r="G5528" i="1"/>
  <c r="G1433" i="1"/>
  <c r="G3178" i="1"/>
  <c r="G5027" i="1"/>
  <c r="G1479" i="1"/>
  <c r="G5840" i="1"/>
  <c r="G1362" i="1"/>
  <c r="G2692" i="1"/>
  <c r="G1416" i="1"/>
  <c r="G3790" i="1"/>
  <c r="G4188" i="1"/>
  <c r="G423" i="1"/>
  <c r="G1952" i="1"/>
  <c r="G1374" i="1"/>
  <c r="G1393" i="1"/>
  <c r="G6270" i="1"/>
  <c r="G1930" i="1"/>
  <c r="G3211" i="1"/>
  <c r="G1331" i="1"/>
  <c r="G1818" i="1"/>
  <c r="G58" i="1"/>
  <c r="G5602" i="1"/>
  <c r="G1303" i="1"/>
  <c r="G78" i="1"/>
  <c r="G1309" i="1"/>
  <c r="G3485" i="1"/>
  <c r="G1612" i="1"/>
  <c r="G1353" i="1"/>
  <c r="G1310" i="1"/>
  <c r="G2327" i="1"/>
  <c r="G1230" i="1"/>
  <c r="G1669" i="1"/>
  <c r="G1302" i="1"/>
  <c r="G3691" i="1"/>
  <c r="G1191" i="1"/>
  <c r="G3415" i="1"/>
  <c r="G1304" i="1"/>
  <c r="G5555" i="1"/>
  <c r="G5345" i="1"/>
  <c r="G5341" i="1"/>
  <c r="G4197" i="1"/>
  <c r="G1256" i="1"/>
  <c r="G5138" i="1"/>
  <c r="G3488" i="1"/>
  <c r="G1274" i="1"/>
  <c r="G1294" i="1"/>
  <c r="G1299" i="1"/>
  <c r="G1312" i="1"/>
  <c r="G1247" i="1"/>
  <c r="G1351" i="1"/>
  <c r="G1252" i="1"/>
  <c r="G1238" i="1"/>
  <c r="G4141" i="1"/>
  <c r="G2365" i="1"/>
  <c r="G5081" i="1"/>
  <c r="G5511" i="1"/>
  <c r="G1421" i="1"/>
  <c r="G709" i="1"/>
  <c r="G1531" i="1"/>
  <c r="G1523" i="1"/>
  <c r="G2187" i="1"/>
  <c r="G1521" i="1"/>
  <c r="G1459" i="1"/>
  <c r="G4164" i="1"/>
  <c r="G1488" i="1"/>
  <c r="G1492" i="1"/>
  <c r="G1571" i="1"/>
  <c r="G5277" i="1"/>
  <c r="G1441" i="1"/>
  <c r="G5016" i="1"/>
  <c r="G1296" i="1"/>
  <c r="G1490" i="1"/>
  <c r="G1777" i="1"/>
  <c r="G1435" i="1"/>
  <c r="G1460" i="1"/>
  <c r="G1409" i="1"/>
  <c r="G1025" i="1"/>
  <c r="G5696" i="1"/>
  <c r="G3598" i="1"/>
  <c r="G2239" i="1"/>
  <c r="G6025" i="1"/>
  <c r="G555" i="1"/>
  <c r="G834" i="1"/>
  <c r="G5534" i="1"/>
  <c r="G4191" i="1"/>
  <c r="G5382" i="1"/>
  <c r="G5443" i="1"/>
  <c r="G1297" i="1"/>
  <c r="G1338" i="1"/>
  <c r="G1356" i="1"/>
  <c r="G2696" i="1"/>
  <c r="G2208" i="1"/>
  <c r="G1334" i="1"/>
  <c r="G2204" i="1"/>
  <c r="G2893" i="1"/>
  <c r="G3595" i="1"/>
  <c r="G1376" i="1"/>
  <c r="G4393" i="1"/>
  <c r="G1800" i="1"/>
  <c r="G6318" i="1"/>
  <c r="G1360" i="1"/>
  <c r="G4943" i="1"/>
  <c r="G5107" i="1"/>
  <c r="G5137" i="1"/>
  <c r="G5196" i="1"/>
  <c r="G4724" i="1"/>
  <c r="G718" i="1"/>
  <c r="G5798" i="1"/>
  <c r="G1373" i="1"/>
  <c r="G5658" i="1"/>
  <c r="G1286" i="1"/>
  <c r="G4224" i="1"/>
  <c r="G1867" i="1"/>
  <c r="G1272" i="1"/>
  <c r="G5541" i="1"/>
  <c r="G5429" i="1"/>
  <c r="G806" i="1"/>
  <c r="G5908" i="1"/>
  <c r="G4625" i="1"/>
  <c r="G1314" i="1"/>
  <c r="G1295" i="1"/>
  <c r="G3630" i="1"/>
  <c r="G1472" i="1"/>
  <c r="G4905" i="1"/>
  <c r="G4044" i="1"/>
  <c r="G6231" i="1"/>
  <c r="G5624" i="1"/>
  <c r="G1603" i="1"/>
  <c r="G3082" i="1"/>
  <c r="G1598" i="1"/>
  <c r="G1606" i="1"/>
  <c r="G1913" i="1"/>
  <c r="G1648" i="1"/>
  <c r="G2088" i="1"/>
  <c r="G5781" i="1"/>
  <c r="G5051" i="1"/>
  <c r="G1539" i="1"/>
  <c r="G1342" i="1"/>
  <c r="G4895" i="1"/>
  <c r="G2932" i="1"/>
  <c r="G286" i="1"/>
  <c r="G4014" i="1"/>
  <c r="G1505" i="1"/>
  <c r="G4440" i="1"/>
  <c r="G1443" i="1"/>
  <c r="G2798" i="1"/>
  <c r="G3870" i="1"/>
  <c r="G5799" i="1"/>
  <c r="G4940" i="1"/>
  <c r="G1442" i="1"/>
  <c r="G1408" i="1"/>
  <c r="G1394" i="1"/>
  <c r="G1972" i="1"/>
  <c r="G1396" i="1"/>
  <c r="G1775" i="1"/>
  <c r="G3728" i="1"/>
  <c r="G5293" i="1"/>
  <c r="G1377" i="1"/>
  <c r="G4457" i="1"/>
  <c r="G1293" i="1"/>
  <c r="G2009" i="1"/>
  <c r="G1365" i="1"/>
  <c r="G3959" i="1"/>
  <c r="G5625" i="1"/>
  <c r="G2871" i="1"/>
  <c r="G1375" i="1"/>
  <c r="G4751" i="1"/>
  <c r="G1024" i="1"/>
  <c r="G1390" i="1"/>
  <c r="G1337" i="1"/>
  <c r="G713" i="1"/>
  <c r="G1397" i="1"/>
  <c r="G1330" i="1"/>
  <c r="G2723" i="1"/>
  <c r="G656" i="1"/>
  <c r="G1411" i="1"/>
  <c r="G1026" i="1"/>
  <c r="G902" i="1"/>
  <c r="G2788" i="1"/>
  <c r="G1667" i="1"/>
  <c r="G4832" i="1"/>
  <c r="G1597" i="1"/>
  <c r="G2785" i="1"/>
  <c r="G1573" i="1"/>
  <c r="G1640" i="1"/>
  <c r="G4436" i="1"/>
  <c r="G1540" i="1"/>
  <c r="G1502" i="1"/>
  <c r="G3166" i="1"/>
  <c r="G6019" i="1"/>
  <c r="G3099" i="1"/>
  <c r="G4243" i="1"/>
  <c r="G5985" i="1"/>
  <c r="G5405" i="1"/>
  <c r="G5604" i="1"/>
  <c r="G5480" i="1"/>
  <c r="G3071" i="1"/>
  <c r="G2527" i="1"/>
  <c r="G6112" i="1"/>
  <c r="G1512" i="1"/>
  <c r="G1454" i="1"/>
  <c r="G1444" i="1"/>
  <c r="G1463" i="1"/>
  <c r="G46" i="1"/>
  <c r="G5024" i="1"/>
  <c r="G1367" i="1"/>
  <c r="G5245" i="1"/>
  <c r="G3916" i="1"/>
  <c r="G6311" i="1"/>
  <c r="G1423" i="1"/>
  <c r="G4831" i="1"/>
  <c r="G589" i="1"/>
  <c r="G181" i="1"/>
  <c r="G1363" i="1"/>
  <c r="G5701" i="1"/>
  <c r="G1403" i="1"/>
  <c r="G4768" i="1"/>
  <c r="G4483" i="1"/>
  <c r="G1458" i="1"/>
  <c r="G1432" i="1"/>
  <c r="G3275" i="1"/>
  <c r="G1387" i="1"/>
  <c r="G1371" i="1"/>
  <c r="G1402" i="1"/>
  <c r="G5104" i="1"/>
  <c r="G2663" i="1"/>
  <c r="G4854" i="1"/>
  <c r="G2453" i="1"/>
  <c r="G1372" i="1"/>
  <c r="G1359" i="1"/>
  <c r="G1715" i="1"/>
  <c r="G3857" i="1"/>
  <c r="G1692" i="1"/>
  <c r="G4223" i="1"/>
  <c r="G1641" i="1"/>
  <c r="G1484" i="1"/>
  <c r="G1549" i="1"/>
  <c r="G5651" i="1"/>
  <c r="G1574" i="1"/>
  <c r="G276" i="1"/>
  <c r="G1474" i="1"/>
  <c r="G6078" i="1"/>
  <c r="G5608" i="1"/>
  <c r="G5195" i="1"/>
  <c r="G6031" i="1"/>
  <c r="G1468" i="1"/>
  <c r="G1430" i="1"/>
  <c r="G4538" i="1"/>
  <c r="G7" i="1"/>
  <c r="G1480" i="1"/>
  <c r="G636" i="1"/>
  <c r="G2591" i="1"/>
  <c r="G1698" i="1"/>
  <c r="G1817" i="1"/>
  <c r="G5479" i="1"/>
  <c r="G1668" i="1"/>
  <c r="G1747" i="1"/>
  <c r="G4868" i="1"/>
  <c r="G4863" i="1"/>
  <c r="G5633" i="1"/>
  <c r="G5499" i="1"/>
  <c r="G5782" i="1"/>
  <c r="G139" i="1"/>
  <c r="G3645" i="1"/>
  <c r="G1554" i="1"/>
  <c r="G5656" i="1"/>
  <c r="G1507" i="1"/>
  <c r="G4907" i="1"/>
  <c r="G6336" i="1"/>
  <c r="G5700" i="1"/>
  <c r="G1600" i="1"/>
  <c r="G6158" i="1"/>
  <c r="G1565" i="1"/>
  <c r="G1470" i="1"/>
  <c r="G4935" i="1"/>
  <c r="G3634" i="1"/>
  <c r="G1616" i="1"/>
  <c r="G5863" i="1"/>
  <c r="G5496" i="1"/>
  <c r="G3121" i="1"/>
  <c r="G1570" i="1"/>
  <c r="G1449" i="1"/>
  <c r="G1562" i="1"/>
  <c r="G5447" i="1"/>
  <c r="G3917" i="1"/>
  <c r="G5737" i="1"/>
  <c r="G6125" i="1"/>
  <c r="G83" i="1"/>
  <c r="G1465" i="1"/>
  <c r="G1471" i="1"/>
  <c r="G1522" i="1"/>
  <c r="G3828" i="1"/>
  <c r="G1485" i="1"/>
  <c r="G5031" i="1"/>
  <c r="G3641" i="1"/>
  <c r="G1447" i="1"/>
  <c r="G3256" i="1"/>
  <c r="G4091" i="1"/>
  <c r="G3083" i="1"/>
  <c r="G3325" i="1"/>
  <c r="G1766" i="1"/>
  <c r="G1558" i="1"/>
  <c r="G1681" i="1"/>
  <c r="G5951" i="1"/>
  <c r="G1607" i="1"/>
  <c r="G5282" i="1"/>
  <c r="G2963" i="1"/>
  <c r="G1584" i="1"/>
  <c r="G5590" i="1"/>
  <c r="G1563" i="1"/>
  <c r="G5524" i="1"/>
  <c r="G4915" i="1"/>
  <c r="G1506" i="1"/>
  <c r="G1542" i="1"/>
  <c r="G3223" i="1"/>
  <c r="G1039" i="1"/>
  <c r="G5937" i="1"/>
  <c r="G2231" i="1"/>
  <c r="G1528" i="1"/>
  <c r="G1581" i="1"/>
  <c r="G5141" i="1"/>
  <c r="G1630" i="1"/>
  <c r="G1439" i="1"/>
  <c r="G1464" i="1"/>
  <c r="G3214" i="1"/>
  <c r="G1543" i="1"/>
  <c r="G5825" i="1"/>
  <c r="G1631" i="1"/>
  <c r="G5968" i="1"/>
  <c r="G5569" i="1"/>
  <c r="G1473" i="1"/>
  <c r="G2317" i="1"/>
  <c r="G4785" i="1"/>
  <c r="G4878" i="1"/>
  <c r="G1510" i="1"/>
  <c r="G5779" i="1"/>
  <c r="G1557" i="1"/>
  <c r="G3465" i="1"/>
  <c r="G3809" i="1"/>
  <c r="G1508" i="1"/>
  <c r="G1572" i="1"/>
  <c r="G5966" i="1"/>
  <c r="G1560" i="1"/>
  <c r="G1218" i="1"/>
  <c r="G5550" i="1"/>
  <c r="G3000" i="1"/>
  <c r="G1859" i="1"/>
  <c r="G1821" i="1"/>
  <c r="G1787" i="1"/>
  <c r="G1212" i="1"/>
  <c r="G5778" i="1"/>
  <c r="G1789" i="1"/>
  <c r="G5886" i="1"/>
  <c r="G1726" i="1"/>
  <c r="G1617" i="1"/>
  <c r="G1744" i="1"/>
  <c r="G552" i="1"/>
  <c r="G1686" i="1"/>
  <c r="G1651" i="1"/>
  <c r="G595" i="1"/>
  <c r="G1614" i="1"/>
  <c r="G3970" i="1"/>
  <c r="G1593" i="1"/>
  <c r="G2552" i="1"/>
  <c r="G1611" i="1"/>
  <c r="G1605" i="1"/>
  <c r="G563" i="1"/>
  <c r="G4261" i="1"/>
  <c r="G5199" i="1"/>
  <c r="G1440" i="1"/>
  <c r="G1527" i="1"/>
  <c r="G1646" i="1"/>
  <c r="G5274" i="1"/>
  <c r="G1636" i="1"/>
  <c r="G1578" i="1"/>
  <c r="G1675" i="1"/>
  <c r="G6312" i="1"/>
  <c r="G1632" i="1"/>
  <c r="G2683" i="1"/>
  <c r="G5240" i="1"/>
  <c r="G956" i="1"/>
  <c r="G5322" i="1"/>
  <c r="G2197" i="1"/>
  <c r="G1279" i="1"/>
  <c r="G1639" i="1"/>
  <c r="G1922" i="1"/>
  <c r="G1658" i="1"/>
  <c r="G540" i="1"/>
  <c r="G209" i="1"/>
  <c r="G1534" i="1"/>
  <c r="G2826" i="1"/>
  <c r="G2908" i="1"/>
  <c r="G1906" i="1"/>
  <c r="G4075" i="1"/>
  <c r="G5206" i="1"/>
  <c r="G1666" i="1"/>
  <c r="G1642" i="1"/>
  <c r="G1914" i="1"/>
  <c r="G1743" i="1"/>
  <c r="G2919" i="1"/>
  <c r="G3687" i="1"/>
  <c r="G1882" i="1"/>
  <c r="G809" i="1"/>
  <c r="G1837" i="1"/>
  <c r="G1813" i="1"/>
  <c r="G1811" i="1"/>
  <c r="G3212" i="1"/>
  <c r="G673" i="1"/>
  <c r="G1721" i="1"/>
  <c r="G3746" i="1"/>
  <c r="G5790" i="1"/>
  <c r="G1963" i="1"/>
  <c r="G3796" i="1"/>
  <c r="G253" i="1"/>
  <c r="G4539" i="1"/>
  <c r="G1635" i="1"/>
  <c r="G1709" i="1"/>
  <c r="G1701" i="1"/>
  <c r="G505" i="1"/>
  <c r="G1627" i="1"/>
  <c r="G3891" i="1"/>
  <c r="G6313" i="1"/>
  <c r="G4220" i="1"/>
  <c r="G1628" i="1"/>
  <c r="G1622" i="1"/>
  <c r="G2096" i="1"/>
  <c r="G5576" i="1"/>
  <c r="G5864" i="1"/>
  <c r="G1645" i="1"/>
  <c r="G1634" i="1"/>
  <c r="G1623" i="1"/>
  <c r="G5210" i="1"/>
  <c r="G716" i="1"/>
  <c r="G1990" i="1"/>
  <c r="G1608" i="1"/>
  <c r="G5698" i="1"/>
  <c r="G1633" i="1"/>
  <c r="G1650" i="1"/>
  <c r="G5945" i="1"/>
  <c r="G1553" i="1"/>
  <c r="G1546" i="1"/>
  <c r="G1610" i="1"/>
  <c r="G4140" i="1"/>
  <c r="G1592" i="1"/>
  <c r="G1660" i="1"/>
  <c r="G1652" i="1"/>
  <c r="G2884" i="1"/>
  <c r="G4115" i="1"/>
  <c r="G1932" i="1"/>
  <c r="G3785" i="1"/>
  <c r="G1461" i="1"/>
  <c r="G1826" i="1"/>
  <c r="G3357" i="1"/>
  <c r="G1843" i="1"/>
  <c r="G4345" i="1"/>
  <c r="G5490" i="1"/>
  <c r="G4317" i="1"/>
  <c r="G1814" i="1"/>
  <c r="G3832" i="1"/>
  <c r="G5449" i="1"/>
  <c r="G1786" i="1"/>
  <c r="G4475" i="1"/>
  <c r="G1851" i="1"/>
  <c r="G4495" i="1"/>
  <c r="G1739" i="1"/>
  <c r="G3961" i="1"/>
  <c r="G1670" i="1"/>
  <c r="G1684" i="1"/>
  <c r="G6030" i="1"/>
  <c r="G6060" i="1"/>
  <c r="G38" i="1"/>
  <c r="G5140" i="1"/>
  <c r="G1741" i="1"/>
  <c r="G3743" i="1"/>
  <c r="G865" i="1"/>
  <c r="G1672" i="1"/>
  <c r="G1718" i="1"/>
  <c r="G5452" i="1"/>
  <c r="G2514" i="1"/>
  <c r="G4296" i="1"/>
  <c r="G3162" i="1"/>
  <c r="G2016" i="1"/>
  <c r="G1679" i="1"/>
  <c r="G4368" i="1"/>
  <c r="G3320" i="1"/>
  <c r="G1722" i="1"/>
  <c r="G4562" i="1"/>
  <c r="G2388" i="1"/>
  <c r="G1729" i="1"/>
  <c r="G4403" i="1"/>
  <c r="G1202" i="1"/>
  <c r="G1691" i="1"/>
  <c r="G1629" i="1"/>
  <c r="G2241" i="1"/>
  <c r="G1710" i="1"/>
  <c r="G1657" i="1"/>
  <c r="G602" i="1"/>
  <c r="G1004" i="1"/>
  <c r="G2945" i="1"/>
  <c r="G5155" i="1"/>
  <c r="G2533" i="1"/>
  <c r="G4651" i="1"/>
  <c r="G5882" i="1"/>
  <c r="G4682" i="1"/>
  <c r="G4281" i="1"/>
  <c r="G4273" i="1"/>
  <c r="G4717" i="1"/>
  <c r="G1774" i="1"/>
  <c r="G4160" i="1"/>
  <c r="G1756" i="1"/>
  <c r="G2812" i="1"/>
  <c r="G5540" i="1"/>
  <c r="G1714" i="1"/>
  <c r="G1738" i="1"/>
  <c r="G1760" i="1"/>
  <c r="G5007" i="1"/>
  <c r="G1793" i="1"/>
  <c r="G1745" i="1"/>
  <c r="G5504" i="1"/>
  <c r="G5156" i="1"/>
  <c r="G1755" i="1"/>
  <c r="G1784" i="1"/>
  <c r="G3167" i="1"/>
  <c r="G1765" i="1"/>
  <c r="G1260" i="1"/>
  <c r="G6226" i="1"/>
  <c r="G1749" i="1"/>
  <c r="G5707" i="1"/>
  <c r="G1732" i="1"/>
  <c r="G1772" i="1"/>
  <c r="G3750" i="1"/>
  <c r="G1742" i="1"/>
  <c r="G1894" i="1"/>
  <c r="G1711" i="1"/>
  <c r="G4593" i="1"/>
  <c r="G1716" i="1"/>
  <c r="G1712" i="1"/>
  <c r="G5411" i="1"/>
  <c r="G1768" i="1"/>
  <c r="G5650" i="1"/>
  <c r="G1713" i="1"/>
  <c r="G5259" i="1"/>
  <c r="G1748" i="1"/>
  <c r="G1695" i="1"/>
  <c r="G1676" i="1"/>
  <c r="G2050" i="1"/>
  <c r="G255" i="1"/>
  <c r="G2789" i="1"/>
  <c r="G5955" i="1"/>
  <c r="G3254" i="1"/>
  <c r="G1124" i="1"/>
  <c r="G5132" i="1"/>
  <c r="G2679" i="1"/>
  <c r="G5148" i="1"/>
  <c r="G1866" i="1"/>
  <c r="G5563" i="1"/>
  <c r="G1921" i="1"/>
  <c r="G3564" i="1"/>
  <c r="G1815" i="1"/>
  <c r="G1828" i="1"/>
  <c r="G3795" i="1"/>
  <c r="G1835" i="1"/>
  <c r="G1830" i="1"/>
  <c r="G1850" i="1"/>
  <c r="G4218" i="1"/>
  <c r="G1764" i="1"/>
  <c r="G3839" i="1"/>
  <c r="G4789" i="1"/>
  <c r="G227" i="1"/>
  <c r="G1971" i="1"/>
  <c r="G1801" i="1"/>
  <c r="G5134" i="1"/>
  <c r="G5288" i="1"/>
  <c r="G5609" i="1"/>
  <c r="G1767" i="1"/>
  <c r="G575" i="1"/>
  <c r="G1804" i="1"/>
  <c r="G1759" i="1"/>
  <c r="G659" i="1"/>
  <c r="G2080" i="1"/>
  <c r="G5813" i="1"/>
  <c r="G6206" i="1"/>
  <c r="G6225" i="1"/>
  <c r="G1998" i="1"/>
  <c r="G444" i="1"/>
  <c r="G6320" i="1"/>
  <c r="G4112" i="1"/>
  <c r="G1834" i="1"/>
  <c r="G1753" i="1"/>
  <c r="G1855" i="1"/>
  <c r="G1770" i="1"/>
  <c r="G1844" i="1"/>
  <c r="G3980" i="1"/>
  <c r="G6210" i="1"/>
  <c r="G4117" i="1"/>
  <c r="G5997" i="1"/>
  <c r="G5572" i="1"/>
  <c r="G1870" i="1"/>
  <c r="G5811" i="1"/>
  <c r="G4752" i="1"/>
  <c r="G3683" i="1"/>
  <c r="G6241" i="1"/>
  <c r="G4349" i="1"/>
  <c r="G5410" i="1"/>
  <c r="G5743" i="1"/>
  <c r="G4019" i="1"/>
  <c r="G1845" i="1"/>
  <c r="G4591" i="1"/>
  <c r="G3941" i="1"/>
  <c r="G2022" i="1"/>
  <c r="G3655" i="1"/>
  <c r="G5419" i="1"/>
  <c r="G1977" i="1"/>
  <c r="G5620" i="1"/>
  <c r="G1928" i="1"/>
  <c r="G3176" i="1"/>
  <c r="G2244" i="1"/>
  <c r="G3417" i="1"/>
  <c r="G4833" i="1"/>
  <c r="G3208" i="1"/>
  <c r="G1136" i="1"/>
  <c r="G1895" i="1"/>
  <c r="G3822" i="1"/>
  <c r="G1925" i="1"/>
  <c r="G1886" i="1"/>
  <c r="G4755" i="1"/>
  <c r="G1849" i="1"/>
  <c r="G1884" i="1"/>
  <c r="G3914" i="1"/>
  <c r="G6140" i="1"/>
  <c r="G3435" i="1"/>
  <c r="G4026" i="1"/>
  <c r="G1857" i="1"/>
  <c r="G1820" i="1"/>
  <c r="G3200" i="1"/>
  <c r="G1853" i="1"/>
  <c r="G1819" i="1"/>
  <c r="G1812" i="1"/>
  <c r="G2843" i="1"/>
  <c r="G2713" i="1"/>
  <c r="G2771" i="1"/>
  <c r="G1357" i="1"/>
  <c r="G1994" i="1"/>
  <c r="G180" i="1"/>
  <c r="G4346" i="1"/>
  <c r="G1761" i="1"/>
  <c r="G1957" i="1"/>
  <c r="G6205" i="1"/>
  <c r="G1846" i="1"/>
  <c r="G1960" i="1"/>
  <c r="G1899" i="1"/>
  <c r="G6012" i="1"/>
  <c r="G3078" i="1"/>
  <c r="G1896" i="1"/>
  <c r="G171" i="1"/>
  <c r="G1891" i="1"/>
  <c r="G2353" i="1"/>
  <c r="G2991" i="1"/>
  <c r="G1901" i="1"/>
  <c r="G1475" i="1"/>
  <c r="G5857" i="1"/>
  <c r="G1111" i="1"/>
  <c r="G6008" i="1"/>
  <c r="G5444" i="1"/>
  <c r="G2104" i="1"/>
  <c r="G2701" i="1"/>
  <c r="G2704" i="1"/>
  <c r="G5045" i="1"/>
  <c r="G1889" i="1"/>
  <c r="G1985" i="1"/>
  <c r="G1944" i="1"/>
  <c r="G5995" i="1"/>
  <c r="G2815" i="1"/>
  <c r="G5713" i="1"/>
  <c r="G1816" i="1"/>
  <c r="G3737" i="1"/>
  <c r="G1916" i="1"/>
  <c r="G5549" i="1"/>
  <c r="G4596" i="1"/>
  <c r="G2935" i="1"/>
  <c r="G3992" i="1"/>
  <c r="G3177" i="1"/>
  <c r="G978" i="1"/>
  <c r="G2077" i="1"/>
  <c r="G4569" i="1"/>
  <c r="G2049" i="1"/>
  <c r="G3600" i="1"/>
  <c r="G3588" i="1"/>
  <c r="G2013" i="1"/>
  <c r="G1915" i="1"/>
  <c r="G6309" i="1"/>
  <c r="G4819" i="1"/>
  <c r="G5595" i="1"/>
  <c r="G569" i="1"/>
  <c r="G1943" i="1"/>
  <c r="G4817" i="1"/>
  <c r="G1933" i="1"/>
  <c r="G4809" i="1"/>
  <c r="G1937" i="1"/>
  <c r="G1746" i="1"/>
  <c r="G1056" i="1"/>
  <c r="G884" i="1"/>
  <c r="G1970" i="1"/>
  <c r="G643" i="1"/>
  <c r="G814" i="1"/>
  <c r="G3056" i="1"/>
  <c r="G1869" i="1"/>
  <c r="G2061" i="1"/>
  <c r="G1874" i="1"/>
  <c r="G2342" i="1"/>
  <c r="G3786" i="1"/>
  <c r="G2001" i="1"/>
  <c r="G1940" i="1"/>
  <c r="G2164" i="1"/>
  <c r="G5150" i="1"/>
  <c r="G1949" i="1"/>
  <c r="G1276" i="1"/>
  <c r="G3810" i="1"/>
  <c r="G1910" i="1"/>
  <c r="G1938" i="1"/>
  <c r="G1962" i="1"/>
  <c r="G1917" i="1"/>
  <c r="G1945" i="1"/>
  <c r="G4872" i="1"/>
  <c r="G1856" i="1"/>
  <c r="G1144" i="1"/>
  <c r="G2352" i="1"/>
  <c r="G1734" i="1"/>
  <c r="G2109" i="1"/>
  <c r="G2105" i="1"/>
  <c r="G3031" i="1"/>
  <c r="G5113" i="1"/>
  <c r="G1924" i="1"/>
  <c r="G2995" i="1"/>
  <c r="G2044" i="1"/>
  <c r="G1976" i="1"/>
  <c r="G969" i="1"/>
  <c r="G1948" i="1"/>
  <c r="G2028" i="1"/>
  <c r="G622" i="1"/>
  <c r="G327" i="1"/>
  <c r="G2006" i="1"/>
  <c r="G3938" i="1"/>
  <c r="G3085" i="1"/>
  <c r="G1898" i="1"/>
  <c r="G1968" i="1"/>
  <c r="G2853" i="1"/>
  <c r="G3010" i="1"/>
  <c r="G4236" i="1"/>
  <c r="G2040" i="1"/>
  <c r="G5172" i="1"/>
  <c r="G2067" i="1"/>
  <c r="G2046" i="1"/>
  <c r="G6233" i="1"/>
  <c r="G4681" i="1"/>
  <c r="G1934" i="1"/>
  <c r="G2034" i="1"/>
  <c r="G5060" i="1"/>
  <c r="G1988" i="1"/>
  <c r="G1427" i="1"/>
  <c r="G4387" i="1"/>
  <c r="G1920" i="1"/>
  <c r="G4058" i="1"/>
  <c r="G5629" i="1"/>
  <c r="G1517" i="1"/>
  <c r="G1087" i="1"/>
  <c r="G564" i="1"/>
  <c r="G5774" i="1"/>
  <c r="G2993" i="1"/>
  <c r="G1989" i="1"/>
  <c r="G2238" i="1"/>
  <c r="G2263" i="1"/>
  <c r="G4493" i="1"/>
  <c r="G5564" i="1"/>
  <c r="G786" i="1"/>
  <c r="G4162" i="1"/>
  <c r="G1908" i="1"/>
  <c r="G4590" i="1"/>
  <c r="G3364" i="1"/>
  <c r="G2123" i="1"/>
  <c r="G2435" i="1"/>
  <c r="G5794" i="1"/>
  <c r="G3316" i="1"/>
  <c r="G5308" i="1"/>
  <c r="G1833" i="1"/>
  <c r="G2076" i="1"/>
  <c r="G324" i="1"/>
  <c r="G2018" i="1"/>
  <c r="G3601" i="1"/>
  <c r="G4327" i="1"/>
  <c r="G2042" i="1"/>
  <c r="G4656" i="1"/>
  <c r="G2048" i="1"/>
  <c r="G4811" i="1"/>
  <c r="G5106" i="1"/>
  <c r="G2055" i="1"/>
  <c r="G4826" i="1"/>
  <c r="G4322" i="1"/>
  <c r="G869" i="1"/>
  <c r="G935" i="1"/>
  <c r="G4057" i="1"/>
  <c r="G179" i="1"/>
  <c r="G2003" i="1"/>
  <c r="G1996" i="1"/>
  <c r="G2983" i="1"/>
  <c r="G2036" i="1"/>
  <c r="G5734" i="1"/>
  <c r="G2065" i="1"/>
  <c r="G1189" i="1"/>
  <c r="G1806" i="1"/>
  <c r="G4884" i="1"/>
  <c r="G2014" i="1"/>
  <c r="G2021" i="1"/>
  <c r="G1973" i="1"/>
  <c r="G2023" i="1"/>
  <c r="G2295" i="1"/>
  <c r="G2264" i="1"/>
  <c r="G2303" i="1"/>
  <c r="G2255" i="1"/>
  <c r="G2250" i="1"/>
  <c r="G4582" i="1"/>
  <c r="G3628" i="1"/>
  <c r="G5478" i="1"/>
  <c r="G3862" i="1"/>
  <c r="G5645" i="1"/>
  <c r="G4937" i="1"/>
  <c r="G970" i="1"/>
  <c r="G1431" i="1"/>
  <c r="G4749" i="1"/>
  <c r="G2145" i="1"/>
  <c r="G5326" i="1"/>
  <c r="G2117" i="1"/>
  <c r="G5909" i="1"/>
  <c r="G5889" i="1"/>
  <c r="G5270" i="1"/>
  <c r="G2099" i="1"/>
  <c r="G2146" i="1"/>
  <c r="G2097" i="1"/>
  <c r="G735" i="1"/>
  <c r="G2318" i="1"/>
  <c r="G2098" i="1"/>
  <c r="G4392" i="1"/>
  <c r="G5435" i="1"/>
  <c r="G2979" i="1"/>
  <c r="G2100" i="1"/>
  <c r="G5854" i="1"/>
  <c r="G2961" i="1"/>
  <c r="G5486" i="1"/>
  <c r="G2087" i="1"/>
  <c r="G4251" i="1"/>
  <c r="G788" i="1"/>
  <c r="G2089" i="1"/>
  <c r="G5653" i="1"/>
  <c r="G1282" i="1"/>
  <c r="G2083" i="1"/>
  <c r="G5819" i="1"/>
  <c r="G5445" i="1"/>
  <c r="G4095" i="1"/>
  <c r="G841" i="1"/>
  <c r="G349" i="1"/>
  <c r="G1159" i="1"/>
  <c r="G2070" i="1"/>
  <c r="G4461" i="1"/>
  <c r="G5699" i="1"/>
  <c r="G1795" i="1"/>
  <c r="G1239" i="1"/>
  <c r="G864" i="1"/>
  <c r="G4684" i="1"/>
  <c r="G4566" i="1"/>
  <c r="G2019" i="1"/>
  <c r="G4037" i="1"/>
  <c r="G39" i="1"/>
  <c r="G2346" i="1"/>
  <c r="G2306" i="1"/>
  <c r="G5641" i="1"/>
  <c r="G2277" i="1"/>
  <c r="G5978" i="1"/>
  <c r="G6040" i="1"/>
  <c r="G1583" i="1"/>
  <c r="G2174" i="1"/>
  <c r="G2216" i="1"/>
  <c r="G2133" i="1"/>
  <c r="G1974" i="1"/>
  <c r="G2130" i="1"/>
  <c r="G375" i="1"/>
  <c r="G2139" i="1"/>
  <c r="G6131" i="1"/>
  <c r="G4328" i="1"/>
  <c r="G2177" i="1"/>
  <c r="G2152" i="1"/>
  <c r="G1229" i="1"/>
  <c r="G5980" i="1"/>
  <c r="G3404" i="1"/>
  <c r="G883" i="1"/>
  <c r="G1236" i="1"/>
  <c r="G5123" i="1"/>
  <c r="G247" i="1"/>
  <c r="G2142" i="1"/>
  <c r="G3065" i="1"/>
  <c r="G1350" i="1"/>
  <c r="G96" i="1"/>
  <c r="G2120" i="1"/>
  <c r="G2122" i="1"/>
  <c r="G2131" i="1"/>
  <c r="G2112" i="1"/>
  <c r="G5242" i="1"/>
  <c r="G2170" i="1"/>
  <c r="G2107" i="1"/>
  <c r="G2108" i="1"/>
  <c r="G4814" i="1"/>
  <c r="G4547" i="1"/>
  <c r="G3889" i="1"/>
  <c r="G2103" i="1"/>
  <c r="G85" i="1"/>
  <c r="G3664" i="1"/>
  <c r="G2374" i="1"/>
  <c r="G2416" i="1"/>
  <c r="G4748" i="1"/>
  <c r="G5942" i="1"/>
  <c r="G275" i="1"/>
  <c r="G3685" i="1"/>
  <c r="G4516" i="1"/>
  <c r="G4209" i="1"/>
  <c r="G2774" i="1"/>
  <c r="G372" i="1"/>
  <c r="G3378" i="1"/>
  <c r="G2180" i="1"/>
  <c r="G1946" i="1"/>
  <c r="G3447" i="1"/>
  <c r="G4200" i="1"/>
  <c r="G2705" i="1"/>
  <c r="G5776" i="1"/>
  <c r="G2190" i="1"/>
  <c r="G2207" i="1"/>
  <c r="G4017" i="1"/>
  <c r="G2178" i="1"/>
  <c r="G3021" i="1"/>
  <c r="G5151" i="1"/>
  <c r="G1046" i="1"/>
  <c r="G3696" i="1"/>
  <c r="G2162" i="1"/>
  <c r="G2166" i="1"/>
  <c r="G2136" i="1"/>
  <c r="G369" i="1"/>
  <c r="G3348" i="1"/>
  <c r="G4754" i="1"/>
  <c r="G2344" i="1"/>
  <c r="G5395" i="1"/>
  <c r="G2694" i="1"/>
  <c r="G5457" i="1"/>
  <c r="G4259" i="1"/>
  <c r="G2282" i="1"/>
  <c r="G3925" i="1"/>
  <c r="G5084" i="1"/>
  <c r="G2232" i="1"/>
  <c r="G5133" i="1"/>
  <c r="G3890" i="1"/>
  <c r="G2230" i="1"/>
  <c r="G2084" i="1"/>
  <c r="G3130" i="1"/>
  <c r="G4744" i="1"/>
  <c r="G2518" i="1"/>
  <c r="G90" i="1"/>
  <c r="G2203" i="1"/>
  <c r="G743" i="1"/>
  <c r="G6043" i="1"/>
  <c r="G4865" i="1"/>
  <c r="G6283" i="1"/>
  <c r="G2173" i="1"/>
  <c r="G4973" i="1"/>
  <c r="G3762" i="1"/>
  <c r="G267" i="1"/>
  <c r="G1400" i="1"/>
  <c r="G4470" i="1"/>
  <c r="G2184" i="1"/>
  <c r="G5191" i="1"/>
  <c r="G6021" i="1"/>
  <c r="G2179" i="1"/>
  <c r="G2806" i="1"/>
  <c r="G6203" i="1"/>
  <c r="G2583" i="1"/>
  <c r="G4157" i="1"/>
  <c r="G2205" i="1"/>
  <c r="G3627" i="1"/>
  <c r="G3688" i="1"/>
  <c r="G1456" i="1"/>
  <c r="G2412" i="1"/>
  <c r="G3742" i="1"/>
  <c r="G4348" i="1"/>
  <c r="G4924" i="1"/>
  <c r="G2361" i="1"/>
  <c r="G4013" i="1"/>
  <c r="G4934" i="1"/>
  <c r="G2964" i="1"/>
  <c r="G3874" i="1"/>
  <c r="G84" i="1"/>
  <c r="G4130" i="1"/>
  <c r="G4371" i="1"/>
  <c r="G5247" i="1"/>
  <c r="G2988" i="1"/>
  <c r="G6315" i="1"/>
  <c r="G5209" i="1"/>
  <c r="G4765" i="1"/>
  <c r="G199" i="1"/>
  <c r="G4059" i="1"/>
  <c r="G5847" i="1"/>
  <c r="G4988" i="1"/>
  <c r="G5652" i="1"/>
  <c r="G374" i="1"/>
  <c r="G2217" i="1"/>
  <c r="G2520" i="1"/>
  <c r="G5342" i="1"/>
  <c r="G2176" i="1"/>
  <c r="G4146" i="1"/>
  <c r="G2194" i="1"/>
  <c r="G2206" i="1"/>
  <c r="G6254" i="1"/>
  <c r="G1951" i="1"/>
  <c r="G1142" i="1"/>
  <c r="G702" i="1"/>
  <c r="G2488" i="1"/>
  <c r="G3908" i="1"/>
  <c r="G4511" i="1"/>
  <c r="G1763" i="1"/>
  <c r="G5498" i="1"/>
  <c r="G2463" i="1"/>
  <c r="G3206" i="1"/>
  <c r="G5689" i="1"/>
  <c r="G3132" i="1"/>
  <c r="G2422" i="1"/>
  <c r="G2794" i="1"/>
  <c r="G2393" i="1"/>
  <c r="G1966" i="1"/>
  <c r="G2460" i="1"/>
  <c r="G2379" i="1"/>
  <c r="G3805" i="1"/>
  <c r="G2395" i="1"/>
  <c r="G3993" i="1"/>
  <c r="G2394" i="1"/>
  <c r="G2349" i="1"/>
  <c r="G5218" i="1"/>
  <c r="G2359" i="1"/>
  <c r="G236" i="1"/>
  <c r="G1287" i="1"/>
  <c r="G2364" i="1"/>
  <c r="G2181" i="1"/>
  <c r="G6196" i="1"/>
  <c r="G4568" i="1"/>
  <c r="G4038" i="1"/>
  <c r="G5420" i="1"/>
  <c r="G2382" i="1"/>
  <c r="G57" i="1"/>
  <c r="G2358" i="1"/>
  <c r="G2310" i="1"/>
  <c r="G5257" i="1"/>
  <c r="G2351" i="1"/>
  <c r="G2396" i="1"/>
  <c r="G4282" i="1"/>
  <c r="G4078" i="1"/>
  <c r="G5591" i="1"/>
  <c r="G2312" i="1"/>
  <c r="G1525" i="1"/>
  <c r="G6046" i="1"/>
  <c r="G2404" i="1"/>
  <c r="G2336" i="1"/>
  <c r="G2800" i="1"/>
  <c r="G2357" i="1"/>
  <c r="G5186" i="1"/>
  <c r="G6304" i="1"/>
  <c r="G2819" i="1"/>
  <c r="G772" i="1"/>
  <c r="G706" i="1"/>
  <c r="G2308" i="1"/>
  <c r="G2373" i="1"/>
  <c r="G5164" i="1"/>
  <c r="G5836" i="1"/>
  <c r="G3771" i="1"/>
  <c r="G686" i="1"/>
  <c r="G2311" i="1"/>
  <c r="G5637" i="1"/>
  <c r="G2340" i="1"/>
  <c r="G5772" i="1"/>
  <c r="G2273" i="1"/>
  <c r="G5017" i="1"/>
  <c r="G5512" i="1"/>
  <c r="G1457" i="1"/>
  <c r="G585" i="1"/>
  <c r="G5704" i="1"/>
  <c r="G6340" i="1"/>
  <c r="G2385" i="1"/>
  <c r="G2345" i="1"/>
  <c r="G1852" i="1"/>
  <c r="G5258" i="1"/>
  <c r="G2320" i="1"/>
  <c r="G2307" i="1"/>
  <c r="G2328" i="1"/>
  <c r="G4929" i="1"/>
  <c r="G3783" i="1"/>
  <c r="G3341" i="1"/>
  <c r="G411" i="1"/>
  <c r="G2330" i="1"/>
  <c r="G1644" i="1"/>
  <c r="G2321" i="1"/>
  <c r="G6274" i="1"/>
  <c r="G4887" i="1"/>
  <c r="G2304" i="1"/>
  <c r="G5522" i="1"/>
  <c r="G2274" i="1"/>
  <c r="G2428" i="1"/>
  <c r="G4711" i="1"/>
  <c r="G4202" i="1"/>
  <c r="G76" i="1"/>
  <c r="G1496" i="1"/>
  <c r="G2672" i="1"/>
  <c r="G5059" i="1"/>
  <c r="G2269" i="1"/>
  <c r="G6337" i="1"/>
  <c r="G2338" i="1"/>
  <c r="G990" i="1"/>
  <c r="G4671" i="1"/>
  <c r="G4163" i="1"/>
  <c r="G6251" i="1"/>
  <c r="G4556" i="1"/>
  <c r="G4597" i="1"/>
  <c r="G1873" i="1"/>
  <c r="G3286" i="1"/>
  <c r="G5915" i="1"/>
  <c r="G2356" i="1"/>
  <c r="G5352" i="1"/>
  <c r="G6028" i="1"/>
  <c r="G2594" i="1"/>
  <c r="G4484" i="1"/>
  <c r="G4208" i="1"/>
  <c r="G2265" i="1"/>
  <c r="G5376" i="1"/>
  <c r="G1831" i="1"/>
  <c r="G6033" i="1"/>
  <c r="G6287" i="1"/>
  <c r="G132" i="1"/>
  <c r="G3609" i="1"/>
  <c r="G3356" i="1"/>
  <c r="G5844" i="1"/>
  <c r="G2236" i="1"/>
  <c r="G5999" i="1"/>
  <c r="G2228" i="1"/>
  <c r="G5000" i="1"/>
  <c r="G4090" i="1"/>
  <c r="G1544" i="1"/>
  <c r="G2278" i="1"/>
  <c r="G6190" i="1"/>
  <c r="G2781" i="1"/>
  <c r="G2225" i="1"/>
  <c r="G2229" i="1"/>
  <c r="G44" i="1"/>
  <c r="G6168" i="1"/>
  <c r="G4455" i="1"/>
  <c r="G4853" i="1"/>
  <c r="G2227" i="1"/>
  <c r="G2242" i="1"/>
  <c r="G1999" i="1"/>
  <c r="G2565" i="1"/>
  <c r="G2607" i="1"/>
  <c r="G2574" i="1"/>
  <c r="G2530" i="1"/>
  <c r="G2505" i="1"/>
  <c r="G2562" i="1"/>
  <c r="G1344" i="1"/>
  <c r="G5784" i="1"/>
  <c r="G4252" i="1"/>
  <c r="G2479" i="1"/>
  <c r="G2436" i="1"/>
  <c r="G5553" i="1"/>
  <c r="G3219" i="1"/>
  <c r="G2466" i="1"/>
  <c r="G4951" i="1"/>
  <c r="G6272" i="1"/>
  <c r="G5899" i="1"/>
  <c r="G2480" i="1"/>
  <c r="G3077" i="1"/>
  <c r="G5728" i="1"/>
  <c r="G3739" i="1"/>
  <c r="G6118" i="1"/>
  <c r="G507" i="1"/>
  <c r="G2434" i="1"/>
  <c r="G2452" i="1"/>
  <c r="G2409" i="1"/>
  <c r="G2375" i="1"/>
  <c r="G2378" i="1"/>
  <c r="G2426" i="1"/>
  <c r="G2425" i="1"/>
  <c r="G4928" i="1"/>
  <c r="G5042" i="1"/>
  <c r="G2624" i="1"/>
  <c r="G6317" i="1"/>
  <c r="G2980" i="1"/>
  <c r="G2414" i="1"/>
  <c r="G2383" i="1"/>
  <c r="G2403" i="1"/>
  <c r="G5207" i="1"/>
  <c r="G2337" i="1"/>
  <c r="G2402" i="1"/>
  <c r="G2405" i="1"/>
  <c r="G2387" i="1"/>
  <c r="G3051" i="1"/>
  <c r="G2377" i="1"/>
  <c r="G2764" i="1"/>
  <c r="G2399" i="1"/>
  <c r="G1653" i="1"/>
  <c r="G426" i="1"/>
  <c r="G5163" i="1"/>
  <c r="G2376" i="1"/>
  <c r="G5390" i="1"/>
  <c r="G499" i="1"/>
  <c r="G4139" i="1"/>
  <c r="G3974" i="1"/>
  <c r="G5630" i="1"/>
  <c r="G3455" i="1"/>
  <c r="G3976" i="1"/>
  <c r="G1893" i="1"/>
  <c r="G6111" i="1"/>
  <c r="G2511" i="1"/>
  <c r="G206" i="1"/>
  <c r="G3596" i="1"/>
  <c r="G2499" i="1"/>
  <c r="G2818" i="1"/>
  <c r="G1702" i="1"/>
  <c r="G2461" i="1"/>
  <c r="G1981" i="1"/>
  <c r="G2017" i="1"/>
  <c r="G5462" i="1"/>
  <c r="G2630" i="1"/>
  <c r="G4199" i="1"/>
  <c r="G2455" i="1"/>
  <c r="G2464" i="1"/>
  <c r="G4042" i="1"/>
  <c r="G4783" i="1"/>
  <c r="G2448" i="1"/>
  <c r="G6044" i="1"/>
  <c r="G6177" i="1"/>
  <c r="G5415" i="1"/>
  <c r="G4132" i="1"/>
  <c r="G6048" i="1"/>
  <c r="G2673" i="1"/>
  <c r="G2444" i="1"/>
  <c r="G5283" i="1"/>
  <c r="G5812" i="1"/>
  <c r="G2688" i="1"/>
  <c r="G3535" i="1"/>
  <c r="G3127" i="1"/>
  <c r="G1010" i="1"/>
  <c r="G2483" i="1"/>
  <c r="G4073" i="1"/>
  <c r="G3069" i="1"/>
  <c r="G2474" i="1"/>
  <c r="G3471" i="1"/>
  <c r="G4655" i="1"/>
  <c r="G2398" i="1"/>
  <c r="G4922" i="1"/>
  <c r="G2485" i="1"/>
  <c r="G2478" i="1"/>
  <c r="G5862" i="1"/>
  <c r="G2457" i="1"/>
  <c r="G5068" i="1"/>
  <c r="G2510" i="1"/>
  <c r="G4177" i="1"/>
  <c r="G6077" i="1"/>
  <c r="G2467" i="1"/>
  <c r="G5958" i="1"/>
  <c r="G2451" i="1"/>
  <c r="G2472" i="1"/>
  <c r="G5064" i="1"/>
  <c r="G1655" i="1"/>
  <c r="G2492" i="1"/>
  <c r="G3260" i="1"/>
  <c r="G2476" i="1"/>
  <c r="G2498" i="1"/>
  <c r="G3920" i="1"/>
  <c r="G3584" i="1"/>
  <c r="G1509" i="1"/>
  <c r="G3111" i="1"/>
  <c r="G2284" i="1"/>
  <c r="G2960" i="1"/>
  <c r="G2054" i="1"/>
  <c r="G2695" i="1"/>
  <c r="G2671" i="1"/>
  <c r="G1602" i="1"/>
  <c r="G4343" i="1"/>
  <c r="G2522" i="1"/>
  <c r="G3091" i="1"/>
  <c r="G5287" i="1"/>
  <c r="G3692" i="1"/>
  <c r="G3947" i="1"/>
  <c r="G2468" i="1"/>
  <c r="G4526" i="1"/>
  <c r="G2559" i="1"/>
  <c r="G3625" i="1"/>
  <c r="G2473" i="1"/>
  <c r="G2504" i="1"/>
  <c r="G2551" i="1"/>
  <c r="G558" i="1"/>
  <c r="G2763" i="1"/>
  <c r="G775" i="1"/>
  <c r="G2697" i="1"/>
  <c r="G2005" i="1"/>
  <c r="G2637" i="1"/>
  <c r="G3827" i="1"/>
  <c r="G4761" i="1"/>
  <c r="G4517" i="1"/>
  <c r="G6023" i="1"/>
  <c r="G2600" i="1"/>
  <c r="G2610" i="1"/>
  <c r="G5077" i="1"/>
  <c r="G4666" i="1"/>
  <c r="G6260" i="1"/>
  <c r="G4623" i="1"/>
  <c r="G736" i="1"/>
  <c r="G5176" i="1"/>
  <c r="G6079" i="1"/>
  <c r="G3475" i="1"/>
  <c r="G2417" i="1"/>
  <c r="G6223" i="1"/>
  <c r="G4650" i="1"/>
  <c r="G5859" i="1"/>
  <c r="G5131" i="1"/>
  <c r="G2567" i="1"/>
  <c r="G1788" i="1"/>
  <c r="G2550" i="1"/>
  <c r="G6339" i="1"/>
  <c r="G3797" i="1"/>
  <c r="G5746" i="1"/>
  <c r="G1503" i="1"/>
  <c r="G6139" i="1"/>
  <c r="G1418" i="1"/>
  <c r="G609" i="1"/>
  <c r="G2513" i="1"/>
  <c r="G4602" i="1"/>
  <c r="G2524" i="1"/>
  <c r="G2975" i="1"/>
  <c r="G2548" i="1"/>
  <c r="G4024" i="1"/>
  <c r="G4255" i="1"/>
  <c r="G2556" i="1"/>
  <c r="G2543" i="1"/>
  <c r="G796" i="1"/>
  <c r="G2370" i="1"/>
  <c r="G5147" i="1"/>
  <c r="G2280" i="1"/>
  <c r="G2066" i="1"/>
  <c r="G3222" i="1"/>
  <c r="G2069" i="1"/>
  <c r="G2557" i="1"/>
  <c r="G4021" i="1"/>
  <c r="G3406" i="1"/>
  <c r="G4862" i="1"/>
  <c r="G6242" i="1"/>
  <c r="G2564" i="1"/>
  <c r="G1526" i="1"/>
  <c r="G2795" i="1"/>
  <c r="G2814" i="1"/>
  <c r="G2915" i="1"/>
  <c r="G2801" i="1"/>
  <c r="G2786" i="1"/>
  <c r="G1829" i="1"/>
  <c r="G4580" i="1"/>
  <c r="G2068" i="1"/>
  <c r="G3428" i="1"/>
  <c r="G2703" i="1"/>
  <c r="G1956" i="1"/>
  <c r="G3882" i="1"/>
  <c r="G2619" i="1"/>
  <c r="G1683" i="1"/>
  <c r="G3562" i="1"/>
  <c r="G3932" i="1"/>
  <c r="G6202" i="1"/>
  <c r="G3306" i="1"/>
  <c r="G2805" i="1"/>
  <c r="G2572" i="1"/>
  <c r="G3156" i="1"/>
  <c r="G5906" i="1"/>
  <c r="G48" i="1"/>
  <c r="G2546" i="1"/>
  <c r="G1740" i="1"/>
  <c r="G2648" i="1"/>
  <c r="G1613" i="1"/>
  <c r="G1810" i="1"/>
  <c r="G2322" i="1"/>
  <c r="G2287" i="1"/>
  <c r="G2659" i="1"/>
  <c r="G4185" i="1"/>
  <c r="G2592" i="1"/>
  <c r="G2643" i="1"/>
  <c r="G2626" i="1"/>
  <c r="G2665" i="1"/>
  <c r="G266" i="1"/>
  <c r="G2653" i="1"/>
  <c r="G2599" i="1"/>
  <c r="G1033" i="1"/>
  <c r="G2615" i="1"/>
  <c r="G2606" i="1"/>
  <c r="G4011" i="1"/>
  <c r="G2569" i="1"/>
  <c r="G2585" i="1"/>
  <c r="G2651" i="1"/>
  <c r="G2608" i="1"/>
  <c r="G2622" i="1"/>
  <c r="G4267" i="1"/>
  <c r="G2598" i="1"/>
  <c r="G2571" i="1"/>
  <c r="G5933" i="1"/>
  <c r="G5404" i="1"/>
  <c r="G2617" i="1"/>
  <c r="G6221" i="1"/>
  <c r="G2611" i="1"/>
  <c r="G2577" i="1"/>
  <c r="G2581" i="1"/>
  <c r="G862" i="1"/>
  <c r="G2923" i="1"/>
  <c r="G12" i="1"/>
  <c r="G4676" i="1"/>
  <c r="G2558" i="1"/>
  <c r="G4505" i="1"/>
  <c r="G2851" i="1"/>
  <c r="G3333" i="1"/>
  <c r="G4560" i="1"/>
  <c r="G2860" i="1"/>
  <c r="G2861" i="1"/>
  <c r="G2852" i="1"/>
  <c r="G3672" i="1"/>
  <c r="G2829" i="1"/>
  <c r="G5931" i="1"/>
  <c r="G4823" i="1"/>
  <c r="G5229" i="1"/>
  <c r="G6345" i="1"/>
  <c r="G2759" i="1"/>
  <c r="G359" i="1"/>
  <c r="G2718" i="1"/>
  <c r="G1328" i="1"/>
  <c r="G2664" i="1"/>
  <c r="G3386" i="1"/>
  <c r="G2646" i="1"/>
  <c r="G2816" i="1"/>
  <c r="G3693" i="1"/>
  <c r="G4215" i="1"/>
  <c r="G5328" i="1"/>
  <c r="G4214" i="1"/>
  <c r="G1224" i="1"/>
  <c r="G1827" i="1"/>
  <c r="G1184" i="1"/>
  <c r="G4740" i="1"/>
  <c r="G5959" i="1"/>
  <c r="G5117" i="1"/>
  <c r="G2889" i="1"/>
  <c r="G816" i="1"/>
  <c r="G4363" i="1"/>
  <c r="G2721" i="1"/>
  <c r="G5421" i="1"/>
  <c r="G2596" i="1"/>
  <c r="G4179" i="1"/>
  <c r="G2655" i="1"/>
  <c r="G2640" i="1"/>
  <c r="G2675" i="1"/>
  <c r="G5589" i="1"/>
  <c r="G4774" i="1"/>
  <c r="G5355" i="1"/>
  <c r="G439" i="1"/>
  <c r="G2647" i="1"/>
  <c r="G5757" i="1"/>
  <c r="G2656" i="1"/>
  <c r="G2717" i="1"/>
  <c r="G2667" i="1"/>
  <c r="G2051" i="1"/>
  <c r="G2686" i="1"/>
  <c r="G3444" i="1"/>
  <c r="G2681" i="1"/>
  <c r="G2616" i="1"/>
  <c r="G6299" i="1"/>
  <c r="G5032" i="1"/>
  <c r="G2691" i="1"/>
  <c r="G2687" i="1"/>
  <c r="G2631" i="1"/>
  <c r="G2593" i="1"/>
  <c r="G2649" i="1"/>
  <c r="G2613" i="1"/>
  <c r="G3354" i="1"/>
  <c r="G5307" i="1"/>
  <c r="G2902" i="1"/>
  <c r="G2251" i="1"/>
  <c r="G2662" i="1"/>
  <c r="G2850" i="1"/>
  <c r="G5647" i="1"/>
  <c r="G4051" i="1"/>
  <c r="G3473" i="1"/>
  <c r="G6109" i="1"/>
  <c r="G5837" i="1"/>
  <c r="G3570" i="1"/>
  <c r="G3105" i="1"/>
  <c r="G6235" i="1"/>
  <c r="G5294" i="1"/>
  <c r="G2334" i="1"/>
  <c r="G3605" i="1"/>
  <c r="G1105" i="1"/>
  <c r="G5238" i="1"/>
  <c r="G2597" i="1"/>
  <c r="G3171" i="1"/>
  <c r="G1518" i="1"/>
  <c r="G2714" i="1"/>
  <c r="G2712" i="1"/>
  <c r="G3779" i="1"/>
  <c r="G6249" i="1"/>
  <c r="G6271" i="1"/>
  <c r="G4792" i="1"/>
  <c r="G6153" i="1"/>
  <c r="G1798" i="1"/>
  <c r="G4952" i="1"/>
  <c r="G2650" i="1"/>
  <c r="G8" i="1"/>
  <c r="G2661" i="1"/>
  <c r="G6090" i="1"/>
  <c r="G2113" i="1"/>
  <c r="G2676" i="1"/>
  <c r="G2093" i="1"/>
  <c r="G2702" i="1"/>
  <c r="G2972" i="1"/>
  <c r="G5005" i="1"/>
  <c r="G5221" i="1"/>
  <c r="G554" i="1"/>
  <c r="G5982" i="1"/>
  <c r="G2730" i="1"/>
  <c r="G2521" i="1"/>
  <c r="G2325" i="1"/>
  <c r="G3931" i="1"/>
  <c r="G4757" i="1"/>
  <c r="G4942" i="1"/>
  <c r="G82" i="1"/>
  <c r="G207" i="1"/>
  <c r="G3745" i="1"/>
  <c r="G5297" i="1"/>
  <c r="G2741" i="1"/>
  <c r="G3285" i="1"/>
  <c r="G3940" i="1"/>
  <c r="G5657" i="1"/>
  <c r="G453" i="1"/>
  <c r="G3589" i="1"/>
  <c r="G2912" i="1"/>
  <c r="G5928" i="1"/>
  <c r="G3018" i="1"/>
  <c r="G2920" i="1"/>
  <c r="G2830" i="1"/>
  <c r="G4020" i="1"/>
  <c r="G1595" i="1"/>
  <c r="G4377" i="1"/>
  <c r="G4722" i="1"/>
  <c r="G5883" i="1"/>
  <c r="G4788" i="1"/>
  <c r="G2748" i="1"/>
  <c r="G2502" i="1"/>
  <c r="G2835" i="1"/>
  <c r="G5581" i="1"/>
  <c r="G4709" i="1"/>
  <c r="G2706" i="1"/>
  <c r="G4793" i="1"/>
  <c r="G2760" i="1"/>
  <c r="G4123" i="1"/>
  <c r="G5184" i="1"/>
  <c r="G5855" i="1"/>
  <c r="G1688" i="1"/>
  <c r="G3850" i="1"/>
  <c r="G2793" i="1"/>
  <c r="G2822" i="1"/>
  <c r="G4944" i="1"/>
  <c r="G2810" i="1"/>
  <c r="G2268" i="1"/>
  <c r="G2720" i="1"/>
  <c r="G2742" i="1"/>
  <c r="G2784" i="1"/>
  <c r="G2725" i="1"/>
  <c r="G2754" i="1"/>
  <c r="G843" i="1"/>
  <c r="G1020" i="1"/>
  <c r="G6341" i="1"/>
  <c r="G5919" i="1"/>
  <c r="G3043" i="1"/>
  <c r="G2981" i="1"/>
  <c r="G4015" i="1"/>
  <c r="G3977" i="1"/>
  <c r="G4466" i="1"/>
  <c r="G4787" i="1"/>
  <c r="G4099" i="1"/>
  <c r="G2869" i="1"/>
  <c r="G5965" i="1"/>
  <c r="G4443" i="1"/>
  <c r="G6305" i="1"/>
  <c r="G2292" i="1"/>
  <c r="G4861" i="1"/>
  <c r="G4355" i="1"/>
  <c r="G5472" i="1"/>
  <c r="G1880" i="1"/>
  <c r="G3263" i="1"/>
  <c r="G73" i="1"/>
  <c r="G4442" i="1"/>
  <c r="G5030" i="1"/>
  <c r="G2743" i="1"/>
  <c r="G4313" i="1"/>
  <c r="G3151" i="1"/>
  <c r="G4441" i="1"/>
  <c r="G5336" i="1"/>
  <c r="G2757" i="1"/>
  <c r="G2857" i="1"/>
  <c r="G4155" i="1"/>
  <c r="G830" i="1"/>
  <c r="G2604" i="1"/>
  <c r="G6335" i="1"/>
  <c r="G86" i="1"/>
  <c r="G2839" i="1"/>
  <c r="G4637" i="1"/>
  <c r="G2792" i="1"/>
  <c r="G983" i="1"/>
  <c r="G5289" i="1"/>
  <c r="G4756" i="1"/>
  <c r="G3143" i="1"/>
  <c r="G2955" i="1"/>
  <c r="G2910" i="1"/>
  <c r="G4036" i="1"/>
  <c r="G5090" i="1"/>
  <c r="G4521" i="1"/>
  <c r="G4416" i="1"/>
  <c r="G5324" i="1"/>
  <c r="G584" i="1"/>
  <c r="G3350" i="1"/>
  <c r="G330" i="1"/>
  <c r="G4621" i="1"/>
  <c r="G2724" i="1"/>
  <c r="G3280" i="1"/>
  <c r="G833" i="1"/>
  <c r="G1290" i="1"/>
  <c r="G4965" i="1"/>
  <c r="G3868" i="1"/>
  <c r="G2824" i="1"/>
  <c r="G2878" i="1"/>
  <c r="G4308" i="1"/>
  <c r="G3197" i="1"/>
  <c r="G4616" i="1"/>
  <c r="G2856" i="1"/>
  <c r="G5514" i="1"/>
  <c r="G1978" i="1"/>
  <c r="G2820" i="1"/>
  <c r="G4904" i="1"/>
  <c r="G1559" i="1"/>
  <c r="G5215" i="1"/>
  <c r="G3752" i="1"/>
  <c r="G2632" i="1"/>
  <c r="G3181" i="1"/>
  <c r="G5256" i="1"/>
  <c r="G979" i="1"/>
  <c r="G3892" i="1"/>
  <c r="G2827" i="1"/>
  <c r="G3144" i="1"/>
  <c r="G3058" i="1"/>
  <c r="G5706" i="1"/>
  <c r="G3765" i="1"/>
  <c r="G5464" i="1"/>
  <c r="G1211" i="1"/>
  <c r="G2957" i="1"/>
  <c r="G2891" i="1"/>
  <c r="G2950" i="1"/>
  <c r="G4860" i="1"/>
  <c r="G5853" i="1"/>
  <c r="G2940" i="1"/>
  <c r="G6057" i="1"/>
  <c r="G2846" i="1"/>
  <c r="G2623" i="1"/>
  <c r="G714" i="1"/>
  <c r="G2894" i="1"/>
  <c r="G5386" i="1"/>
  <c r="G3372" i="1"/>
  <c r="G2833" i="1"/>
  <c r="G3400" i="1"/>
  <c r="G2885" i="1"/>
  <c r="G2866" i="1"/>
  <c r="G3360" i="1"/>
  <c r="G3235" i="1"/>
  <c r="G1316" i="1"/>
  <c r="G481" i="1"/>
  <c r="G5057" i="1"/>
  <c r="G3727" i="1"/>
  <c r="G6192" i="1"/>
  <c r="G5320" i="1"/>
  <c r="G2868" i="1"/>
  <c r="G3530" i="1"/>
  <c r="G2057" i="1"/>
  <c r="G5567" i="1"/>
  <c r="G3929" i="1"/>
  <c r="G351" i="1"/>
  <c r="G2881" i="1"/>
  <c r="G5109" i="1"/>
  <c r="G3304" i="1"/>
  <c r="G3131" i="1"/>
  <c r="G4636" i="1"/>
  <c r="G3090" i="1"/>
  <c r="G812" i="1"/>
  <c r="G5852" i="1"/>
  <c r="G4004" i="1"/>
  <c r="G6042" i="1"/>
  <c r="G4240" i="1"/>
  <c r="G2974" i="1"/>
  <c r="G4064" i="1"/>
  <c r="G3432" i="1"/>
  <c r="G2914" i="1"/>
  <c r="G2934" i="1"/>
  <c r="G3907" i="1"/>
  <c r="G2907" i="1"/>
  <c r="G3502" i="1"/>
  <c r="G2944" i="1"/>
  <c r="G5626" i="1"/>
  <c r="G2956" i="1"/>
  <c r="G1860" i="1"/>
  <c r="G4617" i="1"/>
  <c r="G2906" i="1"/>
  <c r="G2965" i="1"/>
  <c r="G1455" i="1"/>
  <c r="G1699" i="1"/>
  <c r="G5344" i="1"/>
  <c r="G228" i="1"/>
  <c r="G6173" i="1"/>
  <c r="G2969" i="1"/>
  <c r="G3788" i="1"/>
  <c r="G2917" i="1"/>
  <c r="G51" i="1"/>
  <c r="G5780" i="1"/>
  <c r="G2913" i="1"/>
  <c r="G6211" i="1"/>
  <c r="G2670" i="1"/>
  <c r="G2952" i="1"/>
  <c r="G4148" i="1"/>
  <c r="G556" i="1"/>
  <c r="G3720" i="1"/>
  <c r="G2929" i="1"/>
  <c r="G2867" i="1"/>
  <c r="G6014" i="1"/>
  <c r="G2874" i="1"/>
  <c r="G3445" i="1"/>
  <c r="G2283" i="1"/>
  <c r="G224" i="1"/>
  <c r="G5860" i="1"/>
  <c r="G2462" i="1"/>
  <c r="G2363" i="1"/>
  <c r="G4654" i="1"/>
  <c r="G2872" i="1"/>
  <c r="G6141" i="1"/>
  <c r="G5246" i="1"/>
  <c r="G2883" i="1"/>
  <c r="G2903" i="1"/>
  <c r="G5460" i="1"/>
  <c r="G4287" i="1"/>
  <c r="G6216" i="1"/>
  <c r="G733" i="1"/>
  <c r="G2962" i="1"/>
  <c r="G3549" i="1"/>
  <c r="G3189" i="1"/>
  <c r="G3635" i="1"/>
  <c r="G3185" i="1"/>
  <c r="G3147" i="1"/>
  <c r="G5495" i="1"/>
  <c r="G6135" i="1"/>
  <c r="G1663" i="1"/>
  <c r="G4410" i="1"/>
  <c r="G5731" i="1"/>
  <c r="G5600" i="1"/>
  <c r="G5548" i="1"/>
  <c r="G2873" i="1"/>
  <c r="G2420" i="1"/>
  <c r="G6273" i="1"/>
  <c r="G5821" i="1"/>
  <c r="G1265" i="1"/>
  <c r="G3289" i="1"/>
  <c r="G2658" i="1"/>
  <c r="G2985" i="1"/>
  <c r="G3073" i="1"/>
  <c r="G125" i="1"/>
  <c r="G377" i="1"/>
  <c r="G2999" i="1"/>
  <c r="G4333" i="1"/>
  <c r="G2211" i="1"/>
  <c r="G346" i="1"/>
  <c r="G6162" i="1"/>
  <c r="G2031" i="1"/>
  <c r="G4981" i="1"/>
  <c r="G2947" i="1"/>
  <c r="G2367" i="1"/>
  <c r="G3002" i="1"/>
  <c r="G2971" i="1"/>
  <c r="G6027" i="1"/>
  <c r="G4406" i="1"/>
  <c r="G4389" i="1"/>
  <c r="G2948" i="1"/>
  <c r="G5074" i="1"/>
  <c r="G2486" i="1"/>
  <c r="G2938" i="1"/>
  <c r="G2949" i="1"/>
  <c r="G2939" i="1"/>
  <c r="G4063" i="1"/>
  <c r="G268" i="1"/>
  <c r="G2951" i="1"/>
  <c r="G2953" i="1"/>
  <c r="G3061" i="1"/>
  <c r="G3140" i="1"/>
  <c r="G2547" i="1"/>
  <c r="G5554" i="1"/>
  <c r="G3040" i="1"/>
  <c r="G3022" i="1"/>
  <c r="G138" i="1"/>
  <c r="G6146" i="1"/>
  <c r="G239" i="1"/>
  <c r="G3027" i="1"/>
  <c r="G3525" i="1"/>
  <c r="G3039" i="1"/>
  <c r="G3608" i="1"/>
  <c r="G3015" i="1"/>
  <c r="G4632" i="1"/>
  <c r="G2175" i="1"/>
  <c r="G5120" i="1"/>
  <c r="G5547" i="1"/>
  <c r="G1213" i="1"/>
  <c r="G3546" i="1"/>
  <c r="G1552" i="1"/>
  <c r="G40" i="1"/>
  <c r="G3007" i="1"/>
  <c r="G2233" i="1"/>
  <c r="G3038" i="1"/>
  <c r="G5170" i="1"/>
  <c r="G5332" i="1"/>
  <c r="G3103" i="1"/>
  <c r="G6065" i="1"/>
  <c r="G2997" i="1"/>
  <c r="G4807" i="1"/>
  <c r="G4196" i="1"/>
  <c r="G6017" i="1"/>
  <c r="G396" i="1"/>
  <c r="G877" i="1"/>
  <c r="G3045" i="1"/>
  <c r="G2443" i="1"/>
  <c r="G55" i="1"/>
  <c r="G1233" i="1"/>
  <c r="G4530" i="1"/>
  <c r="G3044" i="1"/>
  <c r="G3063" i="1"/>
  <c r="G3042" i="1"/>
  <c r="G6307" i="1"/>
  <c r="G6352" i="1"/>
  <c r="G4211" i="1"/>
  <c r="G1958" i="1"/>
  <c r="G4193" i="1"/>
  <c r="G4124" i="1"/>
  <c r="G3019" i="1"/>
  <c r="G3057" i="1"/>
  <c r="G5427" i="1"/>
  <c r="G3053" i="1"/>
  <c r="G2756" i="1"/>
  <c r="G6194" i="1"/>
  <c r="G341" i="1"/>
  <c r="G6058" i="1"/>
  <c r="G2916" i="1"/>
  <c r="G3035" i="1"/>
  <c r="G3070" i="1"/>
  <c r="G1737" i="1"/>
  <c r="G3025" i="1"/>
  <c r="G3331" i="1"/>
  <c r="G3255" i="1"/>
  <c r="G3282" i="1"/>
  <c r="G3258" i="1"/>
  <c r="G4149" i="1"/>
  <c r="G3991" i="1"/>
  <c r="G6108" i="1"/>
  <c r="G3138" i="1"/>
  <c r="G3163" i="1"/>
  <c r="G4047" i="1"/>
  <c r="G4279" i="1"/>
  <c r="G2544" i="1"/>
  <c r="G2689" i="1"/>
  <c r="G5542" i="1"/>
  <c r="G2807" i="1"/>
  <c r="G3112" i="1"/>
  <c r="G3097" i="1"/>
  <c r="G5948" i="1"/>
  <c r="G3052" i="1"/>
  <c r="G3904" i="1"/>
  <c r="G6331" i="1"/>
  <c r="G963" i="1"/>
  <c r="G2849" i="1"/>
  <c r="G3160" i="1"/>
  <c r="G997" i="1"/>
  <c r="G3087" i="1"/>
  <c r="G4034" i="1"/>
  <c r="G3067" i="1"/>
  <c r="G3080" i="1"/>
  <c r="G2782" i="1"/>
  <c r="G655" i="1"/>
  <c r="G3840" i="1"/>
  <c r="G30" i="1"/>
  <c r="G5318" i="1"/>
  <c r="G2926" i="1"/>
  <c r="G6348" i="1"/>
  <c r="G3046" i="1"/>
  <c r="G3081" i="1"/>
  <c r="G3086" i="1"/>
  <c r="G4970" i="1"/>
  <c r="G3060" i="1"/>
  <c r="G1897" i="1"/>
  <c r="G5509" i="1"/>
  <c r="G1384" i="1"/>
  <c r="G1264" i="1"/>
  <c r="G3168" i="1"/>
  <c r="G2620" i="1"/>
  <c r="G3009" i="1"/>
  <c r="G5627" i="1"/>
  <c r="G5406" i="1"/>
  <c r="G3337" i="1"/>
  <c r="G1888" i="1"/>
  <c r="G3328" i="1"/>
  <c r="G3326" i="1"/>
  <c r="G5993" i="1"/>
  <c r="G4125" i="1"/>
  <c r="G3142" i="1"/>
  <c r="G3148" i="1"/>
  <c r="G3153" i="1"/>
  <c r="G682" i="1"/>
  <c r="G3146" i="1"/>
  <c r="G2029" i="1"/>
  <c r="G1664" i="1"/>
  <c r="G4129" i="1"/>
  <c r="G6243" i="1"/>
  <c r="G3079" i="1"/>
  <c r="G3139" i="1"/>
  <c r="G811" i="1"/>
  <c r="G3875" i="1"/>
  <c r="G918" i="1"/>
  <c r="G3119" i="1"/>
  <c r="G16" i="1"/>
  <c r="G5139" i="1"/>
  <c r="G4496" i="1"/>
  <c r="G2237" i="1"/>
  <c r="G3098" i="1"/>
  <c r="G3123" i="1"/>
  <c r="G3159" i="1"/>
  <c r="G3335" i="1"/>
  <c r="G3748" i="1"/>
  <c r="G3327" i="1"/>
  <c r="G4897" i="1"/>
  <c r="G4529" i="1"/>
  <c r="G5888" i="1"/>
  <c r="G3252" i="1"/>
  <c r="G3274" i="1"/>
  <c r="G1157" i="1"/>
  <c r="G3244" i="1"/>
  <c r="G1161" i="1"/>
  <c r="G3232" i="1"/>
  <c r="G3234" i="1"/>
  <c r="G2390" i="1"/>
  <c r="G3253" i="1"/>
  <c r="G6148" i="1"/>
  <c r="G3194" i="1"/>
  <c r="G4718" i="1"/>
  <c r="G2494" i="1"/>
  <c r="G4522" i="1"/>
  <c r="G5979" i="1"/>
  <c r="G5702" i="1"/>
  <c r="G385" i="1"/>
  <c r="G3191" i="1"/>
  <c r="G3016" i="1"/>
  <c r="G3137" i="1"/>
  <c r="G1069" i="1"/>
  <c r="G3157" i="1"/>
  <c r="G3248" i="1"/>
  <c r="G3164" i="1"/>
  <c r="G3169" i="1"/>
  <c r="G3128" i="1"/>
  <c r="G4889" i="1"/>
  <c r="G3155" i="1"/>
  <c r="G482" i="1"/>
  <c r="G157" i="1"/>
  <c r="G5711" i="1"/>
  <c r="G4233" i="1"/>
  <c r="G4242" i="1"/>
  <c r="G4405" i="1"/>
  <c r="G4077" i="1"/>
  <c r="G2892" i="1"/>
  <c r="G801" i="1"/>
  <c r="G4222" i="1"/>
  <c r="G2859" i="1"/>
  <c r="G1561" i="1"/>
  <c r="G3124" i="1"/>
  <c r="G6208" i="1"/>
  <c r="G1220" i="1"/>
  <c r="G3129" i="1"/>
  <c r="G1626" i="1"/>
  <c r="G3448" i="1"/>
  <c r="G3446" i="1"/>
  <c r="G297" i="1"/>
  <c r="G3450" i="1"/>
  <c r="G5022" i="1"/>
  <c r="G2260" i="1"/>
  <c r="G3028" i="1"/>
  <c r="G3361" i="1"/>
  <c r="G3422" i="1"/>
  <c r="G3374" i="1"/>
  <c r="G5418" i="1"/>
  <c r="G5375" i="1"/>
  <c r="G3427" i="1"/>
  <c r="G3358" i="1"/>
  <c r="G3363" i="1"/>
  <c r="G4046" i="1"/>
  <c r="G4430" i="1"/>
  <c r="G5687" i="1"/>
  <c r="G6039" i="1"/>
  <c r="G3264" i="1"/>
  <c r="G3266" i="1"/>
  <c r="G3239" i="1"/>
  <c r="G3612" i="1"/>
  <c r="G3236" i="1"/>
  <c r="G3220" i="1"/>
  <c r="G3205" i="1"/>
  <c r="G3247" i="1"/>
  <c r="G562" i="1"/>
  <c r="G3221" i="1"/>
  <c r="G759" i="1"/>
  <c r="G3284" i="1"/>
  <c r="G5450" i="1"/>
  <c r="G3257" i="1"/>
  <c r="G3735" i="1"/>
  <c r="G6284" i="1"/>
  <c r="G3760" i="1"/>
  <c r="G3226" i="1"/>
  <c r="G4212" i="1"/>
  <c r="G3246" i="1"/>
  <c r="G3229" i="1"/>
  <c r="G4910" i="1"/>
  <c r="G3218" i="1"/>
  <c r="G4794" i="1"/>
  <c r="G758" i="1"/>
  <c r="G3201" i="1"/>
  <c r="G2612" i="1"/>
  <c r="G3209" i="1"/>
  <c r="G3196" i="1"/>
  <c r="G3199" i="1"/>
  <c r="G3198" i="1"/>
  <c r="G79" i="1"/>
  <c r="G3262" i="1"/>
  <c r="G2740" i="1"/>
  <c r="G4413" i="1"/>
  <c r="G3192" i="1"/>
  <c r="G1413" i="1"/>
  <c r="G5835" i="1"/>
  <c r="G1003" i="1"/>
  <c r="G1537" i="1"/>
  <c r="G3207" i="1"/>
  <c r="G1048" i="1"/>
  <c r="G3231" i="1"/>
  <c r="G3272" i="1"/>
  <c r="G21" i="1"/>
  <c r="G5292" i="1"/>
  <c r="G2209" i="1"/>
  <c r="G3195" i="1"/>
  <c r="G4630" i="1"/>
  <c r="G1825" i="1"/>
  <c r="G3887" i="1"/>
  <c r="G6149" i="1"/>
  <c r="G3656" i="1"/>
  <c r="G3187" i="1"/>
  <c r="G5679" i="1"/>
  <c r="G976" i="1"/>
  <c r="G53" i="1"/>
  <c r="G4119" i="1"/>
  <c r="G5491" i="1"/>
  <c r="G4918" i="1"/>
  <c r="G2073" i="1"/>
  <c r="G664" i="1"/>
  <c r="G3135" i="1"/>
  <c r="G3141" i="1"/>
  <c r="G1391" i="1"/>
  <c r="G2119" i="1"/>
  <c r="G3515" i="1"/>
  <c r="G4419" i="1"/>
  <c r="G4412" i="1"/>
  <c r="G3504" i="1"/>
  <c r="G3501" i="1"/>
  <c r="G3498" i="1"/>
  <c r="G3464" i="1"/>
  <c r="G5972" i="1"/>
  <c r="G3179" i="1"/>
  <c r="G3419" i="1"/>
  <c r="G6024" i="1"/>
  <c r="G4143" i="1"/>
  <c r="G2071" i="1"/>
  <c r="G5565" i="1"/>
  <c r="G5019" i="1"/>
  <c r="G2536" i="1"/>
  <c r="G3342" i="1"/>
  <c r="G2169" i="1"/>
  <c r="G5750" i="1"/>
  <c r="G3213" i="1"/>
  <c r="G3291" i="1"/>
  <c r="G6165" i="1"/>
  <c r="G6193" i="1"/>
  <c r="G1275" i="1"/>
  <c r="G3279" i="1"/>
  <c r="G3241" i="1"/>
  <c r="G3237" i="1"/>
  <c r="G957" i="1"/>
  <c r="G3047" i="1"/>
  <c r="G3268" i="1"/>
  <c r="G153" i="1"/>
  <c r="G3969" i="1"/>
  <c r="G3277" i="1"/>
  <c r="G3228" i="1"/>
  <c r="G1513" i="1"/>
  <c r="G3281" i="1"/>
  <c r="G1117" i="1"/>
  <c r="G658" i="1"/>
  <c r="G2535" i="1"/>
  <c r="G4365" i="1"/>
  <c r="G3227" i="1"/>
  <c r="G3305" i="1"/>
  <c r="G3409" i="1"/>
  <c r="G4555" i="1"/>
  <c r="G3479" i="1"/>
  <c r="G5160" i="1"/>
  <c r="G4183" i="1"/>
  <c r="G3303" i="1"/>
  <c r="G3346" i="1"/>
  <c r="G3371" i="1"/>
  <c r="G3302" i="1"/>
  <c r="G2248" i="1"/>
  <c r="G625" i="1"/>
  <c r="G3321" i="1"/>
  <c r="G3308" i="1"/>
  <c r="G3296" i="1"/>
  <c r="G4482" i="1"/>
  <c r="G661" i="1"/>
  <c r="G4702" i="1"/>
  <c r="G1399" i="1"/>
  <c r="G5526" i="1"/>
  <c r="G2796" i="1"/>
  <c r="G1419" i="1"/>
  <c r="G2500" i="1"/>
  <c r="G6275" i="1"/>
  <c r="G6278" i="1"/>
  <c r="G3300" i="1"/>
  <c r="G5562" i="1"/>
  <c r="G3736" i="1"/>
  <c r="G3106" i="1"/>
  <c r="G3604" i="1"/>
  <c r="G2644" i="1"/>
  <c r="G3573" i="1"/>
  <c r="G3789" i="1"/>
  <c r="G3468" i="1"/>
  <c r="G2588" i="1"/>
  <c r="G3439" i="1"/>
  <c r="G3410" i="1"/>
  <c r="G3526" i="1"/>
  <c r="G3403" i="1"/>
  <c r="G1499" i="1"/>
  <c r="G4721" i="1"/>
  <c r="G3389" i="1"/>
  <c r="G4088" i="1"/>
  <c r="G3349" i="1"/>
  <c r="G687" i="1"/>
  <c r="G2736" i="1"/>
  <c r="G2996" i="1"/>
  <c r="G4881" i="1"/>
  <c r="G3072" i="1"/>
  <c r="G3384" i="1"/>
  <c r="G1200" i="1"/>
  <c r="G173" i="1"/>
  <c r="G4154" i="1"/>
  <c r="G5273" i="1"/>
  <c r="G3411" i="1"/>
  <c r="G5920" i="1"/>
  <c r="G3379" i="1"/>
  <c r="G4144" i="1"/>
  <c r="G3352" i="1"/>
  <c r="G3355" i="1"/>
  <c r="G3336" i="1"/>
  <c r="G3347" i="1"/>
  <c r="G6005" i="1"/>
  <c r="G3373" i="1"/>
  <c r="G67" i="1"/>
  <c r="G2000" i="1"/>
  <c r="G3324" i="1"/>
  <c r="G2882" i="1"/>
  <c r="G3391" i="1"/>
  <c r="G3340" i="1"/>
  <c r="G4269" i="1"/>
  <c r="G4418" i="1"/>
  <c r="G3425" i="1"/>
  <c r="G2091" i="1"/>
  <c r="G3915" i="1"/>
  <c r="G2887" i="1"/>
  <c r="G6130" i="1"/>
  <c r="G3338" i="1"/>
  <c r="G1123" i="1"/>
  <c r="G3568" i="1"/>
  <c r="G3334" i="1"/>
  <c r="G3319" i="1"/>
  <c r="G3332" i="1"/>
  <c r="G3345" i="1"/>
  <c r="G1054" i="1"/>
  <c r="G5953" i="1"/>
  <c r="G4712" i="1"/>
  <c r="G3368" i="1"/>
  <c r="G3398" i="1"/>
  <c r="G2601" i="1"/>
  <c r="G3751" i="1"/>
  <c r="G5967" i="1"/>
  <c r="G5013" i="1"/>
  <c r="G1762" i="1"/>
  <c r="G4714" i="1"/>
  <c r="G4376" i="1"/>
  <c r="G3626" i="1"/>
  <c r="G3592" i="1"/>
  <c r="G6188" i="1"/>
  <c r="G4693" i="1"/>
  <c r="G5356" i="1"/>
  <c r="G3553" i="1"/>
  <c r="G3567" i="1"/>
  <c r="G3566" i="1"/>
  <c r="G2497" i="1"/>
  <c r="G2465" i="1"/>
  <c r="G6069" i="1"/>
  <c r="G2" i="1"/>
  <c r="G6279" i="1"/>
  <c r="G3370" i="1"/>
  <c r="G3540" i="1"/>
  <c r="G3544" i="1"/>
  <c r="G3845" i="1"/>
  <c r="G3541" i="1"/>
  <c r="G6215" i="1"/>
  <c r="G3453" i="1"/>
  <c r="G2493" i="1"/>
  <c r="G1065" i="1"/>
  <c r="G6045" i="1"/>
  <c r="G3442" i="1"/>
  <c r="G6310" i="1"/>
  <c r="G6227" i="1"/>
  <c r="G5048" i="1"/>
  <c r="G5284" i="1"/>
  <c r="G3416" i="1"/>
  <c r="G6124" i="1"/>
  <c r="G4838" i="1"/>
  <c r="G3490" i="1"/>
  <c r="G3420" i="1"/>
  <c r="G926" i="1"/>
  <c r="G5885" i="1"/>
  <c r="G5254" i="1"/>
  <c r="G3096" i="1"/>
  <c r="G3390" i="1"/>
  <c r="G3454" i="1"/>
  <c r="G2258" i="1"/>
  <c r="G3637" i="1"/>
  <c r="G3136" i="1"/>
  <c r="G3603" i="1"/>
  <c r="G5276" i="1"/>
  <c r="G4439" i="1"/>
  <c r="G2339" i="1"/>
  <c r="G836" i="1"/>
  <c r="G2752" i="1"/>
  <c r="G3560" i="1"/>
  <c r="G3499" i="1"/>
  <c r="G3527" i="1"/>
  <c r="G2924" i="1"/>
  <c r="G3466" i="1"/>
  <c r="G5649" i="1"/>
  <c r="G4329" i="1"/>
  <c r="G3536" i="1"/>
  <c r="G3457" i="1"/>
  <c r="G3494" i="1"/>
  <c r="G3418" i="1"/>
  <c r="G611" i="1"/>
  <c r="G1250" i="1"/>
  <c r="G5809" i="1"/>
  <c r="G5082" i="1"/>
  <c r="G232" i="1"/>
  <c r="G5612" i="1"/>
  <c r="G149" i="1"/>
  <c r="G3443" i="1"/>
  <c r="G2400" i="1"/>
  <c r="G2959" i="1"/>
  <c r="G750" i="1"/>
  <c r="G2406" i="1"/>
  <c r="G3421" i="1"/>
  <c r="G3423" i="1"/>
  <c r="G2313" i="1"/>
  <c r="G3491" i="1"/>
  <c r="G3353" i="1"/>
  <c r="G3610" i="1"/>
  <c r="G3481" i="1"/>
  <c r="G3482" i="1"/>
  <c r="G5686" i="1"/>
  <c r="G3458" i="1"/>
  <c r="G3987" i="1"/>
  <c r="G5430" i="1"/>
  <c r="G1536" i="1"/>
  <c r="G3754" i="1"/>
  <c r="G3452" i="1"/>
  <c r="G1967" i="1"/>
  <c r="G3574" i="1"/>
  <c r="G3383" i="1"/>
  <c r="G5930" i="1"/>
  <c r="G456" i="1"/>
  <c r="G3369" i="1"/>
  <c r="G3725" i="1"/>
  <c r="G3712" i="1"/>
  <c r="G660" i="1"/>
  <c r="G5577" i="1"/>
  <c r="G3714" i="1"/>
  <c r="G3673" i="1"/>
  <c r="G3607" i="1"/>
  <c r="G3776" i="1"/>
  <c r="G3652" i="1"/>
  <c r="G4824" i="1"/>
  <c r="G3225" i="1"/>
  <c r="G1322" i="1"/>
  <c r="G5455" i="1"/>
  <c r="G3528" i="1"/>
  <c r="G4839" i="1"/>
  <c r="G1483" i="1"/>
  <c r="G1923" i="1"/>
  <c r="G2768" i="1"/>
  <c r="G3459" i="1"/>
  <c r="G3301" i="1"/>
  <c r="G2728" i="1"/>
  <c r="G3478" i="1"/>
  <c r="G3542" i="1"/>
  <c r="G4427" i="1"/>
  <c r="G3495" i="1"/>
  <c r="G3484" i="1"/>
  <c r="G5970" i="1"/>
  <c r="G3716" i="1"/>
  <c r="G3271" i="1"/>
  <c r="G3531" i="1"/>
  <c r="G1270" i="1"/>
  <c r="G3470" i="1"/>
  <c r="G3757" i="1"/>
  <c r="G3761" i="1"/>
  <c r="G3763" i="1"/>
  <c r="G72" i="1"/>
  <c r="G3711" i="1"/>
  <c r="G3646" i="1"/>
  <c r="G3322" i="1"/>
  <c r="G3109" i="1"/>
  <c r="G2729" i="1"/>
  <c r="G5525" i="1"/>
  <c r="G3290" i="1"/>
  <c r="G4469" i="1"/>
  <c r="G5006" i="1"/>
  <c r="G3577" i="1"/>
  <c r="G3295" i="1"/>
  <c r="G3565" i="1"/>
  <c r="G3579" i="1"/>
  <c r="G3576" i="1"/>
  <c r="G3557" i="1"/>
  <c r="G3520" i="1"/>
  <c r="G3511" i="1"/>
  <c r="G1269" i="1"/>
  <c r="G2638" i="1"/>
  <c r="G3529" i="1"/>
  <c r="G3238" i="1"/>
  <c r="G2135" i="1"/>
  <c r="G1997" i="1"/>
  <c r="G3493" i="1"/>
  <c r="G62" i="1"/>
  <c r="G3064" i="1"/>
  <c r="G3578" i="1"/>
  <c r="G2778" i="1"/>
  <c r="G1524" i="1"/>
  <c r="G326" i="1"/>
  <c r="G2925" i="1"/>
  <c r="G175" i="1"/>
  <c r="G5198" i="1"/>
  <c r="G3030" i="1"/>
  <c r="G4340" i="1"/>
  <c r="G3513" i="1"/>
  <c r="G2526" i="1"/>
  <c r="G3543" i="1"/>
  <c r="G5103" i="1"/>
  <c r="G81" i="1"/>
  <c r="G5264" i="1"/>
  <c r="G2267" i="1"/>
  <c r="G3500" i="1"/>
  <c r="G3522" i="1"/>
  <c r="G1291" i="1"/>
  <c r="G3807" i="1"/>
  <c r="G3293" i="1"/>
  <c r="G3819" i="1"/>
  <c r="G3808" i="1"/>
  <c r="G3804" i="1"/>
  <c r="G3426" i="1"/>
  <c r="G3768" i="1"/>
  <c r="G3670" i="1"/>
  <c r="G3076" i="1"/>
  <c r="G3622" i="1"/>
  <c r="G1751" i="1"/>
  <c r="G5616" i="1"/>
  <c r="G828" i="1"/>
  <c r="G6237" i="1"/>
  <c r="G2487" i="1"/>
  <c r="G3898" i="1"/>
  <c r="G2384" i="1"/>
  <c r="G5167" i="1"/>
  <c r="G3569" i="1"/>
  <c r="G2246" i="1"/>
  <c r="G2157" i="1"/>
  <c r="G4434" i="1"/>
  <c r="G3554" i="1"/>
  <c r="G2614" i="1"/>
  <c r="G4899" i="1"/>
  <c r="G5961" i="1"/>
  <c r="G3551" i="1"/>
  <c r="G3571" i="1"/>
  <c r="G3538" i="1"/>
  <c r="G3376" i="1"/>
  <c r="G3563" i="1"/>
  <c r="G3782" i="1"/>
  <c r="G3548" i="1"/>
  <c r="G4641" i="1"/>
  <c r="G5684" i="1"/>
  <c r="G3512" i="1"/>
  <c r="G3523" i="1"/>
  <c r="G3559" i="1"/>
  <c r="G4716" i="1"/>
  <c r="G419" i="1"/>
  <c r="G3865" i="1"/>
  <c r="G3704" i="1"/>
  <c r="G1661" i="1"/>
  <c r="G2905" i="1"/>
  <c r="G3552" i="1"/>
  <c r="G3851" i="1"/>
  <c r="G4777" i="1"/>
  <c r="G5926" i="1"/>
  <c r="G5574" i="1"/>
  <c r="G2331" i="1"/>
  <c r="G3668" i="1"/>
  <c r="G4741" i="1"/>
  <c r="G5179" i="1"/>
  <c r="G3582" i="1"/>
  <c r="G2708" i="1"/>
  <c r="G4779" i="1"/>
  <c r="G2381" i="1"/>
  <c r="G672" i="1"/>
  <c r="G1045" i="1"/>
  <c r="G4614" i="1"/>
  <c r="G1842" i="1"/>
  <c r="G1378" i="1"/>
  <c r="G5583" i="1"/>
  <c r="G1154" i="1"/>
  <c r="G3718" i="1"/>
  <c r="G4175" i="1"/>
  <c r="G5623" i="1"/>
  <c r="G3710" i="1"/>
  <c r="G5505" i="1"/>
  <c r="G3675" i="1"/>
  <c r="G4925" i="1"/>
  <c r="G2335" i="1"/>
  <c r="G3617" i="1"/>
  <c r="G3659" i="1"/>
  <c r="G2900" i="1"/>
  <c r="G2587" i="1"/>
  <c r="G2291" i="1"/>
  <c r="G3679" i="1"/>
  <c r="G4999" i="1"/>
  <c r="G4205" i="1"/>
  <c r="G3881" i="1"/>
  <c r="G4914" i="1"/>
  <c r="G5897" i="1"/>
  <c r="G23" i="1"/>
  <c r="G1992" i="1"/>
  <c r="G3602" i="1"/>
  <c r="G5295" i="1"/>
  <c r="G4217" i="1"/>
  <c r="G3034" i="1"/>
  <c r="G1577" i="1"/>
  <c r="G49" i="1"/>
  <c r="G5061" i="1"/>
  <c r="G5343" i="1"/>
  <c r="G3918" i="1"/>
  <c r="G2141" i="1"/>
  <c r="G3029" i="1"/>
  <c r="G279" i="1"/>
  <c r="G4600" i="1"/>
  <c r="G3869" i="1"/>
  <c r="G541" i="1"/>
  <c r="G3769" i="1"/>
  <c r="G880" i="1"/>
  <c r="G4278" i="1"/>
  <c r="G2235" i="1"/>
  <c r="G2811" i="1"/>
  <c r="G5333" i="1"/>
  <c r="G2834" i="1"/>
  <c r="G6180" i="1"/>
  <c r="G3734" i="1"/>
  <c r="G3636" i="1"/>
  <c r="G3703" i="1"/>
  <c r="G4920" i="1"/>
  <c r="G3653" i="1"/>
  <c r="G3651" i="1"/>
  <c r="G1129" i="1"/>
  <c r="G50" i="1"/>
  <c r="G1226" i="1"/>
  <c r="G3647" i="1"/>
  <c r="G4234" i="1"/>
  <c r="G3906" i="1"/>
  <c r="G4061" i="1"/>
  <c r="G68" i="1"/>
  <c r="G2652" i="1"/>
  <c r="G2188" i="1"/>
  <c r="G2155" i="1"/>
  <c r="G74" i="1"/>
  <c r="G18" i="1"/>
  <c r="G2928" i="1"/>
  <c r="G5219" i="1"/>
  <c r="G3182" i="1"/>
  <c r="G3689" i="1"/>
  <c r="G3614" i="1"/>
  <c r="G3003" i="1"/>
  <c r="G5736" i="1"/>
  <c r="G3690" i="1"/>
  <c r="G160" i="1"/>
  <c r="G3089" i="1"/>
  <c r="G3686" i="1"/>
  <c r="G2332" i="1"/>
  <c r="G2660" i="1"/>
  <c r="G3953" i="1"/>
  <c r="G4304" i="1"/>
  <c r="G3966" i="1"/>
  <c r="G5672" i="1"/>
  <c r="G6007" i="1"/>
  <c r="G4342" i="1"/>
  <c r="G3900" i="1"/>
  <c r="G3872" i="1"/>
  <c r="G4688" i="1"/>
  <c r="G3803" i="1"/>
  <c r="G4906" i="1"/>
  <c r="G3766" i="1"/>
  <c r="G5008" i="1"/>
  <c r="G2333" i="1"/>
  <c r="G5323" i="1"/>
  <c r="G4645" i="1"/>
  <c r="G1519" i="1"/>
  <c r="G3700" i="1"/>
  <c r="G3767" i="1"/>
  <c r="G3756" i="1"/>
  <c r="G3801" i="1"/>
  <c r="G3676" i="1"/>
  <c r="G5841" i="1"/>
  <c r="G3708" i="1"/>
  <c r="G3695" i="1"/>
  <c r="G3719" i="1"/>
  <c r="G5905" i="1"/>
  <c r="G3" i="1"/>
  <c r="G1907" i="1"/>
  <c r="G5851" i="1"/>
  <c r="G500" i="1"/>
  <c r="G3624" i="1"/>
  <c r="G2747" i="1"/>
  <c r="G1232" i="1"/>
  <c r="G4228" i="1"/>
  <c r="G3661" i="1"/>
  <c r="G2323" i="1"/>
  <c r="G5182" i="1"/>
  <c r="G1358" i="1"/>
  <c r="G3701" i="1"/>
  <c r="G3633" i="1"/>
  <c r="G5291" i="1"/>
  <c r="G3643" i="1"/>
  <c r="G4548" i="1"/>
  <c r="G3684" i="1"/>
  <c r="G3724" i="1"/>
  <c r="G4477" i="1"/>
  <c r="G3722" i="1"/>
  <c r="G3240" i="1"/>
  <c r="G5249" i="1"/>
  <c r="G3699" i="1"/>
  <c r="G1306" i="1"/>
  <c r="G4000" i="1"/>
  <c r="G753" i="1"/>
  <c r="G3986" i="1"/>
  <c r="G1493" i="1"/>
  <c r="G5305" i="1"/>
  <c r="G1529" i="1"/>
  <c r="G3365" i="1"/>
  <c r="G1118" i="1"/>
  <c r="G2770" i="1"/>
  <c r="G3084" i="1"/>
  <c r="G2886" i="1"/>
  <c r="G3833" i="1"/>
  <c r="G3951" i="1"/>
  <c r="G3787" i="1"/>
  <c r="G4669" i="1"/>
  <c r="G3813" i="1"/>
  <c r="G958" i="1"/>
  <c r="G1231" i="1"/>
  <c r="G1839" i="1"/>
  <c r="G872" i="1"/>
  <c r="G4753" i="1"/>
  <c r="G3599" i="1"/>
  <c r="G4991" i="1"/>
  <c r="G3770" i="1"/>
  <c r="G3715" i="1"/>
  <c r="G3798" i="1"/>
  <c r="G3747" i="1"/>
  <c r="G4096" i="1"/>
  <c r="G1883" i="1"/>
  <c r="G3741" i="1"/>
  <c r="G1107" i="1"/>
  <c r="G1313" i="1"/>
  <c r="G1498" i="1"/>
  <c r="G3784" i="1"/>
  <c r="G5039" i="1"/>
  <c r="G5098" i="1"/>
  <c r="G3733" i="1"/>
  <c r="G4103" i="1"/>
  <c r="G4002" i="1"/>
  <c r="G3413" i="1"/>
  <c r="G2710" i="1"/>
  <c r="G1727" i="1"/>
  <c r="G3912" i="1"/>
  <c r="G1601" i="1"/>
  <c r="G3867" i="1"/>
  <c r="G3858" i="1"/>
  <c r="G3861" i="1"/>
  <c r="G4256" i="1"/>
  <c r="G2958" i="1"/>
  <c r="G2128" i="1"/>
  <c r="G3871" i="1"/>
  <c r="G4337" i="1"/>
  <c r="G2234" i="1"/>
  <c r="G31" i="1"/>
  <c r="G858" i="1"/>
  <c r="G4837" i="1"/>
  <c r="G2348" i="1"/>
  <c r="G4367" i="1"/>
  <c r="G3778" i="1"/>
  <c r="G130" i="1"/>
  <c r="G3732" i="1"/>
  <c r="G3802" i="1"/>
  <c r="G95" i="1"/>
  <c r="G2738" i="1"/>
  <c r="G3820" i="1"/>
  <c r="G3777" i="1"/>
  <c r="G1530" i="1"/>
  <c r="G1381" i="1"/>
  <c r="G3059" i="1"/>
  <c r="G3781" i="1"/>
  <c r="G3487" i="1"/>
  <c r="G4303" i="1"/>
  <c r="G3698" i="1"/>
  <c r="G4081" i="1"/>
  <c r="G1885" i="1"/>
  <c r="G3012" i="1"/>
  <c r="G2864" i="1"/>
  <c r="G4203" i="1"/>
  <c r="G3852" i="1"/>
  <c r="G3829" i="1"/>
  <c r="G3866" i="1"/>
  <c r="G242" i="1"/>
  <c r="G3837" i="1"/>
  <c r="G3793" i="1"/>
  <c r="G33" i="1"/>
  <c r="G4361" i="1"/>
  <c r="G1336" i="1"/>
  <c r="G3709" i="1"/>
  <c r="G3408" i="1"/>
  <c r="G3575" i="1"/>
  <c r="G4946" i="1"/>
  <c r="G1194" i="1"/>
  <c r="G3897" i="1"/>
  <c r="G1694" i="1"/>
  <c r="G3864" i="1"/>
  <c r="G3863" i="1"/>
  <c r="G168" i="1"/>
  <c r="G3815" i="1"/>
  <c r="G3846" i="1"/>
  <c r="G3849" i="1"/>
  <c r="G3817" i="1"/>
  <c r="G1243" i="1"/>
  <c r="G3726" i="1"/>
  <c r="G4025" i="1"/>
  <c r="G293" i="1"/>
  <c r="G1841" i="1"/>
  <c r="G3860" i="1"/>
  <c r="G3674" i="1"/>
  <c r="G4945" i="1"/>
  <c r="G472" i="1"/>
  <c r="G3848" i="1"/>
  <c r="G3835" i="1"/>
  <c r="G3816" i="1"/>
  <c r="G1143" i="1"/>
  <c r="G537" i="1"/>
  <c r="G3847" i="1"/>
  <c r="G4369" i="1"/>
  <c r="G3933" i="1"/>
  <c r="G3434" i="1"/>
  <c r="G4093" i="1"/>
  <c r="G3100" i="1"/>
  <c r="G3995" i="1"/>
  <c r="G3392" i="1"/>
  <c r="G3937" i="1"/>
  <c r="G3927" i="1"/>
  <c r="G5884" i="1"/>
  <c r="G5632" i="1"/>
  <c r="G475" i="1"/>
  <c r="G4459" i="1"/>
  <c r="G271" i="1"/>
  <c r="G4150" i="1"/>
  <c r="G2590" i="1"/>
  <c r="G4415" i="1"/>
  <c r="G335" i="1"/>
  <c r="G3878" i="1"/>
  <c r="G273" i="1"/>
  <c r="G4532" i="1"/>
  <c r="G3823" i="1"/>
  <c r="G4422" i="1"/>
  <c r="G650" i="1"/>
  <c r="G3978" i="1"/>
  <c r="G5331" i="1"/>
  <c r="G4080" i="1"/>
  <c r="G4104" i="1"/>
  <c r="G4032" i="1"/>
  <c r="G5250" i="1"/>
  <c r="G4050" i="1"/>
  <c r="G5205" i="1"/>
  <c r="G705" i="1"/>
  <c r="G3517" i="1"/>
  <c r="G1757" i="1"/>
  <c r="G4012" i="1"/>
  <c r="G122" i="1"/>
  <c r="G3968" i="1"/>
  <c r="G1548" i="1"/>
  <c r="G3936" i="1"/>
  <c r="G5520" i="1"/>
  <c r="G3926" i="1"/>
  <c r="G3518" i="1"/>
  <c r="G5539" i="1"/>
  <c r="G3424" i="1"/>
  <c r="G4984" i="1"/>
  <c r="G2755" i="1"/>
  <c r="G4603" i="1"/>
  <c r="G124" i="1"/>
  <c r="G4546" i="1"/>
  <c r="G3461" i="1"/>
  <c r="G3930" i="1"/>
  <c r="G5381" i="1"/>
  <c r="G3934" i="1"/>
  <c r="G4544" i="1"/>
  <c r="G4672" i="1"/>
  <c r="G813" i="1"/>
  <c r="G1196" i="1"/>
  <c r="G421" i="1"/>
  <c r="G3909" i="1"/>
  <c r="G787" i="1"/>
  <c r="G4543" i="1"/>
  <c r="G3902" i="1"/>
  <c r="G2350" i="1"/>
  <c r="G1067" i="1"/>
  <c r="G4382" i="1"/>
  <c r="G4472" i="1"/>
  <c r="G3885" i="1"/>
  <c r="G2566" i="1"/>
  <c r="G1300" i="1"/>
  <c r="G4859" i="1"/>
  <c r="G4198" i="1"/>
  <c r="G3960" i="1"/>
  <c r="G4190" i="1"/>
  <c r="G4780" i="1"/>
  <c r="G4171" i="1"/>
  <c r="G4828" i="1"/>
  <c r="G1134" i="1"/>
  <c r="G1532" i="1"/>
  <c r="G4420" i="1"/>
  <c r="G522" i="1"/>
  <c r="G4262" i="1"/>
  <c r="G2840" i="1"/>
  <c r="G4102" i="1"/>
  <c r="G3997" i="1"/>
  <c r="G3975" i="1"/>
  <c r="G3965" i="1"/>
  <c r="G4082" i="1"/>
  <c r="G5607" i="1"/>
  <c r="G447" i="1"/>
  <c r="G3957" i="1"/>
  <c r="G3935" i="1"/>
  <c r="G5263" i="1"/>
  <c r="G3545" i="1"/>
  <c r="G3982" i="1"/>
  <c r="G638" i="1"/>
  <c r="G4194" i="1"/>
  <c r="G3436" i="1"/>
  <c r="G3923" i="1"/>
  <c r="G3967" i="1"/>
  <c r="G3161" i="1"/>
  <c r="G3939" i="1"/>
  <c r="G5217" i="1"/>
  <c r="G3005" i="1"/>
  <c r="G3948" i="1"/>
  <c r="G4264" i="1"/>
  <c r="G4072" i="1"/>
  <c r="G5189" i="1"/>
  <c r="G3895" i="1"/>
  <c r="G3834" i="1"/>
  <c r="G5611" i="1"/>
  <c r="G2156" i="1"/>
  <c r="G4821" i="1"/>
  <c r="G4229" i="1"/>
  <c r="G4232" i="1"/>
  <c r="G4221" i="1"/>
  <c r="G4499" i="1"/>
  <c r="G5004" i="1"/>
  <c r="G4207" i="1"/>
  <c r="G4120" i="1"/>
  <c r="G4076" i="1"/>
  <c r="G363" i="1"/>
  <c r="G2825" i="1"/>
  <c r="G3203" i="1"/>
  <c r="G4069" i="1"/>
  <c r="G6323" i="1"/>
  <c r="G4010" i="1"/>
  <c r="G3988" i="1"/>
  <c r="G790" i="1"/>
  <c r="G4005" i="1"/>
  <c r="G4018" i="1"/>
  <c r="G5228" i="1"/>
  <c r="G4545" i="1"/>
  <c r="G3014" i="1"/>
  <c r="G3990" i="1"/>
  <c r="G962" i="1"/>
  <c r="G2602" i="1"/>
  <c r="G4030" i="1"/>
  <c r="G3983" i="1"/>
  <c r="G4031" i="1"/>
  <c r="G5173" i="1"/>
  <c r="G2875" i="1"/>
  <c r="G1878" i="1"/>
  <c r="G4022" i="1"/>
  <c r="G4869" i="1"/>
  <c r="G3981" i="1"/>
  <c r="G4008" i="1"/>
  <c r="G4525" i="1"/>
  <c r="G3396" i="1"/>
  <c r="G3963" i="1"/>
  <c r="G3958" i="1"/>
  <c r="G3973" i="1"/>
  <c r="G3999" i="1"/>
  <c r="G5357" i="1"/>
  <c r="G4474" i="1"/>
  <c r="G4799" i="1"/>
  <c r="G4270" i="1"/>
  <c r="G4266" i="1"/>
  <c r="G2506" i="1"/>
  <c r="G3825" i="1"/>
  <c r="G4235" i="1"/>
  <c r="G4225" i="1"/>
  <c r="G2297" i="1"/>
  <c r="G5340" i="1"/>
  <c r="G3311" i="1"/>
  <c r="G4074" i="1"/>
  <c r="G1781" i="1"/>
  <c r="G2300" i="1"/>
  <c r="G6061" i="1"/>
  <c r="G4876" i="1"/>
  <c r="G4626" i="1"/>
  <c r="G5792" i="1"/>
  <c r="G3996" i="1"/>
  <c r="G2777" i="1"/>
  <c r="G3979" i="1"/>
  <c r="G4060" i="1"/>
  <c r="G3650" i="1"/>
  <c r="G4746" i="1"/>
  <c r="G4411" i="1"/>
  <c r="G4041" i="1"/>
  <c r="G3505" i="1"/>
  <c r="G4045" i="1"/>
  <c r="G4324" i="1"/>
  <c r="G5114" i="1"/>
  <c r="G259" i="1"/>
  <c r="G3217" i="1"/>
  <c r="G126" i="1"/>
  <c r="G1656" i="1"/>
  <c r="G942" i="1"/>
  <c r="G4307" i="1"/>
  <c r="G2391" i="1"/>
  <c r="G4479" i="1"/>
  <c r="G3669" i="1"/>
  <c r="G3133" i="1"/>
  <c r="G2150" i="1"/>
  <c r="G4055" i="1"/>
  <c r="G695" i="1"/>
  <c r="G4049" i="1"/>
  <c r="G4065" i="1"/>
  <c r="G3994" i="1"/>
  <c r="G4204" i="1"/>
  <c r="G3088" i="1"/>
  <c r="G4054" i="1"/>
  <c r="G4085" i="1"/>
  <c r="G4084" i="1"/>
  <c r="G3921" i="1"/>
  <c r="G4003" i="1"/>
  <c r="G4820" i="1"/>
  <c r="G4467" i="1"/>
  <c r="G3049" i="1"/>
  <c r="G760" i="1"/>
  <c r="G2828" i="1"/>
  <c r="G1731" i="1"/>
  <c r="G3366" i="1"/>
  <c r="G5073" i="1"/>
  <c r="G1128" i="1"/>
  <c r="G823" i="1"/>
  <c r="G5513" i="1"/>
  <c r="G5265" i="1"/>
  <c r="G4145" i="1"/>
  <c r="G409" i="1"/>
  <c r="G5378" i="1"/>
  <c r="G295" i="1"/>
  <c r="G4043" i="1"/>
  <c r="G3393" i="1"/>
  <c r="G4433" i="1"/>
  <c r="G13" i="1"/>
  <c r="G4703" i="1"/>
  <c r="G3884" i="1"/>
  <c r="G2475" i="1"/>
  <c r="G4048" i="1"/>
  <c r="G4070" i="1"/>
  <c r="G2007" i="1"/>
  <c r="G2779" i="1"/>
  <c r="G3753" i="1"/>
  <c r="G3026" i="1"/>
  <c r="G3094" i="1"/>
  <c r="G1332" i="1"/>
  <c r="G4975" i="1"/>
  <c r="G1152" i="1"/>
  <c r="G665" i="1"/>
  <c r="G3550" i="1"/>
  <c r="G4137" i="1"/>
  <c r="G5733" i="1"/>
  <c r="G4161" i="1"/>
  <c r="G5775" i="1"/>
  <c r="G4079" i="1"/>
  <c r="G4481" i="1"/>
  <c r="G4110" i="1"/>
  <c r="G4549" i="1"/>
  <c r="G4113" i="1"/>
  <c r="G4056" i="1"/>
  <c r="G4147" i="1"/>
  <c r="G4071" i="1"/>
  <c r="G4094" i="1"/>
  <c r="G995" i="1"/>
  <c r="G1131" i="1"/>
  <c r="G1588" i="1"/>
  <c r="G4362" i="1"/>
  <c r="G2470" i="1"/>
  <c r="G4309" i="1"/>
  <c r="G4408" i="1"/>
  <c r="G663" i="1"/>
  <c r="G1216" i="1"/>
  <c r="G2111" i="1"/>
  <c r="G1467" i="1"/>
  <c r="G4158" i="1"/>
  <c r="G4210" i="1"/>
  <c r="G5674" i="1"/>
  <c r="G5729" i="1"/>
  <c r="G4797" i="1"/>
  <c r="G5503" i="1"/>
  <c r="G916" i="1"/>
  <c r="G4156" i="1"/>
  <c r="G4964" i="1"/>
  <c r="G4354" i="1"/>
  <c r="G5588" i="1"/>
  <c r="G3476" i="1"/>
  <c r="G1754" i="1"/>
  <c r="G4142" i="1"/>
  <c r="G4927" i="1"/>
  <c r="G2360" i="1"/>
  <c r="G4172" i="1"/>
  <c r="G4896" i="1"/>
  <c r="G5271" i="1"/>
  <c r="G4087" i="1"/>
  <c r="G5260" i="1"/>
  <c r="G4118" i="1"/>
  <c r="G5314" i="1"/>
  <c r="G5275" i="1"/>
  <c r="G4417" i="1"/>
  <c r="G3508" i="1"/>
  <c r="G6041" i="1"/>
  <c r="G3877" i="1"/>
  <c r="G4319" i="1"/>
  <c r="G4818" i="1"/>
  <c r="G4271" i="1"/>
  <c r="G437" i="1"/>
  <c r="G707" i="1"/>
  <c r="G5370" i="1"/>
  <c r="G4257" i="1"/>
  <c r="G3632" i="1"/>
  <c r="G29" i="1"/>
  <c r="G4244" i="1"/>
  <c r="G2430" i="1"/>
  <c r="G4195" i="1"/>
  <c r="G4372" i="1"/>
  <c r="G4100" i="1"/>
  <c r="G4858" i="1"/>
  <c r="G4189" i="1"/>
  <c r="G1139" i="1"/>
  <c r="G3547" i="1"/>
  <c r="G4182" i="1"/>
  <c r="G3267" i="1"/>
  <c r="G5079" i="1"/>
  <c r="G4206" i="1"/>
  <c r="G4168" i="1"/>
  <c r="G4184" i="1"/>
  <c r="G2804" i="1"/>
  <c r="G5069" i="1"/>
  <c r="G4165" i="1"/>
  <c r="G4485" i="1"/>
  <c r="G4460" i="1"/>
  <c r="G998" i="1"/>
  <c r="G4677" i="1"/>
  <c r="G4231" i="1"/>
  <c r="G3580" i="1"/>
  <c r="G3066" i="1"/>
  <c r="G5818" i="1"/>
  <c r="G4383" i="1"/>
  <c r="G4379" i="1"/>
  <c r="G4370" i="1"/>
  <c r="G4293" i="1"/>
  <c r="G4426" i="1"/>
  <c r="G4916" i="1"/>
  <c r="G4806" i="1"/>
  <c r="G2982" i="1"/>
  <c r="G1892" i="1"/>
  <c r="G559" i="1"/>
  <c r="G203" i="1"/>
  <c r="G5214" i="1"/>
  <c r="G1478" i="1"/>
  <c r="G1902" i="1"/>
  <c r="G5220" i="1"/>
  <c r="G4318" i="1"/>
  <c r="G4292" i="1"/>
  <c r="G4323" i="1"/>
  <c r="G4312" i="1"/>
  <c r="G4351" i="1"/>
  <c r="G4316" i="1"/>
  <c r="G4326" i="1"/>
  <c r="G4598" i="1"/>
  <c r="G4284" i="1"/>
  <c r="G4321" i="1"/>
  <c r="G4330" i="1"/>
  <c r="G4295" i="1"/>
  <c r="G4258" i="1"/>
  <c r="G4277" i="1"/>
  <c r="G4301" i="1"/>
  <c r="G4275" i="1"/>
  <c r="G4311" i="1"/>
  <c r="G4237" i="1"/>
  <c r="G4298" i="1"/>
  <c r="G5372" i="1"/>
  <c r="G6032" i="1"/>
  <c r="G5303" i="1"/>
  <c r="G4272" i="1"/>
  <c r="G4334" i="1"/>
  <c r="G4300" i="1"/>
  <c r="G4265" i="1"/>
  <c r="G5492" i="1"/>
  <c r="G4980" i="1"/>
  <c r="G5785" i="1"/>
  <c r="G5335" i="1"/>
  <c r="G4288" i="1"/>
  <c r="G4622" i="1"/>
  <c r="G5822" i="1"/>
  <c r="G418" i="1"/>
  <c r="G5717" i="1"/>
  <c r="G2432" i="1"/>
  <c r="G3309" i="1"/>
  <c r="G3362" i="1"/>
  <c r="G1840" i="1"/>
  <c r="G4453" i="1"/>
  <c r="G606" i="1"/>
  <c r="G4458" i="1"/>
  <c r="G2539" i="1"/>
  <c r="G5768" i="1"/>
  <c r="G5817" i="1"/>
  <c r="G3440" i="1"/>
  <c r="G5964" i="1"/>
  <c r="G4628" i="1"/>
  <c r="G4238" i="1"/>
  <c r="G3486" i="1"/>
  <c r="G2159" i="1"/>
  <c r="G4089" i="1"/>
  <c r="G4336" i="1"/>
  <c r="G1618" i="1"/>
  <c r="G4097" i="1"/>
  <c r="G3658" i="1"/>
  <c r="G4488" i="1"/>
  <c r="G2772" i="1"/>
  <c r="G5708" i="1"/>
  <c r="G2343" i="1"/>
  <c r="G4285" i="1"/>
  <c r="G4366" i="1"/>
  <c r="G5988" i="1"/>
  <c r="G576" i="1"/>
  <c r="G4159" i="1"/>
  <c r="G2043" i="1"/>
  <c r="G1780" i="1"/>
  <c r="G4138" i="1"/>
  <c r="G4357" i="1"/>
  <c r="G4111" i="1"/>
  <c r="G4620" i="1"/>
  <c r="G4127" i="1"/>
  <c r="G2858" i="1"/>
  <c r="G1931" i="1"/>
  <c r="G4092" i="1"/>
  <c r="G3629" i="1"/>
  <c r="G4108" i="1"/>
  <c r="G3806" i="1"/>
  <c r="G3050" i="1"/>
  <c r="G4662" i="1"/>
  <c r="G3298" i="1"/>
  <c r="G4390" i="1"/>
  <c r="G5231" i="1"/>
  <c r="G2609" i="1"/>
  <c r="G4759" i="1"/>
  <c r="G5216" i="1"/>
  <c r="G5613" i="1"/>
  <c r="G4350" i="1"/>
  <c r="G3998" i="1"/>
  <c r="G3949" i="1"/>
  <c r="G2275" i="1"/>
  <c r="G4176" i="1"/>
  <c r="G4689" i="1"/>
  <c r="G2803" i="1"/>
  <c r="G1261" i="1"/>
  <c r="G1050" i="1"/>
  <c r="G1205" i="1"/>
  <c r="G4520" i="1"/>
  <c r="G2015" i="1"/>
  <c r="G4386" i="1"/>
  <c r="G536" i="1"/>
  <c r="G3193" i="1"/>
  <c r="G3723" i="1"/>
  <c r="G4537" i="1"/>
  <c r="G5078" i="1"/>
  <c r="G1018" i="1"/>
  <c r="G4306" i="1"/>
  <c r="G2731" i="1"/>
  <c r="G4226" i="1"/>
  <c r="G4249" i="1"/>
  <c r="G4513" i="1"/>
  <c r="G4241" i="1"/>
  <c r="G2865" i="1"/>
  <c r="G1253" i="1"/>
  <c r="G898" i="1"/>
  <c r="G3075" i="1"/>
  <c r="G4247" i="1"/>
  <c r="G4245" i="1"/>
  <c r="G3924" i="1"/>
  <c r="G36" i="1"/>
  <c r="G1538" i="1"/>
  <c r="G4512" i="1"/>
  <c r="G3972" i="1"/>
  <c r="G1790" i="1"/>
  <c r="G4174" i="1"/>
  <c r="G4167" i="1"/>
  <c r="G3251" i="1"/>
  <c r="G546" i="1"/>
  <c r="G4572" i="1"/>
  <c r="G2977" i="1"/>
  <c r="G4509" i="1"/>
  <c r="G3623" i="1"/>
  <c r="G511" i="1"/>
  <c r="G4492" i="1"/>
  <c r="G1012" i="1"/>
  <c r="G4414" i="1"/>
  <c r="G371" i="1"/>
  <c r="G4948" i="1"/>
  <c r="G6050" i="1"/>
  <c r="G4402" i="1"/>
  <c r="G4395" i="1"/>
  <c r="G4216" i="1"/>
  <c r="G4339" i="1"/>
  <c r="G4359" i="1"/>
  <c r="G4631" i="1"/>
  <c r="G4908" i="1"/>
  <c r="G4341" i="1"/>
  <c r="G3480" i="1"/>
  <c r="G3964" i="1"/>
  <c r="G4028" i="1"/>
  <c r="G4260" i="1"/>
  <c r="G4604" i="1"/>
  <c r="G4606" i="1"/>
  <c r="G4584" i="1"/>
  <c r="G4114" i="1"/>
  <c r="G2309" i="1"/>
  <c r="G4053" i="1"/>
  <c r="G1927" i="1"/>
  <c r="G257" i="1"/>
  <c r="G1500" i="1"/>
  <c r="G2199" i="1"/>
  <c r="G4504" i="1"/>
  <c r="G4338" i="1"/>
  <c r="G4454" i="1"/>
  <c r="G4947" i="1"/>
  <c r="G4667" i="1"/>
  <c r="G4283" i="1"/>
  <c r="G4290" i="1"/>
  <c r="G4299" i="1"/>
  <c r="G4302" i="1"/>
  <c r="G4276" i="1"/>
  <c r="G2579" i="1"/>
  <c r="G333" i="1"/>
  <c r="G1504" i="1"/>
  <c r="G4294" i="1"/>
  <c r="G2252" i="1"/>
  <c r="G300" i="1"/>
  <c r="G3671" i="1"/>
  <c r="G815" i="1"/>
  <c r="G4239" i="1"/>
  <c r="G1941" i="1"/>
  <c r="G3590" i="1"/>
  <c r="G3230" i="1"/>
  <c r="G1836" i="1"/>
  <c r="G5477" i="1"/>
  <c r="G4131" i="1"/>
  <c r="G4523" i="1"/>
  <c r="G1677" i="1"/>
  <c r="G4515" i="1"/>
  <c r="G3330" i="1"/>
  <c r="G2324" i="1"/>
  <c r="G4456" i="1"/>
  <c r="G5143" i="1"/>
  <c r="G5071" i="1"/>
  <c r="G3740" i="1"/>
  <c r="G3962" i="1"/>
  <c r="G4849" i="1"/>
  <c r="G4391" i="1"/>
  <c r="G3717" i="1"/>
  <c r="G5002" i="1"/>
  <c r="G699" i="1"/>
  <c r="G732" i="1"/>
  <c r="G4320" i="1"/>
  <c r="G4314" i="1"/>
  <c r="G4335" i="1"/>
  <c r="G4664" i="1"/>
  <c r="G2758" i="1"/>
  <c r="G4066" i="1"/>
  <c r="G1794" i="1"/>
  <c r="G5226" i="1"/>
  <c r="G87" i="1"/>
  <c r="G3844" i="1"/>
  <c r="G4432" i="1"/>
  <c r="G2171" i="1"/>
  <c r="G91" i="1"/>
  <c r="G1061" i="1"/>
  <c r="G4356" i="1"/>
  <c r="G1980" i="1"/>
  <c r="G2495" i="1"/>
  <c r="G3738" i="1"/>
  <c r="G1705" i="1"/>
  <c r="G4166" i="1"/>
  <c r="G3387" i="1"/>
  <c r="G4564" i="1"/>
  <c r="G4445" i="1"/>
  <c r="G3095" i="1"/>
  <c r="G4380" i="1"/>
  <c r="G4394" i="1"/>
  <c r="G4378" i="1"/>
  <c r="G143" i="1"/>
  <c r="G4388" i="1"/>
  <c r="G4384" i="1"/>
  <c r="G3883" i="1"/>
  <c r="G3017" i="1"/>
  <c r="G1034" i="1"/>
  <c r="G3558" i="1"/>
  <c r="G2501" i="1"/>
  <c r="G3317" i="1"/>
  <c r="G3276" i="1"/>
  <c r="G4633" i="1"/>
  <c r="G1325" i="1"/>
  <c r="G3638" i="1"/>
  <c r="G2739" i="1"/>
  <c r="G3339" i="1"/>
  <c r="G533" i="1"/>
  <c r="G4559" i="1"/>
  <c r="G4574" i="1"/>
  <c r="G4576" i="1"/>
  <c r="G1847" i="1"/>
  <c r="G3004" i="1"/>
  <c r="G4536" i="1"/>
  <c r="G4586" i="1"/>
  <c r="G3730" i="1"/>
  <c r="G4926" i="1"/>
  <c r="G3842" i="1"/>
  <c r="G2921" i="1"/>
  <c r="G4373" i="1"/>
  <c r="G882" i="1"/>
  <c r="G4401" i="1"/>
  <c r="G4310" i="1"/>
  <c r="G3539" i="1"/>
  <c r="G4561" i="1"/>
  <c r="G3469" i="1"/>
  <c r="G2863" i="1"/>
  <c r="G2371" i="1"/>
  <c r="G3186" i="1"/>
  <c r="G2542" i="1"/>
  <c r="G2441" i="1"/>
  <c r="G4695" i="1"/>
  <c r="G3680" i="1"/>
  <c r="G765" i="1"/>
  <c r="G358" i="1"/>
  <c r="G34" i="1"/>
  <c r="G3329" i="1"/>
  <c r="G328" i="1"/>
  <c r="G3794" i="1"/>
  <c r="G1482" i="1"/>
  <c r="G4565" i="1"/>
  <c r="G4583" i="1"/>
  <c r="G2931" i="1"/>
  <c r="G4573" i="1"/>
  <c r="G4579" i="1"/>
  <c r="G4577" i="1"/>
  <c r="G2753" i="1"/>
  <c r="G4581" i="1"/>
  <c r="G4683" i="1"/>
  <c r="G4397" i="1"/>
  <c r="G4653" i="1"/>
  <c r="G4540" i="1"/>
  <c r="G4503" i="1"/>
  <c r="G2035" i="1"/>
  <c r="G4514" i="1"/>
  <c r="G3838" i="1"/>
  <c r="G4491" i="1"/>
  <c r="G4498" i="1"/>
  <c r="G4464" i="1"/>
  <c r="G3654" i="1"/>
  <c r="G270" i="1"/>
  <c r="G2528" i="1"/>
  <c r="G1199" i="1"/>
  <c r="G4465" i="1"/>
  <c r="G928" i="1"/>
  <c r="G4478" i="1"/>
  <c r="G3713" i="1"/>
  <c r="G4611" i="1"/>
  <c r="G4437" i="1"/>
  <c r="G431" i="1"/>
  <c r="G2056" i="1"/>
  <c r="G1808" i="1"/>
  <c r="G1122" i="1"/>
  <c r="G1160" i="1"/>
  <c r="G1263" i="1"/>
  <c r="G1551" i="1"/>
  <c r="G3678" i="1"/>
  <c r="G817" i="1"/>
  <c r="G2106" i="1"/>
  <c r="G2726" i="1"/>
  <c r="G4385" i="1"/>
  <c r="G2989" i="1"/>
  <c r="G4429" i="1"/>
  <c r="G4784" i="1"/>
  <c r="G3401" i="1"/>
  <c r="G4762" i="1"/>
  <c r="G4733" i="1"/>
  <c r="G3572" i="1"/>
  <c r="G4730" i="1"/>
  <c r="G2074" i="1"/>
  <c r="G2411" i="1"/>
  <c r="G2937" i="1"/>
  <c r="G2545" i="1"/>
  <c r="G960" i="1"/>
  <c r="G4624" i="1"/>
  <c r="G3826" i="1"/>
  <c r="G2276" i="1"/>
  <c r="G4506" i="1"/>
  <c r="G3463" i="1"/>
  <c r="G2722" i="1"/>
  <c r="G3818" i="1"/>
  <c r="G4510" i="1"/>
  <c r="G597" i="1"/>
  <c r="G24" i="1"/>
  <c r="G2270" i="1"/>
  <c r="G3942" i="1"/>
  <c r="G891" i="1"/>
  <c r="G565" i="1"/>
  <c r="G4471" i="1"/>
  <c r="G1625" i="1"/>
  <c r="G2751" i="1"/>
  <c r="G4812" i="1"/>
  <c r="G4771" i="1"/>
  <c r="G3183" i="1"/>
  <c r="G2870" i="1"/>
  <c r="G1984" i="1"/>
  <c r="G289" i="1"/>
  <c r="G4652" i="1"/>
  <c r="G2288" i="1"/>
  <c r="G1858" i="1"/>
  <c r="G4618" i="1"/>
  <c r="G2329" i="1"/>
  <c r="G4519" i="1"/>
  <c r="G4528" i="1"/>
  <c r="G2140" i="1"/>
  <c r="G1462" i="1"/>
  <c r="G3104" i="1"/>
  <c r="G1241" i="1"/>
  <c r="G542" i="1"/>
  <c r="G4524" i="1"/>
  <c r="G2218" i="1"/>
  <c r="G4489" i="1"/>
  <c r="G4813" i="1"/>
  <c r="G3774" i="1"/>
  <c r="G2289" i="1"/>
  <c r="G4763" i="1"/>
  <c r="G4758" i="1"/>
  <c r="G950" i="1"/>
  <c r="G4710" i="1"/>
  <c r="G1823" i="1"/>
  <c r="G4675" i="1"/>
  <c r="G4567" i="1"/>
  <c r="G4585" i="1"/>
  <c r="G4550" i="1"/>
  <c r="G3125" i="1"/>
  <c r="G2189" i="1"/>
  <c r="G2198" i="1"/>
  <c r="G3216" i="1"/>
  <c r="G925" i="1"/>
  <c r="G4518" i="1"/>
  <c r="G2582" i="1"/>
  <c r="G966" i="1"/>
  <c r="G4769" i="1"/>
  <c r="G2666" i="1"/>
  <c r="G4747" i="1"/>
  <c r="G2102" i="1"/>
  <c r="G2004" i="1"/>
  <c r="G4253" i="1"/>
  <c r="G4613" i="1"/>
  <c r="G4619" i="1"/>
  <c r="G2888" i="1"/>
  <c r="G1258" i="1"/>
  <c r="G2634" i="1"/>
  <c r="G3856" i="1"/>
  <c r="G4578" i="1"/>
  <c r="G3615" i="1"/>
  <c r="G3414" i="1"/>
  <c r="G4856" i="1"/>
  <c r="G3259" i="1"/>
  <c r="G4734" i="1"/>
  <c r="G666" i="1"/>
  <c r="G4726" i="1"/>
  <c r="G1203" i="1"/>
  <c r="G4694" i="1"/>
  <c r="G4192" i="1"/>
  <c r="G2845" i="1"/>
  <c r="G2737" i="1"/>
  <c r="G2196" i="1"/>
  <c r="G4609" i="1"/>
  <c r="G4640" i="1"/>
  <c r="G3843" i="1"/>
  <c r="G4435" i="1"/>
  <c r="G1370" i="1"/>
  <c r="G4599" i="1"/>
  <c r="G4594" i="1"/>
  <c r="G4575" i="1"/>
  <c r="G2780" i="1"/>
  <c r="G1832" i="1"/>
  <c r="G190" i="1"/>
  <c r="G2534" i="1"/>
  <c r="G4595" i="1"/>
  <c r="G4888" i="1"/>
  <c r="G2553" i="1"/>
  <c r="G4822" i="1"/>
  <c r="G873" i="1"/>
  <c r="G3188" i="1"/>
  <c r="G4725" i="1"/>
  <c r="G4534" i="1"/>
  <c r="G1719" i="1"/>
  <c r="G3586" i="1"/>
  <c r="G3093" i="1"/>
  <c r="G3170" i="1"/>
  <c r="G691" i="1"/>
  <c r="G4642" i="1"/>
  <c r="G4649" i="1"/>
  <c r="G3430" i="1"/>
  <c r="G4634" i="1"/>
  <c r="G504" i="1"/>
  <c r="G336" i="1"/>
  <c r="G4608" i="1"/>
  <c r="G3343" i="1"/>
  <c r="G154" i="1"/>
  <c r="G2992" i="1"/>
  <c r="G2678" i="1"/>
  <c r="G4845" i="1"/>
  <c r="G4844" i="1"/>
  <c r="G892" i="1"/>
  <c r="G3023" i="1"/>
  <c r="G1298" i="1"/>
  <c r="G350" i="1"/>
  <c r="G3314" i="1"/>
  <c r="G2990" i="1"/>
  <c r="G4646" i="1"/>
  <c r="G4670" i="1"/>
  <c r="G3759" i="1"/>
  <c r="G927" i="1"/>
  <c r="G1014" i="1"/>
  <c r="G3397" i="1"/>
  <c r="G140" i="1"/>
  <c r="G3532" i="1"/>
  <c r="G4629" i="1"/>
  <c r="G4913" i="1"/>
  <c r="G4001" i="1"/>
  <c r="G193" i="1"/>
  <c r="G4870" i="1"/>
  <c r="G3451" i="1"/>
  <c r="G4843" i="1"/>
  <c r="G3154" i="1"/>
  <c r="G1469" i="1"/>
  <c r="G1035" i="1"/>
  <c r="G4781" i="1"/>
  <c r="G2279" i="1"/>
  <c r="G4248" i="1"/>
  <c r="G3318" i="1"/>
  <c r="G4660" i="1"/>
  <c r="G1491" i="1"/>
  <c r="G4180" i="1"/>
  <c r="G1183" i="1"/>
  <c r="G4658" i="1"/>
  <c r="G2362" i="1"/>
  <c r="G382" i="1"/>
  <c r="G2880" i="1"/>
  <c r="G4678" i="1"/>
  <c r="G4639" i="1"/>
  <c r="G4950" i="1"/>
  <c r="G4933" i="1"/>
  <c r="G4939" i="1"/>
  <c r="G1481" i="1"/>
  <c r="G2161" i="1"/>
  <c r="G4810" i="1"/>
  <c r="G3705" i="1"/>
  <c r="G4700" i="1"/>
  <c r="G4448" i="1"/>
  <c r="G4690" i="1"/>
  <c r="G4696" i="1"/>
  <c r="G5213" i="1"/>
  <c r="G2458" i="1"/>
  <c r="G4704" i="1"/>
  <c r="G3812" i="1"/>
  <c r="G2978" i="1"/>
  <c r="G4680" i="1"/>
  <c r="G4665" i="1"/>
  <c r="G4998" i="1"/>
  <c r="G4971" i="1"/>
  <c r="G102" i="1"/>
  <c r="G4901" i="1"/>
  <c r="G20" i="1"/>
  <c r="G734" i="1"/>
  <c r="G4830" i="1"/>
  <c r="G3631" i="1"/>
  <c r="G502" i="1"/>
  <c r="G4713" i="1"/>
  <c r="G4452" i="1"/>
  <c r="G4692" i="1"/>
  <c r="G4699" i="1"/>
  <c r="G2927" i="1"/>
  <c r="G4673" i="1"/>
  <c r="G3242" i="1"/>
  <c r="G4668" i="1"/>
  <c r="G4691" i="1"/>
  <c r="G854" i="1"/>
  <c r="G1132" i="1"/>
  <c r="G2716" i="1"/>
  <c r="G4898" i="1"/>
  <c r="G3509" i="1"/>
  <c r="G4875" i="1"/>
  <c r="G747" i="1"/>
  <c r="G3824" i="1"/>
  <c r="G450" i="1"/>
  <c r="G4121" i="1"/>
  <c r="G4743" i="1"/>
  <c r="G4715" i="1"/>
  <c r="G4227" i="1"/>
  <c r="G3492" i="1"/>
  <c r="G488" i="1"/>
  <c r="G2147" i="1"/>
  <c r="G4697" i="1"/>
  <c r="G4720" i="1"/>
  <c r="G2787" i="1"/>
  <c r="G4706" i="1"/>
  <c r="G4551" i="1"/>
  <c r="G4957" i="1"/>
  <c r="G3903" i="1"/>
  <c r="G2690" i="1"/>
  <c r="G1405" i="1"/>
  <c r="G189" i="1"/>
  <c r="G4825" i="1"/>
  <c r="G3945" i="1"/>
  <c r="G4791" i="1"/>
  <c r="G4770" i="1"/>
  <c r="G2294" i="1"/>
  <c r="G1983" i="1"/>
  <c r="G4736" i="1"/>
  <c r="G4760" i="1"/>
  <c r="G911" i="1"/>
  <c r="G4116" i="1"/>
  <c r="G4728" i="1"/>
  <c r="G4750" i="1"/>
  <c r="G4953" i="1"/>
  <c r="G2490" i="1"/>
  <c r="G1404" i="1"/>
  <c r="G2967" i="1"/>
  <c r="G1162" i="1"/>
  <c r="G3165" i="1"/>
  <c r="G4857" i="1"/>
  <c r="G4851" i="1"/>
  <c r="G2668" i="1"/>
  <c r="G3462" i="1"/>
  <c r="G4782" i="1"/>
  <c r="G1671" i="1"/>
  <c r="G61" i="1"/>
  <c r="G4776" i="1"/>
  <c r="G4764" i="1"/>
  <c r="G4767" i="1"/>
  <c r="G4735" i="1"/>
  <c r="G594" i="1"/>
  <c r="G1169" i="1"/>
  <c r="G2137" i="1"/>
  <c r="G2580" i="1"/>
  <c r="G890" i="1"/>
  <c r="G4742" i="1"/>
  <c r="G2223" i="1"/>
  <c r="G3514" i="1"/>
  <c r="G4739" i="1"/>
  <c r="G4737" i="1"/>
  <c r="G4173" i="1"/>
  <c r="G5021" i="1"/>
  <c r="G4989" i="1"/>
  <c r="G4982" i="1"/>
  <c r="G4987" i="1"/>
  <c r="G4949" i="1"/>
  <c r="G3893" i="1"/>
  <c r="G1327" i="1"/>
  <c r="G3120" i="1"/>
  <c r="G2998" i="1"/>
  <c r="G4527" i="1"/>
  <c r="G4107" i="1"/>
  <c r="G3811" i="1"/>
  <c r="G2734" i="1"/>
  <c r="G4798" i="1"/>
  <c r="G2059" i="1"/>
  <c r="G2618" i="1"/>
  <c r="G3180" i="1"/>
  <c r="G5052" i="1"/>
  <c r="G5053" i="1"/>
  <c r="G310" i="1"/>
  <c r="G5034" i="1"/>
  <c r="G4993" i="1"/>
  <c r="G3919" i="1"/>
  <c r="G1919" i="1"/>
  <c r="G3729" i="1"/>
  <c r="G3888" i="1"/>
  <c r="G4507" i="1"/>
  <c r="G2578" i="1"/>
  <c r="G4846" i="1"/>
  <c r="G4848" i="1"/>
  <c r="G1380" i="1"/>
  <c r="G4850" i="1"/>
  <c r="G1647" i="1"/>
  <c r="G769" i="1"/>
  <c r="G4795" i="1"/>
  <c r="G777" i="1"/>
  <c r="G4829" i="1"/>
  <c r="G875" i="1"/>
  <c r="G4804" i="1"/>
  <c r="G776" i="1"/>
  <c r="G1315" i="1"/>
  <c r="G4790" i="1"/>
  <c r="G4772" i="1"/>
  <c r="G3152" i="1"/>
  <c r="G4775" i="1"/>
  <c r="G2799" i="1"/>
  <c r="G2549" i="1"/>
  <c r="G3880" i="1"/>
  <c r="G4960" i="1"/>
  <c r="G700" i="1"/>
  <c r="G2707" i="1"/>
  <c r="G4840" i="1"/>
  <c r="G4852" i="1"/>
  <c r="G4816" i="1"/>
  <c r="G1693" i="1"/>
  <c r="G3385" i="1"/>
  <c r="G4815" i="1"/>
  <c r="G3054" i="1"/>
  <c r="G4808" i="1"/>
  <c r="G3215" i="1"/>
  <c r="G972" i="1"/>
  <c r="G4800" i="1"/>
  <c r="G5102" i="1"/>
  <c r="G1809" i="1"/>
  <c r="G5083" i="1"/>
  <c r="G3101" i="1"/>
  <c r="G4997" i="1"/>
  <c r="G4978" i="1"/>
  <c r="G362" i="1"/>
  <c r="G3594" i="1"/>
  <c r="G2397" i="1"/>
  <c r="G4842" i="1"/>
  <c r="G824" i="1"/>
  <c r="G442" i="1"/>
  <c r="G4834" i="1"/>
  <c r="G4835" i="1"/>
  <c r="G4841" i="1"/>
  <c r="G850" i="1"/>
  <c r="G3402" i="1"/>
  <c r="G5058" i="1"/>
  <c r="G1708" i="1"/>
  <c r="G1587" i="1"/>
  <c r="G2976" i="1"/>
  <c r="G3642" i="1"/>
  <c r="G4254" i="1"/>
  <c r="G4894" i="1"/>
  <c r="G3149" i="1"/>
  <c r="G560" i="1"/>
  <c r="G1086" i="1"/>
  <c r="G4877" i="1"/>
  <c r="G4890" i="1"/>
  <c r="G701" i="1"/>
  <c r="G4867" i="1"/>
  <c r="G4871" i="1"/>
  <c r="G3497" i="1"/>
  <c r="G1317" i="1"/>
  <c r="G4866" i="1"/>
  <c r="G4864" i="1"/>
  <c r="G1386" i="1"/>
  <c r="G1095" i="1"/>
  <c r="G2879" i="1"/>
  <c r="G2151" i="1"/>
  <c r="G1006" i="1"/>
  <c r="G4352" i="1"/>
  <c r="G5025" i="1"/>
  <c r="G5029" i="1"/>
  <c r="G3648" i="1"/>
  <c r="G4007" i="1"/>
  <c r="G4967" i="1"/>
  <c r="G3510" i="1"/>
  <c r="G3273" i="1"/>
  <c r="G4396" i="1"/>
  <c r="G4891" i="1"/>
  <c r="G4880" i="1"/>
  <c r="G4885" i="1"/>
  <c r="G1604" i="1"/>
  <c r="G4900" i="1"/>
  <c r="G4701" i="1"/>
  <c r="G2429" i="1"/>
  <c r="G4879" i="1"/>
  <c r="G3399" i="1"/>
  <c r="G5088" i="1"/>
  <c r="G5092" i="1"/>
  <c r="G603" i="1"/>
  <c r="G3707" i="1"/>
  <c r="G617" i="1"/>
  <c r="G1805" i="1"/>
  <c r="G4959" i="1"/>
  <c r="G1909" i="1"/>
  <c r="G1448" i="1"/>
  <c r="G2481" i="1"/>
  <c r="G427" i="1"/>
  <c r="G2158" i="1"/>
  <c r="G4893" i="1"/>
  <c r="G3118" i="1"/>
  <c r="G662" i="1"/>
  <c r="G5188" i="1"/>
  <c r="G566" i="1"/>
  <c r="G1707" i="1"/>
  <c r="G2220" i="1"/>
  <c r="G4977" i="1"/>
  <c r="G249" i="1"/>
  <c r="G2201" i="1"/>
  <c r="G3429" i="1"/>
  <c r="G476" i="1"/>
  <c r="G1364" i="1"/>
  <c r="G4917" i="1"/>
  <c r="G5204" i="1"/>
  <c r="G5192" i="1"/>
  <c r="G5190" i="1"/>
  <c r="G3110" i="1"/>
  <c r="G1848" i="1"/>
  <c r="G399" i="1"/>
  <c r="G1352" i="1"/>
  <c r="G5056" i="1"/>
  <c r="G5011" i="1"/>
  <c r="G2245" i="1"/>
  <c r="G4936" i="1"/>
  <c r="G1995" i="1"/>
  <c r="G4931" i="1"/>
  <c r="G1872" i="1"/>
  <c r="G4909" i="1"/>
  <c r="G3245" i="1"/>
  <c r="G4912" i="1"/>
  <c r="G4911" i="1"/>
  <c r="G4923" i="1"/>
  <c r="G1725" i="1"/>
  <c r="G4921" i="1"/>
  <c r="G5211" i="1"/>
  <c r="G674" i="1"/>
  <c r="G842" i="1"/>
  <c r="G1750" i="1"/>
  <c r="G104" i="1"/>
  <c r="G2011" i="1"/>
  <c r="G2226" i="1"/>
  <c r="G5091" i="1"/>
  <c r="G5067" i="1"/>
  <c r="G3122" i="1"/>
  <c r="G1704" i="1"/>
  <c r="G4963" i="1"/>
  <c r="G4956" i="1"/>
  <c r="G4955" i="1"/>
  <c r="G4954" i="1"/>
  <c r="G1589" i="1"/>
  <c r="G262" i="1"/>
  <c r="G1871" i="1"/>
  <c r="G947" i="1"/>
  <c r="G2471" i="1"/>
  <c r="G2508" i="1"/>
  <c r="G3307" i="1"/>
  <c r="G1489" i="1"/>
  <c r="G5235" i="1"/>
  <c r="G5224" i="1"/>
  <c r="G1049" i="1"/>
  <c r="G3665" i="1"/>
  <c r="G2210" i="1"/>
  <c r="G460" i="1"/>
  <c r="G5208" i="1"/>
  <c r="G919" i="1"/>
  <c r="G2719" i="1"/>
  <c r="G5174" i="1"/>
  <c r="G318" i="1"/>
  <c r="G5178" i="1"/>
  <c r="G2053" i="1"/>
  <c r="G5171" i="1"/>
  <c r="G2447" i="1"/>
  <c r="G5168" i="1"/>
  <c r="G874" i="1"/>
  <c r="G291" i="1"/>
  <c r="G5162" i="1"/>
  <c r="G4607" i="1"/>
  <c r="G5085" i="1"/>
  <c r="G2633" i="1"/>
  <c r="G2904" i="1"/>
  <c r="G2986" i="1"/>
  <c r="G3108" i="1"/>
  <c r="G5146" i="1"/>
  <c r="G4122" i="1"/>
  <c r="G1453" i="1"/>
  <c r="G1057" i="1"/>
  <c r="G394" i="1"/>
  <c r="G2168" i="1"/>
  <c r="G2160" i="1"/>
  <c r="G1278" i="1"/>
  <c r="G5115" i="1"/>
  <c r="G5122" i="1"/>
  <c r="G2115" i="1"/>
  <c r="G2877" i="1"/>
  <c r="G2315" i="1"/>
  <c r="G2496" i="1"/>
  <c r="G5099" i="1"/>
  <c r="G1308" i="1"/>
  <c r="G3581" i="1"/>
  <c r="G5111" i="1"/>
  <c r="G1412" i="1"/>
  <c r="G2240" i="1"/>
  <c r="G5075" i="1"/>
  <c r="G5080" i="1"/>
  <c r="G5101" i="1"/>
  <c r="G26" i="1"/>
  <c r="G4027" i="1"/>
  <c r="G5076" i="1"/>
  <c r="G2677" i="1"/>
  <c r="G3946" i="1"/>
  <c r="G4029" i="1"/>
  <c r="G1579" i="1"/>
  <c r="G2127" i="1"/>
  <c r="G2503" i="1"/>
  <c r="G4151" i="1"/>
  <c r="G5026" i="1"/>
  <c r="G5036" i="1"/>
  <c r="G2517" i="1"/>
  <c r="G4098" i="1"/>
  <c r="G5043" i="1"/>
  <c r="G1700" i="1"/>
  <c r="G3519" i="1"/>
  <c r="G3944" i="1"/>
  <c r="G5023" i="1"/>
  <c r="G5018" i="1"/>
  <c r="G737" i="1"/>
  <c r="G5028" i="1"/>
  <c r="G2941" i="1"/>
  <c r="G791" i="1"/>
  <c r="G2191" i="1"/>
  <c r="G4315" i="1"/>
  <c r="G5001" i="1"/>
  <c r="G494" i="1"/>
  <c r="G2064" i="1"/>
  <c r="G596" i="1"/>
  <c r="G3836" i="1"/>
  <c r="G1624" i="1"/>
  <c r="G4644" i="1"/>
  <c r="G103" i="1"/>
  <c r="G5014" i="1"/>
  <c r="G4996" i="1"/>
  <c r="G3036" i="1"/>
  <c r="G344" i="1"/>
  <c r="G4985" i="1"/>
  <c r="G4979" i="1"/>
  <c r="G406" i="1"/>
  <c r="G4994" i="1"/>
  <c r="G4986" i="1"/>
  <c r="G954" i="1"/>
  <c r="G4976" i="1"/>
  <c r="G2842" i="1"/>
  <c r="G4969" i="1"/>
  <c r="G4974" i="1"/>
  <c r="G831" i="1"/>
  <c r="G4966" i="1"/>
  <c r="G4972" i="1"/>
  <c r="G4605" i="1"/>
  <c r="G4962" i="1"/>
  <c r="G496" i="1"/>
  <c r="G5325" i="1"/>
  <c r="G5316" i="1"/>
  <c r="G2301" i="1"/>
  <c r="G311" i="1"/>
  <c r="G2968" i="1"/>
  <c r="G5241" i="1"/>
  <c r="G5177" i="1"/>
  <c r="G5116" i="1"/>
  <c r="G2625" i="1"/>
  <c r="G2745" i="1"/>
  <c r="G309" i="1"/>
  <c r="G5050" i="1"/>
  <c r="G5055" i="1"/>
  <c r="G5066" i="1"/>
  <c r="G5063" i="1"/>
  <c r="G5046" i="1"/>
  <c r="G5065" i="1"/>
  <c r="G2058" i="1"/>
  <c r="G2515" i="1"/>
  <c r="G5374" i="1"/>
  <c r="G3380" i="1"/>
  <c r="G1687" i="1"/>
  <c r="G5309" i="1"/>
  <c r="G907" i="1"/>
  <c r="G593" i="1"/>
  <c r="G2262" i="1"/>
  <c r="G1266" i="1"/>
  <c r="G5100" i="1"/>
  <c r="G5112" i="1"/>
  <c r="G1096" i="1"/>
  <c r="G5093" i="1"/>
  <c r="G5097" i="1"/>
  <c r="G971" i="1"/>
  <c r="G1042" i="1"/>
  <c r="G5222" i="1"/>
  <c r="G5278" i="1"/>
  <c r="G5281" i="1"/>
  <c r="G5279" i="1"/>
  <c r="G1959" i="1"/>
  <c r="G3537" i="1"/>
  <c r="G5267" i="1"/>
  <c r="G1060" i="1"/>
  <c r="G5261" i="1"/>
  <c r="G5234" i="1"/>
  <c r="G2037" i="1"/>
  <c r="G3265" i="1"/>
  <c r="G5158" i="1"/>
  <c r="G5130" i="1"/>
  <c r="G5128" i="1"/>
  <c r="G1569" i="1"/>
  <c r="G2440" i="1"/>
  <c r="G5358" i="1"/>
  <c r="G5302" i="1"/>
  <c r="G508" i="1"/>
  <c r="G5251" i="1"/>
  <c r="G3041" i="1"/>
  <c r="G613" i="1"/>
  <c r="G5124" i="1"/>
  <c r="G2568" i="1"/>
  <c r="G3032" i="1"/>
  <c r="G1609" i="1"/>
  <c r="G5126" i="1"/>
  <c r="G5121" i="1"/>
  <c r="G5108" i="1"/>
  <c r="G5416" i="1"/>
  <c r="G5394" i="1"/>
  <c r="G5383" i="1"/>
  <c r="G1168" i="1"/>
  <c r="G5354" i="1"/>
  <c r="G1267" i="1"/>
  <c r="G4178" i="1"/>
  <c r="G5315" i="1"/>
  <c r="G879" i="1"/>
  <c r="G5290" i="1"/>
  <c r="G5223" i="1"/>
  <c r="G1720" i="1"/>
  <c r="G1081" i="1"/>
  <c r="G1406" i="1"/>
  <c r="G1155" i="1"/>
  <c r="G5142" i="1"/>
  <c r="G5129" i="1"/>
  <c r="G5135" i="1"/>
  <c r="G771" i="1"/>
  <c r="G5105" i="1"/>
  <c r="G5118" i="1"/>
  <c r="G2629" i="1"/>
  <c r="G5400" i="1"/>
  <c r="G240" i="1"/>
  <c r="G5351" i="1"/>
  <c r="G848" i="1"/>
  <c r="G3561" i="1"/>
  <c r="G2709" i="1"/>
  <c r="G3879" i="1"/>
  <c r="G258" i="1"/>
  <c r="G5145" i="1"/>
  <c r="G837" i="1"/>
  <c r="G2154" i="1"/>
  <c r="G5144" i="1"/>
  <c r="G5044" i="1"/>
  <c r="G5136" i="1"/>
  <c r="G5125" i="1"/>
  <c r="G2823" i="1"/>
  <c r="G5433" i="1"/>
  <c r="G5436" i="1"/>
  <c r="G2302" i="1"/>
  <c r="G5369" i="1"/>
  <c r="G5360" i="1"/>
  <c r="G2212" i="1"/>
  <c r="G4052" i="1"/>
  <c r="G3780" i="1"/>
  <c r="G5349" i="1"/>
  <c r="G4674" i="1"/>
  <c r="G4450" i="1"/>
  <c r="G3062" i="1"/>
  <c r="G5255" i="1"/>
  <c r="G5252" i="1"/>
  <c r="G2749" i="1"/>
  <c r="G1038" i="1"/>
  <c r="G5175" i="1"/>
  <c r="G223" i="1"/>
  <c r="G5169" i="1"/>
  <c r="G5166" i="1"/>
  <c r="G853" i="1"/>
  <c r="G2261" i="1"/>
  <c r="G5161" i="1"/>
  <c r="G1188" i="1"/>
  <c r="G5157" i="1"/>
  <c r="G93" i="1"/>
  <c r="G5127" i="1"/>
  <c r="G1209" i="1"/>
  <c r="G5439" i="1"/>
  <c r="G487" i="1"/>
  <c r="G5426" i="1"/>
  <c r="G5442" i="1"/>
  <c r="G5417" i="1"/>
  <c r="G1366" i="1"/>
  <c r="G2366" i="1"/>
  <c r="G3749" i="1"/>
  <c r="G1068" i="1"/>
  <c r="G1779" i="1"/>
  <c r="G5203" i="1"/>
  <c r="G1420" i="1"/>
  <c r="G2584" i="1"/>
  <c r="G5193" i="1"/>
  <c r="G577" i="1"/>
  <c r="G2469" i="1"/>
  <c r="G5194" i="1"/>
  <c r="G1791" i="1"/>
  <c r="G5181" i="1"/>
  <c r="G2491" i="1"/>
  <c r="G1803" i="1"/>
  <c r="G4263" i="1"/>
  <c r="G2148" i="1"/>
  <c r="G5423" i="1"/>
  <c r="G5391" i="1"/>
  <c r="G5377" i="1"/>
  <c r="G144" i="1"/>
  <c r="G4647" i="1"/>
  <c r="G3854" i="1"/>
  <c r="G2256" i="1"/>
  <c r="G3202" i="1"/>
  <c r="G684" i="1"/>
  <c r="G751" i="1"/>
  <c r="G2573" i="1"/>
  <c r="G1058" i="1"/>
  <c r="G5227" i="1"/>
  <c r="G174" i="1"/>
  <c r="G2554" i="1"/>
  <c r="G71" i="1"/>
  <c r="G553" i="1"/>
  <c r="G5453" i="1"/>
  <c r="G2446" i="1"/>
  <c r="G5461" i="1"/>
  <c r="G1935" i="1"/>
  <c r="G2167" i="1"/>
  <c r="G5398" i="1"/>
  <c r="G5403" i="1"/>
  <c r="G2124" i="1"/>
  <c r="G5339" i="1"/>
  <c r="G3773" i="1"/>
  <c r="G3382" i="1"/>
  <c r="G939" i="1"/>
  <c r="G2272" i="1"/>
  <c r="G2459" i="1"/>
  <c r="G4663" i="1"/>
  <c r="G1092" i="1"/>
  <c r="G2086" i="1"/>
  <c r="G2341" i="1"/>
  <c r="G3117" i="1"/>
  <c r="G2254" i="1"/>
  <c r="G1424" i="1"/>
  <c r="G2095" i="1"/>
  <c r="G1987" i="1"/>
  <c r="G5230" i="1"/>
  <c r="G3114" i="1"/>
  <c r="G3323" i="1"/>
  <c r="G5533" i="1"/>
  <c r="G2627" i="1"/>
  <c r="G5451" i="1"/>
  <c r="G5454" i="1"/>
  <c r="G1259" i="1"/>
  <c r="G1032" i="1"/>
  <c r="G52" i="1"/>
  <c r="G5296" i="1"/>
  <c r="G3243" i="1"/>
  <c r="G2281" i="1"/>
  <c r="G98" i="1"/>
  <c r="G1955" i="1"/>
  <c r="G5237" i="1"/>
  <c r="G5244" i="1"/>
  <c r="G15" i="1"/>
  <c r="G2890" i="1"/>
  <c r="G5239" i="1"/>
  <c r="G5487" i="1"/>
  <c r="G2433" i="1"/>
  <c r="G994" i="1"/>
  <c r="G1235" i="1"/>
  <c r="G1576" i="1"/>
  <c r="G3621" i="1"/>
  <c r="G689" i="1"/>
  <c r="G5266" i="1"/>
  <c r="G2132" i="1"/>
  <c r="G1311" i="1"/>
  <c r="G5298" i="1"/>
  <c r="G2922" i="1"/>
  <c r="G1138" i="1"/>
  <c r="G5243" i="1"/>
  <c r="G5248" i="1"/>
  <c r="G2326" i="1"/>
  <c r="G2523" i="1"/>
  <c r="G347" i="1"/>
  <c r="G5527" i="1"/>
  <c r="G3283" i="1"/>
  <c r="G1685" i="1"/>
  <c r="G3013" i="1"/>
  <c r="G2114" i="1"/>
  <c r="G1900" i="1"/>
  <c r="G2143" i="1"/>
  <c r="G5366" i="1"/>
  <c r="G1758" i="1"/>
  <c r="G3441" i="1"/>
  <c r="G3591" i="1"/>
  <c r="G2010" i="1"/>
  <c r="G226" i="1"/>
  <c r="G5536" i="1"/>
  <c r="G5489" i="1"/>
  <c r="G996" i="1"/>
  <c r="G4425" i="1"/>
  <c r="G5458" i="1"/>
  <c r="G5399" i="1"/>
  <c r="G4480" i="1"/>
  <c r="G2605" i="1"/>
  <c r="G5306" i="1"/>
  <c r="G5280" i="1"/>
  <c r="G1550" i="1"/>
  <c r="G1802" i="1"/>
  <c r="G376" i="1"/>
  <c r="G5253" i="1"/>
  <c r="G3020" i="1"/>
  <c r="G2746" i="1"/>
  <c r="G5558" i="1"/>
  <c r="G5535" i="1"/>
  <c r="G5467" i="1"/>
  <c r="G3269" i="1"/>
  <c r="G3585" i="1"/>
  <c r="G5312" i="1"/>
  <c r="G5311" i="1"/>
  <c r="G847" i="1"/>
  <c r="G3792" i="1"/>
  <c r="G1582" i="1"/>
  <c r="G1961" i="1"/>
  <c r="G3649" i="1"/>
  <c r="G5538" i="1"/>
  <c r="G5529" i="1"/>
  <c r="G5516" i="1"/>
  <c r="G799" i="1"/>
  <c r="G2052" i="1"/>
  <c r="G393" i="1"/>
  <c r="G4463" i="1"/>
  <c r="G5388" i="1"/>
  <c r="G4541" i="1"/>
  <c r="G5337" i="1"/>
  <c r="G5334" i="1"/>
  <c r="G1361" i="1"/>
  <c r="G2654" i="1"/>
  <c r="G1451" i="1"/>
  <c r="G2936" i="1"/>
  <c r="G5313" i="1"/>
  <c r="G5319" i="1"/>
  <c r="G1947" i="1"/>
  <c r="G5310" i="1"/>
  <c r="G5317" i="1"/>
  <c r="G5299" i="1"/>
  <c r="G2062" i="1"/>
  <c r="G1586" i="1"/>
  <c r="G1533" i="1"/>
  <c r="G3172" i="1"/>
  <c r="G5619" i="1"/>
  <c r="G5621" i="1"/>
  <c r="G3190" i="1"/>
  <c r="G1324" i="1"/>
  <c r="G5582" i="1"/>
  <c r="G5560" i="1"/>
  <c r="G5556" i="1"/>
  <c r="G2008" i="1"/>
  <c r="G3278" i="1"/>
  <c r="G3261" i="1"/>
  <c r="G4035" i="1"/>
  <c r="G5438" i="1"/>
  <c r="G5424" i="1"/>
  <c r="G1575" i="1"/>
  <c r="G1283" i="1"/>
  <c r="G5365" i="1"/>
  <c r="G1179" i="1"/>
  <c r="G805" i="1"/>
  <c r="G5329" i="1"/>
  <c r="G5678" i="1"/>
  <c r="G5667" i="1"/>
  <c r="G931" i="1"/>
  <c r="G745" i="1"/>
  <c r="G3516" i="1"/>
  <c r="G1637" i="1"/>
  <c r="G1864" i="1"/>
  <c r="G3507" i="1"/>
  <c r="G4847" i="1"/>
  <c r="G2144" i="1"/>
  <c r="G5502" i="1"/>
  <c r="G5493" i="1"/>
  <c r="G5384" i="1"/>
  <c r="G810" i="1"/>
  <c r="G2669" i="1"/>
  <c r="G3184" i="1"/>
  <c r="G4006" i="1"/>
  <c r="G5364" i="1"/>
  <c r="G5362" i="1"/>
  <c r="G5668" i="1"/>
  <c r="G5683" i="1"/>
  <c r="G4153" i="1"/>
  <c r="G312" i="1"/>
  <c r="G113" i="1"/>
  <c r="G839" i="1"/>
  <c r="G2085" i="1"/>
  <c r="G832" i="1"/>
  <c r="G4508" i="1"/>
  <c r="G5501" i="1"/>
  <c r="G5500" i="1"/>
  <c r="G2561" i="1"/>
  <c r="G5407" i="1"/>
  <c r="G5705" i="1"/>
  <c r="G164" i="1"/>
  <c r="G101" i="1"/>
  <c r="G5661" i="1"/>
  <c r="G2094" i="1"/>
  <c r="G5639" i="1"/>
  <c r="G1329" i="1"/>
  <c r="G165" i="1"/>
  <c r="G5570" i="1"/>
  <c r="G5597" i="1"/>
  <c r="G1659" i="1"/>
  <c r="G3375" i="1"/>
  <c r="G3913" i="1"/>
  <c r="G5508" i="1"/>
  <c r="G3394" i="1"/>
  <c r="G2901" i="1"/>
  <c r="G1326" i="1"/>
  <c r="G4360" i="1"/>
  <c r="G4400" i="1"/>
  <c r="G451" i="1"/>
  <c r="G5721" i="1"/>
  <c r="G5714" i="1"/>
  <c r="G5694" i="1"/>
  <c r="G5655" i="1"/>
  <c r="G1991" i="1"/>
  <c r="G4571" i="1"/>
  <c r="G2182" i="1"/>
  <c r="G1665" i="1"/>
  <c r="G2038" i="1"/>
  <c r="G1599" i="1"/>
  <c r="G1343" i="1"/>
  <c r="G3772" i="1"/>
  <c r="G2682" i="1"/>
  <c r="G1398" i="1"/>
  <c r="G1649" i="1"/>
  <c r="G574" i="1"/>
  <c r="G2047" i="1"/>
  <c r="G5497" i="1"/>
  <c r="G2595" i="1"/>
  <c r="G3158" i="1"/>
  <c r="G5463" i="1"/>
  <c r="G2386" i="1"/>
  <c r="G2305" i="1"/>
  <c r="G981" i="1"/>
  <c r="G5643" i="1"/>
  <c r="G5640" i="1"/>
  <c r="G1773" i="1"/>
  <c r="G156" i="1"/>
  <c r="G1942" i="1"/>
  <c r="G2897" i="1"/>
  <c r="G5473" i="1"/>
  <c r="G2020" i="1"/>
  <c r="G4531" i="1"/>
  <c r="G3971" i="1"/>
  <c r="G2431" i="1"/>
  <c r="G4331" i="1"/>
  <c r="G3956" i="1"/>
  <c r="G5592" i="1"/>
  <c r="G3297" i="1"/>
  <c r="G5518" i="1"/>
  <c r="G5680" i="1"/>
  <c r="G3616" i="1"/>
  <c r="G3467" i="1"/>
  <c r="G5580" i="1"/>
  <c r="G3583" i="1"/>
  <c r="G5810" i="1"/>
  <c r="G3055" i="1"/>
  <c r="G2862" i="1"/>
  <c r="G3657" i="1"/>
  <c r="G5507" i="1"/>
  <c r="G5824" i="1"/>
  <c r="G4428" i="1"/>
  <c r="G4421" i="1"/>
  <c r="G473" i="1"/>
  <c r="G5517" i="1"/>
  <c r="G2844" i="1"/>
  <c r="G5740" i="1"/>
  <c r="G5748" i="1"/>
  <c r="G5719" i="1"/>
  <c r="G5703" i="1"/>
  <c r="G5579" i="1"/>
  <c r="G886" i="1"/>
  <c r="G1240" i="1"/>
  <c r="G1822" i="1"/>
  <c r="G5816" i="1"/>
  <c r="G263" i="1"/>
  <c r="G429" i="1"/>
  <c r="G2039" i="1"/>
  <c r="G5601" i="1"/>
  <c r="G5900" i="1"/>
  <c r="G438" i="1"/>
  <c r="G2041" i="1"/>
  <c r="G4601" i="1"/>
  <c r="G5806" i="1"/>
  <c r="G2484" i="1"/>
  <c r="G5807" i="1"/>
  <c r="G5804" i="1"/>
  <c r="G5789" i="1"/>
  <c r="G1728" i="1"/>
  <c r="G5769" i="1"/>
  <c r="G3905" i="1"/>
  <c r="G2438" i="1"/>
  <c r="G2732" i="1"/>
  <c r="G2185" i="1"/>
  <c r="G4476" i="1"/>
  <c r="G2821" i="1"/>
  <c r="G3758" i="1"/>
  <c r="G5783" i="1"/>
  <c r="G1340" i="1"/>
  <c r="G277" i="1"/>
  <c r="G5771" i="1"/>
  <c r="G5760" i="1"/>
  <c r="G5758" i="1"/>
  <c r="G5749" i="1"/>
  <c r="G5722" i="1"/>
  <c r="G5739" i="1"/>
  <c r="G89" i="1"/>
  <c r="G1059" i="1"/>
  <c r="G1348" i="1"/>
  <c r="G5723" i="1"/>
  <c r="G5742" i="1"/>
  <c r="G964" i="1"/>
  <c r="G3667" i="1"/>
  <c r="G5720" i="1"/>
  <c r="G5726" i="1"/>
  <c r="G2847" i="1"/>
  <c r="G5724" i="1"/>
  <c r="G5718" i="1"/>
  <c r="G590" i="1"/>
  <c r="G5715" i="1"/>
  <c r="G3175" i="1"/>
  <c r="G5697" i="1"/>
  <c r="G2012" i="1"/>
  <c r="G5685" i="1"/>
  <c r="G5688" i="1"/>
  <c r="G3006" i="1"/>
  <c r="G1219" i="1"/>
  <c r="G1690" i="1"/>
  <c r="G5690" i="1"/>
  <c r="G549" i="1"/>
  <c r="G5662" i="1"/>
  <c r="G2101" i="1"/>
  <c r="G5671" i="1"/>
  <c r="G1511" i="1"/>
  <c r="G923" i="1"/>
  <c r="G1452" i="1"/>
  <c r="G1165" i="1"/>
  <c r="G5634" i="1"/>
  <c r="G5622" i="1"/>
  <c r="G5628" i="1"/>
  <c r="G5614" i="1"/>
  <c r="G5615" i="1"/>
  <c r="G2733" i="1"/>
  <c r="G1137" i="1"/>
  <c r="G654" i="1"/>
  <c r="G3233" i="1"/>
  <c r="G2125" i="1"/>
  <c r="G2026" i="1"/>
  <c r="G5568" i="1"/>
  <c r="G5610" i="1"/>
  <c r="G5598" i="1"/>
  <c r="G5593" i="1"/>
  <c r="G151" i="1"/>
  <c r="G5557" i="1"/>
  <c r="G1251" i="1"/>
  <c r="G305" i="1"/>
  <c r="G5575" i="1"/>
  <c r="G1040" i="1"/>
  <c r="G5559" i="1"/>
  <c r="G2808" i="1"/>
  <c r="G306" i="1"/>
  <c r="G41" i="1"/>
  <c r="G1417" i="1"/>
  <c r="G5566" i="1"/>
  <c r="G5546" i="1"/>
  <c r="G5544" i="1"/>
  <c r="G5551" i="1"/>
  <c r="G723" i="1"/>
  <c r="G5537" i="1"/>
  <c r="G5523" i="1"/>
  <c r="G2116" i="1"/>
  <c r="G598" i="1"/>
  <c r="G2766" i="1"/>
  <c r="G1476" i="1"/>
  <c r="G340" i="1"/>
  <c r="G28" i="1"/>
  <c r="G2299" i="1"/>
  <c r="G1662" i="1"/>
  <c r="G6328" i="1"/>
  <c r="G425" i="1"/>
  <c r="G5474" i="1"/>
  <c r="G600" i="1"/>
  <c r="G5485" i="1"/>
  <c r="G768" i="1"/>
  <c r="G319" i="1"/>
  <c r="G5475" i="1"/>
  <c r="G22" i="1"/>
  <c r="G1234" i="1"/>
  <c r="G5459" i="1"/>
  <c r="G5468" i="1"/>
  <c r="G5465" i="1"/>
  <c r="G2290" i="1"/>
  <c r="G1547" i="1"/>
  <c r="G5456" i="1"/>
  <c r="G5440" i="1"/>
  <c r="G1410" i="1"/>
  <c r="G5437" i="1"/>
  <c r="G486" i="1"/>
  <c r="G680" i="1"/>
  <c r="G2442" i="1"/>
  <c r="G5422" i="1"/>
  <c r="G5154" i="1"/>
  <c r="G5425" i="1"/>
  <c r="G2224" i="1"/>
  <c r="G116" i="1"/>
  <c r="G5408" i="1"/>
  <c r="G5412" i="1"/>
  <c r="G5414" i="1"/>
  <c r="G288" i="1"/>
  <c r="G5387" i="1"/>
  <c r="G5402" i="1"/>
  <c r="G1355" i="1"/>
  <c r="G5373" i="1"/>
  <c r="G316" i="1"/>
  <c r="G1153" i="1"/>
  <c r="G17" i="1"/>
  <c r="G5338" i="1"/>
  <c r="G1130" i="1"/>
  <c r="G5348" i="1"/>
  <c r="G740" i="1"/>
  <c r="G2831" i="1"/>
  <c r="G5829" i="1"/>
  <c r="G2837" i="1"/>
  <c r="G2560" i="1"/>
  <c r="G5691" i="1"/>
  <c r="G2183" i="1"/>
  <c r="G1965" i="1"/>
  <c r="G5618" i="1"/>
  <c r="G5605" i="1"/>
  <c r="G5584" i="1"/>
  <c r="G5587" i="1"/>
  <c r="G5603" i="1"/>
  <c r="G2445" i="1"/>
  <c r="G2082" i="1"/>
  <c r="G2645" i="1"/>
  <c r="G5482" i="1"/>
  <c r="G5494" i="1"/>
  <c r="G264" i="1"/>
  <c r="G5470" i="1"/>
  <c r="G5471" i="1"/>
  <c r="G4409" i="1"/>
  <c r="G5434" i="1"/>
  <c r="G647" i="1"/>
  <c r="G5300" i="1"/>
  <c r="G1064" i="1"/>
  <c r="G5286" i="1"/>
  <c r="G5921" i="1"/>
  <c r="G1187" i="1"/>
  <c r="G47" i="1"/>
  <c r="G959" i="1"/>
  <c r="G5939" i="1"/>
  <c r="G2389" i="1"/>
  <c r="G5934" i="1"/>
  <c r="G5912" i="1"/>
  <c r="G5891" i="1"/>
  <c r="G2984" i="1"/>
  <c r="G5793" i="1"/>
  <c r="G3831" i="1"/>
  <c r="G3702" i="1"/>
  <c r="G1407" i="1"/>
  <c r="G5681" i="1"/>
  <c r="G905" i="1"/>
  <c r="G1141" i="1"/>
  <c r="G5648" i="1"/>
  <c r="G5916" i="1"/>
  <c r="G5927" i="1"/>
  <c r="G3412" i="1"/>
  <c r="G1383" i="1"/>
  <c r="G5893" i="1"/>
  <c r="G749" i="1"/>
  <c r="G5838" i="1"/>
  <c r="G1682" i="1"/>
  <c r="G5682" i="1"/>
  <c r="G1778" i="1"/>
  <c r="G632" i="1"/>
  <c r="G5666" i="1"/>
  <c r="G5663" i="1"/>
  <c r="G5677" i="1"/>
  <c r="G5664" i="1"/>
  <c r="G5665" i="1"/>
  <c r="G5983" i="1"/>
  <c r="G5973" i="1"/>
  <c r="G5850" i="1"/>
  <c r="G936" i="1"/>
  <c r="G5828" i="1"/>
  <c r="G5692" i="1"/>
  <c r="G5971" i="1"/>
  <c r="G1019" i="1"/>
  <c r="G5954" i="1"/>
  <c r="G670" i="1"/>
  <c r="G5659" i="1"/>
  <c r="G5585" i="1"/>
  <c r="G1514" i="1"/>
  <c r="G5996" i="1"/>
  <c r="G1217" i="1"/>
  <c r="G1796" i="1"/>
  <c r="G5976" i="1"/>
  <c r="G1257" i="1"/>
  <c r="G5950" i="1"/>
  <c r="G2895" i="1"/>
  <c r="G587" i="1"/>
  <c r="G5911" i="1"/>
  <c r="G630" i="1"/>
  <c r="G5902" i="1"/>
  <c r="G285" i="1"/>
  <c r="G5892" i="1"/>
  <c r="G2437" i="1"/>
  <c r="G5858" i="1"/>
  <c r="G2918" i="1"/>
  <c r="G5831" i="1"/>
  <c r="G1345" i="1"/>
  <c r="G605" i="1"/>
  <c r="G1017" i="1"/>
  <c r="G5755" i="1"/>
  <c r="G2271" i="1"/>
  <c r="G5765" i="1"/>
  <c r="G2802" i="1"/>
  <c r="G2516" i="1"/>
  <c r="G5770" i="1"/>
  <c r="G5763" i="1"/>
  <c r="G1680" i="1"/>
  <c r="G5766" i="1"/>
  <c r="G868" i="1"/>
  <c r="G3606" i="1"/>
  <c r="G186" i="1"/>
  <c r="G3092" i="1"/>
  <c r="G5709" i="1"/>
  <c r="G5710" i="1"/>
  <c r="G5712" i="1"/>
  <c r="G1863" i="1"/>
  <c r="G2735" i="1"/>
  <c r="G2933" i="1"/>
  <c r="G5932" i="1"/>
  <c r="G1197" i="1"/>
  <c r="G3663" i="1"/>
  <c r="G3618" i="1"/>
  <c r="G1865" i="1"/>
  <c r="G2775" i="1"/>
  <c r="G4274" i="1"/>
  <c r="G2744" i="1"/>
  <c r="G1318" i="1"/>
  <c r="G3662" i="1"/>
  <c r="G1177" i="1"/>
  <c r="G4745" i="1"/>
  <c r="G1735" i="1"/>
  <c r="G6051" i="1"/>
  <c r="G3174" i="1"/>
  <c r="G6002" i="1"/>
  <c r="G2214" i="1"/>
  <c r="G6006" i="1"/>
  <c r="G5947" i="1"/>
  <c r="G5917" i="1"/>
  <c r="G4101" i="1"/>
  <c r="G3619" i="1"/>
  <c r="G37" i="1"/>
  <c r="G3134" i="1"/>
  <c r="G2942" i="1"/>
  <c r="G5777" i="1"/>
  <c r="G2586" i="1"/>
  <c r="G2765" i="1"/>
  <c r="G6011" i="1"/>
  <c r="G5987" i="1"/>
  <c r="G5969" i="1"/>
  <c r="G287" i="1"/>
  <c r="G1201" i="1"/>
  <c r="G5946" i="1"/>
  <c r="G548" i="1"/>
  <c r="G1903" i="1"/>
  <c r="G5845" i="1"/>
  <c r="G2832" i="1"/>
  <c r="G415" i="1"/>
  <c r="G5747" i="1"/>
  <c r="G3313" i="1"/>
  <c r="G2257" i="1"/>
  <c r="G4494" i="1"/>
  <c r="G6087" i="1"/>
  <c r="G2529" i="1"/>
  <c r="G6071" i="1"/>
  <c r="G3660" i="1"/>
  <c r="G1953" i="1"/>
  <c r="G5876" i="1"/>
  <c r="G1723" i="1"/>
  <c r="G739" i="1"/>
  <c r="G2621" i="1"/>
  <c r="G5725" i="1"/>
  <c r="G483" i="1"/>
  <c r="G6084" i="1"/>
  <c r="G6086" i="1"/>
  <c r="G6070" i="1"/>
  <c r="G6063" i="1"/>
  <c r="G1005" i="1"/>
  <c r="G1979" i="1"/>
  <c r="G5989" i="1"/>
  <c r="G5957" i="1"/>
  <c r="G5922" i="1"/>
  <c r="G2450" i="1"/>
  <c r="G5732" i="1"/>
  <c r="G5754" i="1"/>
  <c r="G5756" i="1"/>
  <c r="G5735" i="1"/>
  <c r="G5744" i="1"/>
  <c r="G105" i="1"/>
  <c r="G5730" i="1"/>
  <c r="G434" i="1"/>
  <c r="G5716" i="1"/>
  <c r="G5695" i="1"/>
  <c r="G599" i="1"/>
  <c r="G2118" i="1"/>
  <c r="G6098" i="1"/>
  <c r="G1486" i="1"/>
  <c r="G114" i="1"/>
  <c r="G6047" i="1"/>
  <c r="G727" i="1"/>
  <c r="G6016" i="1"/>
  <c r="G6020" i="1"/>
  <c r="G2298" i="1"/>
  <c r="G5975" i="1"/>
  <c r="G4128" i="1"/>
  <c r="G424" i="1"/>
  <c r="G1982" i="1"/>
  <c r="G5751" i="1"/>
  <c r="G92" i="1"/>
  <c r="G5753" i="1"/>
  <c r="G3395" i="1"/>
  <c r="G6102" i="1"/>
  <c r="G3312" i="1"/>
  <c r="G6062" i="1"/>
  <c r="G6035" i="1"/>
  <c r="G1112" i="1"/>
  <c r="G134" i="1"/>
  <c r="G5998" i="1"/>
  <c r="G5991" i="1"/>
  <c r="G5981" i="1"/>
  <c r="G1776" i="1"/>
  <c r="G4246" i="1"/>
  <c r="G885" i="1"/>
  <c r="G846" i="1"/>
  <c r="G1516" i="1"/>
  <c r="G2699" i="1"/>
  <c r="G6138" i="1"/>
  <c r="G6115" i="1"/>
  <c r="G6116" i="1"/>
  <c r="G851" i="1"/>
  <c r="G6026" i="1"/>
  <c r="G234" i="1"/>
  <c r="G5800" i="1"/>
  <c r="G2092" i="1"/>
  <c r="G6147" i="1"/>
  <c r="G6101" i="1"/>
  <c r="G2079" i="1"/>
  <c r="G2589" i="1"/>
  <c r="G1929" i="1"/>
  <c r="G5925" i="1"/>
  <c r="G5762" i="1"/>
  <c r="G5761" i="1"/>
  <c r="G5764" i="1"/>
  <c r="G5773" i="1"/>
  <c r="G5759" i="1"/>
  <c r="G5741" i="1"/>
  <c r="G3224" i="1"/>
  <c r="G6152" i="1"/>
  <c r="G6126" i="1"/>
  <c r="G6123" i="1"/>
  <c r="G3928" i="1"/>
  <c r="G2369" i="1"/>
  <c r="G2060" i="1"/>
  <c r="G1890" i="1"/>
  <c r="G384" i="1"/>
  <c r="G1494" i="1"/>
  <c r="G5962" i="1"/>
  <c r="G1564" i="1"/>
  <c r="G5801" i="1"/>
  <c r="G5826" i="1"/>
  <c r="G1501" i="1"/>
  <c r="G5797" i="1"/>
  <c r="G3315" i="1"/>
  <c r="G485" i="1"/>
  <c r="G284" i="1"/>
  <c r="G54" i="1"/>
  <c r="G1954" i="1"/>
  <c r="G2427" i="1"/>
  <c r="G338" i="1"/>
  <c r="G2970" i="1"/>
  <c r="G510" i="1"/>
  <c r="G2767" i="1"/>
  <c r="G5834" i="1"/>
  <c r="G3294" i="1"/>
  <c r="G6163" i="1"/>
  <c r="G1566" i="1"/>
  <c r="G6105" i="1"/>
  <c r="G3821" i="1"/>
  <c r="G2024" i="1"/>
  <c r="G1305" i="1"/>
  <c r="G2896" i="1"/>
  <c r="G6004" i="1"/>
  <c r="G178" i="1"/>
  <c r="G10" i="1"/>
  <c r="G1051" i="1"/>
  <c r="G6170" i="1"/>
  <c r="G5846" i="1"/>
  <c r="G5827" i="1"/>
  <c r="G2680" i="1"/>
  <c r="G644" i="1"/>
  <c r="G6159" i="1"/>
  <c r="G6066" i="1"/>
  <c r="G445" i="1"/>
  <c r="G3477" i="1"/>
  <c r="G1596" i="1"/>
  <c r="G2946" i="1"/>
  <c r="G5923" i="1"/>
  <c r="G607" i="1"/>
  <c r="G5787" i="1"/>
  <c r="G2684" i="1"/>
  <c r="G6222" i="1"/>
  <c r="G6195" i="1"/>
  <c r="G6167" i="1"/>
  <c r="G314" i="1"/>
  <c r="G784" i="1"/>
  <c r="G1255" i="1"/>
  <c r="G1799" i="1"/>
  <c r="G5037" i="1"/>
  <c r="G3292" i="1"/>
  <c r="G5820" i="1"/>
  <c r="G2657" i="1"/>
  <c r="G5823" i="1"/>
  <c r="G5830" i="1"/>
  <c r="G80" i="1"/>
  <c r="G1904" i="1"/>
  <c r="G1939" i="1"/>
  <c r="G6161" i="1"/>
  <c r="G1706" i="1"/>
  <c r="G628" i="1"/>
  <c r="G3287" i="1"/>
  <c r="G1769" i="1"/>
  <c r="G3556" i="1"/>
  <c r="G5869" i="1"/>
  <c r="G5895" i="1"/>
  <c r="G1875" i="1"/>
  <c r="G117" i="1"/>
  <c r="G2507" i="1"/>
  <c r="G6178" i="1"/>
  <c r="G6183" i="1"/>
  <c r="G6121" i="1"/>
  <c r="G6122" i="1"/>
  <c r="G6094" i="1"/>
  <c r="G45" i="1"/>
  <c r="G6059" i="1"/>
  <c r="G6055" i="1"/>
  <c r="G43" i="1"/>
  <c r="G5963" i="1"/>
  <c r="G2215" i="1"/>
  <c r="G4219" i="1"/>
  <c r="G1736" i="1"/>
  <c r="G5848" i="1"/>
  <c r="G6258" i="1"/>
  <c r="G6176" i="1"/>
  <c r="G469" i="1"/>
  <c r="G2813" i="1"/>
  <c r="G1333" i="1"/>
  <c r="G5896" i="1"/>
  <c r="G1466" i="1"/>
  <c r="G5867" i="1"/>
  <c r="G835" i="1"/>
  <c r="G6255" i="1"/>
  <c r="G2930" i="1"/>
  <c r="G1289" i="1"/>
  <c r="G281" i="1"/>
  <c r="G2355" i="1"/>
  <c r="G1119" i="1"/>
  <c r="G2408" i="1"/>
  <c r="G6034" i="1"/>
  <c r="G5952" i="1"/>
  <c r="G5914" i="1"/>
  <c r="G2635" i="1"/>
  <c r="G2110" i="1"/>
  <c r="G6276" i="1"/>
  <c r="G2027" i="1"/>
  <c r="G6214" i="1"/>
  <c r="G6186" i="1"/>
  <c r="G6120" i="1"/>
  <c r="G887" i="1"/>
  <c r="G1621" i="1"/>
  <c r="G5868" i="1"/>
  <c r="G170" i="1"/>
  <c r="G5877" i="1"/>
  <c r="G631" i="1"/>
  <c r="G5856" i="1"/>
  <c r="G5878" i="1"/>
  <c r="G1515" i="1"/>
  <c r="G2002" i="1"/>
  <c r="G6261" i="1"/>
  <c r="G307" i="1"/>
  <c r="G6197" i="1"/>
  <c r="G3270" i="1"/>
  <c r="G2519" i="1"/>
  <c r="G294" i="1"/>
  <c r="G366" i="1"/>
  <c r="G5918" i="1"/>
  <c r="G5285" i="1"/>
  <c r="G5907" i="1"/>
  <c r="G5903" i="1"/>
  <c r="G5894" i="1"/>
  <c r="G5890" i="1"/>
  <c r="G6" i="1"/>
  <c r="G961" i="1"/>
  <c r="G4990" i="1"/>
  <c r="G649" i="1"/>
  <c r="G1620" i="1"/>
  <c r="G6245" i="1"/>
  <c r="G6248" i="1"/>
  <c r="G526" i="1"/>
  <c r="G6137" i="1"/>
  <c r="G64" i="1"/>
  <c r="G6056" i="1"/>
  <c r="G5992" i="1"/>
  <c r="G2454" i="1"/>
  <c r="G1797" i="1"/>
  <c r="G5940" i="1"/>
  <c r="G5936" i="1"/>
  <c r="G5938" i="1"/>
  <c r="G390" i="1"/>
  <c r="G5956" i="1"/>
  <c r="G967" i="1"/>
  <c r="G1594" i="1"/>
  <c r="G685" i="1"/>
  <c r="G5924" i="1"/>
  <c r="G2314" i="1"/>
  <c r="G169" i="1"/>
  <c r="G2138" i="1"/>
  <c r="G937" i="1"/>
  <c r="G3113" i="1"/>
  <c r="G1911" i="1"/>
  <c r="G6169" i="1"/>
  <c r="G6081" i="1"/>
  <c r="G60" i="1"/>
  <c r="G4181" i="1"/>
  <c r="G6333" i="1"/>
  <c r="G2030" i="1"/>
  <c r="G6291" i="1"/>
  <c r="G6268" i="1"/>
  <c r="G6267" i="1"/>
  <c r="G6263" i="1"/>
  <c r="G356" i="1"/>
  <c r="G342" i="1"/>
  <c r="G2715" i="1"/>
  <c r="G246" i="1"/>
  <c r="G192" i="1"/>
  <c r="G6129" i="1"/>
  <c r="G5986" i="1"/>
  <c r="G5990" i="1"/>
  <c r="G5984" i="1"/>
  <c r="G278" i="1"/>
  <c r="G461" i="1"/>
  <c r="G5949" i="1"/>
  <c r="G320" i="1"/>
  <c r="G6342" i="1"/>
  <c r="G1993" i="1"/>
  <c r="G2423" i="1"/>
  <c r="G1023" i="1"/>
  <c r="G6347" i="1"/>
  <c r="G6350" i="1"/>
  <c r="G6349" i="1"/>
  <c r="G889" i="1"/>
  <c r="G1210" i="1"/>
  <c r="G3250" i="1"/>
  <c r="G2639" i="1"/>
  <c r="G2202" i="1"/>
  <c r="G6344" i="1"/>
  <c r="G2750" i="1"/>
  <c r="G2791" i="1"/>
  <c r="G4570" i="1"/>
  <c r="G6346" i="1"/>
  <c r="G1221" i="1"/>
  <c r="G1307" i="1"/>
  <c r="G6036" i="1"/>
  <c r="G6319" i="1"/>
  <c r="G6330" i="1"/>
  <c r="G6321" i="1"/>
  <c r="G652" i="1"/>
  <c r="G6322" i="1"/>
  <c r="G3639" i="1"/>
  <c r="G5202" i="1"/>
  <c r="G2973" i="1"/>
  <c r="G6327" i="1"/>
  <c r="G4707" i="1"/>
  <c r="G6324" i="1"/>
  <c r="G5359" i="1"/>
  <c r="G2045" i="1"/>
  <c r="G1868" i="1"/>
  <c r="G2354" i="1"/>
  <c r="G2783" i="1"/>
  <c r="G6316" i="1"/>
  <c r="G1730" i="1"/>
  <c r="G1638" i="1"/>
  <c r="G2838" i="1"/>
  <c r="G653" i="1"/>
  <c r="G1176" i="1"/>
  <c r="G1349" i="1"/>
  <c r="G4423" i="1"/>
  <c r="G1062" i="1"/>
  <c r="G6294" i="1"/>
  <c r="G633" i="1"/>
  <c r="G6302" i="1"/>
  <c r="G6303" i="1"/>
  <c r="G422" i="1"/>
  <c r="G6293" i="1"/>
  <c r="G1028" i="1"/>
  <c r="G6295" i="1"/>
  <c r="G6300" i="1"/>
  <c r="G6280" i="1"/>
  <c r="G6288" i="1"/>
  <c r="G6290" i="1"/>
  <c r="G241" i="1"/>
  <c r="G412" i="1"/>
  <c r="G6286" i="1"/>
  <c r="G3204" i="1"/>
  <c r="G2222" i="1"/>
  <c r="G6265" i="1"/>
  <c r="G1133" i="1"/>
  <c r="G6269" i="1"/>
  <c r="G6281" i="1"/>
  <c r="G325" i="1"/>
  <c r="G6289" i="1"/>
  <c r="G779" i="1"/>
  <c r="G6266" i="1"/>
  <c r="G2072" i="1"/>
  <c r="G1950" i="1"/>
  <c r="G6277" i="1"/>
  <c r="G6259" i="1"/>
  <c r="G14" i="1"/>
  <c r="G6262" i="1"/>
  <c r="G32" i="1"/>
  <c r="G63" i="1"/>
  <c r="G59" i="1"/>
  <c r="G6257" i="1"/>
  <c r="G6264" i="1"/>
  <c r="G6246" i="1"/>
  <c r="G97" i="1"/>
  <c r="G870" i="1"/>
  <c r="G6247" i="1"/>
  <c r="G6253" i="1"/>
  <c r="G6239" i="1"/>
  <c r="G2854" i="1"/>
  <c r="G6236" i="1"/>
  <c r="G6238" i="1"/>
  <c r="G6250" i="1"/>
  <c r="G6234" i="1"/>
  <c r="G1615" i="1"/>
  <c r="G6230" i="1"/>
  <c r="G6229" i="1"/>
  <c r="G2286" i="1"/>
  <c r="G6220" i="1"/>
  <c r="G6232" i="1"/>
  <c r="G825" i="1"/>
  <c r="G4347" i="1"/>
  <c r="G6224" i="1"/>
  <c r="G6204" i="1"/>
  <c r="G6218" i="1"/>
  <c r="G1678" i="1"/>
  <c r="G6212" i="1"/>
  <c r="G6219" i="1"/>
  <c r="G6199" i="1"/>
  <c r="G243" i="1"/>
  <c r="G317" i="1"/>
  <c r="G6217" i="1"/>
  <c r="G1388" i="1"/>
  <c r="G6198" i="1"/>
  <c r="G6200" i="1"/>
  <c r="G1912" i="1"/>
  <c r="G6207" i="1"/>
  <c r="G185" i="1"/>
  <c r="G1824" i="1"/>
  <c r="G6213" i="1"/>
  <c r="G269" i="1"/>
  <c r="G6172" i="1"/>
  <c r="G120" i="1"/>
  <c r="G2419" i="1"/>
  <c r="G1206" i="1"/>
  <c r="G6189" i="1"/>
  <c r="G5393" i="1"/>
  <c r="G6182" i="1"/>
  <c r="G136" i="1"/>
  <c r="G6181" i="1"/>
  <c r="G2247" i="1"/>
  <c r="G6184" i="1"/>
  <c r="G6171" i="1"/>
  <c r="G6185" i="1"/>
  <c r="G2380" i="1"/>
  <c r="G6174" i="1"/>
  <c r="G2192" i="1"/>
  <c r="G646" i="1"/>
  <c r="G993" i="1"/>
  <c r="G804" i="1"/>
  <c r="G849" i="1"/>
  <c r="G6164" i="1"/>
  <c r="G6157" i="1"/>
  <c r="G6156" i="1"/>
  <c r="G6155" i="1"/>
  <c r="G1807" i="1"/>
  <c r="G1395" i="1"/>
  <c r="G6145" i="1"/>
  <c r="G6150" i="1"/>
  <c r="G1150" i="1"/>
  <c r="G378" i="1"/>
  <c r="G360" i="1"/>
  <c r="G1450" i="1"/>
  <c r="G1964" i="1"/>
  <c r="G457" i="1"/>
  <c r="G1426" i="1"/>
  <c r="G6132" i="1"/>
  <c r="G1428" i="1"/>
  <c r="G2489" i="1"/>
  <c r="G6099" i="1"/>
  <c r="G6103" i="1"/>
  <c r="G6106" i="1"/>
  <c r="G6128" i="1"/>
  <c r="G2200" i="1"/>
  <c r="G6093" i="1"/>
  <c r="G6119" i="1"/>
  <c r="G1319" i="1"/>
  <c r="G468" i="1"/>
  <c r="G6107" i="1"/>
  <c r="G6100" i="1"/>
  <c r="G6091" i="1"/>
  <c r="G629" i="1"/>
  <c r="G6092" i="1"/>
  <c r="G6110" i="1"/>
  <c r="G2700" i="1"/>
  <c r="G200" i="1"/>
  <c r="G6080" i="1"/>
  <c r="G6054" i="1"/>
  <c r="G840" i="1"/>
  <c r="G989" i="1"/>
  <c r="G1697" i="1"/>
  <c r="G6073" i="1"/>
  <c r="G6068" i="1"/>
  <c r="G6064" i="1"/>
  <c r="G6067" i="1"/>
  <c r="G1969" i="1"/>
  <c r="G6037" i="1"/>
  <c r="G6038" i="1"/>
  <c r="G4016" i="1"/>
  <c r="G118" i="1"/>
  <c r="G6009" i="1"/>
  <c r="G6010" i="1"/>
  <c r="G6013" i="1"/>
  <c r="G6001" i="1"/>
  <c r="G6003" i="1"/>
  <c r="G121" i="1"/>
  <c r="G1167" i="1"/>
  <c r="G1854" i="1"/>
  <c r="G6015" i="1"/>
  <c r="G231" i="1"/>
  <c r="G5815" i="1"/>
  <c r="D13" i="4" l="1"/>
  <c r="D12" i="4"/>
  <c r="D11" i="4"/>
  <c r="D10" i="4"/>
  <c r="D9" i="4"/>
  <c r="D8" i="4"/>
  <c r="D7" i="4"/>
  <c r="D6" i="4"/>
  <c r="D5" i="4"/>
  <c r="D4" i="4"/>
  <c r="D3" i="4"/>
  <c r="D2" i="4"/>
  <c r="E8" i="4"/>
  <c r="E5" i="4"/>
  <c r="E9" i="4"/>
  <c r="E6" i="4"/>
  <c r="E3" i="4"/>
  <c r="E2" i="4"/>
  <c r="E7" i="4"/>
  <c r="E4" i="4"/>
  <c r="E11" i="4"/>
  <c r="E10" i="4"/>
</calcChain>
</file>

<file path=xl/sharedStrings.xml><?xml version="1.0" encoding="utf-8"?>
<sst xmlns="http://schemas.openxmlformats.org/spreadsheetml/2006/main" count="25430" uniqueCount="20761">
  <si>
    <t>video_id</t>
  </si>
  <si>
    <t>trending_date</t>
  </si>
  <si>
    <t>publish_time</t>
  </si>
  <si>
    <t>title</t>
  </si>
  <si>
    <t>channel_title</t>
  </si>
  <si>
    <t>category_id</t>
  </si>
  <si>
    <t>category_name</t>
  </si>
  <si>
    <t>tags</t>
  </si>
  <si>
    <t>views</t>
  </si>
  <si>
    <t>likes</t>
  </si>
  <si>
    <t>dislikes</t>
  </si>
  <si>
    <t>comment_count</t>
  </si>
  <si>
    <t>comments_disabled</t>
  </si>
  <si>
    <t>ratings_disabled</t>
  </si>
  <si>
    <t>video_error_or_removed</t>
  </si>
  <si>
    <t>MJO3FmmFuh4</t>
  </si>
  <si>
    <t>Budweiser - Original Whazzup? ad</t>
  </si>
  <si>
    <t>dannotv</t>
  </si>
  <si>
    <t>Budweiser|"Bud"|"Whazzup"|"ad"</t>
  </si>
  <si>
    <t>BhIEIO0vaBE</t>
  </si>
  <si>
    <t>To Our Daughter</t>
  </si>
  <si>
    <t>Kylie Jenner</t>
  </si>
  <si>
    <t>Kylie Jenner|"Kylie"|"Travis Scott"|"Baby"|"Annoucement"</t>
  </si>
  <si>
    <t>wFEAoF7RC7Y</t>
  </si>
  <si>
    <t>Behind The Sounds: That's Not Me</t>
  </si>
  <si>
    <t>BehindTheSounds</t>
  </si>
  <si>
    <t>Beach|"Boys"|"Brian"|"Wilson"|"Dennis"|"Carl"|"Al"|"Jardine"|"Mike"|"Love"|"Pet"|"Sounds"|"Tony"|"Asher"|"Wrecking"|"Crew"|"Rock"|"Roll"|"Pop"|"Session"|"60's"|"Los"|"Angeles"</t>
  </si>
  <si>
    <t>Y8JGfi4MJ8k</t>
  </si>
  <si>
    <t>SAOIRSE RONAN - MORONIC (IRONIC)</t>
  </si>
  <si>
    <t>flirppy242</t>
  </si>
  <si>
    <t>SAOIRSE|"RONAN"|"MORONIC"|"IRONIC"|"IZZIE"|"COULD"|"NEVER"|"BE"|"WOMAN"|"EL"|"NOVIO"|"DE"|"MI"|"MADRE"</t>
  </si>
  <si>
    <t>ulNswX3If6U</t>
  </si>
  <si>
    <t>Selena Gomez - Back To You (Lyric Video)</t>
  </si>
  <si>
    <t>Selena Gomez</t>
  </si>
  <si>
    <t>selena gomez|"13 reasons why"|"back to you"|"selena"|"gomez"|"13 reasons"|"netflix"</t>
  </si>
  <si>
    <t>2vQ_fnlvvr8</t>
  </si>
  <si>
    <t>The Smithereens - Blue Period</t>
  </si>
  <si>
    <t>misleadingsilhouette</t>
  </si>
  <si>
    <t>smithereens|"Pat"|"DiNizio"|"Jim"|"Babjak"|"Mike"|"Mesaros"|"Dennis"|"Diken"|"Belinda"|"Carlisle"</t>
  </si>
  <si>
    <t>tYFYoLEO0dM</t>
  </si>
  <si>
    <t>The Cranberries - Dreams (Music Video HQ)</t>
  </si>
  <si>
    <t>CrossKut316</t>
  </si>
  <si>
    <t>The|"Cranberries"|"Dreams"|"(Music"|"Video"|"HQ)"</t>
  </si>
  <si>
    <t>_9YMpuLDnwo</t>
  </si>
  <si>
    <t>42 HOLY GRAIL HACKS THAT WILL SAVE YOU A FORTUNE</t>
  </si>
  <si>
    <t>5-Minute Crafts</t>
  </si>
  <si>
    <t>5-Minute Crafts|"DIY"|"Do it yourself"|"crafts"|"trucos"|"trucos de belliza"|"proyectos faciles"|"useful things"|"lifehacks"|"tricks"|"tips"|"DIY projects"|"DIY activities"|"Handcraft"|"Tutorial"|"easy life hacks"|"simple life hacks"|"old into new"|"save money"|"money-saving"|"cheap"|"reuse"|"recycle"|"repurpose"|"fix"|"way"|"ways"|"how to"|"fix a phone"|"phone hacks"|"scratches"|"broken screen"|"toothpaste"|"toothpaste hacks"|"eraze"|"plastic bottles"|"fork"|"kitchen"|"kitchen hacks"|"broken"|"cola"|"colgate"|"plastic bags"|"clean"|"cleaning"</t>
  </si>
  <si>
    <t>yDiXQl7grPQ</t>
  </si>
  <si>
    <t>Do You Hear Yanny or Laurel? (SOLVED with SCIENCE)</t>
  </si>
  <si>
    <t>AsapSCIENCE</t>
  </si>
  <si>
    <t>AsapSCIENCE|"audio illusion"|"yanny"|"laurel"|"solved"|"what do you hear"|"explain yanny or laurel"|"science of yanny or laurel"|"the science of yanny vs. laurel"|"cloe feldman"|"jacksfilms"|"SOLVED: Yanny or Laurel"|"the science of audio illusions"|"frequency"|"pitch"|"audio tricks"|"yanny or laurel"|"casey neistat tech review"|"yaurel"|"which do you hear"|"the science of yanny"|"the science of laurel"|"the dress"|"what colour is this dress"|"Do you hear yanny or laurel"|"don't flinch"|"why i'm so scared"</t>
  </si>
  <si>
    <t>ZJDMWVZta3M</t>
  </si>
  <si>
    <t>Incredibles 2 Official Teaser Trailer</t>
  </si>
  <si>
    <t>Disney•Pixar</t>
  </si>
  <si>
    <t>Pixar|"Disney"|"Disney Pixar"|"Pixar Movie"|"Animation"|"the incredibles"|"incredibles 2"|"jack jack"|"elastigirl"|"mr. incredible"|"dash"|"violet"|"edna mode"|"new look"|"trailer"|"teaser"|"first look"|"clip"|"sneak peek"|"new movie"|"family movie"|"HD"|"funny"|"hilarious"</t>
  </si>
  <si>
    <t>76c_nxhuVdM</t>
  </si>
  <si>
    <t>Blade Vs Deacon Frost [Lightsaber Battle]</t>
  </si>
  <si>
    <t>Jamie Demeter</t>
  </si>
  <si>
    <t>blade|"lightsaber"|"battle"|"deacon"|"frost"|"wesley"|"snipes"|"stephen"|"dorf"|"star"|"wars"|"effects"</t>
  </si>
  <si>
    <t>YBpdL9hSac4</t>
  </si>
  <si>
    <t>Incredibles 2 - Olympics Sneak Peek</t>
  </si>
  <si>
    <t>Pixar|"Disney"|"Disney Pixar"|"Pixar Movie"|"Animation"|"incredibles"|"the incredibles"|"incredibles 2"|"jack jack"|"mr. incredible"|"mrs. incredible"|"frozone"|"samuel l. jackson"|"violet parr"|"dash parr"|"sneak peek"|"trailer"|"new movie"|"family movie"|"summer movie"|"first look"|"teaser"</t>
  </si>
  <si>
    <t>J2HytHu5VBI</t>
  </si>
  <si>
    <t>we broke up</t>
  </si>
  <si>
    <t>David Dobrik</t>
  </si>
  <si>
    <t>lizzza|"lizza"|"liza"|"koshy"|"david"|"dobrik"|"vlog"|"vlogger"|"how"|"to"|"realtionship"|"boyfriend"|"girlfriend"|"dating"|"date"|"first"|"time"|"funny"|"kiss"|"break"|"up"|"slpit"|"serious"|"youtuber"|"challenge"|"try"|"not"|"love"|"you"</t>
  </si>
  <si>
    <t>4kDklB6-69Q</t>
  </si>
  <si>
    <t>Poo Bear ft. Justin Bieber &amp; Jay Electronica - Hard 2 Face Reality (Lyric Video)</t>
  </si>
  <si>
    <t>Hannah Stocking</t>
  </si>
  <si>
    <t>poo bear ft justin bieber jay electronica hard 2 face reality lyric video|"poo"|"bear"|"ft"|"justin"|"bieber"|"jay"|"electronica"|"hard"|"face"|"reality"|"lyric"|"video"|"the greatest babysitters ever"|"what happens after a breakup"|"separated at birth"|"We're Your Babysitters! | Hannah Stocking &amp; Kára McCullough"|"lelepons"|"hannahstocking"|"rudymancuso"|"inanna"|"anwar"|"sarkis"|"shots"|"shotsstudios"|"alesso"|"anitta"|"brazil"</t>
  </si>
  <si>
    <t>VRJmcxCrAOA</t>
  </si>
  <si>
    <t>Real Life Trick Shots 2 | Dude Perfect</t>
  </si>
  <si>
    <t>Dude Perfect</t>
  </si>
  <si>
    <t>dude perfect|"dude perfect stereotypes"|"dude perfect water bottle flip"|"bottle flip"|"water bottle flip"|"dude perfect bottle flip"|"dude perfect basketball"|"dp"|"dude perfect world record"|"edition"|"nerf"|"trick shots"|"trick shot"|"family"|"ping pong"|"bowling"|"clean"|"family friendly"|"bubble wrap"|"soccer"|"football"|"spinner"|"spinners"|"fidget spinners"|"dude"|"real life"|"every day"|"game"|"banana"|"mail toss"|"dudes"|"dude real life"|"real life tricks"|"real tricks"|"crazy tricks"</t>
  </si>
  <si>
    <t>i5qOzqD9Rms</t>
  </si>
  <si>
    <t>Incredibles 2 Official Trailer</t>
  </si>
  <si>
    <t>Pixar|"Disney"|"Disney Pixar"|"Pixar Movie"|"Animation"|"Incredibles"|"Incredibles 2"|"Edna Mode"|"Super Suit"|"Frozone"|"Honey"|"Wife"|"Mrs. Incredibles"|"Elastigirl"|"Dash"|"Violet"|"Supers"|"Bob Odenkirk"|"Sophia Bush"|"Brad Bird"|"Animated"|"Sneak Peek"|"Preview"|"Trailer"|"HD"|"1080"|"Sneak"|"Peek"</t>
  </si>
  <si>
    <t>cqg5oc20nxk</t>
  </si>
  <si>
    <t>Official Ram Trucks Super Bowl Commercial | Icelandic Vikings | We Will Rock You</t>
  </si>
  <si>
    <t>Ram Trucks</t>
  </si>
  <si>
    <t>Ram Trucks Commercial|"Ram Super Bowl Commercial"|"Ram Superbowl Ad"|"Ram Superbowl Commercials"|"Ram Icelandic Vikings"|"Ram Queen Song"|"Ram Vikings Super Bowl Commercial"|"Ram We Will Rock You"|"Ram Queen Super Bowl Commercial"|"Ram Viking Truck Commercial"|"Ram Viking Commercial"|"Ram We Will Rock You Commercial"|"Ram Trucks We Will Rock You Super Bowl"|"Ram Trucks We Will Rock You Vikings"|"Ram Trucks Viking Super Bowl Ad"|"Ram Trucks Viking Commercial"|"Ram Trucks Viking Super Bowl"</t>
  </si>
  <si>
    <t>vd4zwINEcLY</t>
  </si>
  <si>
    <t>Live in the now!</t>
  </si>
  <si>
    <t>poofables</t>
  </si>
  <si>
    <t>cash|"Wayne's"|"World"|"wayne"|"waynes"|"fender"|"strat"|"stratocaster"|"cassandra"</t>
  </si>
  <si>
    <t>5GRyr0noXrw</t>
  </si>
  <si>
    <t>BOWLING BALL Vs. TRAMPOLINE from 45m!</t>
  </si>
  <si>
    <t>How Ridiculous</t>
  </si>
  <si>
    <t>how ridiculous|"giant anvil vs"|"anvil vs"|"giant anvil"|"basketball"|"rc cars"|"anvil"|"magnus effect"|"anvil vs fridge"|"bottle flip"|"dart trick shots"|"dropping an anvil"|"rc"|"anvil drop"|"drop test"|"how ridiculous anvil"|"darts trick shots"|"anvil vs ice"|"line x"|"darts"|"basket"|"basketball connect 4"|"anvil drop test"|"dart"|"ridiculous"|"epic"|"funny"|"45m tower"|"how ridiculous rc car"|"giant ice block"|"trampoline"|"bowling ball"|"bowling ball trampoline"|"how ridiculous trampoline"</t>
  </si>
  <si>
    <t>oWjxSkJpxFU</t>
  </si>
  <si>
    <t>Suicide: Be Here Tomorrow.</t>
  </si>
  <si>
    <t>Logan Paul Vlogs</t>
  </si>
  <si>
    <t>logan paul vlog|"logan paul"|"logan"|"paul"|"logan paul youtube"|"logan paul suicide"|"suicide prevention awareness"|"suicide prevention"|"5 steps"|"suicide hotline"|"suicide lifeline"|"national"|"kevin hines"|"golden gate bridge"|"survival"|"be here tomorrow"</t>
  </si>
  <si>
    <t>20bpjtCbCz0</t>
  </si>
  <si>
    <t>Deadpool 2: The Final Trailer</t>
  </si>
  <si>
    <t>20th Century Fox</t>
  </si>
  <si>
    <t>Trailer|"Deadpool"|"20th Century Fox (Production Company)"|"Deadpool Movie"|"Ryan Reynolds (Celebrity)"|"Ed Skrein (Musical Artist)"|"T. J. Miller (TV Writer)"|"Gina Carano (Martial Artist)"|"Red band"|"Red band deadpool"|"Marvel"|"Marvel Comics"|"Comic Book (Comic Book Genre)"|"Dead pool"|"Deadpool green band"|"Deadpool red band"|"Action"|"Comedy"|"Action Comedy"|"X-Men (Award-Winning Work)"|"deadpool movie"|"deadpool sequel"|"deadpool 2"|"2nd deadpool movie"</t>
  </si>
  <si>
    <t>yvicqMrAHvQ</t>
  </si>
  <si>
    <t>Turkish Airlines - 5 Senses with Dr. Oz</t>
  </si>
  <si>
    <t>Turkish Airlines</t>
  </si>
  <si>
    <t>[none]</t>
  </si>
  <si>
    <t>DIBw9dSVKdU</t>
  </si>
  <si>
    <t>Ralph Breaks The Internet: Wreck-It Ralph 2 Official Teaser Trailer</t>
  </si>
  <si>
    <t>Walt Disney Animation Studios</t>
  </si>
  <si>
    <t>Disney|"Walt Disney Animation Studios"|"Disney Animation"|"Walt Disney"|"Animation"|"wreck it ralph"|"ralph breaks the internet"|"new movie"|"trailer"|"ralph trailer"|"movie trailer"|"sneak peek"|"first look"|"family movie"|"thanksgiving"|"sarah silverman"</t>
  </si>
  <si>
    <t>Tn5OBFgiExQ</t>
  </si>
  <si>
    <t>Joe Rogan and Eddie Bravo on Bob Sapp vs Nogueira (Part 1 of 2)</t>
  </si>
  <si>
    <t>razzark666</t>
  </si>
  <si>
    <t>Joe Rogan|"Eddie Bravo"|"Bobb Sapp"|"Antônio Rodrigo Nogueira"|"The Joe Rogan Experience"</t>
  </si>
  <si>
    <t>S9KxqRUcnCU</t>
  </si>
  <si>
    <t>Boomerang Trick Shots | Dude Perfect</t>
  </si>
  <si>
    <t>dude perfect|"dude perfect stereotypes"|"dude perfect water bottle flip"|"bottle flip"|"water bottle flip"|"dude perfect bottle flip"|"dude perfect basketball"|"dp"|"dude perfect world record"|"edition"|"nerf"|"trick shots"|"trick shot"|"family"|"ping pong"|"bowling"|"clean"|"family friendly"|"bubble wrap"|"soccer"|"football"|"spinner"|"spinners"|"fidget spinners"|"dude"|"boomerang"|"throw"|"thrower"|"logan"|"broadbent"</t>
  </si>
  <si>
    <t>iLN0_ghe-Tc</t>
  </si>
  <si>
    <t>A Sainty Switch</t>
  </si>
  <si>
    <t>geicocaveman2012</t>
  </si>
  <si>
    <t>saintly|"switch"|"new"|"orleans"|"saints"|"vivica"|"anjanetta"|"fox"|"david"|"alan"|"grier"|"football. washington"|"redskins"</t>
  </si>
  <si>
    <t>WyZz9muaKFc</t>
  </si>
  <si>
    <t>I Got 99 Problems But Being A Girl Ain't One! DIY Girls Hacks and More by Blossom</t>
  </si>
  <si>
    <t>Blossom</t>
  </si>
  <si>
    <t>hacks|"diy hacks"|"girl hacks"|"how to"|"how-to"|"how to make"|"diy crafts"|"tricks"|"tips"|"quick"|"heels"|"broken heels"|"repair"|"simple"|"easy"|"learn"|"last minute"|"last minute hacks"|"simple life hacks"|"simple hacks"|"easy hacks"|"diy videos"|"diy"|"crafts for girls"|"compilation"|"do it yourself"|"trucos de belliza"|"craftsy"|"useful things"|"diy projects"|"craft videos"|"satisfying"|"handmade"|"experiment"|"learning videos"|"teaching"|"learning"|"educational videos"|"blossom"|"renew"|"blossom diy"</t>
  </si>
  <si>
    <t>V5cOvyDpWfM</t>
  </si>
  <si>
    <t>Fergie Performs The U.S. National Anthem / 2018 NBA All-Star Game</t>
  </si>
  <si>
    <t>MLG Highlights</t>
  </si>
  <si>
    <t>mlg highlights|"mlg"|"basketball"|"highlights"|"sports"|"plays"|"nba"|"game"|"team"|"nba highlights"|"game highlights"|"team lebron"|"team stephen"|"lebron"|"stephen"|"all star game"|"nba all star game"|"team stephen vs team lebron"|"team lebron vs team stephen"|"team lebron vs team stephen full game highlights"|"team stephen vs team lebron highlights"|"Fergie"|"Fergie Performs The U S National Anthem"</t>
  </si>
  <si>
    <t>6A3cHzFQsqI</t>
  </si>
  <si>
    <t>The Fall - Kurious Oranj</t>
  </si>
  <si>
    <t>ombremor</t>
  </si>
  <si>
    <t>video|"Mark E Smith"|"The Fall"|"Kurious Oranj"</t>
  </si>
  <si>
    <t>wbSwFU6tY1c</t>
  </si>
  <si>
    <t>Falcon Heavy Test Flight</t>
  </si>
  <si>
    <t>SpaceX</t>
  </si>
  <si>
    <t>fAIX12F6958</t>
  </si>
  <si>
    <t>Bumblebee (2018) - Official Teaser Trailer - Paramount Pictures</t>
  </si>
  <si>
    <t>Paramount Pictures</t>
  </si>
  <si>
    <t>xZNBFcwd7zc</t>
  </si>
  <si>
    <t>Deadpool, Meet Cable</t>
  </si>
  <si>
    <t>MuPL-PSMX0Q</t>
  </si>
  <si>
    <t>World's Longest LEGO Walk | Dude Perfect</t>
  </si>
  <si>
    <t>dude perfect|"dude perfect stereotypes"|"dude perfect water bottle flip"|"bottle flip"|"water bottle flip"|"dude perfect bottle flip"|"dude perfect basketball"|"dp"|"dude perfect world record"|"edition"|"nerf"|"trick shots"|"trick shot"|"family"|"ping pong"|"bowling"|"clean"|"family friendly"|"bubble wrap"|"soccer"|"football"|"spinner"|"spinners"|"fidget spinners"|"dude"|"overtime"|"lego"|"barefoot"|"car"|"wash"|"wheel"|"unfortunate"|"records"|"cool"|"not"|"sing"|"song"|"cheese"|"weasels"|"cow"|"cheese weasels"</t>
  </si>
  <si>
    <t>KkhR9z6pAMs</t>
  </si>
  <si>
    <t>Mali Music and Jennifer Hudson are recording a song!</t>
  </si>
  <si>
    <t>Tamika Hall</t>
  </si>
  <si>
    <t>mali music and jennifer hudson|"jennifer hudson"|"mali music"</t>
  </si>
  <si>
    <t>qZHycHI3F1Q</t>
  </si>
  <si>
    <t>Football vs Soccer Trick Shots | Dude Perfect</t>
  </si>
  <si>
    <t>dude perfect|"dude perfect stereotypes"|"dude perfect water bottle flip"|"bottle flip"|"water bottle flip"|"dude perfect bottle flip"|"dude perfect basketball"|"dp"|"dude perfect world record"|"edition"|"nerf"|"trick shots"|"trick shot"|"family"|"ping pong"|"bowling"|"clean"|"family friendly"|"bubble wrap"|"soccer"|"football"|"spinner"|"spinners"|"fidget spinners"|"dude"|"f2"|"tekkers"|"smu"|"european"|"brittish"|"london"|"manchester"|"united"|"preimere"|"league"|"juggle"|"skills"|"str"|"freestylers"|"freestyle"|"ball"|"tricks"|"real life"</t>
  </si>
  <si>
    <t>FepIkIILumA</t>
  </si>
  <si>
    <t>Fortnite with Ninja | Dude Perfect</t>
  </si>
  <si>
    <t>dude perfect|"dude perfect stereotypes"|"dude perfect water bottle flip"|"bottle flip"|"water bottle flip"|"dude perfect bottle flip"|"dude perfect basketball"|"dp"|"dude perfect world record"|"edition"|"nerf"|"trick shots"|"trick shot"|"family"|"ping pong"|"bowling"|"clean"|"family friendly"|"bubble wrap"|"soccer"|"football"|"spinner"|"spinners"|"fidget spinners"|"dude"|"fortnite"|"ninja"|"duos"|"battle royale"|"victory royale"|"win"|"duo win"|"squad"|"season 4"|"meteor"|"tilted towers"|"dude perfect fortnite"</t>
  </si>
  <si>
    <t>wzKL-bQKcgA</t>
  </si>
  <si>
    <t>Anitta &amp; J Balvin - Downtown (Official Lyric Video) ft. Lele Pons &amp; Juanpa Zurita</t>
  </si>
  <si>
    <t>Lele Pons</t>
  </si>
  <si>
    <t>anitta j balvin downtown official lyric video ft lele pons juanpa zurita|"anitta"|"balvin"|"downtown"|"official"|"lyric"|"video"|"ft"|"lele"|"pons"|"juanpa"|"zurita"|"whose dog is it"|"latino hunger games"|"keeping up with the gonzalezs pt 3"|"Anitta &amp; J Balvin - Downtown (Official Lyric Video) ft. Lele Pons &amp; Juanpa Zurita"|"lelepons"|"hannahstocking"|"rudymancuso"|"inanna"|"anwar"|"sarkis"|"shots"|"shotsstudios"|"alesso"|"brazil"</t>
  </si>
  <si>
    <t>sXP6vliZIHI</t>
  </si>
  <si>
    <t>Cardi B - Bartier Cardi (feat. 21 Savage) [Official Audio]</t>
  </si>
  <si>
    <t>Cardi B</t>
  </si>
  <si>
    <t>Cardi B|"Bardi Gang"|"Bardi B"|"Bartier Cardi"|"Bartier Carti"|"Cartier Cardi"|"21 savage"|"Cardi B 21 Savage"|"21 Savage Cardi B"|"21 Savage Bartier Cardi"|"Cardi B - Bartier Cardi"|"Cardi B Put the Pussy on Offset"|"New Cardi B"|"New 21 Savage"|"Cardi B Bodak Yellow"|"No Limit Cardi B"|"Bartier Cardi Cardi B"|"Bartier Cardi 21 Savage"|"Cardi B Cartier Cardi"</t>
  </si>
  <si>
    <t>A6owSHYjOiE</t>
  </si>
  <si>
    <t>Beyond the Routine: Jordyn Wieber - The Trailer</t>
  </si>
  <si>
    <t>FloSports</t>
  </si>
  <si>
    <t>gymnastics|"Jordyn Wieber (Olympic Athlete)"|"john geddert"|"elite gymnastics"|"olympic gymnastics"|"usa gymnastics"|"olympic champion"|"gymnastics documentary"|"team usa"|"2012 olympic gymnastics"</t>
  </si>
  <si>
    <t>Hk5dxn5dj2M</t>
  </si>
  <si>
    <t>Deep Sea Fishing Battle | Dude Perfect</t>
  </si>
  <si>
    <t>dude perfect|"dude perfect stereotypes"|"dude perfect water bottle flip"|"bottle flip"|"water bottle flip"|"dude perfect bottle flip"|"dude perfect basketball"|"dp"|"dude perfect world record"|"edition"|"nerf"|"trick shots"|"trick shot"|"family"|"ping pong"|"bowling"|"clean"|"family friendly"|"bubble wrap"|"soccer"|"football"|"spinner"|"spinners"|"fidget spinners"|"dude"|"fish"|"fishing"|"deep"|"sea"|"battle"|"sailfish"|"shark"|"old"|"bahama"|"bay"|"boat"|"yacht"|"barracuda"|"snapper"|"tuna"|"marlin"</t>
  </si>
  <si>
    <t>BGtsTNCMrQI</t>
  </si>
  <si>
    <t>Test footage of my raspberry pi camera in the dark</t>
  </si>
  <si>
    <t>Facelesstech</t>
  </si>
  <si>
    <t>raspbery pi|"pi zero"|"pygame"|"ADS1115"|"raspberry pi camera"|"night vision"</t>
  </si>
  <si>
    <t>XiHiW4N7-bo</t>
  </si>
  <si>
    <t>Mission: Impossible - Fallout (2018) - Official Trailer - Paramount Pictures</t>
  </si>
  <si>
    <t>Official Trailer|"Movie"|"New Movie"|"Film"|"Official"|"Tom Cruise"|"Henry Cavill"|"Simon Pegg"|"Rebecca Ferguson"|"Ving Rhames"|"Sean Harris"|"Angela Bassett"|"Vanessa Kirby"|"Michelle Monaghan"|"Alec Baldwin"|"Release"|"Preview"|"Action"|"Mission Impossible"|"Fallout"|"Mission Impossible Fallout"|"Mission Impossible 6"|"Stunts"|"Christopher McQuarrie"|"J.J. Abrams"|"Bad Robot"|"Skydance"|"Paramount"|"MI6"|"Mission Impossible Movie"|"Mission Impossible New Movie"</t>
  </si>
  <si>
    <t>Xqy62kBAiLk</t>
  </si>
  <si>
    <t>Dazed &amp; Confused - LIVIN Speech</t>
  </si>
  <si>
    <t>Navenanthen Gepardieu</t>
  </si>
  <si>
    <t>Speech (Activity)|"Dazed &amp; Confused (Magazine)"|"Matthew McConaughey (TV Actor)"|"Jeremy London (TV Actor)"|"Dazed And Confused (Film)"|"1993"|"Scene"|"Richard Linklater (Author)"</t>
  </si>
  <si>
    <t>9m9oO84Q2fk</t>
  </si>
  <si>
    <t>Giant Darts Battle | Dude Perfect</t>
  </si>
  <si>
    <t>dude perfect|"dude perfect stereotypes"|"dude perfect water bottle flip"|"bottle flip"|"water bottle flip"|"dude perfect bottle flip"|"dude perfect basketball"|"dp"|"dude perfect world record"|"edition"|"nerf"|"trick shots"|"trick shot"|"family"|"ping pong"|"bowling"|"clean"|"family friendly"|"bubble wrap"|"soccer"|"football"|"spinner"|"spinners"|"fidget spinners"|"dude"|"darts"|"bullseye"|"fun"|"giant game"</t>
  </si>
  <si>
    <t>w1zwGLBpULs</t>
  </si>
  <si>
    <t>Interview with Clarice Lispector - São Paulo, 1977 (English subtitles)</t>
  </si>
  <si>
    <t>Penguin Books UK</t>
  </si>
  <si>
    <t>Penguin Books UK|"books"|"United Kingdom (Country)"|"Interview"|"English Language (Human Language)"|"English"|"Clarice Lispector (Author)"|"Lispector"|"Clarice"|"Clarice Lispector English"|"Brazil (Country)"|"Sao Paulo"|"author"|"author interview"|"Penguin Classics"|"Penguin Books (Organization)"</t>
  </si>
  <si>
    <t>uxbQATBAXf8</t>
  </si>
  <si>
    <t>Deadpool 2 | With Apologies to David Beckham</t>
  </si>
  <si>
    <t>Trailer|"Deadpool"|"20th Century Fox (Production Company)"|"Deadpool Movie"|"Ryan Reynolds (Celebrity)"|"Ed Skrein (Musical Artist)"|"T. J. Miller (TV Writer)"|"Gina Carano (Martial Artist)"|"Red band"|"Red band deadpool"|"Marvel"|"Marvel Comics"|"Comic Book (Comic Book Genre)"|"Dead pool"|"Deadpool green band"|"Deadpool red band"|"Action"|"Comedy"|"Action Comedy"|"X-Men (Award-Winning Work)"|"deadpool movie"|"deadpool sequel"|"deadpool 2"|"2nd deadpool movie"|"celine dion"|"david beckham"</t>
  </si>
  <si>
    <t>yUMalTN2OvM</t>
  </si>
  <si>
    <t>IoT kit robot #3</t>
  </si>
  <si>
    <t>eba era</t>
  </si>
  <si>
    <t>Aruduino|"Robot"|"Sensor"</t>
  </si>
  <si>
    <t>wJJqGh2HLM8</t>
  </si>
  <si>
    <t>Hope Detector | Hyundai NFL Super Bowl LII</t>
  </si>
  <si>
    <t>HyundaiUSA</t>
  </si>
  <si>
    <t>Hyundai|"Hyundai Super Bowl"|"Hyundai surprise"|"Hyundai commercial"|"Hyundai NFL"|"Hyundai Hope on Wheels"|"Hope on Wheels"|"Super Bowl LII commercial"|"Super Bowl"|"Super Bowl LII"|"big game commercial"|"the big game"|"NFL"|"NFL game"|"JumpLA"|"Hyundai superbowl"|"Hyundai superbowl commercial"|"NFL championships"|"Hyundai Sponsorship"|"super bowl 2018"|"Childhood cancer"|"pediatric cancer"|"security"|"metal detector"|"hope"|"Super Bowl 52"|"World Cancer Day"</t>
  </si>
  <si>
    <t>wb49-oV0F78</t>
  </si>
  <si>
    <t>Official Trailer|"Movie"|"New Movie"|"Film"|"Official"|"Tom Cruise"|"Henry Cavill"|"Simon Pegg"|"Rebecca Ferguson"|"Ving Rhames"|"Sean Harris"|"Angela Bassett"|"Vanessa Kirby"|"Michelle Monaghan"|"Alec Baldwin"|"Release"|"Preview"|"Action"|"Mission Impossible"|"Fallout"|"Mission Impossible Fallout"|"Mission Impossible 6"|"Stunts"|"Christopher McQuarrie"|"J.J. Abrams"|"Bad Robot"|"Skydance"|"Paramount"</t>
  </si>
  <si>
    <t>9o2FXVhjLyY</t>
  </si>
  <si>
    <t>70's Ads: After Eight Chocolate Mints</t>
  </si>
  <si>
    <t>PhakeNam</t>
  </si>
  <si>
    <t>Chocolate (Food)|"Mint Chocolate (Food)"|"After Eight (Food)"</t>
  </si>
  <si>
    <t>hYirFqEc8Tg</t>
  </si>
  <si>
    <t>Crossbow Trick Shots | Dude Perfect</t>
  </si>
  <si>
    <t>dude perfect|"dude perfect stereotypes"|"dude perfect water bottle flip"|"bottle flip"|"water bottle flip"|"dude perfect bottle flip"|"dude perfect basketball"|"dp"|"dude perfect world record"|"edition"|"nerf"|"trick shots"|"trick shot"|"family"|"ping pong"|"bowling"|"clean"|"family friendly"|"bubble wrap"|"soccer"|"football"|"spinner"|"spinners"|"fidget spinners"|"dude"|"cross"|"bow"|"crossbow"|"arrow"|"bolt"|"ranch"|"apple"|"hearthstone"|"blizzard"|"overwatch"|"hearth"|"stone"|"gaming"|"archery edition"|"archery trick shots"</t>
  </si>
  <si>
    <t>U41Pm93Ej2c</t>
  </si>
  <si>
    <t>Sega Game Gear Commercial Creamed Spinach - Retro Video Game Commercial / Ad</t>
  </si>
  <si>
    <t>VideoGameAds</t>
  </si>
  <si>
    <t>Video Game (Industry)|"Games"|"Commercial"|"Gameplay"|"Trailer"|"Spot"|"advert"|"advertisement"|"commercial"|"ad"|"retro"|"games"|"retro gaming"|"retro games"|"old school"|"Advertising (Industry)"|"nintendo"|"nintendo nes"|"nes"|"super nintendo"|"super"|"snes"|"16bit"|"8bit"|"16 bit"|"bit"|"gameboy"|"game boy"|"nintendo 64"|"gameboy color"|"gameboy advance"|"gba"|"gbc"|"gb"|"super nes"|"sega"|"game gear"|"game"|"gear"|"gamegear"|"sega game gear"|"sega gamegear"</t>
  </si>
  <si>
    <t>df7PZIVe1lw</t>
  </si>
  <si>
    <t>BOWLING BALL Vs. OOBLECK from 45m!</t>
  </si>
  <si>
    <t>how ridiculous|"giant anvil vs"|"anvil vs"|"giant anvil"|"basketball"|"rc cars"|"anvil"|"magnus effect"|"anvil vs fridge"|"bottle flip"|"dart trick shots"|"dropping an anvil"|"rc"|"anvil drop"|"drop test"|"how ridiculous anvil"|"darts trick shots"|"anvil vs ice"|"line x"|"darts"|"basket"|"basketball connect 4"|"anvil drop test"|"dart"|"ridiculous"|"epic"|"funny"|"45m tower"|"how ridiculous rc car"|"giant ice block"|"bowling ball"|"oobleck"|"bowling ball oobleck"|"bowling ball non-newtonian fluid"</t>
  </si>
  <si>
    <t>qDI8LnPq3VY</t>
  </si>
  <si>
    <t>MTB Skills - Technical Climb</t>
  </si>
  <si>
    <t>Geoff Mallinson</t>
  </si>
  <si>
    <t>6nJw-jPQYVI</t>
  </si>
  <si>
    <t>A Day in The Life of David Letterman</t>
  </si>
  <si>
    <t>Late Show with David Letterman</t>
  </si>
  <si>
    <t>cbs|"late show"|"david letterman"|"dave letterman"|"letterman clips"|"celebrity guests"|"celebrity interviews"|"celebrities"|"late night"|"late night talk show"|"talk show"|"paul shaffer"|"Biff"|"the"|"late"|"show"|"david"|"letterman"|"comedy"|"“top 10”"|"top ten"|"list"|"celebrity"|"paul"|"shaffer"|"stupid"|"tricks"</t>
  </si>
  <si>
    <t>unX4FQqM6vI</t>
  </si>
  <si>
    <t>Matthieu Ricard Leads a Meditation on Altruistic Love and Compassion | Talks at Google</t>
  </si>
  <si>
    <t>Talks at Google</t>
  </si>
  <si>
    <t>Altruism (Quotation Subject)|"Google (Award Winner)"|"TalksAtGoogle"|"Meditation (Quotation Subject)"|"Matthieu Ricard (Author)"</t>
  </si>
  <si>
    <t>-RmUADCWI4A</t>
  </si>
  <si>
    <t>All Sports Golf Battle 2 | Dude Perfect</t>
  </si>
  <si>
    <t>dude perfect|"dude perfect stereotypes"|"dude perfect water bottle flip"|"bottle flip"|"water bottle flip"|"dude perfect bottle flip"|"dude perfect basketball"|"dp"|"dude perfect world record"|"edition"|"nerf"|"trick shots"|"trick shot"|"family"|"ping pong"|"bowling"|"clean"|"family friendly"|"bubble wrap"|"soccer"|"football"|"spinner"|"spinners"|"fidget spinners"|"dude"|"golf"|"all"|"sports"|"course"|"tennis"|"baseball"|"team coby"|"panda"|"pool"|"putting"|"all sports golf battle"</t>
  </si>
  <si>
    <t>v-dfygYIfLs</t>
  </si>
  <si>
    <t>Old School Trick Shots | Dude Perfect</t>
  </si>
  <si>
    <t>dude perfect|"dude perfect stereotypes"|"dude perfect water bottle flip"|"bottle flip"|"water bottle flip"|"dude perfect bottle flip"|"dude perfect basketball"|"dp"|"dude perfect world record"|"edition"|"nerf"|"trick shots"|"trick shot"|"family"|"ping pong"|"bowling"|"clean"|"family friendly"|"bubble wrap"|"soccer"|"football"|"spinner"|"spinners"|"fidget spinners"|"dude"|"old"|"man"|"school"|"elder"|"uncle"|"drew"|"movie"|"kyrie"|"irving"|"shaq"|"85 year old"|"old man"|"UNT"|"north"|"texas"|"uncle drew"</t>
  </si>
  <si>
    <t>6S9c5nnDd_s</t>
  </si>
  <si>
    <t>Bohemian Rhapsody | Teaser Trailer [HD] | 20th Century FOX</t>
  </si>
  <si>
    <t>Trailer|"bohemian rhapsody"|"queen"|"freddie mercury"|"LIVE AID"|"Rami Malek"|"Lucy Boynton"|"Gwilym Lee"|"Ben Hardy"|"Joseph Mazzello"|"Aiden Gillen"|"Tom Hollander"|"Mike Myers"|"queen movie"|"freddie mercury movie"|"bohemian rhapsody movie"|"bohemian rhapsody trailer"|"queen movie trailer"|"queen trailer"</t>
  </si>
  <si>
    <t>Wh1L0rOaa88</t>
  </si>
  <si>
    <t>March Madness Stereotypes</t>
  </si>
  <si>
    <t>dude perfect|"dude perfect stereotypes"|"dude perfect water bottle flip"|"bottle flip"|"water bottle flip"|"dude perfect bottle flip"|"dude perfect basketball"|"dp"|"dude perfect world record"|"edition"|"nerf"|"trick shots"|"trick shot"|"family"|"ping pong"|"bowling"|"clean"|"family friendly"|"bubble wrap"|"soccer"|"football"|"spinner"|"spinners"|"fidget spinners"|"dude"|"march madness bracket"|"college basketball bracket"|"college basketball tournament"|"march madness rage monster"|"ncaa dude perfect"</t>
  </si>
  <si>
    <t>ktafrbsKeZw</t>
  </si>
  <si>
    <t>Intuit | A Giant Story</t>
  </si>
  <si>
    <t>Intuit</t>
  </si>
  <si>
    <t>Intuit|"Powering Prosperity"|"Powering Prosperity Around the World"|"TurboTax"|"QuickBooks"</t>
  </si>
  <si>
    <t>_BcYBFC6zfY</t>
  </si>
  <si>
    <t>Ralph Breaks the Internet: Wreck-It Ralph 2 Official Trailer</t>
  </si>
  <si>
    <t>Disney|"Walt Disney Animation Studios"|"Disney Animation"|"Walt Disney"|"Animation"</t>
  </si>
  <si>
    <t>SKV6h_5XFbk</t>
  </si>
  <si>
    <t>ROYAL WEDDING — A Bad Lip Reading</t>
  </si>
  <si>
    <t>Bad Lip Reading</t>
  </si>
  <si>
    <t>royal wedding|"lip sync"|"lip dub"|"funny"|"humor"|"prince harry"|"meghan markle"|"sussex"|"marriage"|"ceremony"|"preacher"|"black"|"choir"|"british"|"england"|"mother"|"brider"|"groom"|"queen"</t>
  </si>
  <si>
    <t>c9m52-psUmw</t>
  </si>
  <si>
    <t>African Grey Parrot swearing in an Irish accent</t>
  </si>
  <si>
    <t>Marie McGann</t>
  </si>
  <si>
    <t>8-Cjsnq8kVU</t>
  </si>
  <si>
    <t>Deadpool’s “Wet on Wet” Teaser</t>
  </si>
  <si>
    <t>Trailer|"Deadpool"|"20th Century Fox (Production Company)"|"Deadpool Movie"|"Ryan Reynolds (Celebrity)"|"Ed Skrein (Musical Artist)"|"T. J. Miller (TV Writer)"|"Gina Carano (Martial Artist)"|"Red band"|"Red band deadpool"|"Marvel"|"Marvel Comics"|"Comic Book (Comic Book Genre)"|"Dead pool"|"Deadpool green band"|"Deadpool red band"|"Action"|"Comedy"|"Action Comedy"|"X-Men (Award-Winning Work)"</t>
  </si>
  <si>
    <t>IBVo8dfqTBc</t>
  </si>
  <si>
    <t>Rey Mysterio makes a shocking return in the Royal Rumble Match: Royal Rumble 2018 (WWE Network)</t>
  </si>
  <si>
    <t>WWE</t>
  </si>
  <si>
    <t>wwe|"world wrestling entertainment"|"wrestling"|"wrestler"|"wrestle"|"superstars"|"कुश्ती"|"पहलवान"|"डब्लू डब्लू ई"|"मैच"|"सुपरस्टार"|"व्यावसायिक कुश्ती"|"مصارعه"|"Royal Rumble"|"Rey Mysterio"|"sp:ty=high"|"sp:st=wrestling"|"sp:scp=athlete_in_match"|"sp:dt=2018-01-28T19:00:00-04:00"|"sp:ev=wwe-rumble"|"sp:ath=wwe-thmiz"|"royal"|"rumble"|"network"|"royal rumble 2018"|"wwe royal rumble 2018"|"mysterio"|"returns"|"wwe returns 2018"|"royal rumble returns"|"royal rumble 2018 entry predictions"|"royal rumble match"|"rey mysterio returns"</t>
  </si>
  <si>
    <t>qUmfriZoMw0</t>
  </si>
  <si>
    <t>Westworld Season 2 | Official Super Bowl LII Ad | HBO</t>
  </si>
  <si>
    <t>HBO</t>
  </si>
  <si>
    <t>HBO|"Westworld"|"Evan Rachel Wood"|"JJ Abrams"|"Lisa Joy"|"Jonathan Nolan"|"Drama"|"Mystery"|"Sci-Fi"|"original series"|"Jeffrey Wright"|"Ed Harris"|"Dolores Abernathy"|"Maeve Millay"|"James Marsden"|"Teddy Flood"|"Anthony Hopkins"|"Dr. Robert Ford"|"no limits"|"dream"|"future"|"futuristic"|"western"|"cowboys"|"war"|"season 2"|"new season"|"westworld season 2"|"superbowl"|"superbowl ad"|"Super Bowl LII"|"sports"|"american football"|"new chapter"|"hosts"|"patriots"|"eagles"</t>
  </si>
  <si>
    <t>aXLS_WDIugk</t>
  </si>
  <si>
    <t>Jackson Pollock in 60 seconds</t>
  </si>
  <si>
    <t>Royal Academy of Arts</t>
  </si>
  <si>
    <t>Royal Academy of Arts|"art"|"visual arts"|"Jackson Pollock"|"Abstract Exhibition"</t>
  </si>
  <si>
    <t>qvLyNeMGdR4</t>
  </si>
  <si>
    <t>Ford Thunderbird SC commercial (1989)</t>
  </si>
  <si>
    <t>John Sellars</t>
  </si>
  <si>
    <t>1989|"80s commercial"|"kamr"|"amarillo"|"texas"|"miami vice"|"nbc"|"ford"|"thunderbird"</t>
  </si>
  <si>
    <t>20DPgRoyQn0</t>
  </si>
  <si>
    <t>Build Mini Underground Swimming Pool</t>
  </si>
  <si>
    <t>Primitive Survival Tool</t>
  </si>
  <si>
    <t>Build Mini Underground Swimming Pool|"Underground Swimming Pool"|"Mini Underground Swimming Pool"|"Swimming Pool"|"underground Pool"|"Swimming"|"Pool"|"Mini Pool"|"Underground"</t>
  </si>
  <si>
    <t>2z3EUY1aXdY</t>
  </si>
  <si>
    <t>Justin Timberlake’s FULL Pepsi Super Bowl LII Halftime Show! | NFL Highlights</t>
  </si>
  <si>
    <t>NFL</t>
  </si>
  <si>
    <t>NFL|"Football"|"offense"|"defense"|"afc"|"nfc"|"American Football"|"highlight"|"highlights"|"sports"|"action"|"2017"|"2018"|"touchdown"|"td"|"AFC"|"NFC"|"champ"|"champion"|"championship"|"super bowl"|"super bowl 52"|"SB"|"new england"|"patriots"|"pats"|"eagles"|"philly"|"Justin Timberlake"|"halftime show"|"sexyback"|"sexy back"|"can’t stop the feeling"|"cry me a river"|"rock your body"|"filthy"|"singing"|"dancing"|"sp:dt=2018-02-04T18:30:00-05:00"|"sp:vl=en-US"|"sp:st=football"|"sp:li=nfl"|"sp:ti:home=NE"|"sp:ti:away=PHI"|"sp:ty=play"|"sp:or=9"|"prince"|"JT"</t>
  </si>
  <si>
    <t>FvLdEZ3mg54</t>
  </si>
  <si>
    <t>1992 Skin Bracer commercial w/Jack Palance</t>
  </si>
  <si>
    <t>gamelovercommercials</t>
  </si>
  <si>
    <t>skin bracer|"commercial"|"june"|"1992"|"jack palance"</t>
  </si>
  <si>
    <t>oMOljrWUUXc</t>
  </si>
  <si>
    <t>Official Jeep Super Bowl Commercial | Jeep Jurassic</t>
  </si>
  <si>
    <t>Jeep</t>
  </si>
  <si>
    <t>Jeff Goldblum|"Jeep off roading"|"jeep off road"|"jeep dealership"|"jeep dealership test drive"|"tyrannosaurus rex"|"dinosaurs jeep"|"jeep driving"|"jeep super bowl commercials"|"jeep super bowl ad"|"jeep ad"|"jeep sb video"|"jeep super bowl video"|"jurassic commercials"|"2018 jeep Wrangler"|"jeep sb ad"|"jeep sblii commercials"|"2018 Super Bowl"|"jeep official super bowl ad"|"jeep official Super Bowl commercial"|"jurassic world"|"jurassic park"|"jeep dinosaur chase"|"trex jeep"</t>
  </si>
  <si>
    <t>fRj34o4hN4I</t>
  </si>
  <si>
    <t>What's new, Atlas?</t>
  </si>
  <si>
    <t>BostonDynamics</t>
  </si>
  <si>
    <t>Robotics|"Humanoid Robots"|"Legged Locomotion"|"Dynamic robots"|"Boston Dynamics"</t>
  </si>
  <si>
    <t>3mB2fIt7vzw</t>
  </si>
  <si>
    <t>Nintendo Switch Now the Fastest-Selling Home Console in US History - IGN News</t>
  </si>
  <si>
    <t>IGN News</t>
  </si>
  <si>
    <t>IGN|"games"|"Switch"|"Feature"|"Hardware"|"Nintendo"|"Nintendo Switch"</t>
  </si>
  <si>
    <t>My4RA5I0FKs</t>
  </si>
  <si>
    <t>Liquid Sand Hot Tub- Fluidized air bed</t>
  </si>
  <si>
    <t>Mark Rober</t>
  </si>
  <si>
    <t>fluidized bed|"liquid sand"|"fluidized sand bed"|"powder coat painting"|"physics girl"|"mark rober"|"nasa"|"carnival scam science"|"powder coating"|"orbeez pool"|"hot tub"|"liquid sand hot tub"|"air bubbles"|"aerated water"|"aerated sand"|"casper"|"vsauce"</t>
  </si>
  <si>
    <t>SxAp27sFaIM</t>
  </si>
  <si>
    <t>Lil Uzi Vert - The Way Life Goes Remix (Feat. Nicki Minaj) [Official Music Video]</t>
  </si>
  <si>
    <t>LIL UZI VERT</t>
  </si>
  <si>
    <t>Lil|"Uzi"|"Vert"|"Lil Uzi Vert"|"Uzi Vert"|"Lil Uzi"|"TWLG"|"The Way Life Goes"|"The Way Life Goes Remix"|"Lil Uzi Vert Remix"|"Nicki Minaj"|"Nicki Minaj Lil Uzi Vert"|"Lil Uzi Vert Nicki Minaj Remix"|"Nicki Minaj Remix"|"The Perfect LUV Tape"|"Lil Uzi Vert Vs. The World"|"Luv is Rage"|"LUV"|"LUV is Rage"|"LUV is Rage 2"|"Rage 2"</t>
  </si>
  <si>
    <t>LIEOeqNRikk</t>
  </si>
  <si>
    <t>American vs. Brit</t>
  </si>
  <si>
    <t>Oscar Fury</t>
  </si>
  <si>
    <t>Kc6CIwBVo5s</t>
  </si>
  <si>
    <t>Hawaiian lava flows ‘faster than a turtle’</t>
  </si>
  <si>
    <t>ABC News (Australia)</t>
  </si>
  <si>
    <t>Australia|"Kilauea"|"Hawai'i"|"Hawaii"|"Leilani Estates"|"lava"|"volcano"|"Big Island"</t>
  </si>
  <si>
    <t>bOG0X1WvXVU</t>
  </si>
  <si>
    <t>Kaz Hirai Stepping Down as Sony CEO - IGN News</t>
  </si>
  <si>
    <t>IGN</t>
  </si>
  <si>
    <t>IGN|"Feature"|"companies"|"Sony Electronics"|"Sony Computer Entertainment"|"Sony Interactive Entertainment"</t>
  </si>
  <si>
    <t>C6SZa5U8sIg</t>
  </si>
  <si>
    <t>Voldemort: Origins of the Heir - An unofficial fanfilm (HD + Subtitles)</t>
  </si>
  <si>
    <t>TRYANGLE FILMS</t>
  </si>
  <si>
    <t>harrypotter|"jkrowling"|"voldemort"|"voldemortoriginsoftheheir"|"voldemortorigins"|"magic"|"film"|"tryangle"|"tryanglefilms"|"TRYANGLE"|"TRYANGLEFILMS"|"movie"|"cinema"|"youtube"|"fanfilm"|"hd"|"subtitles"|"watch"|"watchingvoldemort"|"real"|"official"</t>
  </si>
  <si>
    <t>-t5YLGn3VHQ</t>
  </si>
  <si>
    <t>PLAYERUNKNOWN'S BATTLEGROUNDS Xbox Action Trailer</t>
  </si>
  <si>
    <t>Xbox</t>
  </si>
  <si>
    <t>Xbox|"Xbox360"|"xbox 360"|"Xbox One"|"PLAYERUNKNOWN'S BATTLEGROUNDS"|"PUBG"|"gameplay"|"commercial"|"Xbox Game Preview"|"The Game Awards"</t>
  </si>
  <si>
    <t>LaMxS5-4U-c</t>
  </si>
  <si>
    <t>VCV - Open source, FREE modular software. First look and noob tutorial.</t>
  </si>
  <si>
    <t>Benn and Gear</t>
  </si>
  <si>
    <t>vcv|"vcv rack"|"vcvrack"|"modular"|"daw"|"computer"|"virtual modular"|"modular software"|"software"|"open source"|"free"|"eurorack"|"clouds"|"mutable"|"elements"|"rings"|"emulator"|"simulator"|"emulation"|"simulation"|"benn on gear"|"benn jordan"|"the flashbulb"</t>
  </si>
  <si>
    <t>aE4XqQZLkek</t>
  </si>
  <si>
    <t>1982 TOYOTA COROLLA Ad</t>
  </si>
  <si>
    <t>automotivemaster1972</t>
  </si>
  <si>
    <t>W7Vf8NiqSu8</t>
  </si>
  <si>
    <t>Ikigai: The Japanese secret to a long and happy life</t>
  </si>
  <si>
    <t>Penguin Books South Africa</t>
  </si>
  <si>
    <t>n_S8d_1KVhU</t>
  </si>
  <si>
    <t>How Satellites Capture 400 Megapixel Images Of Earth's Globe - Himawari 8 &amp; GOES-16</t>
  </si>
  <si>
    <t>Scott Manley</t>
  </si>
  <si>
    <t>himawari|"goes-16"|"goes-r"|"goes-s"|"weather"|"meteorology"|"satellite"|"geostationary"</t>
  </si>
  <si>
    <t>SJUhFjNfaZY</t>
  </si>
  <si>
    <t>How to turn your car crash into a catchy song</t>
  </si>
  <si>
    <t>DreamCastle_629</t>
  </si>
  <si>
    <t>Car|"Crash"|"Totaled"|"Memes"|"Songs"|"Music"|"CarCrashMusic"|"Accident"|"Fun"|"Unfortunate"</t>
  </si>
  <si>
    <t>KONe4SNFA64</t>
  </si>
  <si>
    <t>Rihanna's Epic 10-Minute Guide to Going Out Makeup | Beauty Secrets | Vogue</t>
  </si>
  <si>
    <t>Vogue</t>
  </si>
  <si>
    <t>beauty|"beauty secrets"|"celebrity"|"how to"|"how-to"|"rihanna"|"women's lifestyle"|"rihanna fashion"|"rihanna interview"|"fenty beauty"|"grwm"|"rihanna beauty"|"rihanna hair"|"rihanna makeup"|"rihanna makeup tutorial"|"rihanna fenty"|"rihanna fenty tutorial"|"rihanna beauty secrets"|"beauty secrets rihanna"|"rihanna vogue"|"rihanna getting ready"|"getting ready rihanna"|"fenty rihanna"|"fenty makeup tutorial"|"rihanna makeup tut"|"vogue"|"vogue.com"</t>
  </si>
  <si>
    <t>bozom9kH9pU</t>
  </si>
  <si>
    <t>Les Amazones d'Afrique feat. Nneka - La Dame et Ses Valises (Audio)</t>
  </si>
  <si>
    <t>Real World Records</t>
  </si>
  <si>
    <t>Les Amazones d'Afrique|"Nneka"|"Real World Records"|"Mali"|"West African music"|"World Music"|"Hip Hop"|"Angelique Kidjo"|"Mamani Keïta"|"Oumou Sangare"|"Rokia Koné"</t>
  </si>
  <si>
    <t>r-i6XpcL1Fs</t>
  </si>
  <si>
    <t>Exercise Ball Magnus Effect from 200m!!</t>
  </si>
  <si>
    <t>how ridiculous|"anvil vs"|"basketball"|"magnus effect"|"bottle flip"|"basket"|"basketball connect 4"|"anvil drop test"|"ridiculous"|"epic"|"funny"|"45m tower"|"magnus effect exercise ball"|"how ridiculous magnus effect"|"magnus effect volleyball"|"magnus effect basketball"|"magnus effect explained"|"magnus effect soccer"|"soccer vs basketball magnus effect battle"|"magnus"|"effect"|"drop ball spin"|"rc cars"|"how ridiculous darts"|"how ridiculous trick shots"</t>
  </si>
  <si>
    <t>tJfDBSWYqU8</t>
  </si>
  <si>
    <t>Robin Hood (2018 Movie) Teaser Trailer – Taron Egerton, Jamie Foxx, Jamie Dornan</t>
  </si>
  <si>
    <t>Lionsgate Movies</t>
  </si>
  <si>
    <t>lionsgate|"movie"|"films"|"movies"|"2018 movie"|"robin hood"|"robinhood"|"Taron Egerton"|"Jamie Foxx"|"Jamie Dornan"|"adventure"|"thief"|"Robin of Loxley"|"Crusader"|"commander"|"corruption"|"English crown"|"action"|"romance"|"Ben Mendelsohn"|"Eve Hewson"|"battlefield"|"fight"|"crime"|"summit entertainment"|"bounty"|"bountyhead"|"the hood"|"warrior"|"war"|"teaser trailer"|"teaser"|"trailer"</t>
  </si>
  <si>
    <t>CUNq2_VjRn4</t>
  </si>
  <si>
    <t>Lucas the Spider - Encore</t>
  </si>
  <si>
    <t>Lucas the Spider</t>
  </si>
  <si>
    <t>LucastheSpider|"Animation"|"3D Animation"|"Harp"|"VFX"|"Cute"</t>
  </si>
  <si>
    <t>J7wMOb0WIfQ</t>
  </si>
  <si>
    <t>Religion Of Sports Season 2 - Trailer 1</t>
  </si>
  <si>
    <t>Audience Network</t>
  </si>
  <si>
    <t>religion of sports|"gotham chopra"|"tom brady"|"michael strahan"|"religion of sports strahan"|"religion of sports brady"</t>
  </si>
  <si>
    <t>AiH3nDqWr9I</t>
  </si>
  <si>
    <t>Film Theory: Phineas and Ferb's SECRET Hero!</t>
  </si>
  <si>
    <t>The Film Theorists</t>
  </si>
  <si>
    <t>phineas and ferb|"phineas and ferb theme song"|"phineas and ferb songs"|"doofenshmirtz"|"perry the platypus"|"perry the platypus theme song"|"phineas and ferb full episodes"|"phineas and ferb full episode"|"gravity falls"|"phineas and ferb season 1"|"phineas and ferb act your age"|"disney"|"disney channel"|"disney xd"|"phineas and ferb film theory"|"film theory"|"film theorists"|"matpat"|"animation"|"dr. doofenshmirtz"|"perry"</t>
  </si>
  <si>
    <t>9oyKePWRi8Y</t>
  </si>
  <si>
    <t>Best of 2017 | Dude Perfect</t>
  </si>
  <si>
    <t>dude perfect|"dude perfect stereotypes"|"dude perfect water bottle flip"|"bottle flip"|"water bottle flip"|"dude perfect bottle flip"|"dude perfect basketball"|"dp"|"dude perfect world record"|"edition"|"nerf"|"trick shots"|"trick shot"|"family"|"ping pong"|"bowling"|"clean"|"family friendly"|"bubble wrap"|"soccer"|"football"|"spinner"|"spinners"|"fidget spinners"|"dude"|"best"|"2017"|"recap"|"year"|"review"|"throwback"|"top"|"best of the best"|"highlight"|"compilation"|"bloopers"|"dude perfect bloopers"</t>
  </si>
  <si>
    <t>J2m7EUwnqGg</t>
  </si>
  <si>
    <t>iPhone X — Animoji: Taxi Driver — Apple</t>
  </si>
  <si>
    <t>Apple</t>
  </si>
  <si>
    <t>Apple|"iphone"|"iphone x"|"animoji"|"apple animoji"|"iphone x animoji"|"hyukoh"|"citizen kane"|"hyukoh citizen kane"|"hyukoh animoji"|"citizen kane animoji"|"bear animoji"|"dragon animoji"|"chicken animoji"|"iphone hyukoh"|"iphone citizen kane"|"emojis"|"iphone emojis"|"iphone x emojis"|"apple emojis"|"apple hyukoh"</t>
  </si>
  <si>
    <t>h_O8ZvB3uEk</t>
  </si>
  <si>
    <t>I'm in a Sorority? | Lele Pons</t>
  </si>
  <si>
    <t>im in a sorority|"lele"|"pons"|"im"|"in"|"sorority"|"are we frenemies"|"im the easter bunny"|"Best Campfire Story Ever | Lele Pons &amp; Hannah Stocking"|"lelepons"|"hannahstocking"|"rudymancuso"|"inanna"|"anwar"|"sarkis"|"shots"|"shotsstudios"|"alesso"|"anitta"|"brazil"</t>
  </si>
  <si>
    <t>CvpwGru3s7s</t>
  </si>
  <si>
    <t>BALL SURPRISE PRANK (woody and kleiny)</t>
  </si>
  <si>
    <t>Taras Malyar</t>
  </si>
  <si>
    <t>CBVGjS_EJok</t>
  </si>
  <si>
    <t>Amazon Christmas Advert 2017 - Toys &amp; Games</t>
  </si>
  <si>
    <t>Amazon.co.uk</t>
  </si>
  <si>
    <t>Amazon|"Amazon Christmas"|"Amazon Xmas"|"Christmas"|"Xmas"|"ad"|"christmas ad"|"commercial"|"Holidays"|"advert"|"christmas advert"|"Amazon ad"|"UK"|"Amazon Christmas Advert"|"Christmas (Holiday)"|"Amazon Christmas advert 2017"|"Amazon xmas ad 2017"|"Amazon Holiday Advert"|"Delivery"|"Gift"|"Amazon Delivery"|"boxes"|"singing boxes"|"smile"|"give a littlle bit"|"Roger Hodgson - Give a Little Bit"|"Roger Hodgson"</t>
  </si>
  <si>
    <t>OrnpSe4OChM</t>
  </si>
  <si>
    <t>Mean Tweets – Avengers Edition</t>
  </si>
  <si>
    <t>Jimmy Kimmel Live</t>
  </si>
  <si>
    <t>jimmy|"jimmy kimmel"|"jimmy kimmel live"|"late night"|"talk show"|"funny"|"comedic"|"comedy"|"clip"|"comedian"|"mean tweets"|"Avengers: Infinity War"|"Avengers"|"Tom Hiddleston"|"Anthony Mackie"|"Scarlett Johansson"|"Sebastian Stan"|"Winston Duke"|"Elizabeth Olsen"|"Don Cheadle"|"Dave Bautista"|"Benedict Cumberbatch"|"Tom Holland"|"Samuel L. Jackson"|"Paul Rudd"|"Karen Gillan"|"Paul Bettany"|"Chadwick Boseman"|"Chris Pratt"|"Chris Evans"|"marvel"|"mcu"|"marvel cinematic universe"|"mean tweets avengers"</t>
  </si>
  <si>
    <t>FFsp5b4AUTE</t>
  </si>
  <si>
    <t>Roman Reigns is brutally ambushed by Brock Lesnar: Raw, March 19, 2018</t>
  </si>
  <si>
    <t>wwe|"world wrestling entertainment"|"wrestling"|"wrestler"|"wrestle"|"superstars"|"कुश्ती"|"पहलवान"|"डब्लू डब्लू ई"|"मैच"|"सुपरस्टार"|"व्यावसायिक कुश्ती"|"مصارعه"|"Raw"|"Roman Reigns"|"Brock Lesnar"|"Paul Heyman"|"Kurt Angle"|"sp:ty=high"|"sp:st=wrestling"|"sp:scp=athlete_in_match"|"sp:dt=2018-03-19T20:00:00-04:00"|"sp:ev=wwe-raw"|"sp:ath=wwe-romanr"|"sp:ath=wwe-kuan"|"sp:ath=wwe-brle"|"reigns"|"wwe raw"|"wwe raw highlights"|"monday night raw"|"roman reigns vs brock lesnar"|"wwe monday night raw"|"wrestlemania 34"|"brock lesnar wwe"</t>
  </si>
  <si>
    <t>vDtyaRoonx4</t>
  </si>
  <si>
    <t>GIANT ICE BLOCK Vs. TRAMPOLINE from 45m!</t>
  </si>
  <si>
    <t>how ridiculous|"giant anvil vs"|"anvil vs"|"giant anvil"|"basketball"|"rc cars"|"anvil"|"magnus effect"|"anvil vs fridge"|"bottle flip"|"dart trick shots"|"dropping an anvil"|"rc"|"anvil drop"|"drop test"|"how ridiculous anvil"|"darts trick shots"|"anvil vs ice"|"darts"|"basket"|"basketball connect 4"|"anvil drop test"|"dart"|"ridiculous"|"epic"|"funny"|"45m tower"|"giant ice block"|"giant ice block trampoline"|"watermelon trampoline"|"watermelon"|"watermelon vs trampoline"|"giant ice block vs trampoline"</t>
  </si>
  <si>
    <t>sjVqDg32_8s</t>
  </si>
  <si>
    <t>Westworld Season 2 | Official Trailer | HBO</t>
  </si>
  <si>
    <t>HBO|"Westworld"|"Evan Rachel Wood"|"JJ Abrams"|"Lisa Joy"|"Jonathan Nolan"|"Drama"|"Mystery"|"Sci-Fi"|"original series"|"Jeffrey Wright"|"Ed Harris"|"Dolores Abernathy"|"Maeve Millay"|"James Marsden"|"Teddy Flood"|"Anthony Hopkins"|"Dr. Robert Ford"|"no limits"|"dream"|"future"|"futuristic"|"western"|"cowboys"|"war"|"season 2"|"new season"|"westworld season 2"|"chaos"|"premiere"|"season 2 premiere"|"official trailer"|"season 2 trailer"|"first look"|"dreamt"|"ocean"|"shore"</t>
  </si>
  <si>
    <t>zxwfDlhJIpw</t>
  </si>
  <si>
    <t>kanye west / charlamagne interview</t>
  </si>
  <si>
    <t>Kanye West</t>
  </si>
  <si>
    <t>Kanye West|"YEEZY"|"Kanye"|"Charlamagne"|"The Breakfast Club"|"Kanye Interview"|"Kanye Trump"|"Kanye Hospital"|"Kanye Mental"|"Kanye Politics"|"KimYe"|"Kim Kardashian"|"Kanye Obama"|"Kanye Breakfast Club"|"Kanye Republican"|"Kanye Democrat"|"Kanye Twitter"|"Kanye Rant"|"Robbery"|"Kim Robbery"|"Jay-Z"|"Virgil Abloh"|"Adidas Deal"|"Kanye Adidas"|"Yeezy 350"|"Yeezy 350 Boost"|"mental health"|"Kim Kardashian Paris"|"Balenciaga"|"Beyonce"|"CTG"|"charlamagne interview"|"kanye breakdown"|"kanye west breakdown"</t>
  </si>
  <si>
    <t>zYWt2mnalP8</t>
  </si>
  <si>
    <t>How To Do Thanksgiving Makeup That Has Nothing To Do With The 566 Federally Recognized Tribes</t>
  </si>
  <si>
    <t>Sailor J</t>
  </si>
  <si>
    <t>Thanksgiving|"Tutorial"|"Makeup"</t>
  </si>
  <si>
    <t>_qSW96a2aKY</t>
  </si>
  <si>
    <t>Keith Urban - Female (Official Audio)</t>
  </si>
  <si>
    <t>Keith Urban</t>
  </si>
  <si>
    <t>Keith Urban|"Female"|"New Music"|"Official"|"CMA Awards"</t>
  </si>
  <si>
    <t>44NYFvhXmW8</t>
  </si>
  <si>
    <t>Thirty Seconds To Mars - Walk On Water (Official Music Video)</t>
  </si>
  <si>
    <t>ThirtySecondsToMarsVEVO</t>
  </si>
  <si>
    <t>Thirty|"Seconds"|"To"|"Mars"|"Walk"|"On"|"Water"|"to"|"Mars/Interscope"|"Records"|"Alternative"|"Thirty Seconds To Mars"|"Thirty Seconds to Mars Ellen"|"30 seconds to mars ellen"|"mars ellen"|"ellen"|"Walk On Water"|"Thirty Seconds to Mars"|"30 seconds to mars walk on water"|"thirty seconds to mars walk on water"|"mars"|"mars walk on water"|"walk on water vid"|"30 sec to mars"|"30 secs to mars walk on water"|"walk on water video"|"official video"|"vid"</t>
  </si>
  <si>
    <t>9wg3v-01yKQ</t>
  </si>
  <si>
    <t>Harry Styles - Kiwi</t>
  </si>
  <si>
    <t>HarryStylesVEVO</t>
  </si>
  <si>
    <t>Columbia|"Harry Styles"|"Kiwi"|"Pop"</t>
  </si>
  <si>
    <t>8j_BYfVEyhA</t>
  </si>
  <si>
    <t>O.T. Genasis Talks About His Come Up, Opens Up About His Son's Autism  + More</t>
  </si>
  <si>
    <t>Breakfast Club Power 105.1 FM</t>
  </si>
  <si>
    <t>the breakfast club|"power1051"|"celebrity news"|"radio"|"video"|"interview"|"angela yee"|"charlamagne tha god"|"dj envy"</t>
  </si>
  <si>
    <t>x8eLIJAM58M</t>
  </si>
  <si>
    <t>KUWTK | Scott Gets Upset Over Being Uninvited to Khloe K.'s Party | E!</t>
  </si>
  <si>
    <t>E! Entertainment</t>
  </si>
  <si>
    <t>Kardashians|"Real Time"|"Kim Kardashian"|"Kourtney Kardashian"|"Scott Disick"|"Khloe Kardashian"|"New Season"|"E! Entertainment Schedule"|"Celebrity"|"Celeb Gossip"|"Celeb News"|"E! News"|"E! News Now"|"Chelsea Handler"|"The Soup"|"Celebrity News"|"Celebrity Pictures"|"Gossip"|"Giuliana Rancic"|"Chelsea Lately"|"Comedians"|"Comedy"|"Kanye West"|"Keeping Up with the Kardashians"|"Kardashian"|"KUWTK"|"family"|"Kendall Jenner"|"Kylie Jenner"</t>
  </si>
  <si>
    <t>iNf6VErGDLI</t>
  </si>
  <si>
    <t>Ozuna - Música Sin Fronteras (A YouTube Documentary)</t>
  </si>
  <si>
    <t>Ozuna</t>
  </si>
  <si>
    <t>Ozuna|"Reggaeton"|"Odisea"|"Odisea The Album"|"Música Sin Fronteras"|"Documentary"|"YouTube Documentary"|"Documental"|"Musica Sin Fronteras"</t>
  </si>
  <si>
    <t>L3ymBk6Vb04</t>
  </si>
  <si>
    <t>Avengers: Infinity War Cast Sings The Marvel Bunch</t>
  </si>
  <si>
    <t>The Tonight Show Starring Jimmy Fallon</t>
  </si>
  <si>
    <t>The Tonight Show|"Jimmy Fallon"|"Avengers"|"Infinity War"|"Cast Sings"|"The Marvel Bunch"|"NBC"|"NBC TV"|"Television"|"Funny"|"Talk Show"|"comedic"|"humor"|"snl"|"Fallon Stand-up"|"Fallon monologue"|"tonight"|"show"|"jokes"|"funny video"|"interview"|"variety"|"comedy sketches"|"talent"|"celebrities"|"video"|"clip"|"highlight"|"Chris Evans"|"Chris Hemsworth"|"Scarlett Johansson"|"Chris Pratt"|"Chadwick Boseman"|"Bendict Cumberbatch"|"Anthony Mackie"|"Robert Downey Jr"|"Iron Man"|"Black Widow"|"Dr. Strange"|"Marvel"</t>
  </si>
  <si>
    <t>iN8zmmCRqUA</t>
  </si>
  <si>
    <t>$3 Fries Vs. $100 Fries</t>
  </si>
  <si>
    <t>BuzzFeedVideo</t>
  </si>
  <si>
    <t>steven lim|"andrew ilnyckyj"|"adam bianchi"|"fries"|"top round"|"montreal"|"LOV"|"kimchi"|"fry challenge"|"food"|"$$"|"$$$"|"cheap vs. expensive"|"BuzzFeed"|"BuzzFeedVideo"|"BuzzFeedWorthIt"|"Worth It"|"foodie"|"BuzzFeedSteven"|"BuzzFeedAndrew"|"BuzzFeedAdam"|"travel"|"ben coleman"|"cheap vs expensive"|"lifestyle"|"experience"</t>
  </si>
  <si>
    <t>8l_e6bx8UG8</t>
  </si>
  <si>
    <t>Remy Ma - Wake Me Up (Audio) ft. Lil' Kim</t>
  </si>
  <si>
    <t>RemyMaVEVO</t>
  </si>
  <si>
    <t>Columbia|"Hip Hop"|"Remy Ma feat. Lil' Kim"|"Wake Me Up"</t>
  </si>
  <si>
    <t>gR0pSSISaVk</t>
  </si>
  <si>
    <t>Ronda Rousey helps Natalya fend off Absolution: Raw, April 16, 2018</t>
  </si>
  <si>
    <t>wwe|"world wrestling entertainment"|"wrestling"|"wrestler"|"wrestle"|"superstars"|"कुश्ती"|"पहलवान"|"डब्लू डब्लू ई"|"मैच"|"सुपरस्टार"|"व्यावसायिक कुश्ती"|"مصارعه"|"Raw"|"Natalya"|"Mandy Rose"|"Sonya Deville"|"Ronda Rousey"|"sp:ty=high"|"sp:st=wrestling"|"sp:scp=athlete_in_match"|"sp:dt=2018-04-16T20:00:00-04:00"|"sp:ev=wwe-raw"|"sp:ath=wwe-natal"|"sp:ath=wwe-mrose"|"wwe raw"|"monday night raw"|"raw clips"|"raw highlights"|"wwe raw clips"|"wwe raw highlights"|"ronda wwe"|"ronda match wwe"|"ronda rousey wwe"</t>
  </si>
  <si>
    <t>qfqVkEYQ1Ls</t>
  </si>
  <si>
    <t>Breaking down 'This Is America,' Childish Gambino's chilling new video</t>
  </si>
  <si>
    <t>Washington Post</t>
  </si>
  <si>
    <t>a:entertainment|"t:Original"|"s:Entertainment"|"Washington Post Video"|"News"|"WaPo Video"|"Washington Post YouTube"|"The Washington Post"|"donald glover"</t>
  </si>
  <si>
    <t>v7H_Or9Nr5I</t>
  </si>
  <si>
    <t>Lucas the Spider - Giant Spider</t>
  </si>
  <si>
    <t>LucastheSpider|"Animation"|"3D Animation"|"Cute"</t>
  </si>
  <si>
    <t>5Smb3tZD1Qc</t>
  </si>
  <si>
    <t>Tamar Braxton Talks Divorce In First Interview</t>
  </si>
  <si>
    <t>Tamar Chronicles</t>
  </si>
  <si>
    <t>tamar|"tamar braxton"|"tamar braxton vince herbert"|"tamar and vince"|"vince herbert"|"tamar braxton talk show"|"tamar vince interview"|"tamar vince season 5"|"tamar braxton marriage"|"tamar vince divorce"|"tamar chronicles"|"the braxtons"|"braxton family values"|"tamar and vince trailer"|"tamar braxton interview"|"tamar and vince premiere"</t>
  </si>
  <si>
    <t>Dan2YMDCpms</t>
  </si>
  <si>
    <t>Blind Girl Describes My Face to a Police Sketch Artist!</t>
  </si>
  <si>
    <t>Gabbie Hanna</t>
  </si>
  <si>
    <t>the gabbie show|"thegabbieshow"|"shane"|"shane dawson"|"molly"|"molly burke"|"sketch"|"sketch artist"|"makeup"|"nose"</t>
  </si>
  <si>
    <t>1PhPYr_9zRY</t>
  </si>
  <si>
    <t>BTS Plays With Puppies While Answering Fan Questions</t>
  </si>
  <si>
    <t>BuzzFeed Celeb</t>
  </si>
  <si>
    <t>BuzzFeed|"BuzzFeedVideo"|"Puppy Interview"|"puppy"|"john lennon"|"questions"|"q&amp;A"|"BTS"|"k-pop"|"korean"|"korean music"|"korean pop music"|"fashion"|"BuzzFeedCeleb"|"ARMY's"|"songs"|"music"|"new album"|"funny"|"cute"|"puppies"|"cute puppies"|"Play with puppies"|"animals"|"cute animals"|"celebrities"|"boyband"</t>
  </si>
  <si>
    <t>fUyU3lKzoio</t>
  </si>
  <si>
    <t>Hey Buddy, Can You Give Me a Hand?</t>
  </si>
  <si>
    <t>SpotMini|"Mobile Manipulation"|"Legged Robots"|"Boston Dynamics"|"Dynamic Robot"|"Robot"|"Robot manipulation"</t>
  </si>
  <si>
    <t>Jw1Y-zhQURU</t>
  </si>
  <si>
    <t>John Lewis Christmas Ad 2017 - #MozTheMonster</t>
  </si>
  <si>
    <t>John Lewis</t>
  </si>
  <si>
    <t>christmas|"john lewis christmas"|"john lewis"|"christmas ad"|"mozthemonster"|"christmas 2017"|"christmas ad 2017"|"john lewis christmas advert"|"moz"</t>
  </si>
  <si>
    <t>lGEY8IulWiA</t>
  </si>
  <si>
    <t>Lucas the Spider - Musical Spider</t>
  </si>
  <si>
    <t>Lucas the Spider|"Animation"|"3D Animation"|"VFX"|"Cute"</t>
  </si>
  <si>
    <t>MLVcmQ62luE</t>
  </si>
  <si>
    <t>I Tried Cutting My Hair Off With A Sword Like Mulan</t>
  </si>
  <si>
    <t>Boldly</t>
  </si>
  <si>
    <t>BuzzFeed|"BuzzFeedBoldly"|"BuzzFeed Boldly"|"Boldly"|"mulan"|"hair"|"hair cut"|"cutting hair"|"sword"|"disney"|"disney's mulan"|"beauty"|"style"|"challenge"|"transformation"|"hair style"|"long hair"|"bob"|"funny"|"styling"|"martial arts"|"legendary"|"warrior"|"we try"|"women try"|"women"|"haircut"|"try"|"makeover"|"hairstyles"|"hair transformation"|"straight sword"|"double edge sword"|"cut hair like mulan"|"is it possible"|"shaolin"|"cut hair with a sword"</t>
  </si>
  <si>
    <t>Ept29ceiVfk</t>
  </si>
  <si>
    <t>Uncle Drew (2018 Movie) Teaser Trailer – Kyrie Irving, Shaquille O’Neal, Tiffany Haddish</t>
  </si>
  <si>
    <t>original color|"Uncle Drew"|"LIONSGATE"|"Kyrie Irving"|"Lil Rel Howery"|"Shaquille O’Neal"|"Reggie Miller"|"Nate Robinson"|"Chris Webber"|"Erica Ash"|"Lisa Leslie"|"Tiffany Haddish"|"Nick Kroll"|"sports"|"basketball"|"Boston Celtics"|"NBA"|"National Basketball Association"|"NBA All Star"|"the legend returns"|"life savings"|"Rucker Classic"|"Harlem"|"cash prize"|"tournament"|"court"|"bball"|"comedy"|"myth"|"official teaser"|"teaser trailer"|"movie"|"2018"|"interviews"</t>
  </si>
  <si>
    <t>F-j_6IuaYfw</t>
  </si>
  <si>
    <t>I Miss the Old Taylor</t>
  </si>
  <si>
    <t>Wong Fu Productions</t>
  </si>
  <si>
    <t>taylor swift|"swiftie"|"reputation"|"ready for it"|"gorgeous"|"are you ready for it"|"speak now"|"sparks fly"|"call it what you want"|"look what you made me do"|"boyfriend"|"relationship"|"new taylor swift"|"joe alwyn"|"tom hiddleston"|"john mayer"|"our song"|"aclu"|"twsift"|"clean"|"wildest dreams"|"break up"|"SNL"</t>
  </si>
  <si>
    <t>hX643KbiI4s</t>
  </si>
  <si>
    <t>Selena Gomez Singing Wolves and It Ain't Me FULL Instagram Live | Acoustic</t>
  </si>
  <si>
    <t>Tu Fan</t>
  </si>
  <si>
    <t>selena gomez instagram full|"instagram live selena gomez"|"style"|"teens"|"acoustic"|"guitar"|"beauty"|"home"|"selana at home"</t>
  </si>
  <si>
    <t>08nkwgZIE4I</t>
  </si>
  <si>
    <t>P!nk - Barbies (Audio)</t>
  </si>
  <si>
    <t>PinkVEVO</t>
  </si>
  <si>
    <t>Barbies|"P!nk"|"Pop"|"RCA Records Label"</t>
  </si>
  <si>
    <t>rhhQS3ns6HU</t>
  </si>
  <si>
    <t>MOMMY AND DAUGHTER SURPRISE DADDY WITH PREGNANCY ANNOUNCEMENT!!! (SPEECHLESS)</t>
  </si>
  <si>
    <t>The ACE Family</t>
  </si>
  <si>
    <t>mommy and daughter surprise daddy with pregnancy announcement|"the ace family mommy and daughter surprise daddy with pregnancy announcement"|"pregnancy announcement"|"we're pregnant"|"pregnancy reveal"|"pregnancy news"|"pregnancy report"|"pregnancy announcement to husband"|"the best pregnancy announcement"|"surprise pregnancy announcement"|"ace family pregnancy announcement"|"ace family surprise pregnancy announcement"|"catherine paiz pregnant"|"ace family pregnant"|"we're having a baby"</t>
  </si>
  <si>
    <t>egXr0PU-kCY</t>
  </si>
  <si>
    <t>BEAUTY GURU GETS A MAKEOVER... FINALE</t>
  </si>
  <si>
    <t>James Charles</t>
  </si>
  <si>
    <t>james|"james charles"|"charles"|"makeup"|"mua"|"makeup artist"|"covergirl"|"coverboy"|"cute"|"easy makeup"|"beauty guru gets a makeover"|"beauty guru gets a makeover at mac"|"beauty guru gets a makeover at sephora"|"beauty guru gets a makeover at ulta"|"sephora"|"ulta"|"mac"|"makeover"|"transformation"|"makeup tutorial"|"jaclyn hill"</t>
  </si>
  <si>
    <t>Wwyxaow1wWg</t>
  </si>
  <si>
    <t>Inventing The Wheel</t>
  </si>
  <si>
    <t>J Gasser</t>
  </si>
  <si>
    <t>tOFkFZbPdnQ</t>
  </si>
  <si>
    <t>Typical audience reaction to a bass solo...</t>
  </si>
  <si>
    <t>Danny Sapko</t>
  </si>
  <si>
    <t>danny sapko|"bass"|"funk bass"|"bass solo"|"free mp3 download"|"best bass"|"davie504"|"bass boosted songs"|"MEME"|"FUNNY VIDEO"|"VIRAL VIDEO"|"COWS"|"FUNK BASS"|"funk bass solo"</t>
  </si>
  <si>
    <t>3eQP6JoxtKk</t>
  </si>
  <si>
    <t>Film Theory: Thanos Was RIGHT!! (Avengers Infinity War)</t>
  </si>
  <si>
    <t>marvel|"infinity war"|"avengers"|"avengers infinity war"|"thanos fortnite"|"infinity war marvel"|"marvel infinity war"|"thanos in fortnite"|"thanos"|"marvel avengers"|"fortnite thanos gameplay"|"marvel avengers infinity war"|"infinity war theories"|"infinity war thanos"|"marvel studios"|"mcu"|"film theorists"|"film theory"|"film theory marvel"|"matpat"|"matpat marvel"|"film theory thanos"|"film theory infinity war"|"film theory avengers"|"fortnite avengers"|"matpat thanos"</t>
  </si>
  <si>
    <t>afgvlR9WmIQ</t>
  </si>
  <si>
    <t>Maroon 5 - What Lovers Do (Live On The Ellen DeGeneres Show/2017)</t>
  </si>
  <si>
    <t>Maroon5VEVO</t>
  </si>
  <si>
    <t>Maroon 5 SZA What Lovers Do Red Pill Blues Ellen show Ellen DeGeneres</t>
  </si>
  <si>
    <t>Tn8hOPeAnIM</t>
  </si>
  <si>
    <t>Erika Costell - Chitty Bang ft. Jake Paul (Official Music Video)</t>
  </si>
  <si>
    <t>Erika Costell</t>
  </si>
  <si>
    <t>erika costell|"team 10"|"erika team 10"|"erika jake paul"|"jerika"|"jake paul vlog"|"erika costell vlog"|"jake paul girlfriend"|"tessa brooks"|"chance and anthony"|"martinez twins"|"tristan tales"|"nick crompton"|"kade speiser"|"uncle kade"|"chad tepper"|"costellars"|"erika costell jake paul news"|"team 10 house news"|"daily vlog"|"daily vlogs"|"daily vlogger"|"travel vlog"|"travel vlogs"|"travel vlogger"</t>
  </si>
  <si>
    <t>X7flefV8tec</t>
  </si>
  <si>
    <t>President Bill Clinton On Dictators, Democracy, &amp; Why We Need Immigrants More Than Ever</t>
  </si>
  <si>
    <t>Team Coco</t>
  </si>
  <si>
    <t>WAwRrtH-4Lg</t>
  </si>
  <si>
    <t>My Horibal Speling</t>
  </si>
  <si>
    <t>TheOdd1sOut</t>
  </si>
  <si>
    <t>spelling|"school"|"teacher"|"speech"|"audiobooks"|"speech impediment"|"dyslexia"|"spelling test"|"mrs koolaid"|"bees"|"reading"|"writting"|"raindrop"|"battle of the books"|"book"|"cartoon"|"animation"|"funny"|"lol"|"theoddonesout"|"theoddisout"|"tj"</t>
  </si>
  <si>
    <t>t5_dSCu_mLY</t>
  </si>
  <si>
    <t>RIP ANGRY GRANDPA</t>
  </si>
  <si>
    <t>TheAngryGrandpaShow</t>
  </si>
  <si>
    <t>angry grandpa|"the angry grandpa"|"theangrygrandpashow"|"kidbehindacamera"|"pickleboy"</t>
  </si>
  <si>
    <t>425M4M3Opkk</t>
  </si>
  <si>
    <t>Christopher Robin Official Teaser Trailer</t>
  </si>
  <si>
    <t>Disney Movie Trailers</t>
  </si>
  <si>
    <t>ChristopherRobin DomesticTrailer1 NoGreenband x264 Replacement|"christopher robin"|"winnie the pooh"|"tigger"|"eeyore"|"piglet"|"owl"|"kanga"|"roo"|"rabbit"|"disney"|"disney movie"|"family movie"|"new movie"|"trailer"|"sneak peek"|"special look"|"first look"|"ewan mcgregor"|"marc forster"|"Official"|"HD"</t>
  </si>
  <si>
    <t>UFPSIa1cLRQ</t>
  </si>
  <si>
    <t>Phillip Phillips - Magnetic (Audio)</t>
  </si>
  <si>
    <t>PhilPhillipsVEVO</t>
  </si>
  <si>
    <t>Phillip|"Phillips"|"Magnetic"|"Interscope"|"Pop"</t>
  </si>
  <si>
    <t>fbHbTBP_u7U</t>
  </si>
  <si>
    <t>NF - Let You Down</t>
  </si>
  <si>
    <t>NFVEVO</t>
  </si>
  <si>
    <t>NF|"Let You Down"|"music video"|"official video"|"I'm sorry that I let you down"|"nfrealmusic"|"perception"|"nf official"|"hip-hop"|"rap"|"singer"</t>
  </si>
  <si>
    <t>5_-NKRVn7IQ</t>
  </si>
  <si>
    <t>Samsung Galaxy S9 and S9+: Official Introduction</t>
  </si>
  <si>
    <t>Samsung</t>
  </si>
  <si>
    <t>Samsung|"Samsung Electronics"|"Galaxy"|"CES"|"Mobile"|"SamsungGalaxyS9"|"SamsungGalaxyS9Plus"|"GalaxyS9"|"GalaxyS9Plus"|"CameraReimagined"|"DualAperture"|"SuperLowLight"|"SuperSlowMo"|"AREmoji"|"BixbyVision"|"AKGspeakers"</t>
  </si>
  <si>
    <t>FhllRWReNEE</t>
  </si>
  <si>
    <t>Melting Every Lipstick From Sephora Together</t>
  </si>
  <si>
    <t>Safiya Nygaard</t>
  </si>
  <si>
    <t>melting every lipstick from sephora together|"melting lipsticks"|"frankenlipstick"|"lipstick"|"melting"|"mixing"|"mixing makeup"|"melting makeup"|"makeup"|"sephora"|"safiya lipstick"|"safiya makeup"|"safiya"|"safiya nygaard"|"bad makeup science"|"dior"|"kat von d"|"anastasia beverly hills"|"too faced"|"urban decay"|"safia"</t>
  </si>
  <si>
    <t>9oFP-pOMNwE</t>
  </si>
  <si>
    <t>H&amp;M Holiday 2017 starring Nicki Minaj – official teaser</t>
  </si>
  <si>
    <t>H&amp;M</t>
  </si>
  <si>
    <t>H&amp;M Holiday|"H&amp;M Holiday Collection"|"H&amp;M"|"Fashion"|"Nicki Minaj"|"John Turturro"|"Jesse Williams"|"Johan Renck"</t>
  </si>
  <si>
    <t>Rq9-mW6HgQE</t>
  </si>
  <si>
    <t>Sean Astin Knew Nothing About 'Lord Of The Rings' Once Upon A Time</t>
  </si>
  <si>
    <t>The Late Show with Stephen Colbert</t>
  </si>
  <si>
    <t>The Late Show|"Stephen Colbert"|"Colbert"|"Late Show"|"celebrities"|"late night"|"talk show"|"skits"|"bit"|"monologue"|"The Late Late Show"|"Late Late Show"|"letterman"|"david letterman"|"comedian"|"impressions"|"CBS"|"joke"|"jokes"|"funny"|"funny video"|"funny videos"|"humor"|"celebrity"|"celeb"|"hollywood"|"famous"|"James Corden"|"Corden"|"Comedy"</t>
  </si>
  <si>
    <t>5gFpcEKayz4</t>
  </si>
  <si>
    <t>MØ - When I Was Young (Official Video)</t>
  </si>
  <si>
    <t>MOMOMOYOUTHVEVO</t>
  </si>
  <si>
    <t>Chess Club/RCA Victor|"MØ"|"Pop"|"When I Was Young"</t>
  </si>
  <si>
    <t>zy0b9e40tK8</t>
  </si>
  <si>
    <t>Dark | Official Trailer [HD] | Netflix</t>
  </si>
  <si>
    <t>Netflix</t>
  </si>
  <si>
    <t>Netflix|"Baran Bo Odar"|"Jantje Friese"|"DARK"|"darkmain"|"Netflix Original Series"|"Netflix Series"|"television"|"movies streaming"|"movies online"|"television online"|"documentary"|"comedy"|"drama"|"08282016NtflxUKIE"|"watch movies"|"featured"|"Dark"|"Louis Hofmann"|"Oliver Masucci"|"Netflix Dark"|"Netflix Drama"|"Crime Series"|"PLvahqwMqN4M35d1XdbUEWZT_r36Z6tIz3"|"PLvahqwMqN4M2N01FfQy2wXkyVyucAL86b"|"PLvahqwMqN4M0MGkARAHH7sCVVEepIBVYe"</t>
  </si>
  <si>
    <t>DCcA4FyWeXI</t>
  </si>
  <si>
    <t>Getting Over It (Spoilers?)</t>
  </si>
  <si>
    <t>Errant Signal</t>
  </si>
  <si>
    <t>Getting Over It|"Getting Over It With Bennett Foddy"|"Errant Signal"|"Jesper Juul"|"Bennett Foddy"</t>
  </si>
  <si>
    <t>2Vv-BfVoq4g</t>
  </si>
  <si>
    <t>Ed Sheeran - Perfect (Official Music Video)</t>
  </si>
  <si>
    <t>Ed Sheeran</t>
  </si>
  <si>
    <t>edsheeran|"ed sheeran"|"acoustic"|"live"|"cover"|"official"|"remix"|"official video"|"lyrics"|"session"</t>
  </si>
  <si>
    <t>_zCDvOsdL9Q</t>
  </si>
  <si>
    <t>INTERROGATING ZUCKERBERG — A Bad Lip Reading</t>
  </si>
  <si>
    <t>mark zuckerberg|"facebook"|"hearing"|"congress"|"senate"|"senators"|"congressional"|"washington"|"russia"|"mark"|"bad lip reading"|"lip dub"|"lip sync"|"funny"|"parody"</t>
  </si>
  <si>
    <t>2VP846QcA_4</t>
  </si>
  <si>
    <t>I Trained To Become Batman 🦇 (Justice League)</t>
  </si>
  <si>
    <t>Michelle Khare</t>
  </si>
  <si>
    <t>justice league|"dc comics"|"michelle khare"|"buzzfeed michelle"|"michelle"|"khare"|"wonderwoman"|"batman"|"I Trained Like Batman For A Month"|"I Trained Like Batman"|"extreme"|"weightloss"|"marvel"|"release"|"movie"|"trailer"|"filmselect"|"the flash"|"aquaman"|"gal godot"|"ben affleck"|"batman v superman"|"superman"|"superhero"|"mk ultra"|"fitness"|"trending"|"youtube trending"|"trends"|"google trends"|"2017"|"film"|"justice league movie"|"justice league trailer"|"spoiler"|"leaked"|"tay zonday"|"fight"|"worldstar"|"wonder woman"|"stunt"</t>
  </si>
  <si>
    <t>xJrOUJpCxOE</t>
  </si>
  <si>
    <t>Dating the Popular Guy | Lele Pons</t>
  </si>
  <si>
    <t>dating the popular guy|"lele"|"pons"|"dating"|"the"|"popular"|"guy"|"im a baby"|"worst fortune teller ever"|"spying on your boyfriend"|"Dating the Popular Guy | Lele Pons"|"lelepons"|"hannahstocking"|"rudymancuso"|"inanna"|"anwar"|"sarkis"|"shots"|"shotsstudios"|"alesso"|"anitta"|"brazil"</t>
  </si>
  <si>
    <t>305ryPvU6A8</t>
  </si>
  <si>
    <t>HomePod — Welcome Home by Spike Jonze — Apple</t>
  </si>
  <si>
    <t>anderson paak|"apartment"|"apple"|"apple music"|"choreography"|"dancer"|"dancing"|"fka twigs"|"twigs"|"homepod"|"new york"|"ryan heffington"|"siri"|"spike jonze"|"subway"|"till its over"|"smart speaker"|"home speaker"|"smart home"|"hoyte van hoytema"</t>
  </si>
  <si>
    <t>9ymjcSvEyhk</t>
  </si>
  <si>
    <t>Enter Shikari - The Sights (Official Video)</t>
  </si>
  <si>
    <t>Enter Shikari</t>
  </si>
  <si>
    <t>enter|"shikari"|"Enter Shikari"|"The Sights"|"The Spark"|"Ally Pally"|"Radio 1"|"Lower Than Atlantis"|"Twenty one pilots"|"Pvris"|"royal blood"|"Pierce the veil"|"neck deep"|"don broco"|"sleeping with sirens"|"sorry you're not a winner"</t>
  </si>
  <si>
    <t>c8W-auqg024</t>
  </si>
  <si>
    <t>We Sent Garlic Bread to the Edge of Space, Then Ate It</t>
  </si>
  <si>
    <t>Tom Scott</t>
  </si>
  <si>
    <t>tom scott|"tomscott"|"garlic bread"|"high altitude ballooning"|"high altitude balloon"|"weather balloon"|"stratosphere"|"edge of space"|"karman line"|"barry lewis"|"my virgin kitchen"|"steve randall"|"random aerospace"</t>
  </si>
  <si>
    <t>8BAhwgjMvnM</t>
  </si>
  <si>
    <t>Pacific Rim Uprising - Official Trailer 2 [HD]</t>
  </si>
  <si>
    <t>Legendary</t>
  </si>
  <si>
    <t>pacific rim|"pacific rim uprising"|"legendary pictures"|"pacific rim movie"|"pacific rim uprising movie"|"new pacific rim movie"|"pacific rim 2"|"pacific rim sequel"|"john boyega movie"|"john boyega"|"scott eastwood"|"rinko kikuchi"|"charlie day"|"steven deknight"|"steven s deknight movie"|"cailee spaeny"|"mackenyu"|"wesley wong"|"new pacific rim trailer"|"new pacific rim 2 trailer"|"new john boyega movie"|"john boyega trailer"|"john boyega robot movie"</t>
  </si>
  <si>
    <t>_w58R1OGQFA</t>
  </si>
  <si>
    <t>Train - Have Yourself a Merry Little Christmas</t>
  </si>
  <si>
    <t>TrainVEVO</t>
  </si>
  <si>
    <t>christmas|"train"|"in"|"tahoe"</t>
  </si>
  <si>
    <t>rL4WkebTT_U</t>
  </si>
  <si>
    <t>Where is TOKYO'S GREATEST View?</t>
  </si>
  <si>
    <t>Abroad in Japan</t>
  </si>
  <si>
    <t>tokyo|"japan"|"skytree"|"metropolitan"|"tower"|"japanese"|"observation"|"odaiba"</t>
  </si>
  <si>
    <t>3tUCuMSPQwE</t>
  </si>
  <si>
    <t>NFL 2018 — A Bad Lip Reading of the NFL</t>
  </si>
  <si>
    <t>nfl|"super bowl"|"bad lip reading"|"lip dub"|"lip sync"|"funny"|"humor"|"comedy"|"blr"|"tom brady"|"cam newton"|"foles"|"quarterback"|"game"|"sunday"</t>
  </si>
  <si>
    <t>J_QGZspO4gg</t>
  </si>
  <si>
    <t>Sia - Snowman</t>
  </si>
  <si>
    <t>SiaVEVO</t>
  </si>
  <si>
    <t>Sia Snowman Holiday</t>
  </si>
  <si>
    <t>5x1FAiIq_pQ</t>
  </si>
  <si>
    <t>Alicia Keys - When You Were Gone</t>
  </si>
  <si>
    <t>Alicia Keys</t>
  </si>
  <si>
    <t>Y6eKxjMA9ek</t>
  </si>
  <si>
    <t>Dropping And CATCHING A Paper Airplane At 2,000 Feet!</t>
  </si>
  <si>
    <t>Tucker Gott</t>
  </si>
  <si>
    <t>paramotor|"tucker"|"gott"|"tucker gott"|"paramotor crash"|"paramotor accident"|"paramotor training"|"paravlog"|"vlog"|"vlogging"|"motovlog"|"adventure"|"gopro"|"hero"|"flying"|"airplane"|"paragliding"|"people are awesome"|"adrenaline"|"flight"|"fly"|"extreme"|"pilot"|"av geek"|"aviation"|"extreme sports"|"action sports"|"flying car"|"take off"|"landing"|"fail"|"aviator ppg"|"team fly halo"|"scout"|"flying to mcdonalds"|"15000"</t>
  </si>
  <si>
    <t>NaY91YjVbEM</t>
  </si>
  <si>
    <t>Musical Genre Challenge with Ariana Grande</t>
  </si>
  <si>
    <t>The Tonight Show|"Jimmy Fallon"|"Musical Genre Challenge"|"Ariana Grande"|"NBC"|"NBC TV"|"Television"|"Funny"|"Talk Show"|"comedic"|"humor"|"snl"|"Fallon Stand-up"|"Fallon monologue"|"tonight"|"show"|"jokes"|"funny video"|"interview"|"variety"|"comedy sketches"|"talent"|"celebrities"|"video"|"clip"|"highlight"|"music"|"musical performance"|"the roots"|"pop"|"R &amp; B"|"Shape of You"|"Ska"|"Humble"|"Goth Rock"|"Yeah!"|"Country"|"Usher"|"Kendrick Lamar"|"God's Plan"|"90's Diva"|"Drake"|"Evanescence"</t>
  </si>
  <si>
    <t>9H2SSvQ8ihA</t>
  </si>
  <si>
    <t>Uncle Drew (2018 Movie) Official Trailer – Kyrie Irving, Shaquille O’Neal, Tiffany Haddish</t>
  </si>
  <si>
    <t>Uncle Drew|"LIONSGATE"|"Kyrie Irving"|"Lil Rel Howery"|"Shaquille O’Neal"|"Reggie Miller"|"Nate Robinson"|"Chris Webber"|"Erica Ash"|"Lisa Leslie"|"Tiffany Haddish"|"Nick Kroll"|"sports"|"basketball"|"Boston Celtics"|"NBA"|"National Basketball Association"|"NBA All Star"|"the legend returns"|"life savings"|"Rucker Classic"|"Harlem"|"cash prize"|"tournament"|"court"|"bball"|"comedy"|"myth"|"movie"|"2018"|"Official Trailer"|"Trailer"|"get buckets"|"old school"</t>
  </si>
  <si>
    <t>JuP1Z8xpRb8</t>
  </si>
  <si>
    <t>Brian Justin Crum - Wild Side</t>
  </si>
  <si>
    <t>BrianJustinCrum</t>
  </si>
  <si>
    <t>QOksZ8VogRw</t>
  </si>
  <si>
    <t>Bastille - World Gone Mad (from Bright: The Album) [Official Music Video]</t>
  </si>
  <si>
    <t>Atlantic Records</t>
  </si>
  <si>
    <t>music|"official"|"music video"|"Bright"|"Bright: The Album"|"Bright The Album"|"Bastille"|"World Gone Mad"|"Atlantic Records"|"will smith"|"orc"</t>
  </si>
  <si>
    <t>6xUPaVfmcUs</t>
  </si>
  <si>
    <t>Kevin Hart on Lavar Ball and His Least Favorite Son | Cold As Balls | Laugh Out Loud Network</t>
  </si>
  <si>
    <t>LOL Network</t>
  </si>
  <si>
    <t>kevin hart|"hartbeat productions"|"funny"|"comedy"|"comedian"|"plastic cup boyz"|"actor"|"stand up"|"let me explain"|"laugh at my pain"|"seriously funny"|"grown lil man"|"lol"|"laugh out loud"|"LOL Network"|"Old Spice"|"Lavar Ball"|"Kevin Hart and Lavar Ball"|"Cold as Balls"|"Kevin Hart and Lavar Ball in ice bath"|"Winter is coming"|"Kevin Hart in ice bath"|"Lavar Ball in Ice Bath"|"Loud Lavar Ball"|"Kevin Hart and Lavar Ball in Locker Room"|"Irresponsible Tour"|"Kevin Hart's Irresponsible Tour"</t>
  </si>
  <si>
    <t>r-3iathMo7o</t>
  </si>
  <si>
    <t>The ULTIMATE $30,000 Gaming PC Setup</t>
  </si>
  <si>
    <t>Unbox Therapy</t>
  </si>
  <si>
    <t>gaming setup|"gaming"|"setup"|"fortnite"|"fortnite setup"|"video games"|"video"|"games"|"workstation"|"pc"|"computer"|"fortnite pc"|"room tour"|"best gaming setup"|"ultimate gaming setup"|"desk setup"|"gaming pc"|"setup tour"|"triple monitor setup"|"pc gaming setup"|"unbox therapy"|"gaming room"|"pc gaming"|"fortnite battle royale"|"fortnite funny"|"fortnite best"|"fortnight"|"epic gaming setup"|"rgb setup"|"dream desk"|"iphone x"|"galaxy s9"|"build"|"steelseries"|"pubg"|"player unknown battlegrounds"|"pc build"</t>
  </si>
  <si>
    <t>vjSohj-Iclc</t>
  </si>
  <si>
    <t>Getting some air, Atlas?</t>
  </si>
  <si>
    <t>Dynamic robots|"Boston Dynamics"|"humanoid robot"|"legged locomotion"</t>
  </si>
  <si>
    <t>0-7wMD5ISIs</t>
  </si>
  <si>
    <t>ABANDONED MALL TURNED INTO WINTER WONDERLAND</t>
  </si>
  <si>
    <t>CaseyNeistat</t>
  </si>
  <si>
    <t>christmas|"abandoned mall"|"milwaukee"|"samsung"|"casey neistat"|"human flying drone"|"boys and girls club"</t>
  </si>
  <si>
    <t>dW4wpGg64pE</t>
  </si>
  <si>
    <t>Meryl Streep Meets Anna Wintour at Vogue</t>
  </si>
  <si>
    <t>anna wintour|"meryl streep"|"meryl streep interview"|"meryl streep harvey weinstein"|"harvey weinstein"|"meryl streep interview vogue"|"meryl streep vogue"|"anna wintour interview"|"anna wintour meryl streep"|"miranda priestly"|"meryl streep miranda priestly"|"anna"|"devil wears prada"|"vogue"|"the post"|"the post meryl streep"|"katharine graham"|"katharine graham meryl streep"|"the devil wears prada"|"vogue.com"</t>
  </si>
  <si>
    <t>kiE71P138rc</t>
  </si>
  <si>
    <t>The Perfect Fit ft. Chris Pratt | Michelob ULTRA Super Bowl</t>
  </si>
  <si>
    <t>Michelob ULTRA</t>
  </si>
  <si>
    <t>Michelob ULTRA|"Golf"|"Cycling"|"ultra light beer"|"active lifestyle"|"best beer"|"low carb beer"|"low calorie beer"|"Chris Pratt"|"Super Bowl"</t>
  </si>
  <si>
    <t>nsZvmFUXkrI</t>
  </si>
  <si>
    <t>Racist Superman | Rudy Mancuso, Alesso &amp; King Bach</t>
  </si>
  <si>
    <t>Rudy Mancuso</t>
  </si>
  <si>
    <t>racist superman|"rudy"|"mancuso"|"alesso"|"king"|"bach"|"racist"|"superman"|"rudy mancuso maia mitchell magic official music video"|"domino"|"new year new me"|"separated at birth"|"hannah"|"stocking"|"juanpa"|"zurita"|"lele"|"pons"|"separated"|"at"|"birth"|"poo bear ft justin bieber jay electronica hard to face reality official lyric"|"Poo Bear ft. Justin Bieber &amp; Jay Electronica - Hard to Face Reality (Official Lyric Video)"|"lelepons"|"hannahstocking"|"rudymancuso"|"shots"|"anitta"</t>
  </si>
  <si>
    <t>0YVbVXOjJv4</t>
  </si>
  <si>
    <t>2018 Kia Stinger  |  Steven Tyler Big Game Ad – Feel something again</t>
  </si>
  <si>
    <t>Kia Motors America</t>
  </si>
  <si>
    <t>Steven tyler|"fueled by youth"|"big game ad"|"football commercial"|"big game ad commercial"|"2018 big game ad"|"2018 kia stinger"|"kia stinger"|"stinger"|"sports car"|"2018 kia stinger gt"|"kia stinger gt"|"stinger gt"|"sports sedan"|"performance car"|"kia gt"|"kia sports car"|"kia sedan"|"new kia stinger"|"stinger kia"|"a state of mind"|"kia stinger gt2"|"2018 kia stinger gt2"|"big game commercial"</t>
  </si>
  <si>
    <t>HNa_UWX51_s</t>
  </si>
  <si>
    <t>Last Friday Night - Katy Perry ('40s Jazz Vibes Style Cover) ft. Olivia Kuper Harris</t>
  </si>
  <si>
    <t>PostmodernJukebox</t>
  </si>
  <si>
    <t>last friday night|"ella fitzgerald"|"jazz"|"swing"|"olivia kuper harris"|"katy perry"|"katie perry"|"cover"|"pmj"|"katy perry cover"|"last friday night cover"|"katy perry last friday night"|"last friday night katy perry"|"katy perry last friday night cover"|"last friday night katy perry cover"|"katy perry cover last friday night"|"last friday night cover katy perry"|"cover katy perry"|"cover last friday night"|"cover last friday night katy perry"|"olivia kuper harris cover"|"olivia kuper harris live"</t>
  </si>
  <si>
    <t>M2-IpsWQUWs</t>
  </si>
  <si>
    <t>Katy Perry - Swish Swish (Behind the Scenes with Just Dance)</t>
  </si>
  <si>
    <t>Katy Perry</t>
  </si>
  <si>
    <t>katy perry|"swish swish"|"behind the scenes"|"making of"|"just dance"|"bts"</t>
  </si>
  <si>
    <t>pTysrwci0pU</t>
  </si>
  <si>
    <t>I Got A Perfect Makeover Based On My Features</t>
  </si>
  <si>
    <t>i got a perfect makeover based on my features|"perfect makeover"|"perfect"|"makeover"|"head to toe makeover"|"hair cut"|"hair cut based on face shape"|"face shape"|"skin undertone"|"hair color"|"outfit"|"body type"|"body shape"|"season"|"fruit"|"complexion"|"eye shape"|"eye color"|"safiya makeover"|"safiya"|"safiya nygaard"|"safiya hair"|"makeup"</t>
  </si>
  <si>
    <t>GEB2f5dpFXs</t>
  </si>
  <si>
    <t>THRIFTING BRANDS!! GOODWILL WITH GREATLIZA.</t>
  </si>
  <si>
    <t>Liza Koshy</t>
  </si>
  <si>
    <t>liza|"lizza"|"lizzza"|"lizzzavine"|"lizzzak"|"lizzzako"|"koshy"|"lizakoshy"|"wednesdays"|"thrifting with liza"|"with liza"|"with lizzza"|"dollar store with liza"|"puns"|"word play"|"comedy"|"improv"|"sketch"|"vlog"|"david dobrik"|"saving money"|"how to save money liza"|"cheap liza"|"discounts"|"coupons"|"how to save"|"how to"|"thrifting comedy"|"thrifting jokes"|"cheap joke"|"how to thrift"|"thrift store funny"|"macklemore thrift shopping"|"shopping with liza"|"liza puns"|"brand names for less"</t>
  </si>
  <si>
    <t>nWZMfPP34g8</t>
  </si>
  <si>
    <t>BITTEN by a GIANT DESERT CENTIPEDE!</t>
  </si>
  <si>
    <t>Brave Wilderness</t>
  </si>
  <si>
    <t>adventure|"adventurous"|"animals"|"brave"|"brave wilderness"|"breaking"|"breaking trail"|"coyote"|"coyote peterson"|"coyotes backyard"|"peterson"|"trail"|"wild"|"wildlife"|"centipede"|"creepy"|"creepy crawly"|"venomous"|"poisonous"|"venom"|"bite"|"millipede vs centipede"|"bug"|"giant"|"insect"|"dangerous"|"bugs"|"worst bite"|"most painful bite"|"worst bite ever"|"coyotes worst bite"|"bitten by a centipede"|"desert centipede bite"|"giant desert centipede"|"bites"|"bitten by a giant desert centipede"|"desert centipede"|"centipede bite"</t>
  </si>
  <si>
    <t>aj8mN_7Apcw</t>
  </si>
  <si>
    <t>Alita: Battle Angel | Official Trailer [HD] | 20th Century FOX</t>
  </si>
  <si>
    <t>Trailer|"alita"|"battle angel"|"alita: battle angel"|"james cameron"|"Robert Rodriguez"|"Avatar"|"Sin City"|"Rosa Salazar"|"Christoph Waltz"|"Keean Johnson"|"Jon Landau"|"Yukito Kishiro"|"manga"|"Michelle Rodriguez"|"Jackie Earle Haley"|"Eiza González"|"Mahershala Ali"|"Ed Skrein"|"Casper Van Dien"|"Jeff Fahey"</t>
  </si>
  <si>
    <t>_Iz83-Cmt6A</t>
  </si>
  <si>
    <t>Little Big Town with Jimmy Webb - Wichita Lineman (Live from the CMA Awards)</t>
  </si>
  <si>
    <t>CMAVEVO</t>
  </si>
  <si>
    <t>Little|"Big"|"Town"|"with"|"Jimmy"|"Webb"|"Wichita"|"Lineman"|"(Live"|"from"|"the"|"CMA"|"Awards)"|"Country"|"Music"|"Association"|"Classic"</t>
  </si>
  <si>
    <t>DIU3xPdhCBI</t>
  </si>
  <si>
    <t>Sam Smith surprises brides at their wedding! (At The BBC)</t>
  </si>
  <si>
    <t>BBC Music</t>
  </si>
  <si>
    <t>bbc|"music"|"bbc music"|"Sam Smith"|"Wedding"|"Sam Smith At The BBC"|"At the BBC"</t>
  </si>
  <si>
    <t>1Wk8ZRgXQnY</t>
  </si>
  <si>
    <t>Andy Grammer - The Good Parts (Official Audio)</t>
  </si>
  <si>
    <t>Andy Grammer</t>
  </si>
  <si>
    <t>andy|"grammer"|"the"|"good"|"parts"|"smoke"|"clears"|"new"|"music"|"album"|"singer"|"songwriter"|"pop"|"mu"</t>
  </si>
  <si>
    <t>N39uwTykTQk</t>
  </si>
  <si>
    <t>THE BICYCLE OF SPRINGS</t>
  </si>
  <si>
    <t>colinfurze</t>
  </si>
  <si>
    <t>colin|"furze"|"colinfurze"|"bicycle of springs"|"bike"|"bicycle"|"springs"|"suspension"|"flex"|"weird"|"crazy"|"making of"|"how to"|"building"|"welding"|"workshop"|"invention"|"creation"|"project"|"madness"|"insane"|"mountian bike"|"retro"</t>
  </si>
  <si>
    <t>ZUSPD9zOyJs</t>
  </si>
  <si>
    <t>“Infinity War” Cast Reacts To Fan Tweets</t>
  </si>
  <si>
    <t>BuzzFeed|"BuzzFeed Celeb"|"Infinity war"|"inifinity war cast"|"avengers"|"avengers infinity war"|"avengers interview"|"infinity war cast interview"|"shuri"|"chris pratt"|"tom holland"|"zoe saldana"|"princess shuri"|"leticia wright"|"elizabeth olsen"|"tom hiddleston"|"paul bettany"|"batista"|"danai gurira"|"benedict cumberbatch"</t>
  </si>
  <si>
    <t>_CJN_ryETIY</t>
  </si>
  <si>
    <t>Harry Styles canta Sign Of The Times a X Factor Italia - Live Show 3</t>
  </si>
  <si>
    <t>X Factor Italia</t>
  </si>
  <si>
    <t>X Factor|"X Factor Italia"|"X Factor Italy"|"XFactor"|"Talent Show"|"Talent (Tv Genre)"|"Talent Show (Tv Genre)"|"Talent"|"Sky Uno"|"Sky Uno HD"|"SkyUno"|"Tv"|"Tv Entertainment"|"Music (Tv Genre)"|"Entertainment (Tv genre)"|"Musica"|"xf11"|"#xf11"|"mara maionchi"|"manuel agnelli"|"fedez"|"levante"|"alessandro cattelan"|"harry styles"|"sign of the times"|"ospite terzo live"|"ospite x factor"</t>
  </si>
  <si>
    <t>7fm7mll2qvg</t>
  </si>
  <si>
    <t>Sigrid - Strangers (Lyric Video)</t>
  </si>
  <si>
    <t>SigridVEVO</t>
  </si>
  <si>
    <t>Sigrid|"Strangers"|"Island"|"Records"|"Pop"</t>
  </si>
  <si>
    <t>Sb_hCbZ80aQ</t>
  </si>
  <si>
    <t>Sumo Wrestling with Conan O’Brien | Kevin Hart: What The Fit Episode 1 | Laugh Out Loud Network</t>
  </si>
  <si>
    <t>What the Fit|"YouTube Originals"|"YouTube Originals Series"|"Series"|"Conan O’Brien"|"James Corden"|"Tiffany Haddish"|"Khloe Kardashian"|"Leslie Jones"|"Bill Hader"|"Rhett &amp; Link"|"Rhett and Link"|"Evander Holyfield"|"Joel McHale"|"Terry Crews"|"Ken Jeong"|"Niecy Nash"|"Jack Black"|"Chance the Rapper"|"Chance"|"LA Rams"|"Rams"|"Los Angeles Rams"|"DJ Khaled"|"LOL"|"Laugh Out Loud Network"|"Kevin Hart’s Laugh Out Loud Network"|"Fitness"|"Fun"|"Funny"|"Comedy"|"Laugh"|"kevin hart's what the fit"|"kevin hart"</t>
  </si>
  <si>
    <t>4HU6Z7anycw</t>
  </si>
  <si>
    <t>Lucas the Spider - Polar Bear</t>
  </si>
  <si>
    <t>LucastheSpider|"Animation"|"3D Animation"|"VFX"|"Dog"|"Cute"</t>
  </si>
  <si>
    <t>gEHCXl4J9Qo</t>
  </si>
  <si>
    <t>Taylor Swift - “New Year’s Day” Fan Performance</t>
  </si>
  <si>
    <t>ABC Television Network</t>
  </si>
  <si>
    <t>American Broadcasting Company|"ABC"|"ABC Network"|"Television"|"TV"|"what to watch"|"trailer"|"tv show"|"Television Program"|"Taylor Swift"|"New Year's Day"|"Performance"|"Reputation"</t>
  </si>
  <si>
    <t>0URpDxIjZrQ</t>
  </si>
  <si>
    <t>Christopher Robin Official Trailer</t>
  </si>
  <si>
    <t>Christopher Robin|"Winnie the Pooh"|"Eeyore"|"Piglet"|"Tigger"|"Kanga"|"Roo"|"Owl"|"Rabbit"|"Trailer"|"Preview"|"Hundred Acre Wood"|"Live action"|"stuffed"|"adorable"|"feels"|"cry"|"sweet"|"funny"|"classic"|"Disney"|"Walt Disney"|"Many Adventures"|"Ewan McGregor"|"Walt Disney Studios"</t>
  </si>
  <si>
    <t>dT5ALH3ICTc</t>
  </si>
  <si>
    <t>$2 Bacon Vs. $100 Bacon</t>
  </si>
  <si>
    <t>BuzzFeed|"BuzzFeedVideo"|"BuzzFeed Video"|"Video"|"worth it"|"season 4"|"cheap vs expensive"|"$$"|"$$$"|"Steven Lim"|"Adam Bianchi"|"Andrew Ilynyckj"|"bacon"|"cheeky's"|"manuela"|"gansevoort"|"canadian bacon"|"belly"|"pork"|"breakfast"|"breakfast foods"|"foodie"|"experience"|"new york"|"nyc"|"la"|"food"|"pork belly"|"brunch"|"blt"|"blt sandwich"|"sandwich"</t>
  </si>
  <si>
    <t>Q6Usd3_fbq8</t>
  </si>
  <si>
    <t>Improvising in the style of different classical composers | Practice Notes 34</t>
  </si>
  <si>
    <t>Nahre Sol</t>
  </si>
  <si>
    <t>improvise classical music|"improvisation"|"classical music improv"|"debussy improv"|"whole tone scale"|"bach improv"|"chopin"|"chopin improv"|"classical music"|"piano improv"|"nahre sol"|"nahre sol music"|"classical composers imitation"|"classical music funny"|"music funny"|"music satire"|"music imitation"|"piano improviser"</t>
  </si>
  <si>
    <t>viyRD5z6ilQ</t>
  </si>
  <si>
    <t>Luke Bryan - O Holy Night (Audio)</t>
  </si>
  <si>
    <t>LukeBryanVEVO</t>
  </si>
  <si>
    <t>Luke|"Bryan"|"Holy"|"Night"|"Capitol"|"Records"|"Nashville"|"Holiday"</t>
  </si>
  <si>
    <t>ujyTQNNjjDU</t>
  </si>
  <si>
    <t>G-Eazy - The Plan (Official Video)</t>
  </si>
  <si>
    <t>GEazyMusicVEVO</t>
  </si>
  <si>
    <t>BPG/RVG/RCA Records|"G-Eazy"|"Rap"|"The Plan"</t>
  </si>
  <si>
    <t>xg9ebVTL9yE</t>
  </si>
  <si>
    <t>Empire Of The Sun - Way To Go</t>
  </si>
  <si>
    <t>empireofthesunvevo</t>
  </si>
  <si>
    <t>Empire|"Of"|"The"|"Sun"|"Way"|"To"|"Go"|"EMI"|"Alternative"|"eots"|"waay"|"too"|"goo"|"emipre of the sun"|"son"|"electronic"|"edm"|"australian"|"adm"|"aussie music. triplej"|"like a version"|"two leaves"|"flume"|"alison wonderland"|"cut copy"|"pnau"|"mgmt"|"hot chip"|"the presets"|"phoenix"|"hermitude"|"Nobumichi Asai"|"Ryo Kitabatake"</t>
  </si>
  <si>
    <t>pz95u3UVpaM</t>
  </si>
  <si>
    <t>Camila Cabello - Havana (Vertical Video) ft. Young Thug</t>
  </si>
  <si>
    <t>CamilaCabelloVEVO</t>
  </si>
  <si>
    <t>camila cabello|"camila"|"young thug"|"havana"|"fifth harmony"|"5h"|"harmonizers"|"crying in the club"|"omg"|"i have questions"|"know no better"|"lauren jauregui"|"dinah jane"|"normandi kordei"|"ally brooke"|"lele"|"pons"|"lelepons"|"shawn mendes"|"LeLe Pons"|"LuJuan James"|"influencers"|"instagram influencer"|"lele instagram"|"latina influencer"|"lelepons dance videos"|"lele pons dance battle"|"Camila Cabello feat. Young Thug"|"Havana"|"Pop"|"Syco Music/Epic"</t>
  </si>
  <si>
    <t>x4TZEVqKIvs</t>
  </si>
  <si>
    <t>Film Theory: Disney LIED to You! (High School Musical)</t>
  </si>
  <si>
    <t>high school musical|"disney"|"high school musical 2018"|"high school musical movie"|"high school musical lyrics"|"disney channel"|"high school musical online"|"zac efron"|"zac efron high school musical"|"high school musical full movie"|"disney songs"|"high school musical cast"|"high school musical songs"|"high school musical 3"|"high school musical bad lip reading"|"hsm songs"|"hsm soundtrack"|"hsm 2"|"film theory"|"film theorists"|"matpat"|"disney theory"</t>
  </si>
  <si>
    <t>9NC2saE5MbQ</t>
  </si>
  <si>
    <t>Camels vs. Cactus!!!   جمل</t>
  </si>
  <si>
    <t>camelsandfriends</t>
  </si>
  <si>
    <t>camels|"cactus"|"pets"|"livestock"|"animals"|"baby"|"nessie"|"camels and friends"|"pet camels"|"dromedary camel"|"arizona"|"desert"|"arabian"|"جمل"|"ˈkaməl"|"الجمل العربي"|"aljamal alearabiu"|"ˈdräməˌderē"|"جمل وحيد السنام"|"tek hörgüçlü deve"|"hecin devesi"|"deve"|"камель"|"ऊंट"|"उष्ट्र"|"लड़ाई"|"नृत्य"|"आक्रमण"|"साँड़नी"|"doberman"|"dogs"|"pit bull"|"bully breed"|"rescue"|"pet care"|"eating"|"feeding"|"wild animals as pets"|"wild animals"|"farm"|"hoofstock"|"breeding"|"mating"|"prickly pear"|"jelly"|"ASMR"</t>
  </si>
  <si>
    <t>LMCuKltaY3M</t>
  </si>
  <si>
    <t>Elbow - Golden Slumbers (John Lewis Advert 2017)</t>
  </si>
  <si>
    <t>ElbowVEVO</t>
  </si>
  <si>
    <t>Elbow|"Golden"|"Slumbers"|"Polydor"|"Alternative"</t>
  </si>
  <si>
    <t>cYw-oyJ7AEY</t>
  </si>
  <si>
    <t>Pitbull, Stereotypes - Jungle (Lyric Video) ft. E-40, Abraham Mateo</t>
  </si>
  <si>
    <t>PitbullVEVO</t>
  </si>
  <si>
    <t>Jungle|"Mr.305/Polo Grounds Music/RCA Records"|"Pitbull &amp; Stereotypes feat. E-40 &amp; Abraham Mateo"|"Pop"</t>
  </si>
  <si>
    <t>Vm4Xn5vjqRA</t>
  </si>
  <si>
    <t>CRISTIANO RONALDO E FRED, O GRANDE ENCONTRO</t>
  </si>
  <si>
    <t>Desimpedidos</t>
  </si>
  <si>
    <t>desimpedidos|"bolivia"|"fred boiola"|"futebol humor"|"futebol comedia"|"engraçado"|"futebol"|"zueira"|"gol"|"golaço"|"tricks"|"soccer"|"mitagem"|"dibre"|"drible"|"time"|"disimpedidos"|"disimpididos"|"desimpididos"|"Cristiano Ronaldo"|"CR7"|"CR7 da vida Real"</t>
  </si>
  <si>
    <t>eHIY3HNNqzM</t>
  </si>
  <si>
    <t>The Script - Arms Open (Acoustic) [Audio]</t>
  </si>
  <si>
    <t>TheScriptVEVO</t>
  </si>
  <si>
    <t>the script|"the script new single"|"the script arms open"|"the script arms open acoustic"|"the script arms open acoustic version"|"rain"|"hall of fame"|"breakeven"|"superheroes"|"rain lyrics"|"for the first time"|"the man who can't be moved"|"if you could see me now"|"Arms Open (Acoustic)"|"Columbia"|"Pop"|"The Script"</t>
  </si>
  <si>
    <t>cOc3tsFWoRs</t>
  </si>
  <si>
    <t>Jason Momoa &amp; Lisa Bonet: Love at First Sight</t>
  </si>
  <si>
    <t>The Late Late Show with James Corden</t>
  </si>
  <si>
    <t>James Corden|"The Late Late Show"|"Colbert"|"late night"|"late night show"|"Stephen Colbert"|"Comedy"|"monologue"|"comedian"|"impressions"|"celebrities"|"carpool"|"karaoke"|"CBS"|"Late Late Show"|"Corden"|"joke"|"jokes"|"funny"|"funny video"|"funny videos"|"humor"|"celebrity"|"celeb"|"hollywood"|"famous"</t>
  </si>
  <si>
    <t>Ye4z35i1b2Q</t>
  </si>
  <si>
    <t>9 Weird Things To Do When You Are Bored</t>
  </si>
  <si>
    <t>Troom Troom</t>
  </si>
  <si>
    <t>what to do when bored|"what to do when you are bored"|"things to do when bored"|"diys to do when your bored"|"creative things to do"|"fun diy projects"|"DIY"|"Handmade"|"Life hacks"|"Crafts"|"Do it yourself"|"useful things"|"lifehacks"|"tricks"|"tips"|"DIY projects"|"DIY activities"|"Handcraft"|"Tutorial"|"bored"|"boring"</t>
  </si>
  <si>
    <t>VuyaBA4h4uk</t>
  </si>
  <si>
    <t>Fair Maiden - Epic NPC Man - VLDL</t>
  </si>
  <si>
    <t>Viva La Dirt League</t>
  </si>
  <si>
    <t>viva la dirt league|"vldl"|"gaming"|"games"|"comedy"|"funny"|"skit"|"sketch"|"new zealand"|"fair maiden"|"quest"|"escourt"|"escort"|"stab"|"betray"|"careless"|"achievement unlocked"|"loot"|"rob"|"robber"|"bandit"|"britt"|"adam"|"epic npc man"|"npc"|"character"|"sword"|"witcher"|"witcher 3"|"skyrim"|"world of warcraft"|"wow"|"dragon age"</t>
  </si>
  <si>
    <t>k8NxqyGcZA4</t>
  </si>
  <si>
    <t>Rosie O’Donnell On Donald Trump’s Hostility Toward Her | WWHL</t>
  </si>
  <si>
    <t>Watch What Happens Live with Andy Cohen</t>
  </si>
  <si>
    <t>What What Happens live|"reality"|"interview"|"fun"|"celebrity"|"Andy Cohen"|"talk"|"show"|"program"|"Bravo"|"Watch What Happens Live"|"WWHL"|"bravo andy"|"Watch"|"What"|"Happens"|"Trump"|"Rosie O'Donnell"|"President of the United States"|"public distaste"|"Rosie O'Donnel wwhl"|"Rosie O'Donnel and Donald Trump"|"Donald Trump"|"President Trump"|"Donald Trump and Rosie O'Donnel"|"Rosie O'Donnell Watch What Happens Live"|"hillary clinton"|"rosie wwhl"|"rosie o'donnell andy cohen"|"comedian"|"plead the fifth"|"talk show"</t>
  </si>
  <si>
    <t>a7NJ6Gek9v4</t>
  </si>
  <si>
    <t>ALL TIME GREATEST AIRPLANE SEAT - Emirates First Class Suite</t>
  </si>
  <si>
    <t>Emirates first class</t>
  </si>
  <si>
    <t>ozkqm2ifMw8</t>
  </si>
  <si>
    <t>2CELLOS - Cinema Paradiso [OFFICIAL VIDEO]</t>
  </si>
  <si>
    <t>2CELLOS</t>
  </si>
  <si>
    <t>2CELLOS|"Luka Sulic"|"Stjepan Hauser"|"cello"|"cellist"|"cellists"|"cover"|"Glee"|"The Piano Guys"|"crossover"|"2 Cellos"|"two cellos"|"Hauser"|"Ennio Morricone"|"Cinema Paradiso"|"movie"|"film"|"soundtrack"|"classical"|"music"|"passion"|"Oliver Dragojevic"|"LSO"|"London Symphony Orchestra"|"new album"|"score"</t>
  </si>
  <si>
    <t>yuBqWcSKrCk</t>
  </si>
  <si>
    <t>Owen Wilson on Meeting Julia Roberts, and Tandem Biking</t>
  </si>
  <si>
    <t>TheEllenShow</t>
  </si>
  <si>
    <t>owen wilson|"owen"|"wilson"|"julia roberts"|"tandem biking"|"wonder"|"wonder the movie"|"Ellen"|"degeneres"|"ellen degeneres"|"the ellen show"|"ellen fans"|"ellen tickets"|"ellentube"|"ellen audience"</t>
  </si>
  <si>
    <t>2XK4omx9uMU</t>
  </si>
  <si>
    <t>Camila Cabello COMPLETELY NAILS 'Finish The Lyric'</t>
  </si>
  <si>
    <t>Capital FM</t>
  </si>
  <si>
    <t>capitalfmofficial|"capital"|"capital fm"|"capital radio"|"radio"|"official"|"remix"|"lyrics"|"official video"|"live"|"capital tv"|"interview"|"camila cabello"|"camila"|"camila fifth harmony"|"5th harmony"|"harmonizers"|"Ally Brooke"|"Ally Brooke 5th harmony"|"Ally fifth harmony"|"Ally 5th harmony"|"Normani Kordei"|"Normani 5th harmony"|"Lauren Jauregui"|"Lauren fifth harmony"|"Dinah Jane"|"Dinah 5th harmony"|"ed sheeran"|"shawn mendes"|"justin bieber"|"despacito"|"ed sheeran live"</t>
  </si>
  <si>
    <t>ObIQ0s02UHg</t>
  </si>
  <si>
    <t>Jason Derulo - Tip Toe feat. French Montana (Official Lyric Video)</t>
  </si>
  <si>
    <t>Jason Derulo</t>
  </si>
  <si>
    <t>Jason Derulo|"French Montana"|"Pop"|"Other"|"Tip Toe"|"Official Music Video"|"Jason Desrouleaux"</t>
  </si>
  <si>
    <t>9t9u_yPEidY</t>
  </si>
  <si>
    <t>Jennifer Lopez - Amor, Amor, Amor (Official Video) ft. Wisin</t>
  </si>
  <si>
    <t>JenniferLopezVEVO</t>
  </si>
  <si>
    <t>Jennifer Lopez ft. Wisin|"Jennifer Lopez ft. Wisin Music"|"Jennifer Lopez ft. Wisin Official Video"|"Jennifer Lopez ft. Wisin Video"|"Jennifer Lopez ft. Wisin Video Oficial"|"Jennifer Lopez ft. Wisin Nuevo Video"|"Jennifer Lopez ft. Wisin New Video"|"Amor"|"Amor Official Video"|"Official Video"|"Amor Single"|"Single"|"Jennifer Lopez ft. Wisin New Single"|"Jennifer Lopez ft. Wisin Single"|"Jennifer Lopez ft. Wisin Amor"|"Jennifer"|"Lopez"</t>
  </si>
  <si>
    <t>1cgK-BIrXes</t>
  </si>
  <si>
    <t>#VeteransDay: Thank You for Everything</t>
  </si>
  <si>
    <t>YouTube Spotlight</t>
  </si>
  <si>
    <t>vets|"veterans day"|"veterans"|"youtube"|"veteransday"|"veterans day 2017"</t>
  </si>
  <si>
    <t>e4FApt6z55c</t>
  </si>
  <si>
    <t>Kimbra - Top of the World (Official Music Video)</t>
  </si>
  <si>
    <t>kimbramusic</t>
  </si>
  <si>
    <t>Kimbra|"Top of the World"|"Pop"|"Primal Heart"|"Gotye"|"Somebody I Used To Know"|"Vows"|"Settle Down"|"Cameo Lover"|"Other"|"Official Music Video"</t>
  </si>
  <si>
    <t>dpLrlEBFq-0</t>
  </si>
  <si>
    <t>Keeping Up With The Gonzalez’s (Pt. 3) | Lele Pons, Rudy Mancuso &amp; Inanna Sarkis</t>
  </si>
  <si>
    <t>keeping up with the gonzalezs pt 3|"lele"|"pons"|"rudy"|"mancuso"|"inanna"|"sarkis"|"keeping"|"up"|"with"|"the"|"gonzalezs"|"pt"|"getting my drivers license"|"terrible soccer players"|"halloween costume contest"|"Keeping Up With The Gonzalez’s (Pt. 3) | Lele Pons"|"Rudy Mancuso &amp; Inanna Sarkis"|"lelepons"|"hannahstocking"|"rudymancuso"|"anwar"|"shots"|"shotsstudios"|"alesso"|"anitta"|"brazil"</t>
  </si>
  <si>
    <t>n1WpP7iowLc</t>
  </si>
  <si>
    <t>Eminem - Walk On Water (Audio) ft. Beyoncé</t>
  </si>
  <si>
    <t>EminemVEVO</t>
  </si>
  <si>
    <t>Eminem|"Walk"|"On"|"Water"|"Aftermath/Shady/Interscope"|"Rap"</t>
  </si>
  <si>
    <t>QFfEtKvXMAs</t>
  </si>
  <si>
    <t>Niall Horan - Too Much To Ask (Acoustic)</t>
  </si>
  <si>
    <t>NiallHoranVEVO</t>
  </si>
  <si>
    <t>Niall Horan|"Niall"|"Horan"|"Too Much To Ask"|"Too Much Too Ask"|"To Much To Ask"|"To Much Too Ask"|"TMTA"|"Too Much To Ask Acoustic"|"Too Much Too Ask Acoustic"|"To Much To Ask Acoustic"|"To Much Too Ask Acoustic"|"TMTA Acoustic"|"Acoustic"|"Acoustic Video"</t>
  </si>
  <si>
    <t>lY_0mkYDZDU</t>
  </si>
  <si>
    <t>Foster The People - Sit Next to Me (Official Video)</t>
  </si>
  <si>
    <t>fosterthepeopleVEVO</t>
  </si>
  <si>
    <t>Foster|"The"|"People"|"Sit"|"Next"|"to"|"Me"|"(Vertical"|"Video)"|"Columbia"|"Alternative/Indie"</t>
  </si>
  <si>
    <t>arJ5h2TY3I4</t>
  </si>
  <si>
    <t>FANTASY (feat. Amber Liu) by SUPERFRUIT</t>
  </si>
  <si>
    <t>SUPERFRUIT</t>
  </si>
  <si>
    <t>superfruit|"super"|"fruit"|"scott"|"hoying"|"mitch"|"grassi"|"fcute"|"weekly"|"obsessions"|"everyone"|"heres"|"good"|"song"|"dont"|"listen"|"to"|"anything"|"else"|"today"|"future"|"friends"|"amber liu"|"f(x)"|"kpop"|"fantasy"</t>
  </si>
  <si>
    <t>uTH--XRCGxM</t>
  </si>
  <si>
    <t>5 Strange Things That Happened to Stranger Things’ Joe Keery on His GQ Photo Shoot</t>
  </si>
  <si>
    <t>GQ</t>
  </si>
  <si>
    <t>canada|"coats"|"poutine"|"netflix"|"stranger things"|"stranger things 2"|"entertainment"|"80s"|"tv"|"series"|"funny"|"audition"|"humor"|"stranger things 2017"|"stranger things audition"|"stranger things season 2"|"gq magazine"|"stranger things characters"|"stranger things steve"|"steve stranger things"|"joe keery"|"joe keery 2017"|"stranger things joe keery"|"joe"|"keery"|"stranger things joe"|"cast of stranger things"|"stranger things cast"|"joe keery hair"|"stranger"|"gq"</t>
  </si>
  <si>
    <t>DV1OqgHb3jc</t>
  </si>
  <si>
    <t>How To Make a Vegan Curry</t>
  </si>
  <si>
    <t>HowToBasic</t>
  </si>
  <si>
    <t>how to make a vegan curry|"vegan recipe"|"healthy curry recipe"|"vegetarian curry recipe"|"vegan food"|"vegetarian food"|"authentic curry recipe"|"easy recipe tutorial"|"easy vegan recipe"|"easy vegetarian recipe"|"healthy recipe"</t>
  </si>
  <si>
    <t>MvFcY9rTPx8</t>
  </si>
  <si>
    <t>Michigan Meteor Jan 16 2018</t>
  </si>
  <si>
    <t>Mike Austin</t>
  </si>
  <si>
    <t>michigan|"meteor"</t>
  </si>
  <si>
    <t>RkHuWjiR-LM</t>
  </si>
  <si>
    <t>Neck Deep - Parachute (Official Music Video)</t>
  </si>
  <si>
    <t>Hopeless Records</t>
  </si>
  <si>
    <t>Hopeless Records|"neck deep"|"parachute"|"the peace and the panic"|"in bloom"|"tpatp"|"neckdeepuk"|"ben barlow"|"dani washington"|"fil thorpe evans"|"sam bowden"|"matt west"|"pop punk"</t>
  </si>
  <si>
    <t>R10qTLfwm8E</t>
  </si>
  <si>
    <t>Christina Aguilera Carpool Karaoke - Extended Cut</t>
  </si>
  <si>
    <t>The Late Late Show|"Late Late Show"|"James Corden"|"Corden"|"late night"|"late night show"|"comedy"|"comedian"|"celebrity"|"celeb"|"celebrities"|"CBS"|"joke"|"jokes"|"funny"|"funny videos"|"funny video"|"humor"|"hollywood"|"famous"|"christina aguilera"|"xtina"|"melissa mccarthy"|"fighter"|"beautiful"|"dirrty"</t>
  </si>
  <si>
    <t>GjDK_6NtYGQ</t>
  </si>
  <si>
    <t>50 TOTALLY CRAZY IDEAS YOU CAN ACTUALLY DIY</t>
  </si>
  <si>
    <t>5-Minute Crafts|"DIY"|"Do it yourself"|"crafts"|"trucos"|"trucos de belliza"|"proyectos faciles"|"useful things"|"lifehacks"|"tricks"|"tips"|"DIY projects"|"DIY activities"|"Handcraft"|"Tutorial"|"crazy"|"easy crafts"|"sock"|"socks"|"old socks"|"old into new"|"clothes"|"clothing"|"clothing hacks"|"invent"|"invention"|"toothpaste"|"drill"|"drill hacks"|"easy life hacks"|"simple life hacks"|"hot glue"|"glue gun"|"way"|"ways"|"how to"|"reuse"|"recycle"|"jeans"|"jeans hacks"|"old t-shirt"|"lip balm"|"candy"</t>
  </si>
  <si>
    <t>UNnHy6Qc5-c</t>
  </si>
  <si>
    <t>MY NEW CAREER. A NEW EPISODE!</t>
  </si>
  <si>
    <t>liza|"lizza"|"lizzza"|"lizzzak"|"koshy"|"lizakoshy"|"wednesdays"|"tried vs buyed"|"tried"|"buyed"|"kristen"|"mcatee"|"cooking without hands"|"baking with no hands"|"liza cooking"|"cooking with liza"|"driving with liza"|"liza in car"|"girl dancing in car"|"baking with liza"|"with lizzza"|"in public"|"liza public"|"grocery store"|"shopping with liza"|"breakfast"|"making breakfast with liza"|"sausage vine"|"vine"|"improv"|"sketch"|"series"|"liza show"|"my brand new show"|"part 2"</t>
  </si>
  <si>
    <t>6340tX9M_eM</t>
  </si>
  <si>
    <t>Batman: Gotham by Gaslight - Exclusive Trailer (2018)</t>
  </si>
  <si>
    <t>IGN|"Batman"|"Trailer"|"Elseworlds"|"DC Comics"|"DC Universe Movie"|"Warner Bros. Home Entertainment"|"batman gotham by gaslight"|"batman animated movie"|"dc animated movie"</t>
  </si>
  <si>
    <t>8NHA23f7LvU</t>
  </si>
  <si>
    <t>Jason Momoa Wows Hugh Grant With Some Dothraki | The Graham Norton Show</t>
  </si>
  <si>
    <t>The Graham Norton Show</t>
  </si>
  <si>
    <t>Graham Norton|"Graham Norton Show Official"|"Entertainment"|"Chat Show"|"Graham Norton full episodes"|"the graham Norton show full eps"|"graham Norton full eps"|"watch graham Norton online"|"jason momoa"|"hugh grant"|"sarah millican"|"kelly clarkson"|"graham norton red chair"|"game of thrones"</t>
  </si>
  <si>
    <t>oV0zkMe1K8s</t>
  </si>
  <si>
    <t>How Black Panther Should Have Ended</t>
  </si>
  <si>
    <t>How It Should Have Ended</t>
  </si>
  <si>
    <t>Black Panther|"HISHE"|"Marvel"|"Infinity War"|"How It Should Have Ended"|"parody"|"comedy"|"entertainment"|"wakanda"|"Chadwick Boseman"|"Michael B Jordan"|"movies"|"animation"|"fortnite"|"azerrz"|"movie"|"plothole"|"review"|"childish gambino"|"donald glover"|"this is america"|"ending explained"</t>
  </si>
  <si>
    <t>kUZlz6VbMCg</t>
  </si>
  <si>
    <t>WATCH: The super blue blood moon makes first appearance since 1866</t>
  </si>
  <si>
    <t>PBS NewsHour</t>
  </si>
  <si>
    <t>super moon|"lunar eclipse"</t>
  </si>
  <si>
    <t>uyl6WtHEYOQ</t>
  </si>
  <si>
    <t>Fire breathing full twist backflips in one minute - Guinness World Records Day</t>
  </si>
  <si>
    <t>Guinness World Records</t>
  </si>
  <si>
    <t>GWR|"Guinness World Records"|"Guinness Records"|"Guinness"|"World Record"|"Guinness Book"|"World Record Book"|"record book"|"record breakers"|"Record"|"Officially Amazing"|"2017"|"guinness buch der rekorde"|"ギネス世界記録"|"ギネス"|"ギネスブック"|"fire"|"fire breathing"|"flame"|"backflip"|"back flip"|"fire breathing backflip"|"twist backflips"|"full twist backflips"|"backflip tutorial"|"how to backflip"|"flip"|"fire flip"|"house fire flip"|"fire flips"|"steve-o"|"slomo"|"the slow mo guys"|"slowmoguys"|"slow motion"|"australia"|"australian"</t>
  </si>
  <si>
    <t>jzLlsbdrwQk</t>
  </si>
  <si>
    <t>$17 Pet vs. $100,000 Pet</t>
  </si>
  <si>
    <t>BuzzFeedBlue</t>
  </si>
  <si>
    <t>buzzfeed|"worth it"|"cheap vs. expensive"|"steven lim"|"niki ang"|"alex choi"|"alpacas"|"mini pigs"|"dogs"|"cats"|"nkla"|"BuzzFeedBlue"|"BuzzFeed"|"Worth it pets"|"Worth it Lifestyle"|"lifestyle"|"pets"|"pet"|"price points"|"cheap"|"expensive"|"cute"|"animals"|"lifestyle changes"|"pet lover"|"best friends animal society"|"no kill shelter"|"pet shelter"</t>
  </si>
  <si>
    <t>htvR_dBs3eg</t>
  </si>
  <si>
    <t>Sam Smith - The Thrill of It All ALBUM REVIEW</t>
  </si>
  <si>
    <t>theneedledrop</t>
  </si>
  <si>
    <t>album|"review"|"music"|"reviews"|"indie"|"underground"|"new"|"latest"|"lyrics"|"full song"|"listen"|"track"|"concert"|"live"|"performance"|"update"|"the needle drop"|"anthony fantano"|"vlog"|"talk"|"discussion"|"music nerd"|"pop"|"soul"|"sam smith"|"the thrill of it all"|"in the lonely hour"|"too good at goodbyes"|"say it first"|"pray"|"london"</t>
  </si>
  <si>
    <t>r2vpDWS5ky4</t>
  </si>
  <si>
    <t>I GRADUATED FOR FREE! DOLLAR STORE WITH LIZA PART 3!</t>
  </si>
  <si>
    <t>liza|"lizza"|"lizzza"|"lizzzavine"|"lizzzak"|"lizzzako"|"koshy"|"lizakoshy"|"wednesdays"|"dollar store with liza"|"with liza"|"with lizzza"|"dollar"|"dollar store"|"comedy"|"improv"|"sketch"|"liza puns"|"liza koshy characters"|"characters"|"liza koshy puns"|"doing this again"|"dollar store part 2"|"a dolla"|"dolla girl"|"get money"|"shopping with liza"|"target with liza"|"school with liza"|"didnt graduate"|"drop out"|"college drop out"|"in public"|"public"|"compare prices"|"screaming dolla"</t>
  </si>
  <si>
    <t>cccyOn99s4Y</t>
  </si>
  <si>
    <t>Reacting to Running a Half Marathon | MEGANBYTES EP. 101</t>
  </si>
  <si>
    <t>MeganBatoon</t>
  </si>
  <si>
    <t>megan batoon|"comedy"|"diy"|"cooking"|"funny"|"how"|"to"|"tutorial"|"freestyle"|"improv"|"recipe"|"health"|"weight"|"loss"|"challenge"|"youtuber"|"exercise"|"health and fitness"|"family"|"react"|"reacts"|"reacting"|"marathon"|"running"|"hard"|"half marathon"|"training"|"los angeles"</t>
  </si>
  <si>
    <t>DM-ni_LSOFE</t>
  </si>
  <si>
    <t>ELDERS REACT TO iPHONE X (Facial Recognition, Animojis)</t>
  </si>
  <si>
    <t>FBE</t>
  </si>
  <si>
    <t>iPhone X|"animojis"|"facial recognition"|"ELDERS REACT TO iPHONE X Facial Recognition Animojis"|"elders react"|"react"|"reaction"|"thefinebros"|"fine brothers"|"fine brothers entertainment"|"finebros"|"fine bros"|"FBE"|"watch"|"review"|"for the first time"|"reviews"|"responds"|"respond"|"youtubers react"|"teens react"|"kids react"|"adults react"|"parents react"|"teenagers react"|"iphone"|"apple"|"iphone 8"</t>
  </si>
  <si>
    <t>Isvqg90LhqM</t>
  </si>
  <si>
    <t>Lucas the Spider - Captured</t>
  </si>
  <si>
    <t>Lucas the Spider|"VFX"|"Animation"|"3D Animation"|"Spider"</t>
  </si>
  <si>
    <t>Wm8QlNCk-wg</t>
  </si>
  <si>
    <t>Casting Mirror Polished Japanese Foil Ball from Molten Aluminium</t>
  </si>
  <si>
    <t>PressTube</t>
  </si>
  <si>
    <t>aluminum foil ball|"aluminum foil"|"polishing foil ball"|"polishing foil balls"|"foil ball"|"japan trend"|"japanese trend"|"aluminum foil ball challenge"|"diy polish ball"|"aluminum ball polishing"|"mirror polishing"|"polishing aluminum foil balls"|"extreme polishing"|"molten aluminium"|"casting foil ball"|"foil ball challenge"|"aluminum foil ball trend"|"how to"|"polishing aluminum foil"|"tin foil ball"|"aluminum foil trend"|"japanese aluminum foil ball challenge"|"how to make"</t>
  </si>
  <si>
    <t>SbrOMrjhyvI</t>
  </si>
  <si>
    <t>SERENITY Official Trailer (2018) Matthew McConaughey, Anne Hathaway Movie HD</t>
  </si>
  <si>
    <t>ONE Media</t>
  </si>
  <si>
    <t>Cinema|"Trailer"|"Official"|"Movie"|"Film"|"Serenity"|"Matthew McConaughey"|"Anne Hathaway"|"Aviron"</t>
  </si>
  <si>
    <t>RQZr2NgKPiU</t>
  </si>
  <si>
    <t>Яхты, олигархи, девочки: охотница на мужчин разоблачает взяточника</t>
  </si>
  <si>
    <t>Алексей Навальный</t>
  </si>
  <si>
    <t>Навальный|"Навальный2018"|"Фонд борьбы с коррупцией"|"ФБК"|"Приходько"|"Рыбка"|"Дерипаска"|"Нуланд"</t>
  </si>
  <si>
    <t>LfeEu4_vtfQ</t>
  </si>
  <si>
    <t>Trying $1 Makeup From Wish</t>
  </si>
  <si>
    <t>trying $1 makeup from wish|"wish makeup"|"full face of wish makeup"|"wish"|"cheap makeup"|"$1 makeup"|"fake makeup"|"fenty beauty"|"fake fenty"|"fake cover fx"|"coverfx"|"safiya wish"|"$5 clothing"|"safiya nygaard"|"safiya"|"safiya makeup"|"safia"</t>
  </si>
  <si>
    <t>kgaO45SyaO4</t>
  </si>
  <si>
    <t>The New SpotMini</t>
  </si>
  <si>
    <t>Robots|"Boston Dynamics"|"SpotMini"|"Legged Locomotion"|"Dynamic robot"</t>
  </si>
  <si>
    <t>9xSx-5tmq44</t>
  </si>
  <si>
    <t>Daddy's Home 2 - Movie Review</t>
  </si>
  <si>
    <t>Jeremy Jahns</t>
  </si>
  <si>
    <t>daddy's home|"daddy's home 2"|"mel gibson"|"john lithgow"|"family"|"christmas"|"movie"|"review"|"Awesometacular"|"jeremy jahns"</t>
  </si>
  <si>
    <t>jD83QaWy8LI</t>
  </si>
  <si>
    <t>Film Theory: Willy Wonka and the Golden Ticket SCAM! (Willy Wonka and the Chocolate Factory)</t>
  </si>
  <si>
    <t>willy wonka|"willy wonka and the chocolate factory"|"charlie and the chocolate factory"|"golden ticket"|"golden tickets"|"gene wilder"|"charlie"|"oompa loompa"|"roald Dahl"|"chocolate factory"|"disaster"|"flop"|"candy"|"chocolate"|"scam"|"Exposed"|"uncovered"|"film theory"|"film theorists"|"matpat"|"film theory willy wonka"|"matpat willy wonka"|"film theory golden ticket"|"matpat golden ticket"|"it's a trap"|"oompa loompa song"</t>
  </si>
  <si>
    <t>xF99M6Zilac</t>
  </si>
  <si>
    <t>17 Weird Ways To Survive School / Back To School Life Hacks</t>
  </si>
  <si>
    <t>back to school pranks|"back to school"|"survival hacks"|"edible school supplies"|"life hacks"|"back to school survival"|"DIY"|"Back To School Life Hacks"|"DIY Life Hacks"|"Awesome Back to School Life Hacks"|"Back to School Life Hacks Tested"|"DIY LIfe Hacks"|"Back to School Life Hacks Everyone Should Know"|"DIY School Supplies"|"For Kids"|"DIY School"|"back to school hacks youtube"|"back to school diy and hacks"|"back to school life hacks and easy tips"</t>
  </si>
  <si>
    <t>YlvCVbfS9M0</t>
  </si>
  <si>
    <t>Alan Walker - All Falls Down (Behind The Scenes)</t>
  </si>
  <si>
    <t>Alan Walker</t>
  </si>
  <si>
    <t>Alan Walker|"DJ Walkzz"|"K-391"|"House"|"Techno"|"Behind the senes"|"All Falls Down"|"Noah Cyrus"|"World Of Walker"|"WoW"|"Alan"|"Walker"|"EDM"|"Alone"|"Faded"|"Tired"|"The making of"|"unmasked"|"production"|"whats the trick"|"hello hello"|"Norway"|"Buzludzha"|"Bulgaria"|"Digital Farm Animals"|"electro"|"cryptogram"|"trilogy"|"walkers"|"walkers join"|"drone"|"ill be fine"|"kristian berg"|"juliander"|"allan"|"valker"|"croatia"|"Robin Bøe"</t>
  </si>
  <si>
    <t>kD-_iyS95AQ</t>
  </si>
  <si>
    <t>History of TV Theme Songs with Will Smith</t>
  </si>
  <si>
    <t>The Tonight Show|"Jimmy Fallon"|"History of TV Theme Songs"|"Will Smith"|"NBC"|"NBC TV"|"Television"|"Funny"|"Talk Show"|"comedic"|"humor"|"snl"|"Fallon Stand-up"|"Fallon monologue"|"tonight"|"show"|"jokes"|"funny video"|"interview"|"variety"|"comedy sketches"|"talent"|"celebrities"|"video"|"clip"|"highlight"|"Suicide Squad"|"Deadshot"|"Bad Boys"|"remix"|"song covers"|"Golden Girls"|"Thank You For Being A Friend"|"The Jeffersons"|"Good Times"|"Andy Griffith Show"|"Full House"|"Martin"|"The Fresh Prince of Bel-Air"|"I Am Legend"</t>
  </si>
  <si>
    <t>0tO_l_Ed5Rs</t>
  </si>
  <si>
    <t>Matthew Santoro - FACTS (Official Music Video) f. Ellevan &amp; Humble the Poet</t>
  </si>
  <si>
    <t>MatthewSantoro</t>
  </si>
  <si>
    <t>matthew santoro facts|"music video"|"matthew santoro"|"Ellevan"|"EllevanMusic"|"HumbleThePoet"|"Humble The Poet"|"FACTS"|"whats that facts"</t>
  </si>
  <si>
    <t>bqgVB6Vl-lI</t>
  </si>
  <si>
    <t>All of Jim's Best Pranks  - The Office US</t>
  </si>
  <si>
    <t>The Office US</t>
  </si>
  <si>
    <t>the office|"the office full episodes"|"rainn wilson"|"john krasinski"|"steve carell"|"michael scott"|"the office fire drill"|"jim and dwight pranks"|"dwight schrute"|"jim halpert"|"jenna fischer"|"the office thug life"|"the office funniest moments"|"the office bloopers season 1"|"the office cpr"|"the office parkour"|"Best The Office Moments"|"The Office Best Pranks"|"Funny Pranks"|"Office Pranks"</t>
  </si>
  <si>
    <t>abGCYPCk294</t>
  </si>
  <si>
    <t>Justice League Reactions, Should Disney Buy Netflix - The John Campea Show</t>
  </si>
  <si>
    <t>John Campea</t>
  </si>
  <si>
    <t>Justice LEague|"Movie"|"Reactions"|"Reviews"|"Film"|"Disney"|"Netflix"|"DC"|"Batman"|"John Campea"|"Movie News"|"Show"</t>
  </si>
  <si>
    <t>89OP78l9oF0</t>
  </si>
  <si>
    <t>Annihilation (2018) - Official Trailer - Paramount Pictures</t>
  </si>
  <si>
    <t>Jeff VanderMeer|"Southern Reach Trilogy"|"Natalie Portman"|"Jennifer Jason Leigh"|"Gina Rodriguez"|"Tessa Thompson"|"Tuva Novotny"|"Oscar Isaac"|"Alex Garland"|"Annihilation"|"Annihilation Movie"|"Trailer"|"Official"|"Release"|"Preview"|"Ex Machina"|"28 Days Later"|"Paramount Pictures"|"Sci Fi"|"Science Fiction Movies"|"Action Movies"|"New Movie"</t>
  </si>
  <si>
    <t>0PpNlNJ6Nng</t>
  </si>
  <si>
    <t>Will It Watermarble?! Sister Edition | Watermarbling 9 random objects in nail polish!</t>
  </si>
  <si>
    <t>Simply Nailogical</t>
  </si>
  <si>
    <t>nails|"nail art"|"nail tutorial"|"beauty tutorial"|"nail art tutorial"|"diy nails"|"easy nail art"|"diy nail art"|"cute nail art"|"simply nailogical"|"simplynailogical sister"|"simplynailogical jen"|"jenny"|"iphone"|"what's on my iphone"|"phone games"|"best fiends"|"sister fun"|"watermarble"|"will it watermarble"|"simplynailogical watermarble"|"watermarble nails"|"watermarble objects"|"hydrodipping"|"marble"|"nail polish marble"</t>
  </si>
  <si>
    <t>8LPVjHxXvJM</t>
  </si>
  <si>
    <t>Jimmy Interviews Cardi B</t>
  </si>
  <si>
    <t>The Tonight Show|"Jimmy Fallon"|"Jimmy"|"Interviews"|"Cardi B"|"bodak yellow"|"grammys"|"migos"|"offset"|"NBC"|"NBC TV"|"Television"|"Funny"|"Talk Show"|"comedic"|"humor"|"snl"|"Fallon Stand-up"|"Fallon monologue"|"tonight"|"show"|"jokes"|"funny video"|"interview"|"variety"|"comedy sketches"|"talent"|"celebrities"|"video"|"clip"|"highlight"|"Love &amp; Hip Hop"|"Bodak Yellow"|"hip hop"|"rapper"|"Underestimated"</t>
  </si>
  <si>
    <t>5qpjK5DgCt4</t>
  </si>
  <si>
    <t>Racist Superman | Rudy Mancuso, King Bach &amp; Lele Pons</t>
  </si>
  <si>
    <t>racist superman|"rudy"|"mancuso"|"king"|"bach"|"racist"|"superman"|"love"|"rudy mancuso poo bear black white official music video"|"iphone x by pineapple"|"lelepons"|"hannahstocking"|"rudymancuso"|"inanna"|"anwar"|"sarkis"|"shots"|"shotsstudios"|"alesso"|"anitta"|"brazil"|"Getting My Driver's License | Lele Pons"</t>
  </si>
  <si>
    <t>Qx54quy9tDQ</t>
  </si>
  <si>
    <t>Macaulay Culkin Responds to Home Alone Conspiracy Theories</t>
  </si>
  <si>
    <t>The Tonight Show|"Jimmy Fallon"|"Macaulay Culkin"|"Responds"|"Home Alone"|"Conspiracy Theories"|"NBC"|"NBC TV"|"Television"|"Funny"|"Talk Show"|"comedic"|"humor"|"snl"|"Fallon Stand-up"|"Fallon monologue"|"tonight"|"show"|"jokes"|"funny video"|"interview"|"variety"|"comedy sketches"|"talent"|"celebrities"|"video"|"clip"|"highlight"|"Pizza Underground"|"My Girl"|"The Good Son"|"Jim Gaffigan Show"|"Kings"|"Changeland"|"Jigsaw"|"Saw"</t>
  </si>
  <si>
    <t>J15vfXqnwWw</t>
  </si>
  <si>
    <t>Zlatan Ibrahimovic scores FIRST EVER MLS goal for LA Galaxy</t>
  </si>
  <si>
    <t>Major League Soccer</t>
  </si>
  <si>
    <t>mls|"highlights"|"LA Galaxy"|"Zlatan Ibrahimovic"|"goal"|"zlatan"|"golazo"|"lafc"|"la galaxy"|"el trafico"|"trafico"|"first goal"|"ibra"|"ibrahimovic"|"major league soccer"|"gol"</t>
  </si>
  <si>
    <t>8857-yQOZ2o</t>
  </si>
  <si>
    <t>2018 Bugatti Chiron -- Now in Forza Motorsport 7!</t>
  </si>
  <si>
    <t>Turn10Studios</t>
  </si>
  <si>
    <t>Bugatti Chiron|"Xbox"|"Xbox One"|"Forza"|"Forza Motorsport"|"Forza Motorsport 7"</t>
  </si>
  <si>
    <t>qooQd8AA7_M</t>
  </si>
  <si>
    <t>Camila Cabello, Daddy Yankee - Havana (Remix - Audio)</t>
  </si>
  <si>
    <t>camila cabello|"camila"|"daddy yankee"|"havana"|"fifth harmony"|"harmonizers"|"5h"|"omg"|"crying in the club"|"i have questions"|"know no better"|"lele"|"pons"|"lelepons"|"shawn mendes"|"LeLe Pons"|"LuJuan James"|"influencers"|"instagram influencer"|"lele instagram"|"latina influencer"|"lelepons dance videos"|"lele pons dance battle"|"Camila Cabello &amp; Daddy Yankee"|"Havana"|"Latin"|"Syco Music/Epic"</t>
  </si>
  <si>
    <t>39idVpFF7NQ</t>
  </si>
  <si>
    <t>Roy Moore &amp; Jeff Sessions Cold Open - SNL</t>
  </si>
  <si>
    <t>Saturday Night Live</t>
  </si>
  <si>
    <t>SNL|"Saturday Night Live"|"SNL Season 43"|"Episode 1730"|"Tiffany Haddish"|"Roy Moore"|"Mikey Day"|"Mike Pence"|"Beck Bennett"|"Jeff Sessions"|"Kate McKinnon"|"s43"|"s43e5"|"episode 5"|"live"|"new york"|"comedy"|"sketch"|"funny"|"hilarious"|"late night"|"host"|"music"|"guest"|"laugh"|"impersonation"|"actor"|"improv"|"musician"|"comedian"|"actress"|"If Loving You Is Wrong"|"Oprah Winfrey"|"OWN"|"Girls Trip"|"The Carmichael Show"|"Keanu"|"Taylor Swift"|"Reputation"|"Look What You Made Me Do"|"ready for it?"|"cold open"</t>
  </si>
  <si>
    <t>OZsYiWBgFOk</t>
  </si>
  <si>
    <t>The Spy Who Dumped Me (2018 Movie) Teaser Trailer – Mila Kunis, Kate McKinnon, Sam Heughan</t>
  </si>
  <si>
    <t>the spy who dumped me|"Mila Kunis"|"Kate McKinnon"|"Sam Heughan"|"Action"|"Comedy"|"Justin Theroux"|"espionage adventure"|"spy"|"teaser"|"trailer"|"teaser trailer"|"lionsgate"|"2018"|"movie"|"film"|"killing it"|"mission"|"CIA"|"Central Intelligence Agency"|"CIA spy"|"undercover"|"no turning back"|"girlfriend"|"boyfriend"|"pain"|"ads"|"bestfriends"|"bff"|"torture"|"ex boyfriend"|"ex"|"international conspiracy"|"assassins"|"agent"|"Gillian Anderson"|"Hasan Minhaj"|"Ivanna Sakhno"</t>
  </si>
  <si>
    <t>x3zQELlrY6A</t>
  </si>
  <si>
    <t>$8 Toast Vs. $20 Toast</t>
  </si>
  <si>
    <t>BuzzFeed|"BuzzFeedVideo"|"BuzzFeed Video"|"Video"|"worth it"|"cheap vs expensive"|"cheap vs. expensive"|"cheap"|"expensive"|"toast"|"sqirl"|"here's looking at you"|"petit crenn"|"andrew"|"buzzfeed andrew"|"andrew ilnyckyj"|"steven"|"steven lim"|"buzzfeed steven"|"adam"|"buzzfeed adam"|"adam bianchi"|"cameraguy"|"worth"|"it"</t>
  </si>
  <si>
    <t>bTfJa_Qb5T0</t>
  </si>
  <si>
    <t>13 Clever Ways to Fake High-end Looks in Your Home</t>
  </si>
  <si>
    <t>Hometalk</t>
  </si>
  <si>
    <t>diy|"hometalk"|"home"|"talk"|"howto"|"fakehighend"|"highend"|"homedecor"|"highendhomedecor"|"waystofakehighendhomedecor"</t>
  </si>
  <si>
    <t>dRpNZV18N_g</t>
  </si>
  <si>
    <t>SPAGHETTI BURRITO VS SPAGHETTI BURRITO</t>
  </si>
  <si>
    <t>HellthyJunkFood</t>
  </si>
  <si>
    <t>spaghetti burrito|"diy burrito"|"spaghetti"|"burrito"|"burrito recipe"|"spaghetti deep fried"|"deep fried spaghetti"|"spgahetti sandwich"|"giant burrito"</t>
  </si>
  <si>
    <t>SagsqxiVStM</t>
  </si>
  <si>
    <t>BEIRUT | Official Trailer</t>
  </si>
  <si>
    <t>Bleecker Street</t>
  </si>
  <si>
    <t>bleecker street|"bleecker street media"|"bleecker street films"|"bleecker street movies"|"movies"|"film"|"entertainment"|"bleeker street"</t>
  </si>
  <si>
    <t>UfR5dKcKJvY</t>
  </si>
  <si>
    <t>Spying on Your Boyfriend | Lele Pons &amp; Hannah Stocking</t>
  </si>
  <si>
    <t>spying on your boyfriend|"lele"|"pons"|"hannah"|"stocking"|"spying"|"on"|"your"|"boyfriend"|"secret santa"|"anitta j balvin downtown official lyric video ft lele pons juanpa zurita"|"whose dog is it"|"Spying on Your Boyfriend | Lele Pons &amp; Hannah Stocking"|"lelepons"|"hannahstocking"|"rudymancuso"|"inanna"|"anwar"|"sarkis"|"shots"|"shotsstudios"|"alesso"|"anitta"|"brazil"</t>
  </si>
  <si>
    <t>GKBI_bVFSfs</t>
  </si>
  <si>
    <t>Sturm Friederike - Grandiose Pilotenleistung am Airport Düsseldorf bei bis zu 110 km/h Seitenwind</t>
  </si>
  <si>
    <t>HvdH-Plane-Spotter</t>
  </si>
  <si>
    <t>HvdH|"HvdH-Film"|"Hans van den Hoevel"|"HvdH.info"|"HvdH-Film.de"|"HvdH-Time-Lapse"|"HvdH-Plane-Spotter"|"Aviation"|"Plane-Spotter"|"Plane-Spotting"|"Strum Friederike"|"Seitenwind Landungen"|"Crosswind"|"Orkan"|"Düsseldorf Flughafen"|"Airport Düsseldorf"|"Storm"|"Crosswind Landing"</t>
  </si>
  <si>
    <t>sdL70wkf_H0</t>
  </si>
  <si>
    <t>Peppermint | Official Trailer | In Theaters September 7th, 2018</t>
  </si>
  <si>
    <t>STX Entertainment</t>
  </si>
  <si>
    <t>STX|"STX Movies"|"trailer"|"movie trailers"|"official trailer"|"Peppermint"|"Peppermint Movie"|"Peppermint Trailer"|"Jennifer Garner"|"John Ortiz"|"John Gallagher Jr."|"Juan Pablo Raba"|"Chad St. John"|"Pierre Morel"|"LADP"|"Action"|"FBI"</t>
  </si>
  <si>
    <t>Kf2-86o5S1o</t>
  </si>
  <si>
    <t>Film Theory: The Bee Movie LIED To You!</t>
  </si>
  <si>
    <t>bees|"honey bee"|"bee movie"|"the bee movie"|"jerry seinfeld"|"bee movie memes"|"bee movie meme"|"bee movie but"|"the bee movie but"|"dreamworks"|"film theory bee movie"|"film theory"|"bee movie film theorry"|"film theory bees"|"film theory the bee movie"|"the bee movie film theory"|"bee movie final form"|"matpat meme"|"matpat bee movie"|"bee movie matpat"|"matpat"|"film theorist"|"film theorists"</t>
  </si>
  <si>
    <t>mddRihBrWOk</t>
  </si>
  <si>
    <t>Fantasy Glasses | Lele Pons</t>
  </si>
  <si>
    <t>fantasy glasses|"lele"|"pons"|"fantasy"|"glasses"|"i hate homework"|"dating the popular guy"|"im a baby"|"I Hate Homework | Lele Pons"|"lelepons"|"hannahstocking"|"rudymancuso"|"inanna"|"anwar"|"sarkis"|"shots"|"shotsstudios"|"alesso"|"anitta"|"brazil"</t>
  </si>
  <si>
    <t>hXcoq5XDwyA</t>
  </si>
  <si>
    <t>Playing CUPHEAD with MatPat!</t>
  </si>
  <si>
    <t>Butch Hartman</t>
  </si>
  <si>
    <t>game theory|"film theory"|"cuphead"|"don't deal with the devil"|"gameplay"|"video game"|"matpat"|"gtlive"|"butch hartman"|"fairly oddparents"|"danny phantom"|"cartoon"|"animated"|"animation"|"nickelodeon"</t>
  </si>
  <si>
    <t>m4faDISwSVo</t>
  </si>
  <si>
    <t>Why I Left Nickelodeon</t>
  </si>
  <si>
    <t>nickelodeon|"nick"|"butch hartman"|"why i left buzzfeed"|"buzzfeed"|"cancelled"|"tv show"|"fairly oddparents"|"danny phantom"|"tuff puppy"|"bunsen is a beast"|"leaving a job"</t>
  </si>
  <si>
    <t>d380meD0W0M</t>
  </si>
  <si>
    <t>I Dare You: GOING BALD!?</t>
  </si>
  <si>
    <t>nigahiga</t>
  </si>
  <si>
    <t>ryan|"higa"|"higatv"|"nigahiga"|"i dare you"|"idy"|"rhpc"|"dares"|"no truth"|"comments"|"comedy"|"funny"|"stupid"|"fail"</t>
  </si>
  <si>
    <t>zDz9s2AOTVE</t>
  </si>
  <si>
    <t>Brock Lesnar steps into the fire with Kane: Raw, Jan. 1, 2018</t>
  </si>
  <si>
    <t>wwe|"world wrestling entertainment"|"wrestling"|"wrestler"|"wrestle"|"superstars"|"कुश्ती"|"पहलवान"|"डब्लू डब्लू ई"|"मैच"|"सुपरस्टार"|"व्यावसायिक कुश्ती"|"مصارعه"|"Raw"|"Kane"|"Brock Lesnar"|"Paul Heyman"|"sp:ath=wwe-kane"|"sp:ath=wwe-brle"|"sp:ty=high"|"sp:st=wrestling"|"sp:scp=athlete_in_match"|"sp:dt=2018-01-01T20:00:00-04:00"|"sp:ev=wwe-raw"|"raw clips"|"raw highlights"|"raw winners"|"monday night raw"</t>
  </si>
  <si>
    <t>S-4rhjO6xYg</t>
  </si>
  <si>
    <t>STRANGER THINGS: A Bad Lip Reading</t>
  </si>
  <si>
    <t>bad lip reading|"stranger things"|"eleven"|"lip dub"|"lip sync"|"funny"|"comedy"|"dubbing"|"netflix"|"season 3"|"season 2"|"season 1"</t>
  </si>
  <si>
    <t>sYvH7Y16iUM</t>
  </si>
  <si>
    <t>The True All-Screen Smartphone is Here...</t>
  </si>
  <si>
    <t>smartphone|"vivo apex"|"vivo"|"apex"|"bezel less phone"|"bezel less smartphone"|"bezel less phone 2018"|"bezel"|"2018"|"smartphone 2018"|"android"|"unbox therapy"|"iphone x"|"apple iphone x"|"iphone 8 plus"|"iphone 8"|"galaxy s9"|"galaxy s9+"|"apple iphone"|"pixel 2"|"8 plus"|"samsung galaxy s9"|"pixel 2 xl"|"best android"|"note 8"|"best smartphone"|"iphone x review"|"samsung galaxy s9+"|"cool gadgets"|"new iphone"|"apple iphone 8"|"hands on"|"vivo apex review"|"screen-to-body ratio"|"smartphones 2018"</t>
  </si>
  <si>
    <t>TjXQzRWmb_I</t>
  </si>
  <si>
    <t>Destination Wedding Trailer #1 (2018) | Movieclips Trailers</t>
  </si>
  <si>
    <t>Movieclips Trailers</t>
  </si>
  <si>
    <t>Destination Wedding|"Destination Wedding Trailer"|"Destination Wedding Movie Trailer"|"Destination Wedding Trailer 2018"|"Destination Wedding Official Trailer"|"Trailer"|"Trailers"|"Movie Trailer"|"2018 Trailers"|"Destination Wedding 2018"|"Movieclips Trailers"|"Movieclips"|"Fandango"|"Keanu Reeves"|"Winona Ryder"|"movieclips"|"fandango"|"movieclips trailers"|"Victor Levin"|"comedy"|"drama"|"romance"</t>
  </si>
  <si>
    <t>7kLO2AB5SPM</t>
  </si>
  <si>
    <t>about Logan Paul</t>
  </si>
  <si>
    <t>logan paul casey neistat|"robert kyncl"|"youtube ceo"|"interview"</t>
  </si>
  <si>
    <t>2fGXDFiFBhg</t>
  </si>
  <si>
    <t>DON'T Buy The iPhone X</t>
  </si>
  <si>
    <t>iphone x|"iphone x review"|"iphone"|"review"|"apple iphone x"|"apple iphone"|"iphone x unboxing"|"iphone review"|"iphone unboxing"|"x review"|"x unboxing"|"new iphone"|"iphone x vs"|"vs"|"iphone 8"|"apple"|"iphone 8 plus"|"iphone x vs iphone 8"|"unbox therapy"|"unbox"|"unboxing"|"unboxtherapy"|"2017"|"iphone x hands on"|"iphone 8 vs x"|"iphone 10"|"iphone x vs 8"|"iphone x vs 8 plus"|"iphone 7 vs 8"|"don't buy iphone x"|"iphone x worth it"|"iphone x vs iphone 8 plus"|"reasons not to buy iphone x"|"android"</t>
  </si>
  <si>
    <t>rFAddL8g8mw</t>
  </si>
  <si>
    <t>I Went To Japan To Make The Most Difficult Omelet</t>
  </si>
  <si>
    <t>Tasty</t>
  </si>
  <si>
    <t>Eating Your Feed|"Tasty"|"Adam Bianchi"|"Andrew Ilnyckyj"|"omurice"|"omelette"|"japan"|"difficult"|"foodie"|"viral food"|"challenge"|"BuzzFeed"|"BuzzFeed Tasty"|"Japan"</t>
  </si>
  <si>
    <t>hz7ukDjuq4w</t>
  </si>
  <si>
    <t>What's Inside a Detectives Car?</t>
  </si>
  <si>
    <t>officer401</t>
  </si>
  <si>
    <t>detective|"officer"|"401"|"officer401"|"police"|"cop"|"cops"|"law"|"enforcement"|"investigator"|"ford"|"fusion"|"crown vic"|"charger"|"dodge"|"patrol"|"cid"|"criminal"|"investigations"|"division"|"mre"|"survival food"|"trunk"|"2011"|"2012"|"2013"|"2014"|"2015"|"2016"|"2017"|"fusion se"|"ford fusion"|"ford fusion se"|"vest"|"outter"|"carrier"|"bullet-proof"|"bullet-proof vest"|"level 2 armor"|"level 3 armor"</t>
  </si>
  <si>
    <t>1lGHZ5NMHRY</t>
  </si>
  <si>
    <t>Holiday — Sway — Apple</t>
  </si>
  <si>
    <t>airpods|"airpods dancing ad"|"airpods snow ad"|"airpods holiday ad"|"airpods sway"|"apple"|"apple dancing ad"|"apple snow ad"|"apple holiday"|"apple holiday ad"|"apple sway"|"iphone"|"iphone dancing ad"|"iphone snow ad"|"iphone holiday"|"iphone holiday ad"|"iphone sway"|"iphone x"|"iphone x snow ad"|"iphone x holiday"|"iphone x holiday ad"|"iphone x sway"|"christopher grant"|"lauren yelango-grant"|"sam smith ad"|"sam smith palace"|"move someone this"|"holiday"|"sway"</t>
  </si>
  <si>
    <t>pl-DjiO8das</t>
  </si>
  <si>
    <t>THE PROPOSAL | Felix &amp; Marzia 💍</t>
  </si>
  <si>
    <t>Marzia</t>
  </si>
  <si>
    <t>marzia|"marzipans"|"proposal"|"engagement"|"couple"|"felix and marzia"|"story"</t>
  </si>
  <si>
    <t>UQkBcHLZOqU</t>
  </si>
  <si>
    <t>Wearing Fashion Nova Outfits For A Week</t>
  </si>
  <si>
    <t>wearing fashion nova outfits for a week|"fashion nova"|"fashion nova outfits"|"cardi b fashion nova"|"cardi b"|"kylie jenner fashion nova"|"kylie jenner"|"nova babe"|"online clothing haul"|"fashion nova haul"|"haul"|"clothing haul"|"safiya fashion nova"|"safiya wish"|"safiya romwe"|"romwe"|"wish"|"safiya nygaard"|"safiya fashion"|"safiya"|"safiya clothes"|"safiya and tyler"</t>
  </si>
  <si>
    <t>wtTmLBfIiG4</t>
  </si>
  <si>
    <t>The Legend of Zelda: Breath of the Wild Expansion Pass - The Champions’ Ballad Trailer</t>
  </si>
  <si>
    <t>Nintendo</t>
  </si>
  <si>
    <t>nintendo|"play"|"play nintendo"|"game"|"gameplay"|"fun"|"video game"|"kids"|"action"|"adventure"|"rpg"|"nintendo switch"|"pro controller"|"joy con"|"game of the year"|"breath of the wild"|"the legend of zelda"|"dlc"|"dlc 2"|"the champions ballad"|"motorcycle"|"lozbotw"|"expansion pass"|"revali"|"mipha"|"urbosa"|"daruk"|"shrine"|"equips"|"kass"|"champions' ballad"|"ancient"|"Divine Beast Tamer’s Trial"|"Tamer’s Trial"</t>
  </si>
  <si>
    <t>uBYzYji4rmE</t>
  </si>
  <si>
    <t>Honest Trailers - Black Panther</t>
  </si>
  <si>
    <t>Screen Junkies</t>
  </si>
  <si>
    <t>screenjunkies|"screen junkies"|"honest trailers"|"honest trailer"|"black panther"|"black panther trailer"|"black panther review"|"honest trailers marvel"|"marvel"|"mcu"|"marvel cinematic universe"|"infinity war"|"avengers"|"chadwick boseman"|"ryan coogler"|"shuri"|"tchalla"|"honest trailers black panther"|"wakanda"|"michael b jordan"|"killmonger"|"m'baku"</t>
  </si>
  <si>
    <t>Ya_trIAWIXA</t>
  </si>
  <si>
    <t>Real Doctor Reacts to THE GOOD DOCTOR | Medical Drama Review | Doctor Mike</t>
  </si>
  <si>
    <t>Doctor Mike</t>
  </si>
  <si>
    <t>doctor mike|"dr mike"|"medical drama review"|"medical tv show"|"real doctor watches greys anatomy"|"tv medical drama"|"medical drama"|"resident"|"medical drama tv"|"TV doctors"|"doctor tv shows"|"doctor reviews medical tv show"|"best doctor tv shows"|"good doctor"|"the good doctor"|"doctor watches the good doctor"|"good doctor accurate"|"the good doctor reaction"|"doctor mike reacts to"|"the good doctor (tv program)"|"the good doctor season 1"|"the good doctor 1x01"|"shaun murphy"|"autism tv"</t>
  </si>
  <si>
    <t>aGl-1nwahCA</t>
  </si>
  <si>
    <t>Ew! with John Cena</t>
  </si>
  <si>
    <t>The Tonight Show|"Jimmy Fallon"|"Ew!"|"John Cena"|"NBC"|"NBC TV"|"Television"|"Funny"|"Talk Show"|"comedic"|"humor"|"snl"|"Fallon Stand-up"|"Fallon monologue"|"tonight"|"show"|"jokes"|"funny video"|"interview"|"variety"|"comedy sketches"|"talent"|"celebrities"|"video"|"clip"|"highlight"|"Trainwreck"|"WWE"|"wrestler"|"Daddy's Home 2"|"The marine"|"12 Rounds"|"WWE Raw"|"Ferdinand"|"dancing"|"best friend"|"math test"|"sushi"|"Bruno mars"|"Finesse"</t>
  </si>
  <si>
    <t>VifQlJit6A0</t>
  </si>
  <si>
    <t>(SPOILERS) 'Shiva Saves the Day' Talked About Scene Ep. 804 | The Walking Dead</t>
  </si>
  <si>
    <t>amc</t>
  </si>
  <si>
    <t>The Walking Dead|"shiva"|"tiger"|"king ezekiel"|"episode 804"|"episode 4"|"some guy"|"sad"|"zombies"|"all out war"|"war"|"walkers"|"the kingdom"|"the saviors"|"Rick"|"Rick Grimes"|"Negan"|"Ezekiel"|"Daryl"|"Michonne"|"Morgan"|"Carl"|"Dwight"|"Jeffrey Dean Morgan"|"Andrew Lincoln"|"Norman Reedus"|"Danai Gurira"|"Lennie James"|"robert kirkman"|"scott m. gimple"|"apocalypse"|"season"|"season 8"|"alexandria"|"AMC"|"tv"|"tv show"|"television"|"11/12_TWD"|"Featured"</t>
  </si>
  <si>
    <t>bc5BnTYRgx8</t>
  </si>
  <si>
    <t>$10 Vegan vs. $135 Vegan</t>
  </si>
  <si>
    <t>BuzzFeed|"BuzzFeedVideo"|"BuzzFeed Video"|"Video"|"buzzfeed worth it"|"worth it"|"cheap vs expensive"|"steven lim"|"adam bianchi"|"andrew ilnyckyj"|"$$"|"$$$"|"vegan food"|"vegan"|"$ vs $$$"|"avant garden"|"seasoned vegan"|"abcv"|"vegan meal"|"vegan foods"|"nyc"|"new york"|"harlem"|"vegan soul"|"restaurant"|"vegan restaurant"|"health food"|"cameraguy"|"food"|"travel"|"experience"|"buzzfeed steven"|"buzzfeed adam"|"buzzfeed andrew"|"high vs low"|"cheap vs. expensive"|"andrew"|"foodie"|"andrew illnyckj"</t>
  </si>
  <si>
    <t>1ZAPwfrtAFY</t>
  </si>
  <si>
    <t>The Trump Presidency: Last Week Tonight with John Oliver (HBO)</t>
  </si>
  <si>
    <t>LastWeekTonight</t>
  </si>
  <si>
    <t>last week tonight trump presidency|"last week tonight donald trump"|"john oliver trump"|"donald trump"</t>
  </si>
  <si>
    <t>McRNSFGwqtY</t>
  </si>
  <si>
    <t>MY 98 YEAR OLD DAD'S REACTION WHEN HE FINDS OUT HOW OLD HE REALLY IS! (WARNING:FOUL LANGUAGE)</t>
  </si>
  <si>
    <t>Pinball Wiz</t>
  </si>
  <si>
    <t>YI3tsmFsrOg</t>
  </si>
  <si>
    <t>The Deadliest Being on Planet Earth – The Bacteriophage</t>
  </si>
  <si>
    <t>Kurzgesagt – In a Nutshell</t>
  </si>
  <si>
    <t>bacteriophage|"phage"|"endolysin"|"phage therapy"|"therapy"|"medicine"|"antibiotics"|"antibiotic"|"resistence"|"antibiotic resistance"|"survival"|"healing"|"bacteria"|"satire"|"education"|"human progress"|"animation"|"kurzgesagt"|"in a nutshell"</t>
  </si>
  <si>
    <t>jMpXhLeiPsE</t>
  </si>
  <si>
    <t>Lotto Powerball Imagine - Armoured Truck</t>
  </si>
  <si>
    <t>Lotto New Zealand</t>
  </si>
  <si>
    <t>lotto|"lottery"|"lotto nz"|"nz lotteries"|"powerball"|"new zealand"|"imagine"|"commercial"|"tv ad"|"advertisement"|"life changing"|"50/50"|"sharing"|"armoured van"|"armoured truck"|"truck"|"van"|"ray"|"sateesh"|"auckland"|"winning ticket"</t>
  </si>
  <si>
    <t>puqaWrEC7tY</t>
  </si>
  <si>
    <t>Nickelback Lyrics: Real or Fake?</t>
  </si>
  <si>
    <t>Good Mythical Morning</t>
  </si>
  <si>
    <t>rhett and link|"gmm"|"good mythical morning"|"rhett and link good mythical morning"|"good mythical morning rhett and link"|"mythical morning"|"Season 12"|"nickelback lyrics"|"nickelback lyrics real or fake"|"nickelback"|"nickelback songs"|"nickelback song"|"rhett link nickelback"|"gmm nickelback"|"lyrics (website category)"|"nickelback (musical group)"|"rock"|"music"|"lyrics"|"chad kroeger"|"music (industry)"|"mythical"|"gmm challenge"|"comedy"|"funny"|"the betrayal"|"the betrayal act III"|"how you remind me"</t>
  </si>
  <si>
    <t>u7KZrt_cHH0</t>
  </si>
  <si>
    <t>UNSANE | Official Trailer | In theaters March 23</t>
  </si>
  <si>
    <t>bleecker street|"bleecker street media"|"bleecker street films"|"bleecker street movies"|"movies"|"film"|"entertainment"|"bleeker street"|"unsane"|"thriller"|"steven"|"steven soderbergh"|"soderbergh"|"oceans 11"|"oceans 12"|"oceans 13"|"logan lucky"|"magic mike"|"erin brockovich"|"sex lies and videotapes"|"traffic"|"mosaic"|"mosaic hbo"|"the girlfriend experience"|"the knick"|"claire foy"|"the crown"|"jay pharaoh"|"juno temple"</t>
  </si>
  <si>
    <t>ogYum4kWXgk</t>
  </si>
  <si>
    <t>People Are Awesome &amp; The Pet Collective present: Pets are Awesome!</t>
  </si>
  <si>
    <t>People are Awesome</t>
  </si>
  <si>
    <t>people are awesome|"people are awesome 2017"|"youtube"|"hd"|"compilation"|"humans"|"amazing people"|"incredible"|"gopro"|"gopro hero"|"extreme sports"|"adventure travel"|"people are awesome videos"|"PAA"|"the pet collective"|"pet collective TV"|"I love my pets"|"awesome pets"|"pets are awesome"|"Adventure Pup"|"Adventure Dogs"|"Good Doggo"|"Adventure Cats"|"Surfing"|"snowboarding"|"skiing"|"wakeboarding"</t>
  </si>
  <si>
    <t>zxUwbflE1SY</t>
  </si>
  <si>
    <t>100 People Hold Their Breath for as Long as They Can</t>
  </si>
  <si>
    <t>Cut</t>
  </si>
  <si>
    <t>breath|"hold"|"funny"|"holding breath"|"breathing"|"holding your breath"|"record"|"watchcut"|"cut"|"cut video"</t>
  </si>
  <si>
    <t>08OhPK2BVIU</t>
  </si>
  <si>
    <t>DOING MAKE UP WITH GARDENING TOOLS!!</t>
  </si>
  <si>
    <t>liza|"lizza"|"lizzza"|"lizzzavine"|"lizzzak"|"lizzzako"|"koshy"|"lizakoshy"|"wednesdays"|"doing my make up"|"doing make up"|"gardening tools"|"liza make up"|"liza tools"|"liza koshy too"|"make up tutorial"|"doing make up with hardware tools"|"hardware tools"|"make up with no tools"|"beauty guru"|"lawn"|"gardening"|"gardener"|"natural look"|"natural"|"no tools"|"no make up tools"|"no tools challenge"|"challenge"</t>
  </si>
  <si>
    <t>h5XzGyjEkkc</t>
  </si>
  <si>
    <t>Dog Cries Every Time He's Touched — Until He Meets This Woman | The Dodo</t>
  </si>
  <si>
    <t>The Dodo</t>
  </si>
  <si>
    <t>animal video|"animals"|"the dodo"|"Rescue"|"Animal Rescue"|"dog"|"dog scared"|"shelter dog"|"dog adoption"|"Dog rescue"|"dogs"|"dogs 101"|"dogs purpose"|"rescue dog"|"dog saved"|"dogs are awesome"|"puppy rescue"|"pup rescue"|"hope for paws"|"pet rescue"|"pets"|"faith in humanity"|"dog love"|"puppy love"|"abused dog"|"dog abuse"|"puppy abuse"|"dog cries"|"dog crying"|"sad dog"|"dog trust"|"loyal dog"|"dogs are the best"|"dog cry"|"saddest dog"|"kanye dog"|"kanye dog crying"|"kanye crying"|"kanye cries"</t>
  </si>
  <si>
    <t>BLts9UN_K3g</t>
  </si>
  <si>
    <t>Pokémon Challenge: Watch GAME FREAK’s Kazumasa Iwao Guess the Pokémon!</t>
  </si>
  <si>
    <t>The Official Pokémon YouTube Channel</t>
  </si>
  <si>
    <t>Magikarp</t>
  </si>
  <si>
    <t>LU6xDgpnIyM</t>
  </si>
  <si>
    <t>CONFRONTING MY DAD</t>
  </si>
  <si>
    <t>shane</t>
  </si>
  <si>
    <t>shanedawsontv|"shane"|"dawson"|"vlogs"|"iphone"|"similar"|"to"|"jenna"|"marbles"|"smash"|"nigahiga"|"comedy"</t>
  </si>
  <si>
    <t>Upems4CB_ps</t>
  </si>
  <si>
    <t>Chuck Norris - Hunter - World of Warcraft TV Commercial - 2011</t>
  </si>
  <si>
    <t>MrNorrisVideos</t>
  </si>
  <si>
    <t>Chuck|"Norris"|"Carlos"|"Ray"|"MrNorrisVideos"|"World"|"of"|"Warcraft"|"WOW"|"Hunter"|"TV"|"Television"|"Commercial"|"Ad"|"Ads"|"Advert"|"Advertisement"|"Interview"|"2011"|"Blizzard"</t>
  </si>
  <si>
    <t>gDXwhHm4GhM</t>
  </si>
  <si>
    <t>Everything Wrong With Thor Ragnarok In 15 Minutes Or Less</t>
  </si>
  <si>
    <t>CinemaSins</t>
  </si>
  <si>
    <t>thor|"ragnarok"|"thor ragnarok"|"marvel"|"mcu"|"cinemasins"|"cinema sins"|"everything wrong with"|"eww"|"movie"|"mistakes"|"review"</t>
  </si>
  <si>
    <t>KVit4vSAMsk</t>
  </si>
  <si>
    <t>TRANSFER PRANK: NFL QB Jared Goff pranks unsuspecting college football team.</t>
  </si>
  <si>
    <t>Red Bull</t>
  </si>
  <si>
    <t>red bull|"redbull"|"action sports"|"extreme sports"|"Prank"|"Prank video"|"NFL Pranks"|"Prank gone wrong"|"funny prank"|"funny nfl prank"|"Prank Jared Goff"|"Funny Jared Goff"|"Transfer Prank"|"Transfer prank nfl"|"Football prank"|"NFL Prank"|"NFL Jared Goff"|"NFL Funny video"|"NFL player"|"NFL football"|"nfl legends"|"College Football"|"College football team"|"college football prank"|"college football jared goff"|"Quarterback Jared Goff"|"Kris Bryant"|"Kris Bryant Prank"|"nfl qb"|"nfl draft 2018"</t>
  </si>
  <si>
    <t>nfuXbnmdpRE</t>
  </si>
  <si>
    <t>$40 Gym Vs. $10,000 Gym</t>
  </si>
  <si>
    <t>BuzzFeed|"BuzzFeed Worth It"|"$$"|"Worth It Lifestyle"|"Worth It"|"cheap vs. expensive"|"steven lim"|"kate sosa"|"gyms"|"la palestra"|"laac"|"wellness"|"physical activity"|"ac4"|"eco friendly"|"lifestyle"|"health"|"fitness"|"health &amp; fitness"|"gym"|"$$$"|"workout"|"working out"|"equipment"|"exercise equipment"|"gym memberships"|"buzzfeed steven"|"high vs low"|"fit"</t>
  </si>
  <si>
    <t>e_7zHm7GsYc</t>
  </si>
  <si>
    <t>Hunter Hayes - You Should Be Loved (Part One Of Pictures)</t>
  </si>
  <si>
    <t>Hunter Hayes</t>
  </si>
  <si>
    <t>Hunter|"Hayes"|"you should be loved"|"the shadowboxers"|"pictures"|"part one"|"official"|"music video"|"trilogy"|"hunter hayes"|"wanted"|"i want crazy"|"storm warning"</t>
  </si>
  <si>
    <t>2WHcBwq2wHc</t>
  </si>
  <si>
    <t>Mo Salah bursts through wall to surprise kids | KOP KIDS PRANK</t>
  </si>
  <si>
    <t>Liverpool FC</t>
  </si>
  <si>
    <t>Liverpool FC|"LFC"|"Liverpool"|"Anfield"|"Melwood"|"Liverpool Football Club"|"Mo Salah"|"Mohamed Salah"|"Salah prank"|"prank"|"surprise"|"kop kids"|"subtitles"|"arabic subtitles"|"liverpool youtube"|"thailand liverpool"|"thai subtitles"|"liverpool indonesia"|"premier league"|"pl"|"epl"|"mohamed sala"|"mo sala"|"moh salah"|"أهداف محمد صلاح"</t>
  </si>
  <si>
    <t>rdeQT7KkqM8</t>
  </si>
  <si>
    <t>$1 Bagel vs. $1,000 Bagel</t>
  </si>
  <si>
    <t>BuzzFeed|"BuzzFeedVideo"|"BuzzFeed Video"|"Video"|"Worth It"|"season 4"|"cheap vs expensive"|"$$"|"$$$"|"Steven Lim"|"Andrew Ilnyckyj"|"Adam Bianchi"|"food"|"bagels"|"breakfast"|"new york"|"foodie"|"Bar Bolonat"|"Utopia Bagels"|"Westin New York"|"golden bagel"|"Jerusalem bagel"|"breakfast foods"|"high vs low"|"experience"|"travel"|"cameraguy"|"$ vs $$$"|"andrew"|"steven"</t>
  </si>
  <si>
    <t>oipLbJoV9pM</t>
  </si>
  <si>
    <t>$9 Fish Vs. $140 Fish</t>
  </si>
  <si>
    <t>BuzzFeed|"BuzzFeed Video"|"BuzzFeedVideo"|"worth it"|"fish"|"hawaii"|"poke"|"$$"|"$$$"|"steven lim"|"adam bianchi"|"andrew ilnyckyj"|"buzzfeed steven"|"buzzfeed adam"|"buzzfeed andrew"|"travel"|"travel food"|"high vs low"|"foodie"|"foodtrip"|"food trip"|"review"|"food review"|"food show"|"yum"|"restaurants"|"restaurant"|"best restaurant"</t>
  </si>
  <si>
    <t>-lgcAySBbTA</t>
  </si>
  <si>
    <t>'Avengers: Infinity War' Cast Tours Los Angeles w/ James Corden</t>
  </si>
  <si>
    <t>The Late Late Show|"Late Late Show"|"James Corden"|"Corden"|"late night"|"late night show"|"comedy"|"comedian"|"celebrity"|"celeb"|"celebrities"|"CBS"|"joke"|"jokes"|"funny"|"funny videos"|"funny video"|"humor"|"hollywood"|"famous"|"Anthony Mackie"|"Benedict Cumberbatch"|"Chris Hemsworth"|"Chris Pratt"|"Danai Gurira"|"Don Cheadle"|"Elizabeth Olsen"|"Josh Brolin"|"Karen Gillan"|"Letitia Wright"|"Paul Bettany"|"Pom Klementieff"|"Sebastian Stan"|"Tom Hiddleston"|"Winston Duke"|"Zoe Saldana"|"Avengers"|"Infinity War"</t>
  </si>
  <si>
    <t>zZ9FciUx6gs</t>
  </si>
  <si>
    <t>Nickelback - The Betrayal Act III [Official Video]</t>
  </si>
  <si>
    <t>Nickelback</t>
  </si>
  <si>
    <t>Nickelback|"Feed The Machine"|"The Betrayal Act III"|"The Betrayal"|"Rock"|"Alternative"|"Anthem Films"|"Kevin Slack"|"Chad Kroeger"|"Ryan Peake"|"Mike Kroeger"|"Daniel Adair"|"How You Remind Me"|"Rockstar"</t>
  </si>
  <si>
    <t>VhI2EpAIcm4</t>
  </si>
  <si>
    <t>$10 Cheesesteak Vs. $120 Cheesesteak</t>
  </si>
  <si>
    <t>buzzfeed|"BuzzFeed Worth It"|"worth it"|"BuzzFeedVideo"|"cheap vs. expensive"|"Food &amp; drinks"|"philly"|"philly cheesesteak"|"adam bianchi"|"quinta"|"steven lim"|"food"|"andrew ilnyckyj"|"buzzfeed adam"|"buzzfeed steven"|"buzzfeed andrew"|"camera guy"|"foodie"|"taste test"|"travel"|"food lovers"|"cheesesteak"|"philadelphia"</t>
  </si>
  <si>
    <t>p9wE8dyzEJE</t>
  </si>
  <si>
    <t>A Quiet Place (2018) - Official Teaser Trailer - Paramount Pictures</t>
  </si>
  <si>
    <t>horror movie|"thriller movie"|"science fiction"|"sci fi"|"emily blunt"|"john krasinski"|"movie"|"movies"|"new movie"|"trailer"|"new movie trailers"|"movie trailer"|"2018 movies"|"upcoming movies"</t>
  </si>
  <si>
    <t>6_-b3U9QDKg</t>
  </si>
  <si>
    <t>Helping the Police Find a Gun Underwater to Solve a Criminal Case! (Metal Detecting Underwater)</t>
  </si>
  <si>
    <t>DALLMYD</t>
  </si>
  <si>
    <t>river treasure|"scuba diving"|"found gun"|"river treasure finds"|"free diving"|"helping the police"|"interesting finds"|"dallmyd"|"searching for river treasure"|"found gun in river"|"river finds"|"found gun underwater"|"underwater"|"found possible murder weapon"|"unbelievable finds"|"called police"|"gun found"|"found in river"|"searching"|"swimming"|"finding"|"camera"|"evidence"|"craziest things found underwater"|"craziest"|"cops called"|"knife"|"reaction"|"police"|"detectives"|"lost valuables"|"police called"|"river"</t>
  </si>
  <si>
    <t>2nVPFdqejD0</t>
  </si>
  <si>
    <t>Wait, My Crush is Watching? | Hannah Stocking &amp; Lele Pons</t>
  </si>
  <si>
    <t>wait my crush is watching|"hannah"|"stocking"|"lele"|"pons"|"wait"|"my"|"crush"|"is"|"watching"|"high school picture day"|"my summer crush"|"timed mile in pe"|"High School Picture Day | Hannah Stocking"|"lelepons"|"hannahstocking"|"rudymancuso"|"inanna"|"anwar"|"sarkis"|"shots"|"shotsstudios"|"alesso"|"anitta"|"brazil"</t>
  </si>
  <si>
    <t>GBTV5ekQwWw</t>
  </si>
  <si>
    <t>Stephanie McMahon sends Ronda Rousey crashing through a table: Raw, April 2, 2018</t>
  </si>
  <si>
    <t>wwe|"world wrestling entertainment"|"wrestling"|"wrestler"|"wrestle"|"superstars"|"कुश्ती"|"पहलवान"|"डब्लू डब्लू ई"|"मैच"|"सुपरस्टार"|"व्यावसायिक कुश्ती"|"مصارعه"|"Raw"|"Stephanie McMahon"|"Triple H"|"Ronda Rousey"|"Kurt Angle"|"wwe raw"|"wwe raw highlights"|"wwe ronda rousey"|"stephanie mcmahon ronda rousey"|"ronda rousey wrestlemania 34 promo"|"wrestlemania 34"|"sp:ty=high"|"sp:st=wrestling"|"sp:scp=athlete_in_match"|"sp:dt=2018-04-02T20:00:00-04:00"|"sp:ev=wwe-raw"|"sp:ath=wwe-stephm"|"sp:ath=wwe-trplh"|"sp:ath=wwe-kuan"</t>
  </si>
  <si>
    <t>vAuO3bHxSpc</t>
  </si>
  <si>
    <t>Primitive Technology: Round hut</t>
  </si>
  <si>
    <t>Primitive Technology</t>
  </si>
  <si>
    <t>-QPdRfqTnt4</t>
  </si>
  <si>
    <t>Dumbo Official Teaser Trailer</t>
  </si>
  <si>
    <t>Disney|"Walt Disney Studios"|"Dumbo"|"Flying Elephant"|"Tim Burton"|"Colin Farrell"|"Eva Green"|"Movie"|"Film"|"Preview"|"Trailer"|"Official"|"HD"|"Cute"|"Adorable"|"Amazing"|"Alice"|"Michael Keaton"|"Dan DeVito"|"Jumbo"|"Baby Mine"|"Aurora"|"Song"|"Singing"</t>
  </si>
  <si>
    <t>5E4ZBSInqUU</t>
  </si>
  <si>
    <t>Marshmello - Blocks (Official Music Video)</t>
  </si>
  <si>
    <t>marshmello</t>
  </si>
  <si>
    <t>marshmello|"blocks"|"marshmello blocks"|"blocks music video"|"marshmello music video"|"roblox bully story"|"marshmello alone"|"roblox"|"cuphead"|"marshmello nightcore"|"marshmello musically"|"music for kids"|"happy music"|"videos that make you happy"|"childrens music"|"joytime"|"marshmello joytime"|"frat bro"|"band"|"high school"|"crush"|"mellogang"|"marshmallow"|"noviembre 2017"|"musik elektronik"|"billboard"|"november 2017"|"musica electronica 2017"|"edm 2017"|"best music 2017"|"lego"|"mtv hits 2017"|"video"</t>
  </si>
  <si>
    <t>PaJCFHXcWmM</t>
  </si>
  <si>
    <t>U2 - The Blackout</t>
  </si>
  <si>
    <t>U2VEVO</t>
  </si>
  <si>
    <t>U2|"The"|"Blackout"|"Island"|"Records"|"Rock"</t>
  </si>
  <si>
    <t>MNiweoKXwfg</t>
  </si>
  <si>
    <t>Watch Norman Reedus Come Face to Face with his ‘Walking Dead’ Double</t>
  </si>
  <si>
    <t>INSIDER</t>
  </si>
  <si>
    <t>AMC|"Norman Reedus"|"The Walking Dead"|"Ride With Norman Reedus"|"Daryl"|"behind the scenes"|"INSIDER"|"pop culture"</t>
  </si>
  <si>
    <t>VAUHZYf_aKY</t>
  </si>
  <si>
    <t>Carol of the Bells</t>
  </si>
  <si>
    <t>Gerry Litwin</t>
  </si>
  <si>
    <t>christmas|"carol of the bells"|"ugly sweater"|"Merry Christmas"|"Holiday"|"Holiday Party"|"Ugly Christmas Sweater"|"Happy Holidays"|"peace on earth"</t>
  </si>
  <si>
    <t>UXNnAB3ugPU</t>
  </si>
  <si>
    <t>How My Makeup Looks Under a Microscope</t>
  </si>
  <si>
    <t>Tina Yong</t>
  </si>
  <si>
    <t>Tina yong|"Tina Tries It"|"Microscope Makeup"|"Microscope"|"Tinascope"|"Tina Young"|"Mark and Scribe"|"Petite Cosmetics"|"blackheads"|"pimple pop"</t>
  </si>
  <si>
    <t>uz_JyfyowQE</t>
  </si>
  <si>
    <t>Nintendo Labo: Hands-On</t>
  </si>
  <si>
    <t>Kotaku</t>
  </si>
  <si>
    <t>Kotaku|"video game"|"Nintendo Labo"|"Labo"|"Hands-on with Labo"|"Labo demonstration"|"Labo Bike"|"Labo House"|"Labo Robot"|"Nintendo"|"Labo piano"|"What Is Nintendo Labo"|"Nintendo Switch"|"Nintendo Cardboard"|"Nintendo Contraptions"|"When is Is Nintendo Labo released"|"2018 Nintendo"|"low-tech"|"Nintendo Next"|"New Nintendo"|"Labo Hands On"</t>
  </si>
  <si>
    <t>8eo-L_3OWAQ</t>
  </si>
  <si>
    <t>Lucky the iPhone singing cockatiel is OVER it!</t>
  </si>
  <si>
    <t>Ben Pluimer</t>
  </si>
  <si>
    <t>lucky|"cockatiel"|"iphone"|"reaction"|"singing"|"apple"|"viral"|"bird"|"pet"|"ringtone"</t>
  </si>
  <si>
    <t>7Jz8wZbXuDA</t>
  </si>
  <si>
    <t>Ronda Rousey gets her WrestleMania match: Raw, March 5, 2018</t>
  </si>
  <si>
    <t>wwe|"world wrestling entertainment"|"wrestling"|"wrestler"|"wrestle"|"superstars"|"कुश्ती"|"पहलवान"|"डब्लू डब्लू ई"|"मैच"|"सुपरस्टार"|"व्यावसायिक कुश्ती"|"مصارعه"|"Raw"|"Ronda Rousey"|"Triple H"|"Kurt Angle"|"Stephanie McMahon"|"sp:ty=high"|"sp:st=wrestling"|"sp:scp=athlete_in_match"|"sp:dt=2018-03-05T20:00:00-04:00"|"sp:ev=wwe-raw"|"sp:ath=wwe-kuan"|"sp:ath=wwe-stephm"|"sp:ath=wwe-trplh"|"ronda"|"rousey"|"wrestlemania"|"stephanie"|"mcmahon"|"ronda rousey wwe"|"wwe raw"|"wwe monday night raw"|"wwe raw highlights"|"ronda rousey wrestling"</t>
  </si>
  <si>
    <t>VonJ4ASDO40</t>
  </si>
  <si>
    <t>Remy Ma is on Top of the World</t>
  </si>
  <si>
    <t>Wendy Williams</t>
  </si>
  <si>
    <t>remy ma|"wendy williams"|"lil kim"|"vincent herbert"|"#youtubeblack"|"hip hop"|"rap"</t>
  </si>
  <si>
    <t>4uvDgYKLgcU</t>
  </si>
  <si>
    <t>Nintendo Labo Isn't for Adults, and That's Okay</t>
  </si>
  <si>
    <t>IGN|"games"|"Switch"|"Feature"|"Educational"|"Nintendo Labo"|"top videos"|"nintendo"|"nintendo switch"</t>
  </si>
  <si>
    <t>sH0Agabp3Rs</t>
  </si>
  <si>
    <t>Lord of the Rings TV Series Lands At Amazon &amp; Will Explore New Stories</t>
  </si>
  <si>
    <t>Hybrid Network</t>
  </si>
  <si>
    <t>lord of the rings tv series|"lord of the rings amazon"|"lord of the rings amazon original"|"lord of the rings tv show"|"lord of the rings tv"|"lord of the rings tv series everything to know"|"Hybrid Network"|"lord of the rings tv announced"|"lord of the rings tv silmarillion"</t>
  </si>
  <si>
    <t>DbJ2s_g1oDc</t>
  </si>
  <si>
    <t>10 LIFE HACKS YOU NEED TO KNOW with TEENS (REACT)</t>
  </si>
  <si>
    <t>REACT</t>
  </si>
  <si>
    <t>easy life hacks|"life hacks that will change your life"|"life hack ideas"|"10 AWESOME LIFE HACKS with TEENS REACT"|"staff react"|"fbe staff"|"react"|"reaction"|"fbe"|"employees"|"coworkers"|"co-workers"|"laugh challenge"|"try not to laugh"|"try to watch without laughing or grinning"|"react gaming"|"kids versus food"|"do they know it"|"lyric breakdown"|"the 10s"|"the 10"|"simple life hacks"|"do it yourself"|"hacks"|"life"|"life hacks"|"diy"|"staff reacts"|"thefinebros"|"fine brothers"|"fine brothers entertainment"</t>
  </si>
  <si>
    <t>d-HPZL6AU64</t>
  </si>
  <si>
    <t>I Tried Following A Simply Nailogical Nail Art Tutorial</t>
  </si>
  <si>
    <t>I tried following a simply nailogical nail art tutorial|"simply nailogical nail art"|"nail art"|"simply nailogical"|"cristine"|"Safiya"|"safiya and cristine"|"following makeup tutorials"|"makeup"|"nails"|"gel polish"|"nail polish"|"glossy top coat"|"multi chrome rain drops"|"rain drops"|"multi chrome powder"|"nail powder"|"nail art tutorial"|"safia"|"multi chrome"|"chrome nails"</t>
  </si>
  <si>
    <t>KhdecX0qjNA</t>
  </si>
  <si>
    <t>Demi Lovato - Sorry Not Sorry in the Live Lounge</t>
  </si>
  <si>
    <t>BBCRadio1VEVO</t>
  </si>
  <si>
    <t>Demi Lovato|"Sorry Not Sorry"|"Live Lounge"|"BBC Radio 1"</t>
  </si>
  <si>
    <t>n0j_CX1S2es</t>
  </si>
  <si>
    <t>NOTHING BEATS A LONDONER</t>
  </si>
  <si>
    <t>Nike</t>
  </si>
  <si>
    <t>Nike|"Just Do It"|"london"|"ldnr"|"nothing beats a londoner"|"sport"|"football"|"running"|"basketball"|"swimming"|"training"|"boxing"|"dance"|"skateboarding"|"tennis"|"skepta"|"giggs"|"jhus"|"kane"|"hazard"|"mo farah"|"rio ferdinand"|"steph houghton"|"jorja smith"</t>
  </si>
  <si>
    <t>Ek3aeUhHaFY</t>
  </si>
  <si>
    <t>Primitive Technology: Lime</t>
  </si>
  <si>
    <t>ZhSk8mPSWCg</t>
  </si>
  <si>
    <t>'Lord of the Rings' TV Series Gets Multi-Season Order At Amazon | News Flash | Entertainment Weekly</t>
  </si>
  <si>
    <t>Entertainment Weekly</t>
  </si>
  <si>
    <t>lord of the rings tv show|"lord of the rings"|"the hobbit"|"lotr"|"amazon"|"tv series"|"peter jackson"|"jrr tolkien"|"celebrity"|"hollywood"|"famous"|"trilogy"|"fantasy"|"the two towers"|"the return of the king"|"the lord of the rings"|"book"|"aragorn"|"rumors"|"the lord speaks"|"tv shows like lord of the rings"|"Entertainment Weekly"|"EW"|"entertainment"|"film"|"music"|"movies"|"tv"|"celebrities"|"celebs"|"stars"|"pop culture"|"pop"|"gossip"|"entertainment news"|"highlights"|"interviews"|"comedy"|"news"|"review"|"film (media genre)"</t>
  </si>
  <si>
    <t>2-tzlBFotjA</t>
  </si>
  <si>
    <t>My Summer Crush | Hannah Stocking</t>
  </si>
  <si>
    <t>my summer crush|"hannah"|"stocking"|"my"|"summer"|"crush"|"wait my crush is watching"|"timed mile in pe"|"inside the teenage brain"|"Wait"|"My Crush is Watching? | Hannah Stocking"|"lelepons"|"hannahstocking"|"rudymancuso"|"inanna"|"anwar"|"sarkis"|"shots"|"shotsstudios"|"alesso"|"anitta"|"brazil"</t>
  </si>
  <si>
    <t>GKUE2U2qlzY</t>
  </si>
  <si>
    <t>Jordan​ and​ ​Lindsay’s - Iconic Dance - Dancing with the Stars</t>
  </si>
  <si>
    <t>Dancing With The Stars</t>
  </si>
  <si>
    <t>abc|"dancing"|"stars"|"dwts"|"Dancing with the Stars"|"Jordan Fisher"|"Lindsay Arnold"|"Paige VanZant"|"Mark Ballas"|"Jive"|"Proud​ ​Mary"|"Tina​ ​Turner"|"Season 25"</t>
  </si>
  <si>
    <t>L87HuKmGwVQ</t>
  </si>
  <si>
    <t>I Wore Platform Crocs For A Week</t>
  </si>
  <si>
    <t>i wore platform crocs for a week|"platform crocs"|"questionable fashion decision"|"balenciaga platform crocs"|"ugliest shoes"|"crocs"|"ugly shoes"|"shoes"|"fashion"|"headlines"|"weird clothing"|"style"|"safiya ugly"|"safiya fashion"|"safiya crocs"|"safiya"|"safia"|"safiya nygaard"|"safiya and tyler"|"crocs for a week"|"for a week"|"balenciaga"</t>
  </si>
  <si>
    <t>Y-iFgDK_D5s</t>
  </si>
  <si>
    <t>The Smallest Bird you have ever seen</t>
  </si>
  <si>
    <t>A Chick Called Albert</t>
  </si>
  <si>
    <t>wren|"baby bird"|"incubating"|"nest"|"birdnest"|"hatching"|"incubator"|"sweet bird"|"little bird"|"little egg"|"egg"|"incubating eggs"|"einstein"|"smal bird"|"smallest bird"</t>
  </si>
  <si>
    <t>CahQhevkcCM</t>
  </si>
  <si>
    <t>We Mastered That Shiny Dirt Ball</t>
  </si>
  <si>
    <t>BuzzFeedVideo|"BuzzFeed"|"dirt ball"|"tin foil ball"|"dorodango"|"zen"|"arts and crafts"|"homemade"|"eric tabach"|"trend"|"sand paper"|"shiny"|"beautiful"|"shiny dirt ball"|"AARP"|"sand"|"how to"|"DIY"|"people try"|"sanding paper"|"craft projects"|"diy projects"|"how to make"</t>
  </si>
  <si>
    <t>XrDlDj9DfZs</t>
  </si>
  <si>
    <t>Lindsey and​ Mark’s - Iconic Dance - Dancing with the Stars</t>
  </si>
  <si>
    <t>abc|"dancing"|"stars"|"dwts"|"Lindsey Stirling"|"Maksim Chmerkovskiy"|"Meryl Davis"|"Tango"|"Feel​ ​So​ ​Close"|"Calvin​ ​Harris"|"Season 25"|"Mark Ballas"|"Dancing with the Stars"</t>
  </si>
  <si>
    <t>MIQKlHSD89E</t>
  </si>
  <si>
    <t>Tiny Donkey Thinks He's Actually A Dog  | The Dodo</t>
  </si>
  <si>
    <t>animal video|"animals"|"the dodo"|"Animal Rescue"|"tiny donkey"|"donkey"|"mini horse"|"mini donkey"|"donkey videos"|"donkey thinks he's a dog"|"baby donkey thinks its a puppy"|"baby donkey"|"funny animal videos"|"funny"|"mini donkey and dog"|"mini donkey sound"|"mini donkey playing"|"mini donkey baby"|"baby donkey sounds"|"baby donkey playing"|"baby donkey running"|"baby donkey noise"|"baby donkey hugs"|"baby donkey laugh"|"baby donkey videos"|"donkey thinks he's dog"</t>
  </si>
  <si>
    <t>HBS9783c0BI</t>
  </si>
  <si>
    <t>Jaden Smith: Watch Me</t>
  </si>
  <si>
    <t>_7985zBEM3o</t>
  </si>
  <si>
    <t>Primitive Technology: A-frame hut</t>
  </si>
  <si>
    <t>QpyHrQYeoIE</t>
  </si>
  <si>
    <t>$7 Pho Vs. $68 Pho</t>
  </si>
  <si>
    <t>BuzzFeed|"BuzzFeedVideo"|"BuzzFeed Video"|"worth it"|"cheap vs. expensive"|"cheap vs expensive"|"houston"|"$$"|"$$$"|"adam bianchi"|"steven lim"|"andrew ilnyckyj"|"pho"|"broth"|"noodles"|"vietnamese"|"cuisine"|"food"|"experience"|"adam"|"steven"|"andrew"|"cameraguy"|"buzzfeed worth it"|"travel"|"pho noodles"|"dinner"|"lunch"|"soup"|"foodie"|"foodies"|"cheap food"|"review"|"$ vs $$$"|"high vs low"</t>
  </si>
  <si>
    <t>sxxJug2Ob_A</t>
  </si>
  <si>
    <t>Latino Hunger Games | Lele Pons</t>
  </si>
  <si>
    <t>latino hunger games|"lele"|"pons"|"latino"|"hunger"|"games"|"whose dog is it"|"keeping up with the gonzalezs pt 3"|"getting my drivers license"|"Whose Dog Is It? | Lele Pons"|"lelepons"|"hannahstocking"|"rudymancuso"|"inanna"|"anwar"|"sarkis"|"shots"|"shotsstudios"|"alesso"|"anitta"|"brazil"</t>
  </si>
  <si>
    <t>pMpQABKlC-I</t>
  </si>
  <si>
    <t>How To Speak Internet 101 (ft. Will Smith)</t>
  </si>
  <si>
    <t>IISuperwomanII</t>
  </si>
  <si>
    <t>iisuperwomanii|"superwoman"|"team super"|"comedy"|"skit"|"rant"|"lilly singh"|"youtube superwoman"|"manjeet"|"paramjeet"|"parents"|"types of people"|"superwoman youtube"|"will"|"will smith"|"will smith bright"|"will smith netflix"|"will smith new film netflix"|"will smith film netflix"|"lilly singh will smith"|"will smith lilly singh"|"lilly singh 12 collabs"|"lilly singh will smith 12 collabs"|"superwoman will smith"|"superwoman will smith collab"|"how to speak internet 101"|"how to speak"|"will smith how to"</t>
  </si>
  <si>
    <t>LqU9CdPs6ek</t>
  </si>
  <si>
    <t>I Wore $5 Clothes From Romwe For A Week</t>
  </si>
  <si>
    <t>wearing $5 clothes from romwe for a week|"romwe"|"wish"|"romwe clothes"|"romwe for a week"|"$5"|"$5 clothes"|"$5 romwe"|"wish clothes"|"wearing wish clothes for a week"|"wearing $5 clothes from wish for a week"|"safiya wish"|"safiya romwe"|"safiya wish clothing"|"safiya romwe clothes"|"safiya fashion"|"safiya clothes"|"safiya nygaard"|"safia"|"safiya and tyler"</t>
  </si>
  <si>
    <t>E0cbWdlQg_8</t>
  </si>
  <si>
    <t>Love, Simon | Official Trailer 2 [HD] | 20th Century FOX</t>
  </si>
  <si>
    <t>Trailer|"Nick Robinson"|"Katherine Langford"|"Alexandra Shipp"|"Jorge Lendeborg"|"Miles Heizer"|"Keiynan Lonsdale"|"Logan Miller"|"Jennifer Garner"|"Josh Duhamel"|"Tony Hale"|"Greg Berlanti"|"Wyck Godfrey"|"Marty Bowen"|"Dawson’s Creek"|"Brothers &amp; Sisters"|"Becky Albertalli"|"Simon vs. the Homo Sapiens Agenda"|"LoveSimon"|"20th Century FOX"|"gay"|"coming out"|"coming out story"|"gay coming out story"</t>
  </si>
  <si>
    <t>pcWKpGzhgq4</t>
  </si>
  <si>
    <t>Jason Momoa Shows Off His Aquaman Quindent | The Graham Norton Show</t>
  </si>
  <si>
    <t>Graham Norton|"Graham Norton Show Official"|"Entertainment"|"Chat Show"|"Graham Norton full episodes"|"the graham Norton show full eps"|"graham Norton full eps"|"watch graham Norton online"|"jason momoa"|"hugh grant"|"sarah millican"|"kelly clarkson"|"graham norton red chair"|"game of thrones"|"justice league"|"aquaman"</t>
  </si>
  <si>
    <t>SGVbdo2CkgI</t>
  </si>
  <si>
    <t>Victoria Beckham Gives Strangers Fashion Advice for $2 in Central Park | Vanity Fair</t>
  </si>
  <si>
    <t>Vanity Fair</t>
  </si>
  <si>
    <t>victoria beckham|"victoria beckham advice"|"victoria beckham style"|"victoria beckham fashion"|"fashion"|"style"|"fashion advice"|"victoria beckham fashion advice"|"derek does stuff with a friend"|"ddswaf"|"derek does stuff with friends"|"derek blasberg"|"man buns"|"maternity fashion"|"maternity clothes"|"white after labor day"|"victoria beckham 2017"|"victoria beckham interview"|"interview victoria beckham"|"vanity fair"|"vanity fair magazine"|"vf"</t>
  </si>
  <si>
    <t>symdi5KSJts</t>
  </si>
  <si>
    <t>Model Fei Fei Sun Perform Skin-Care Magic | Beauty Secrets | Vogue</t>
  </si>
  <si>
    <t>fei fei sun|"beauty secrets"|"beauty tutorial"|"vogue beauty secrets"|"fei fei sun beauty secrets"|"estee lauder"|"fei fei"|"fei sun"|"fei fei sun estee lauder"|"complexion"|"shandong china"|"weifang"|"makeup"|"how to makeup"|"morning beauty routine"|"morning beauty"|"beauty how to"|"eye mask"|"makeup tutorial"|"face massager"|"face serum"|"makeup powder"|"eye makeup"|"blush"|"vogue"|"vogue.com"</t>
  </si>
  <si>
    <t>aHsfKnrNCG4</t>
  </si>
  <si>
    <t>mad eye moody - moving eyeball prop</t>
  </si>
  <si>
    <t>daronjay</t>
  </si>
  <si>
    <t>TudhYwBrgYg</t>
  </si>
  <si>
    <t>Pastry Chef Attempts To Make Gourmet Skittles | Gourmet Makes | Bon Appétit</t>
  </si>
  <si>
    <t>Bon Appétit</t>
  </si>
  <si>
    <t>candy|"claire saffitz"|"gourmet"|"skittles"|"claire bon appetit"|"claire makes"|"claire makes skittles"|"gourmet skittles"|"skittle"|"gourmet recipe"|"how to make skittles"|"how to make candy"|"skittles recipe"|"skittle recipe"|"homemade skittles"|"claire gourmet skittles"|"gourmet skittle"|"gourmet candy"|"gourmet makes"|"skittles touch"|"skittles bon appetit"|"bon appetit skittles"|"skittles taste the rainbow"|"making skittles"|"food"|"bon appetit"|"bon appétit"</t>
  </si>
  <si>
    <t>Z3OZyb2iWqQ</t>
  </si>
  <si>
    <t>Colin Farrell Dishes on Rendezvous with Girlfriend</t>
  </si>
  <si>
    <t>Colin|"Farrell"|"Colin Farrell"|"The killing of a sacred deer"|"actor"|"colin farrell family"|"the lobster"|"the beguiled"|"Ellen"|"degeneres"|"ellen degeneres"|"the ellen show"|"ellen fans"|"ellen tickets"|"ellentube"|"ellen audience"</t>
  </si>
  <si>
    <t>ahSKGi_21xg</t>
  </si>
  <si>
    <t>Mean Tweets – Music Edition #4</t>
  </si>
  <si>
    <t>jimmy|"jimmy kimmel"|"jimmy kimmel live"|"late night"|"talk show"|"funny"|"comedic"|"comedy"|"clip"|"comedian"|"mean tweets"|"Nick Jonas"|"Usher"|"Pink"|"Alice Cooper"|"The Lumineers"|"Common"|"Blink-182"|"Steve Aoki"|"TLC"|"Fall Out Boy"|"Zendaya"|"Ludacris"|"Adam Levine"|"Niall Horan"|"Erykah Badu"|"Meghan Trainor"|"Depeche Mode"|"Green Day"|"music"</t>
  </si>
  <si>
    <t>OQkfDJ2zVNo</t>
  </si>
  <si>
    <t>Trump Calls Non-White Countries S**tholes: The Daily Show</t>
  </si>
  <si>
    <t>The Daily Show with Trevor Noah</t>
  </si>
  <si>
    <t>the daily show|"trevor noah"|"daily show with trevor noah"|"new trevor noah show"|"comedy central politics"|"the daily show episodes"|"Trump Calls Non-White Countries"|"Trump administration"|"late night talk show hosts"|"comedy central"|"stand up comedy"|"comedians"|"comedy central comedians"|"comedy"|"funny"|"comedian"|"funny video"|"comedy videos"|"stand up videos"|"funny jokes"|"funny clips"|"hilarious videos"|"hilarious clips"</t>
  </si>
  <si>
    <t>XbxRqlHtKUE</t>
  </si>
  <si>
    <t>Catching a SHARK by HAND!</t>
  </si>
  <si>
    <t>ocean|"sea creatures"|"adventure"|"adventurous"|"animals"|"brave"|"brave wilderness"|"breaking"|"breaking trail"|"coyote"|"coyote peterson"|"peterson"|"trail"|"wild"|"wildlife"|"bite"|"beyond the tide"|"tide pool"|"monster"|"black slug"|"octopus"|"giant slug"|"octopus catch"|"kraken"|"catching an octopus"|"will octopus ink"|"will octopus bite you"|"will it ink catching an octopus"|"shark"|"tide pool shark"|"catching a shark"|"catching a shark by hand"|"caught a shark"|"sharks"|"hold a shark"|"touch a shark"|"caught on camera"</t>
  </si>
  <si>
    <t>lsfzA7sWlOM</t>
  </si>
  <si>
    <t>L.A. Noire - Nintendo Switch Trailer</t>
  </si>
  <si>
    <t>nintendo|"play"|"play nintendo"|"game"|"gameplay"|"fun"|"video game"|"kids"|"action"|"adventure"|"rpg"|"nintendo switch"|"pro controller"|"l.a. noire"|"la noire"|"noire"|"detective"|"crime"|"cole phelps"|"lapd"|"clues"|"detective game"|"hollywood"|"interrogate"|"thriller"|"l.a. noire for nintendo switch"|"real crimes"|"los angeles"|"abilities"|"skills"|"unlockables"|"Rockstar Games"</t>
  </si>
  <si>
    <t>psnbQ_sF-yE</t>
  </si>
  <si>
    <t>Aladdin &amp; Genisa | Lele Pons &amp; Anwar Jibawi</t>
  </si>
  <si>
    <t>aladdin genisa|"lele"|"pons"|"anwar"|"jibawi"|"aladdin"|"genisa"|"im the easter bunny"|"high school bully"|"how to buy your mom a gift"|"I'm the Easter Bunny? | Lele Pons"|"lelepons"|"hannahstocking"|"rudymancuso"|"inanna"|"sarkis"|"shots"|"shotsstudios"|"alesso"|"anitta"|"brazil"</t>
  </si>
  <si>
    <t>wRNYoWFjmEc</t>
  </si>
  <si>
    <t>I Bought An Entire Outfit From Instagram Ads</t>
  </si>
  <si>
    <t>i bought an entire outfit from instagram ads|"entire outfit"|"instagram ads"|"instagram"|"instagram sponsored posts"|"instagram fashion"|"instagram style"|"insta"|"sponsored"|"internet haul"|"instagram haul"|"safiya nygaard instagram"|"safiya nygaard"|"safia"|"safiya"|"safiya and tyler"</t>
  </si>
  <si>
    <t>kqmhCaF5_44</t>
  </si>
  <si>
    <t>HANSON - Finally It's Christmas (Official Lyric Video)</t>
  </si>
  <si>
    <t>HANSON</t>
  </si>
  <si>
    <t>Hanson|"Finally It's Christmas"|"Snowed In"|"Christmas"</t>
  </si>
  <si>
    <t>SFdO-19Xdho</t>
  </si>
  <si>
    <t>Clean Bandit - I Miss You feat. Julia Michaels in the Radio 1 Live Lounge</t>
  </si>
  <si>
    <t>BBC Radio 1</t>
  </si>
  <si>
    <t>clean bandit|"i miss you"|"live lounge"|"julie michaels"|"bbc"</t>
  </si>
  <si>
    <t>Xpv-sEKl1B4</t>
  </si>
  <si>
    <t>Why You Should Wake Up at 4:30 AM Every Day, According To A Navy SEAL</t>
  </si>
  <si>
    <t>Business Insider</t>
  </si>
  <si>
    <t>Business Insider|"Business News"|"scheduling"|"bed time"|"way of the warrior kid"|"jocko willink"|"navy seals"|"army schedule"|"army"|"military schedule"|"waking up early"|"early morning"|"success how i did it"|"success podcast"</t>
  </si>
  <si>
    <t>R9c-_neaxeU</t>
  </si>
  <si>
    <t>MENACE: the pile of matchboxes which can learn</t>
  </si>
  <si>
    <t>standupmaths</t>
  </si>
  <si>
    <t>maths|"math"|"mathematics"|"comedy"|"stand-up"|"matt parker"|"menace"|"machine learning"|"naughts and crosses"|"tic tac toe"|"matthew scroggs"|"manchester"|"mosi"|"simple"|"easy"|"matchboxes"|"beads"</t>
  </si>
  <si>
    <t>MKLlDnUqho4</t>
  </si>
  <si>
    <t>Dead Beat Sirah ft. Skrillex (official video)</t>
  </si>
  <si>
    <t>SIRAH</t>
  </si>
  <si>
    <t>Sirah|"Skrillex"|"Music"|"hip hop"|"female rapper"|"Demi Lovato"|"Owsla"|"Deadbeat"|"Dead Beat"</t>
  </si>
  <si>
    <t>nranUeNkXpM</t>
  </si>
  <si>
    <t>CHRISTMAS IS HERE! — A Bad Lip Reading of Donald Trump</t>
  </si>
  <si>
    <t>trump|"melania"|"christmas"|"song"|"dub"|"lip dub"|"lip sync"|"parody"|"funny"|"humor"|"lip reading"</t>
  </si>
  <si>
    <t>iyrefjMs64k</t>
  </si>
  <si>
    <t>Inside Danica Roem's Historic Victory</t>
  </si>
  <si>
    <t>VICE</t>
  </si>
  <si>
    <t>documentary|"documentaries"|"docs"|"interview"|"culture"|"lifestyle"|"world"|"exclusive"|"independent"|"underground"|"videos"|"journalism"|"vice guide"|"vice.com"|"vice"|"vice magazine"|"vice mag"|"vice videos"|"film"|"short films"|"movies"|"transgender"|"civil rights"|"trans rights"|"lgbtq"|"virginia"|"house of representatives"|"state legislature"|"danica roem"|"election"|"2017"|"democrat"|"republican"|"politics"|"progressive politics"|"district 13"|"northern virginia"|"local politics"</t>
  </si>
  <si>
    <t>T2aJzwAeA9Y</t>
  </si>
  <si>
    <t>Ronda Rousey demands an apology from Stephanie McMahon: Raw, Feb. 26, 2018</t>
  </si>
  <si>
    <t>wwe|"world wrestling entertainment"|"wrestling"|"wrestler"|"wrestle"|"superstars"|"कुश्ती"|"पहलवान"|"डब्लू डब्लू ई"|"मैच"|"सुपरस्टार"|"व्यावसायिक कुश्ती"|"مصارعه"|"Raw"|"Ronda Rousey"|"Stephanie McMahon"|"Triple H"|"Kurt Angle"|"sp:ty=high"|"sp:st=wrestling"|"sp:scp=athlete_in_match"|"sp:dt=2018-02-26T20:00:00-04:00"|"sp:ev=wwe-raw"|"sp:ath=wwe-trplh"|"sp:ath=wwe-stephm"|"sp:ath=wwe-kuan"|"mcmahon"|"stephanie"|"ronda"|"rousey"|"monday night raw"|"wwe raw"|"wwe raw highlights"|"#raw"|"wwe monday night raw"|"raw highlights"</t>
  </si>
  <si>
    <t>f6Egj7ncOi8</t>
  </si>
  <si>
    <t>FULL FACE USING ONLY MY MOM'S MAKEUP Challenge | NikkieTutorials</t>
  </si>
  <si>
    <t>NikkieTutorials</t>
  </si>
  <si>
    <t>full face using only my mom's makeup|"full face using only"|"full face"|"makeup challenge"|"challenge"|"mom's makeup"|"kids makeup"|"full face using only kids makeup"|"natural makeup challenge"|"makeup"|"nikkietutorials"|"nikkie tutorials"|"nikkitutorials"|"nikki tutorials"|"nikkietutorials crying"|"how to"|"how to apply"|"epic fail"|"fail"|"cosmetics"|"beauty"|"look"|"transformation"|"drugstore"|"winter wonder week"|"mom's makeup challenge"|"natural makeup"|"natural"|"glowy"|"dewy"|"viral"|"beauty products"|"mom"</t>
  </si>
  <si>
    <t>5hEJsoDP2q4</t>
  </si>
  <si>
    <t>Justice League | “Come Together” | Todrick Hall, J.Fla, Mario Bautista, Samantha Harvey, Clara Marz</t>
  </si>
  <si>
    <t>todrickhall</t>
  </si>
  <si>
    <t>Todrick Hall|"Pentatonix"|"GAY"|"lgbt"|"justice league"|"justice league movie"|"batman"|"wonder woman"|"cyborg"|"the flash"|"aquaman"|"j. Fla"|"j fla"|"samantha harvey"|"clara marz"|"mario bautista"|"Gary Clark Jr"|"come together"|"come together song"|"cover"|"come together cover"|"dc comics"|"super heros"|"dc entertainment"|"warner brothers"|"wb pictures"|"warner bros"|"musical"|"Beatles"|"Beatle cover"|"music video"|"sam harvey"|"alter ego"|"superhero"|"beyonce"|"taylor swift"</t>
  </si>
  <si>
    <t>JTof-eIChUA</t>
  </si>
  <si>
    <t>Matt the Radar Technician in Star Wars Battlefront 2!  New Battlefront 2 Mod Gameplay!</t>
  </si>
  <si>
    <t>Star Wars HQ</t>
  </si>
  <si>
    <t>matt the radar technician|"kylo ren saturday night live"|"snl skit kylo ren"|"starkiller base"|"Star Wars Battlefront 2"|"Star Wars Battlefront 2 gameplay"|"pc mods"|"Star Wars Battlefront 2 multiplayer gameplay"|"Battlefront 2 gameplay"|"Star Wars"|"Battlefront 2"|"EA Star Wars"|"Star Wars Battlefront 2 clone wars"|"Star Wars Battlefront 2 news"|"gameplay"|"Star Wars Battlefront ii"|"Star Wars HQ"</t>
  </si>
  <si>
    <t>FL9BbzUYXjA</t>
  </si>
  <si>
    <t>Dating a Sociopath | Hannah Stocking</t>
  </si>
  <si>
    <t>dating a sociopath|"hannah"|"stocking"|"dating"|"sociopath"|"the untold story of mrs claus"|"runaway bride"|"finding a boyfriend for the holidays"|"Dating a Sociopath | Hannah Stocking"|"lelepons"|"hannahstocking"|"rudymancuso"|"inanna"|"anwar"|"sarkis"|"shots"|"shotsstudios"|"alesso"|"anitta"|"brazil"</t>
  </si>
  <si>
    <t>mD4jp2HHu0g</t>
  </si>
  <si>
    <t>I tried to go to Canada but got stuck in Minneapolis</t>
  </si>
  <si>
    <t>Jaiden Animations</t>
  </si>
  <si>
    <t>jaiden|"animations"|"jaidenanimation"|"jaidenanimations"|"jaidenanimations canada"|"jaidenanimation minneapolis"|"i tried to go to canada but got stuck in minneapolis"|"mall of america"|"airport stuff"|"ugh im too tired to write tags"|"canada eh"|"niagra falls"</t>
  </si>
  <si>
    <t>aB-UKwO367s</t>
  </si>
  <si>
    <t>Film Theory: How Star Wars Theories KILLED Star Wars: The Last Jedi!</t>
  </si>
  <si>
    <t>star wars|"last jedi"|"the last jedi"|"star wars trailer"|"star wars last jedi"|"star wars the last jedi"|"rey"|"jedi"|"luke"|"new star wars"|"new star wars movie"|"Star wars episode 8"|"star wars episode viii"|"the force"|"skywalker"|"kylo ren"|"force awakens"|"vader"|"darth vader"|"hollywood reporter"|"star wars rebels"|"star wars theory"|"adam driver"|"rogue one"|"the force awakens"|"star wars film theory"|"film theory"|"film theorists"|"star wars matpat"|"fan theory"|"matpat"|"disney"|"disney star wars"</t>
  </si>
  <si>
    <t>hQW_9ws8OhA</t>
  </si>
  <si>
    <t>10 of the Most GIANT Products that Actually Work!</t>
  </si>
  <si>
    <t>Matthias</t>
  </si>
  <si>
    <t>huge|"giant"|"toy"|"in real life"|"oversized products"|"giant products"|"props"|"world record"|"strange"|"family friendly"|"jumbo"|"shopping haul"|"2018"|"products that actually work"|"Hi 5 Studios"|"Hi5"|"Matthias"|"Matthiasiam"|"Mathias"|"unboxing"|"comedy"|"unbox"|"reacting to"|"top 5"|"Hi5 Studios"|"top 10"|"review"|"gift ideas"|"inventions"|"test"|"dope or nope"|"knock off"|"oversized"|"bacon"|"food"|"painting"|"painting challenge"|"giant snickers"|"candy"|"tasty"|"best"|"insane"|"strange products"|"large"|"what to buy"|"#M832"</t>
  </si>
  <si>
    <t>bAkEd8r7Nnw</t>
  </si>
  <si>
    <t>Slow Mo Katana Sword - 4K - The Slow Mo Guys</t>
  </si>
  <si>
    <t>The Slow Mo Guys</t>
  </si>
  <si>
    <t>slomo|"slow"|"mo"|"super"|"motion"|"Slow Motion"|"1000"|"1000fps"|"gav"|"dan"|"slowmoguys"|"phantom"|"guys"|"HD"|"flex"|"gavin"|"free"|"gavin free"|"high speed camera"|"the slow mo guys"|"2000"|"2000fps"|"5000"|"5000fps"|"slicing"|"samurai"</t>
  </si>
  <si>
    <t>E_86MEdNsAI</t>
  </si>
  <si>
    <t>DISNEY SENT MICKEY MOUSE TO MY HOUSE!</t>
  </si>
  <si>
    <t>Brian Hull</t>
  </si>
  <si>
    <t>Brian Hull|"Brian Hull Impressions"|"Disney"|"Mickey Mouse"|"Brian Hull Voices"|"Brian Hull Vlogs"|"Mickey Mouse Surprise"|"Walt Disney"|"Mickey Came to My House"|"Mickey Mouse in the House"|"Mickey Mouse in My House"|"Magic Moments"|"Disney Surprise"|"Disney Magic Moments"|"Dreams Come True"</t>
  </si>
  <si>
    <t>MltuW2kcREI</t>
  </si>
  <si>
    <t>funfetti is extremely fun</t>
  </si>
  <si>
    <t>emma chamberlain</t>
  </si>
  <si>
    <t>emma chamberlain|"emma chambie"|"cooking with emma"|"funfetti"|"recipe"|"how to"|"baking"|"how to make cake"|"funfetti cake recipe"|"healthy"|"vegan"|"paleo"|"comedy"|"funny"</t>
  </si>
  <si>
    <t>nt00QzKuNVY</t>
  </si>
  <si>
    <t>0.38 Second Rubik's Cube Solve</t>
  </si>
  <si>
    <t>Ben Katz</t>
  </si>
  <si>
    <t>Rubik's Cube|"rubik's"|"robot"</t>
  </si>
  <si>
    <t>t4YAyT4ihIQ</t>
  </si>
  <si>
    <t>Getting My Driver's License | Lele Pons</t>
  </si>
  <si>
    <t>getting my drivers license|"lele"|"pons"|"getting"|"my"|"drivers"|"license"|"terrible soccer players"|"halloween costume contest"|"first time flying"|"how to not get bullied"|"lelepons"|"hannahstocking"|"rudymancuso"|"inanna"|"anwar"|"sarkis"|"shots"|"shotsstudios"|"alesso"|"anitta"|"brazil"|"Craziest Wisdom Teeth Removal Story | Hannah Stocking"|"| Hannah Stocking"|"Hannah Stocking"</t>
  </si>
  <si>
    <t>Uy7yJdq1yhg</t>
  </si>
  <si>
    <t>I GOT MY HOARDING ROOM PROFESSIONALLY ORGANIZED!</t>
  </si>
  <si>
    <t>i got my apartment professionally organized|"professional organizer"|"clean"|"cleaning"|"hoarder"|"hoarders"|"hoarding room"|"poshmark"|"mess"|"vlog"|"michelle khare"|"buzzfeed"</t>
  </si>
  <si>
    <t>f1xIeTCgoFk</t>
  </si>
  <si>
    <t>BLACKPINK - INTRO +  ‘마지막처럼 (AS IF IT’S YOUR LAST)’ in 2018 Seoul Music Awards</t>
  </si>
  <si>
    <t>BLACKPINK</t>
  </si>
  <si>
    <t>DgOUdtUlL24</t>
  </si>
  <si>
    <t>My Pretty Little Liars Audition Tape! | Shay Mitchell</t>
  </si>
  <si>
    <t>Shay Mitchell</t>
  </si>
  <si>
    <t>Shay Mitchell|"Shay"|"Mitchell"|"Shay Mitchell YouTube"|"YouTube Shay Mitchell"|"Shannon Mitchell"|"ShayM"|"Shay Mitch"|"Pretty Little Liars"|"PLL"|"Emily Fields"|"ABC Family"|"Actress"|"Amore and Vita"|"Fashion"|"Beauty"|"Audition"|"Audition Tape"</t>
  </si>
  <si>
    <t>g0K5QoEj7FQ</t>
  </si>
  <si>
    <t>Does Gwen Stefani Know If Blake Shelton Is People's Sexiest Man Alive? | Access Hollywood</t>
  </si>
  <si>
    <t>Access Hollywood</t>
  </si>
  <si>
    <t>access hollywood|"blake shelton and gwen stefani"|"“you make it feel like chris"|"gwen stefani"|"television"|"gwen stefani 2017"|"gwen stefani and blake shelton"|"hollywood"|"interviews"|"people magazine"|"celebrity news"|"access"|"entertainment"|"celebrity"|"gossip"|"wednesday"|"november 15."|"breaking news"|"gwen stefani new album sexiest"|"entertainment news"|"gwen stefani latest"|"gwen stefani christmas album"</t>
  </si>
  <si>
    <t>qDAxDcjgn-8</t>
  </si>
  <si>
    <t>Taylor Swift - Reputation ALBUM REVIEW</t>
  </si>
  <si>
    <t>album|"review"|"music"|"reviews"|"indie"|"underground"|"new"|"latest"|"lyrics"|"full song"|"listen"|"track"|"concert"|"live"|"performance"|"update"|"the needle drop"|"anthony fantano"|"vlog"|"talk"|"discussion"|"music nerd"|"TAYLOR SWIFT"|"look what you made me do"|"reputation"|"poprvwz"|"1989"|"shake it off"|"gorgeous"|"delicate"|"pop"|"trap"|"r&amp;b"|"blank space"|"ready for it"|"call it what you want"|"future"|"ed sheeran"</t>
  </si>
  <si>
    <t>6j-s9E3dRQ0</t>
  </si>
  <si>
    <t>F The Prom (2017) | Official Trailer HD</t>
  </si>
  <si>
    <t>The Orchard Movies</t>
  </si>
  <si>
    <t>QBL8IRJ5yHU</t>
  </si>
  <si>
    <t>Why I'm So Scared (being myself and crying too much)</t>
  </si>
  <si>
    <t>grav3yardgirl</t>
  </si>
  <si>
    <t>beauty|"how to"|"makeup"|"howto"|"style"|"fashion"|"summer"|"spring"|"new"|"clothes"|"clothing"|"bunny"|"follow me around"|"target"|"shop"|"shopping"|"cosmetics"|"funny"|"haul"|"store"|"look"|"silly"|"cute"|"eye"|"eyes"|"iphone"|"vlog"|"grav3yardgirl"|"as seen on tv"|"infomercial"|"does it work"|"nail"|"nails"|"bed bath &amp; beyond"|"ulta"|"2018"|"cheap makeup"|"makeup shopping"|"clearance"|"clearance makeup"|"toys r us"|"closing"|"store closing"|"dior"|"dior handbag"|"luxury"|"designer"</t>
  </si>
  <si>
    <t>ItYOdWRo0JY</t>
  </si>
  <si>
    <t>Selling My iPhone X To a Machine at Walmart</t>
  </si>
  <si>
    <t>TechSmartt</t>
  </si>
  <si>
    <t>iphone x|"iphone 10"|"iphone"|"walmart"|"techsmartt"|"keaton keller"</t>
  </si>
  <si>
    <t>xL_qpDkF5A8</t>
  </si>
  <si>
    <t>American Crime Story Season 2: The Assassination of Gianni Versace Trailer (HD)</t>
  </si>
  <si>
    <t>TV Promos</t>
  </si>
  <si>
    <t>Donatella Versace|"Antonio D' Amico"|"Penelope Cruz"|"American Crime Story: The Assassination of Gianni Versace"|"American Crime Story: The Assassination of Gianni Versace Trailer"|"American Crime Story: The Assassination of Gianni Versace Official Trailer"|"American Crime Story: The Assassination of Gianni Versace Promo"|"trailer"|"official trailer"|"official"|"promo"|"series"|"season 1"|"FX"|"FX series"|"FX tv series"|"Max Greenfield"|"tvpromosdb"</t>
  </si>
  <si>
    <t>kxMC7g_sKjw</t>
  </si>
  <si>
    <t>Jim Carrey Crashes Jeff Daniels' CONAN Interview  - CONAN on TBS</t>
  </si>
  <si>
    <t>l9jZFwwZQJs</t>
  </si>
  <si>
    <t>I'm the Easter Bunny? | Lele Pons</t>
  </si>
  <si>
    <t>im the easter bunny|"lele"|"pons"|"im"|"the"|"easter"|"bunny"|"im in a sorority"|"aladdin genisa"|"high school bully"|"I'm in a Sorority? | Lele Pons"|"lelepons"|"hannahstocking"|"rudymancuso"|"inanna"|"anwar"|"sarkis"|"shots"|"shotsstudios"|"alesso"|"anitta"|"brazil"</t>
  </si>
  <si>
    <t>vZzIS17HexE</t>
  </si>
  <si>
    <t>Taylor Swift Instagram Story - Target 11/14/17</t>
  </si>
  <si>
    <t>reputationswift</t>
  </si>
  <si>
    <t>Taylor swift Instagram Story|"Target"|"Taylorswift"|"Taylor swift"|"taylurking"|"Reputation"|"instagram"|"instagram Story"|"Tay"</t>
  </si>
  <si>
    <t>aYnyMPc3LQ4</t>
  </si>
  <si>
    <t>How to Make Life More Interesting</t>
  </si>
  <si>
    <t>jaiden|"animations"|"jaidenanimation"|"jaidenanimations"|"how to make life more interesting"|"life tips"|"life advice"|"how to make life more interesting jaidenanimation"|"jaidenanimation life more interesting"|"how many apples are there"|"more than you think lol"|"babysitting kids"|"more tag stuff"</t>
  </si>
  <si>
    <t>eQVhAN7-IAw</t>
  </si>
  <si>
    <t>The Making of a Song: “Delicate” – watch more on Taylor Swift NOW</t>
  </si>
  <si>
    <t>Taylor Swift</t>
  </si>
  <si>
    <t>DIRECTV|"DIRECTVNOW"|"ATT"|"AT&amp;T"|"The Making of a Song"|"Taylor Swift NOW"|"Taylor Swift"|"Swifties"|"Delicate"|"Reputation"</t>
  </si>
  <si>
    <t>jG1JY0rt2Os</t>
  </si>
  <si>
    <t>Fall Out Boy - HOLD ME TIGHT OR DON’T</t>
  </si>
  <si>
    <t>FallOutBoyVEVO</t>
  </si>
  <si>
    <t>Fall Out Boy|"Hold Me Tight Or Don’t"|"Hold Me Tight"|"MANIA"|"FOB"|"Patrick Stump"|"Pete Wentz"|"Joe Trohman"|"Andy Hurley"|"Fall"|"Out"|"Boy"|"HOLD"|"ME"|"TIGHT"|"OR"|"DON’T"|"Island"|"Records"|"Alternative"</t>
  </si>
  <si>
    <t>tN8o_E_f9FQ</t>
  </si>
  <si>
    <t>The Darkest Minds | Official Trailer [HD] | 20th Century FOX</t>
  </si>
  <si>
    <t>Trailer|"the darkest minds"|"darkest minds"|"new trailer"|"maze runner"|"hunger games"|"Amandla Stenberg"|"Mandy Moore"|"Gwendoline Christie"|"Chad Hodge"|"Shawn Levy"|"Dan Levine"|"Stranger Things"|"Arrival"|"Alexandra Bracken"|"Jennifer Yuh Nelson"|"fox movies"|"20th century fox"|"fox studios"|"adventure movie"|"action movie"|"action/adventure movie"|"darkest minds trailer"|"Darkest Minds Alexandra Bracken"|"darkest minds fox"|"darkest minds movie"|"darkest minds movie trailer"</t>
  </si>
  <si>
    <t>RTaDvKMtUeA</t>
  </si>
  <si>
    <t>Larry David Outtakes – Mean Tweets About Jimmy Kimmel</t>
  </si>
  <si>
    <t>jimmy|"kimmel"|"live"|"late"|"night"|"talk"|"show"|"funny"|"comedic"|"comedy"|"clip"|"comedian"|"birthday"|"larry"|"david"|"outtakes"|"celebrity"|"curb"|"your"|"enthusiasm"|"seinfeld"|"laughter"|"twitter"|"larry david"|"mean tweets"|"curb your enthusiasm"|"jimmy kimmel"|"jimmy kimmel birthday"</t>
  </si>
  <si>
    <t>sottGW1p5os</t>
  </si>
  <si>
    <t>P!nk Carpool Karaoke</t>
  </si>
  <si>
    <t>g5c1bk8weaQ</t>
  </si>
  <si>
    <t>FIRST TIME IM DOING THIS! TALKS WITH LIZA.</t>
  </si>
  <si>
    <t>liza|"lizza"|"lizzza"|"lizzzavine"|"lizzzak"|"lizzzako"|"koshy"|"lizakoshy"|"wednesdays"|"top picks topics"|"conversations"|"boob talk"|"period talk"|"girl talk"|"talking to you"|"liza q and a"|"liza topics"|"liza koshy"|"liza koshy too"|"liza koshy characters"|"tea with liza"|"boobs"|"boob size"|"breast milk"|"having kids"|"when im having kids"|"liza pregnant"|"liza david pregnant"|"liza david kids"|"naming kids"|"kids names"|"comedy"|"improv"|"sketch"|"series"</t>
  </si>
  <si>
    <t>ryqZUqgjvW8</t>
  </si>
  <si>
    <t>Justice League - Movie Review Is It What We've Been Waiting For?</t>
  </si>
  <si>
    <t>ColliderVideos</t>
  </si>
  <si>
    <t>tobeornottobethatisthequestion|"Justice League"|"DC"|"DCEU"|"Zack Snyder"|"Joss Whedon"|"Warner Bros."|"WB"|"Comic Book"|"Superhero"|"Batman"|"Superman"|"Flash"|"Aquaman"|"Cyborg"|"Wonder Woman"|"Steppenwolf"|"Mother Box"|"Ben Afleck"|"Gal Gadot"|"Ezra Miller"|"Jason Momoa"|"Henry Cavill"|"Amy Adams"|"J.K. Simmons"|"Robin Wright"|"Amber Heard"|"Diane Lane"|"Ciarán Hinds"|"Jeremy Irons"</t>
  </si>
  <si>
    <t>pgjRX9oGF7g</t>
  </si>
  <si>
    <t>Justice League - Movie Review</t>
  </si>
  <si>
    <t>Justice league|"dceu"|"avengers"|"DC"|"wb"|"comic book"|"heroes"|"batman"|"wonder woman"|"superman"|"movie"|"review"|"Awesometacular"|"jeremy jahns"</t>
  </si>
  <si>
    <t>ENr6CXm1YxU</t>
  </si>
  <si>
    <t>Rachel Platten - Whole Heart (Audio)</t>
  </si>
  <si>
    <t>RachelPlattenVEVO</t>
  </si>
  <si>
    <t>Columbia|"Pop"|"Rachel Platten"|"Whole Heart"</t>
  </si>
  <si>
    <t>3iUfzN4RAB8</t>
  </si>
  <si>
    <t>Every Pixar Movie Reviewed in 10 Words or Less!</t>
  </si>
  <si>
    <t>JelloApocalypse</t>
  </si>
  <si>
    <t>Pixar|"Review"|"Reviews"|"Marathon Review"|"JelloApocalypse"|"BetterHelp"|"Incredibles 2"|"Super Suit"|"No Capes"|"Incredibles"|"Wall-E"|"WALL-E"|"Up"|"Brave"|"Pixar Theory"|"Funny"|"Parody"|"Edna Mode"|"Frozone"|"Jack-Jack"|"Elastigirl"|"Toy Story"|"New Movie"|"Coco"|"Clips"|"Scenes"|"Best"|"Top 10"|"Finding Dory"|"Disney"</t>
  </si>
  <si>
    <t>oMupq6zB1Tc</t>
  </si>
  <si>
    <t>Should Hillary Clinton Be Impeached?</t>
  </si>
  <si>
    <t>jimmy|"kimmel"|"live"|"late"|"night"|"talk"|"show"|"funny"|"comedic"|"comedy"|"clip"|"comedian"|"hillary"|"clinton"|"donald"|"trump"|"justice"|"department"|"jeff"|"sessions"|"impeachment"|"hollywood"|"blvd"|"hillary clinton"|"donald trump"|"jeff sessions"|"department of justice"|"impeach hillary"</t>
  </si>
  <si>
    <t>8KT1UCsOE74</t>
  </si>
  <si>
    <t>Chris Stuckmann</t>
  </si>
  <si>
    <t>Justice League|"Movie Review"|"Chris Stuckmann"|"2017"|"DC"|"Comics"|"Batman"|"Flash"|"Aquaman"|"Wonder Woman"|"Cyborg"|"Darkseid"|"Deathstroke"|"Lex Luthor"|"End Credits"|"After Credits"|"Superman"|"Race"|"Cameo"|"Joe Manganiello"|"Reviews"|"Film"|"Scene"|"Clip"|"Trailer"|"Teaser"|"Soundtrack"|"Danny Elfman"|"Ben Affleck"|"Henry Cavill"|"Gal Gadot"|"Ezra Miller"|"Ray Fisher"|"Jason Momoa"|"Joss Whedon"|"Mustache"|"Reshoots"|"Zack Snyder"|"Steppenwolf"|"Themyscira"|"Amazon"|"Battle"|"Ending"</t>
  </si>
  <si>
    <t>uwfIr6flLXk</t>
  </si>
  <si>
    <t>How to Control Your Boyfriend | Hannah Stocking</t>
  </si>
  <si>
    <t>how to control your boyfriend|"hannah"|"stocking"|"how"|"to"|"control"|"your"|"boyfriend"|"dating a pathological liar"|"how dieting kills brain cells"|"i created bitcoin"|"How to Control Your Boyfriend | Hannah Stocking"|"lelepons"|"hannahstocking"|"rudymancuso"|"inanna"|"anwar"|"sarkis"|"shots"|"shotsstudios"|"alesso"|"anitta"|"brazil"</t>
  </si>
  <si>
    <t>mcqWcLDUeag</t>
  </si>
  <si>
    <t>Kim Kardashian Explains Her Family's Rumor Control Rule</t>
  </si>
  <si>
    <t>BTS Videos</t>
  </si>
  <si>
    <t>kim|"kardashian"|"kim kardashian west"|"kim k"|"keeping up with the kardashians"|"kylie jenner"|"khloe kardashians"|"kim and kanye"|"Ellen"|"degeneres"|"ellen degeneres"|"the ellen show"|"ellen fans"|"ellen tickets"|"ellentube"|"ellen audience"</t>
  </si>
  <si>
    <t>HzILu6yyA20</t>
  </si>
  <si>
    <t>Death Wish | Official Trailer 2</t>
  </si>
  <si>
    <t>MGM</t>
  </si>
  <si>
    <t>Metro-Goldwyn-Mayer Pictures|"Bruce Willis"|"Camila Morrone"|"Elisabeth Shue"|"MGM"|"Death Wish"|"Death Wish Movie"|"Eli Roth"|"action"</t>
  </si>
  <si>
    <t>qgYvfE5PkQI</t>
  </si>
  <si>
    <t>Liza On Demand - Official Trailer</t>
  </si>
  <si>
    <t>Liza On Demand|"Liza Koshy"|"Travis Coles"|"Kimiko Glenn"|"Gig Economy"|"Comedy"|"Freakish"|"Violet Adams"|"Aday Walker"|"Double Dare"|"LizaKoshy"|"Lizza"|"lizzza"|"lizzzavine"|"lizzzak"|"lizzzako"|"koshy"|"comedian"|"female"|"david dobrik"|"comic"|"we broke up"</t>
  </si>
  <si>
    <t>RrhSJzM8NLE</t>
  </si>
  <si>
    <t>alt-J - Pleader (Official Video)</t>
  </si>
  <si>
    <t>alt-J</t>
  </si>
  <si>
    <t>alt-j|"alt j"|"altj"|"band"|"official"|"video"|"guitar"|"music"|"album"|"an awesome"|"wave"|"this is all yours"|"relaxer"|"∆"|"Relaxer"|"Pleader"|"Deadcrush"</t>
  </si>
  <si>
    <t>Mn-3c6of8t8</t>
  </si>
  <si>
    <t>How to be an Aquarius</t>
  </si>
  <si>
    <t>Zodiac|"makeup"|"comedy"|"aquarius"</t>
  </si>
  <si>
    <t>ogfYd705cRs</t>
  </si>
  <si>
    <t>Keynote (Google I/O '18)</t>
  </si>
  <si>
    <t>Google Developers</t>
  </si>
  <si>
    <t>Google I/O 2018 keynote|"Google I/O 2018 livestream"|"Google I/O 2018"|"Google IO keynote"|"Google I/O livestream"|"Google I/O"|"Google IO"|"I/O"|"io18"|"io 18"|"#io18"|"IO"|"google livestream"|"IO Google"|"google"</t>
  </si>
  <si>
    <t>jp9hK-jY6yY</t>
  </si>
  <si>
    <t>When Someone Has A Crush on You | Lilly Singh</t>
  </si>
  <si>
    <t>iisuperwomanii|"iisuperwomenii"|"superwoman"|"superwomen"|"super"|"comedy"|"comedian"|"brown"|"indian"|"desi"|"punjabi"|"hindi"|"when someone has a crush on you"|"crush"|"crush on you"|"when a crush"|"crush you"|"on you"|"someone on"|"when someone"|"llsuperwomanll"|"lilly singh"|"lily singh"|"lily sing"|"lilly sing"|"IIsuperwomanII"|"someone has"|"you crush"|"when you"|"lilly"|"singh"|"when someone likes you"|"when someone has a crush"|"that feeling when"|"someone likes you"|"someone has a crush on you"|"lilly singh crush"</t>
  </si>
  <si>
    <t>8hKbIhrb1WU</t>
  </si>
  <si>
    <t>Kim Kardashian Lets Gender of Third Child Slip</t>
  </si>
  <si>
    <t>kim|"kardashian"|"kim kardashian west"|"kim k"|"kim k make up"|"kim and kanye"|"kanye west"|"north west"|"saint west"|"kim kardashian baby"|"Ellen"|"degeneres"|"ellen degeneres"|"the ellen show"|"ellen fans"|"ellen tickets"|"ellentube"|"ellen audience"</t>
  </si>
  <si>
    <t>aFuA50H9uek</t>
  </si>
  <si>
    <t>Testing Robustness</t>
  </si>
  <si>
    <t>robot|"Boston Dynamics"|"Legged Locomotion"|"Mobile Manipulation"|"Dynamic robots"|"SpotMini"|"Legged robots"</t>
  </si>
  <si>
    <t>UjtOGPJ0URM</t>
  </si>
  <si>
    <t>Why Alien Life Would be our Doom - The Great Filter</t>
  </si>
  <si>
    <t>Alien|"Aliens"|"Alien Life"|"Alien Lifeform"|"Alien Lifeforms"|"The Great Filter"|"Great Filter"|"Filter"|"Fermi"|"Fermi Paradox"|"Space"|"Space Travel"|"Doom"|"Apocalypse"|"Nuclear war"|"nano technology"|"genetic engineering"|"crisper"|"climate change"|"global warming"|"human origins"|"AI"|"Evolution"|"Science"|"Kurzgesagt"|"In A Nutshell"</t>
  </si>
  <si>
    <t>TN5jzDgORqQ</t>
  </si>
  <si>
    <t>KUWTK | Kris Jenner Brings Her Personal Scribe to Lunch | E!</t>
  </si>
  <si>
    <t>Kim Kardashian|"Kris Jenner"|"Khloe Kardashian Odom"|"Kourtney Kardashian"|"Bruce Jenner"|"Kendall Jenner"|"Kylie Jenner"|"Robert Kardashian Jr."|"E! Entertainment"|"Keeping Up With the Kardashian"|"Kanye West"|"Scott Disick"|"Keeping Up with the Kardashians"|"Kardashians"|"Kardashian"|"KUWTK"|"family"|"New Season"|"Celebrity"|"Celeb Gossip"|"Celeb News"|"E! News"|"E! News Now"|"Chelsea Handler"|"The Soup"|"Celebrity News"|"Celebrity Pictures"|"Gossip"|"Giuliana Rancic"|"Chelsea Lately"|"Comedians"|"Comedy"</t>
  </si>
  <si>
    <t>PaZsrAi6iJg</t>
  </si>
  <si>
    <t>Alto's Odyssey Trailer – Launching February 22nd. Pre-order now!</t>
  </si>
  <si>
    <t>Alto's Adventure</t>
  </si>
  <si>
    <t>alto|"indie game"|"desert"|"alto's adventure"|"alto's odyssey"|"trailer"|"iOS"|"App Store"|"iPhone"|"iPad"|"Apple TV"|"endless runner"|"Runner"|"Action"|"Sports"|"Art"|"Design"|"announcement"|"snowboarding"|"videogame"|"gaming"|"games"|"mobile"|"mobilegaming"|"Snowman"|"Harry Nesbitt"|"Apple"|"Kishi Bashi"|"In Fantasia"</t>
  </si>
  <si>
    <t>36QMyiRAv-Y</t>
  </si>
  <si>
    <t>Jaiden &amp; Boyinaband - Empty (Official Music Video)</t>
  </si>
  <si>
    <t>jaiden|"animations"|"jaidenanimation"|"jaidenanimations"|"boyinaband"|"dave boyinaband"|"empty music video"|"empty official music video"|"eating disorder"|"anorexia"|"bulimia"|"eating disorder help"</t>
  </si>
  <si>
    <t>__4c1JCHvaQ</t>
  </si>
  <si>
    <t>Logic Solves a Rubik's Cube While Eating Spicy Wings | Hot Ones</t>
  </si>
  <si>
    <t>First We Feast</t>
  </si>
  <si>
    <t>First we feast|"fwf"|"firstwefeast"|"food"|"food porn"|"cook"|"cooking"|"chef"|"kitchen"|"recipe"|"cocktail"|"bartender"|"craft beer"|"complex"|"complex media"|"Cook (Profession)sean evans"|"logic"|"hot ones"|"sean evans"|"rapper"|"interview"|"hot sauce"|"spicy wings"|"hot wing challenge"|"hot food"|"the last dab"|"hot ones hot sauce"|"rubik's cube"|"10 questions"|"10 wings"|"1-800 logic"|"food challenge"</t>
  </si>
  <si>
    <t>x_joMJBrT34</t>
  </si>
  <si>
    <t>10 of the World's Smallest Working Products!</t>
  </si>
  <si>
    <t>tiny|"polaroid"|"mini arcade"|"retro"|"worlds smallest"|"mini"|"arcade"|"arcade game"|"instax"|"2018"|"products"|"product"|"tech"|"vinyl"|"Matthias"|"space invaders"|"Matthiasiam"|"smartphone"|"Hammacher Schlemmer"|"unboxing"|"comedy"|"unbox"|"family friendly"|"reacting to"|"top 5"|"top 10"|"review"|"gift ideas"|"inventions"|"iphone"|"test"|"etch a sketch"|"worlds smallest gadgets"|"Hi5"|"Mathias"|"Hi5 Studios"|"toy review"|"satire"|"smallest"|"largest"|"drone"|"Hi 5 Studios"|"westminster"|"weird things on"|"strange products"|"gag gift"|"video"|"#M828"</t>
  </si>
  <si>
    <t>we5djgQwK9w</t>
  </si>
  <si>
    <t>Whats In My HUGE Fridge?</t>
  </si>
  <si>
    <t>Rosanna Pansino</t>
  </si>
  <si>
    <t>lifestyle|"tour"|"vlog"|"vlogger"|"fridge"|"organized"|"funny"|"comedy"|"lol"|"ridiculous"|"ice cream"|"frozen"|"popsicles"|"voss"|"water"|"almond milk"|"vegan"|"dairy free"|"vegetarian"|"pizza"|"ro"|"rosanna pansino"|"rosanna"|"nerdy nummies"|"set"|"food"|"baking"|"cooking"|"viking"|"industrial"|"model"|"kitchen"|"spread"|"whole foods"|"fresh"|"red baron"|"do it yourself"|"female"|"tips"|"tricks"|"hot sauce"|"coconut"|"ranch"|"fruit"|"artichoke"|"makeup"|"outfit"|"fashion"|"wardrobe"|"bread"|"review"|"react"|"energy drink"|"tea"</t>
  </si>
  <si>
    <t>TaVvm0r_gho</t>
  </si>
  <si>
    <t>Everything Wrong With Bee Movie In 15 Minutes Or Less</t>
  </si>
  <si>
    <t>bee movie|"jerry seinfeld"|"cinema sins"|"cinemasins"|"everything wrong with"|"eww"|"movie"|"review"|"mistakes"|"animated"|"dreamworks"|"bees"</t>
  </si>
  <si>
    <t>1QmPCVW6jOs</t>
  </si>
  <si>
    <t>Rusted butcher's knife - Impossible Restoration</t>
  </si>
  <si>
    <t>Andre Will Do It</t>
  </si>
  <si>
    <t>butcher's knife|"cleaver"|"butcher"|"knife"|"medieval"|"rusty"|"restoration"|"vintage"|"restore"|"DIY"|"step by step"|"handwork"|"handtool"|"ancient"|"bone"|"crucher"|"cuchilla de carnicero"|"tasak"|"noz"</t>
  </si>
  <si>
    <t>IKuKZIISPE0</t>
  </si>
  <si>
    <t>Behind The Curtain - OFFICIAL TRAILER</t>
  </si>
  <si>
    <t>Todrick Hall|"MTV"|"American Idol"|"Beyonce"|"Flash Mob"|"Target"|"Glee"|"90s Disney"|"Scooter Braun"|"Mashup"|"Parody"|"Ratchet"|"Ghetto"|"Grown Woman"|"Pentatonix"|"Evolution of Disney"|"Low"|"Wizard of Ahhhs"|"Mean Gurlz"|"Hungry Games"|"Reality Show"|"GAY"|"lgbt"|"documentary"|"katherine fairfax wright"|"call me kuchu"|"pride"|"race"|"pulse"|"mass shooting"|"gun violence"|"racism"|"acceptance"|"music"|"pop"|"artist"|"r&amp;B"|"netlifx"|"itunes"|"amazon"|"hulu"|"behind the scenes"|"dance"|"indie"|"independent"</t>
  </si>
  <si>
    <t>IP4hs_wq5yE</t>
  </si>
  <si>
    <t>Roman Reigns addresses the Steel Cage Match controversy: Raw, April 30, 2018</t>
  </si>
  <si>
    <t>wwe|"world wrestling entertainment"|"wrestling"|"wrestler"|"wrestle"|"superstars"|"कुश्ती"|"पहलवान"|"डब्लू डब्लू ई"|"मैच"|"सुपरस्टार"|"व्यावसायिक कुश्ती"|"مصارعه"|"Raw"|"Roman Reigns"|"Jinder Mahal"|"Sunil Singh"|"Sami Zayn"|"Kevin Owens"|"Samoa Joe"|"Bobby Lashley"|"Braun Strowman"|"roman reigns vs brock lesnar"|"brock lesnar"|"wwe raw highlights"|"wwe raw"|"roman reigns vs brock lesnar greatest royal rumble"|"brock lesnar vs roman reigns"|"greatest royal rumble highlights"|"greatest royal rumble"</t>
  </si>
  <si>
    <t>4SANXNco_y4</t>
  </si>
  <si>
    <t>Dashboard Confessional: We Fight (Official Audio)</t>
  </si>
  <si>
    <t>Fueled By Ramen</t>
  </si>
  <si>
    <t>Dashboard Confessional|"Dashboard"|"Chris Carrabba"|"Chris Caraba"|"Chris Carraba"|"Dashboard Music"|"Dashbaord Band"|"New Dashboard Confessional Song"|"New Song"|"new single"|"We Fight"|"Crooked Shadows"|"We Fight Song"|"We fight our way in"|"we fight our way out"|"Fueled By Ramen"|"FBR"|"DC"|"New FBR signing"|"fueled by"|"dashboard signs with FBR"|"New Dashboard Record"|"New Dashboard Confessional"|"New Dashboard Album"|"New Dashboard Confessional Album"|"New dashboard track"|"emo"|"alternative"|"rock"</t>
  </si>
  <si>
    <t>g30Rhk82rmg</t>
  </si>
  <si>
    <t>Is The Samsung Galaxy S9 Worth The Hype?</t>
  </si>
  <si>
    <t>samsung galaxy s9|"samsung galaxy s9+"|"samsung"|"galaxy"|"s9"|"s9+"|"galaxy s9"|"galaxy s9+"|"samsung galaxy"|"galaxy s9 review"|"galaxy s9 unboxing"|"galaxy s9+ review"|"galaxy s9+ unboxing"|"s9 review"|"s9 unboxing"|"s9+ review"|"s9+ unboxing"|"galaxy s9 plus"|"galaxy s9 camera"|"galaxy s9 vs iphone x"|"galaxy s9 vs s8"|"s9 plus"|"s9 vs"|"samsung galaxy s9 plus"|"samsung s9"|"samsung galaxy s9 unboxing"|"samsung galaxy s9 review"|"unbox therapy"|"unbox"|"therapy"|"iphone x"|"unboxing"|"unboxtherapy"|"iphone"</t>
  </si>
  <si>
    <t>PGWBA_OzCE4</t>
  </si>
  <si>
    <t>Deadpool 2 Teaser Released - Movie Talk</t>
  </si>
  <si>
    <t>tobeornottobethatisthequestion|"collider"|"movie talk"|"deadpool"|"deadpool 2"|"bob ross"|"rotten tomatoes"|"justice league"|"dc"|"marvel"|"mcu"|"quentin tarantino"|"super mario bros"|"halloween"|"michael myers"|"danny mcbride"|"what women want"|"taraji p henson"</t>
  </si>
  <si>
    <t>YjBB89qsupM</t>
  </si>
  <si>
    <t>Diplo - Get It Right (Feat. MØ) (Official Lyric Video)</t>
  </si>
  <si>
    <t>Major Lazer</t>
  </si>
  <si>
    <t>Get It Right Diplo feat. Mø|"Get it Right"|"Get It Right Song"|"Major Lazer"|"Give Me Future Soundtrack"|"Give Me Future Documentary"|"Get It Right Mø"|"Get it right momomoyouth"|"Get It Right Diplo"|"Diplo"|"Major Lazer Documentary Soundtrack"|"Momomoyouth"|"Mø new song"|"Diplo new song"|"Mayor lazor"|"Mayor lasor"|"mØ"|"moe"|"official lyric video diplo"|"mØ official lyric video"|"major laser"|"get it right lyric video"|"diplo get it right"|"diplo"|"mo"|"major lazer"|"walshy fire"</t>
  </si>
  <si>
    <t>OAGfx7eB3gA</t>
  </si>
  <si>
    <t>How to pick up a cat like a pro - Vet advice on cat handling.</t>
  </si>
  <si>
    <t>Helpful Vancouver Vet</t>
  </si>
  <si>
    <t>Cat|"cats"|"cat handling"|"cat safety"|"cute"|"cute cats"|"how-to"|"for kids"|"pet tips"|"pet safety"|"pet safety for kids"|"vet"|"veterinary"|"veterinarian"|"Vancouver Vet"|"Vancouver"|"Vancouver is awesome"|"vancouver veterinary"|"vancouver veterinarian"|"best vet"|"best vet in vancouver"|"best veterinarian in vancouver"|"cats of instagram"|"cats of twitter"|"pets"|"advice"|"pet advice"|"arbutus west animal clinc"|"vancouver east veterinary clinic"|"#squishthatcat"</t>
  </si>
  <si>
    <t>LduRwIc7eBA</t>
  </si>
  <si>
    <t>Kesha - Learn To Let Go in the Live Lounge</t>
  </si>
  <si>
    <t>Kesha|"Learn To Let Go"|"BBC"|"Radio 1"|"Live Lounge"</t>
  </si>
  <si>
    <t>W8vXDp7NuFs</t>
  </si>
  <si>
    <t>MOTOR SPORT - Cardi B x Migos x Nicki Minaj Dance | Matt Steffanina cover</t>
  </si>
  <si>
    <t>Matt Steffanina</t>
  </si>
  <si>
    <t>motor sport|"cardi b"|"nicki minaj"|"migos"|"quavo"|"dance"|"choreography"|"matt steffanina"|"hip hop"|"hip hop dance"|"official"|"music video"|"proposal"|"offset"|"wedding"|"engagement"|"cardi b offset"|"cardi b proposal"|"rapping"|"kenneth san jose"|"ken san jose"|"80 fitz"|"beatbox"|"freestyle"</t>
  </si>
  <si>
    <t>A9YcrloL3oE</t>
  </si>
  <si>
    <t>Jack</t>
  </si>
  <si>
    <t>unbox therapy|"unbox"|"therapy"|"jack"|"unbox therapy jack face"|"unbox therapy jack face reveal"|"face"|"face reveal"|"iphone x"|"unboxing"|"unboxtherapy"|"iphone"|"apple"|"iphone 8"|"apple iphone x"|"android"|"vs"|"samsung"|"iphone 8 plus"|"review"|"galaxy s8"|"s8"|"s8+"|"best"|"smartphone"|"pixel 2"|"note 8"|"phone"|"2018"|"apple iphone"|"8 plus"|"gadgets"|"gadget"|"new"|"tech"|"video"|"technology"|"apple iphone 8"|"new iphone"|"pixel 2 xl"|"best android"|"galaxy"|"wireless"|"cool gadgets"|"amazon"|"cool"|"best smartphone"|"lg"|"amazing"|"reveal"</t>
  </si>
  <si>
    <t>xNkLDa3_nnk</t>
  </si>
  <si>
    <t>Why I've Been Lying About My Life.</t>
  </si>
  <si>
    <t>O8bszsJ0D7I</t>
  </si>
  <si>
    <t>I Bought 5 Knockoff Tech Products From Wish</t>
  </si>
  <si>
    <t>wish haul|"wish electronics"|"wish tech products"|"wish clothes"|"wish free"|"wish"|"wish website"|"wish cheap"|"apple watch"|"drone"|"android"|"projector"|"gopro"|"camera"|"sunglasses"|"snapchat spectacles"|"safiya wish"|"safiya nygaard"|"safiya"|"safia"|"safiya and tyler"|"safiya buzzfeed"|"safiya ladylike"</t>
  </si>
  <si>
    <t>0gwkMY-mzUQ</t>
  </si>
  <si>
    <t>Demi Lovato &amp; Luis Fonsi - Echame La Culpa (Teaser)</t>
  </si>
  <si>
    <t>Demi Lovato</t>
  </si>
  <si>
    <t>Luis Fonsi|"Demi Lovato"|"Echame La Culpa"</t>
  </si>
  <si>
    <t>P7zi6oQ4fPQ</t>
  </si>
  <si>
    <t>#StarOnFox Exclusive Clip for TheYBF.com</t>
  </si>
  <si>
    <t>YBF Chic</t>
  </si>
  <si>
    <t>Biex1XR_mpo</t>
  </si>
  <si>
    <t>50 Mums | 50 Kids | 1 Extra Chromosome</t>
  </si>
  <si>
    <t>Wouldn't Change a Thing</t>
  </si>
  <si>
    <t>downs syndrome|"down syndrome"|"wouldn't change a thing"|"wouldntchangeathing"|"upyoursdowns"|"wdsd18"|"world down syndrome day"|"50 mums"|"50 kids"|"1 extra chromosome"</t>
  </si>
  <si>
    <t>Nz0qoOgyWSQ</t>
  </si>
  <si>
    <t>The Talk - Eve Reacts to Nicki Minaj's Racy Magazine Cover, 'I just don't think it's right'</t>
  </si>
  <si>
    <t>The Talk</t>
  </si>
  <si>
    <t>The Talk|"Julie Chen"|"Aisha Tyler"|"Sharon Osbourne"|"Sara Gilbert"|"Sheryl Underwood"|"Talk Show"|"daytime talk"|"The View"|"celebrity guests"|"celebrities"|"redo you"|"celebrity interviews"|"lifestyle"|"talk show"|"issues"|"hot topic"|"discussions"|"Daytime"|"CBS"</t>
  </si>
  <si>
    <t>1j_k5WCFShQ</t>
  </si>
  <si>
    <t>I Bought The First 5 Things Insta Celebs Recommended To Me</t>
  </si>
  <si>
    <t>i bought the first 5 things instagram celebrities recommended to me|"instagram celebrities"|"instagram sponsored posts"|"sponsored posts haul"|"kardashians"|"kylie jenner"|"sugar bear hair"|"instagram ad haul"|"fit tea"|"teatox"|"tea detox"|"instagram"|"waist trainer"|"teeth whitener"|"fabfitfun box"|"eyelash elixir"|"safiya internet haul"|"safiya nygaard"|"safiya internet"|"safia"|"safiya ladylike"|"safiya buzzfeed"|"bachelor"|"bachelorette"|"teen mom"|"reality tv stars"|"reality tv"</t>
  </si>
  <si>
    <t>MEcc8e7WwXg</t>
  </si>
  <si>
    <t>First kiss, epic carriage ride! | Prince Harry and Meghan Markle - The Royal Wedding - BBC</t>
  </si>
  <si>
    <t>BBC</t>
  </si>
  <si>
    <t>harry and meghan weddingq|"Prince Harry"|"prince harry meghan markle kiss"|"bbc one"|"Meghan Markle"|"state landau"|"royal family"|"royal wedding highlights"|"uk"|"royal wedding clips"|"prince harry and meghan markle wedding"|"britain"|"bbc1"|"prince harry and meghan markle kiss"|"bbc 1"|"special coverage"|"carriage parade"|"the royal wedding"|"BBC iPlayer"|"monarchy"|"highlights"|"royal"|"Live from Windsor"|"british"|"wedding"|"britains royal wedding"|"british pageantry"</t>
  </si>
  <si>
    <t>qXivpclxftM</t>
  </si>
  <si>
    <t>Weird Workout Videos - JonTron</t>
  </si>
  <si>
    <t>JonTronShow</t>
  </si>
  <si>
    <t>jontron|"weird workout videos"|"workout"|"marky mark"|"marky mark workout"|"prancercise"|"mariko takahashi"|"poodle"|"dogs"|"funny"|"comedy"|"zuiikin english"|"japanese workout"|"japanese"|"estelle getty"</t>
  </si>
  <si>
    <t>ycuMyyqBWQY</t>
  </si>
  <si>
    <t>Interviewing the Head of YouTube Business</t>
  </si>
  <si>
    <t>youtube interview|"casey neistat interview"|"robert kyncl interview"|"youtube boss"|"susan ceo"|"demonetized"|"logan paul"|"youtube drama"|"sensationalism"|"adpocolypse"</t>
  </si>
  <si>
    <t>JYnNlHQzYTY</t>
  </si>
  <si>
    <t>DIY CLEAR PUMPKIN PIE</t>
  </si>
  <si>
    <t>clear pumpkin pie|"diy pumpkin pie"|"pumpkin pie"|"pumpkin"|"how to make pumpki pie"|"crystal clear pumpkin pie"|"crystal clear"|"diy clear pumpkin pie"</t>
  </si>
  <si>
    <t>MMGrzOu1amQ</t>
  </si>
  <si>
    <t>HOLO CAPPUCCINO | DIY Diamond Cappuccino test (maybe don't drink this?)</t>
  </si>
  <si>
    <t>nails|"nail art"|"nail tutorial"|"beauty tutorial"|"nail art tutorial"|"diy nails"|"easy nail art"|"diy nail art"|"cute nail art"|"simply nailogical"|"holosexual"|"holo"|"holographic"|"diamond"|"glitter"|"holo glitter"|"coffee"|"latte"|"cappuccino"|"diy latte"|"holo cappuccino"|"diamond cappuccino"|"glitter coffee"|"gold coffee"|"edible glitter"|"food glitter"|"drink glitter"|"disco dust"|"cake glitter"|"fancy cappucino"|"diy cappuccino"|"simplybakelogical"|"edible holo"</t>
  </si>
  <si>
    <t>uA8GdJJqz_s</t>
  </si>
  <si>
    <t>Physicist Stephen Hawking has died</t>
  </si>
  <si>
    <t>CNN</t>
  </si>
  <si>
    <t>latest News|"Happening Now"|"CNN"|"World News"|"US News"|"Matthew Chance"|"Stephen Hawking"</t>
  </si>
  <si>
    <t>-7_ATlZ-zMc</t>
  </si>
  <si>
    <t>Insta-Justice</t>
  </si>
  <si>
    <t>Matt Bentkowski</t>
  </si>
  <si>
    <t>Mmkf4zYlW4E</t>
  </si>
  <si>
    <t>Runners Music Video | Wong Fu Presents</t>
  </si>
  <si>
    <t>Music video|"mv"|"rap"|"linkin park"|"isa"|"isatv"|"internation secret agents"|"dumbfoundead"|"korean"|"kpop"|"escape from L.A."|"LA"|"los Angeles"</t>
  </si>
  <si>
    <t>2pJlpCfueV0</t>
  </si>
  <si>
    <t>Kid orders bong. Package arrives and his mom wants to see him open it.</t>
  </si>
  <si>
    <t>Avocado</t>
  </si>
  <si>
    <t>bong|"mum freakout"|"mom freakout"|"frick"|"mom finds bong"|"mom catches son"|"brother"|"caught"|"older brother"|"younger brother"|"funny"|"package"|"secret"|"privacy"|"heck"|"mad lad"|"what the frick"|"wtf"|"jack o'connor"|"reddit"|"snap"|"snapchat"|"leaked"|"hilarious"|"mom finds kids bong"|"mum finds kids bong"|"mum finds bong"|"busted"|"lol"|"amazon"|"stash"</t>
  </si>
  <si>
    <t>pi0ePRY7TSc</t>
  </si>
  <si>
    <t>Terry Crews Says He Was Sexually Assaulted</t>
  </si>
  <si>
    <t>terry crews|"good morning america"|"mariah carey"|"gene simmons"|"wendy williams"|"the wendy williams show"|"#youtubeblack"</t>
  </si>
  <si>
    <t>ttf_EzEkxBk</t>
  </si>
  <si>
    <t>Roy Halladay Plane Crash Video, Witnesses Say He Was Showboating | TMZ Sports</t>
  </si>
  <si>
    <t>TMZSports</t>
  </si>
  <si>
    <t>TMZ|"TMZ Sports"|"TMZ Sports Channel"|"TMZ 2017"|"TMZ Sports 2017"|"Celebrity"|"Sports"|"Athletes"|"TMZ News"|"Famous"|"Hall of Fame"|"Sports News"|"TMZ 2016"|"TMZ2016FS11221"|"Roy Halladay"|"Roy halladay Plane Crash"|"Roy Halladay Plane Crash Video"|"Roy Halladay Video Footage"|"Roy Halladay Plane footage"|"Raw Video"|"Trending"|"MLB"|"Roy Halladay MLB"|"TMZ Roy Halladay"</t>
  </si>
  <si>
    <t>q57eQqq9-IA</t>
  </si>
  <si>
    <t>The Legend of Zelda: Breath of the Wild DLC Dev. Talk - ft. Mr. Aonuma &amp; Mr. Fujibayashi</t>
  </si>
  <si>
    <t>nintendo|"play"|"play nintendo"|"game"|"gameplay"|"fun"|"video game"|"kids"|"action"|"adventure"|"rpg"|"nintendo switch"|"pro controller"|"joy con"|"game of the year"|"breath of the wild"|"the legend of zelda"|"dlc"|"dlc 2"|"the champions ballad"|"motorcycle"|"lozbotw"|"expansion pass"|"revali"|"mipha"|"urbosa"|"daruk"|"shrine"|"equips"|"kass"|"champions' ballad"|"ancient"|"Divine Beast Tamer’s Trial"|"Tamer’s Trial"|"Mr. Aonuma"|"Mr. Fujibayashi"|"Producer"|"Director"|"Talk"|"insight"|"chat"|"discussion"|"panel"</t>
  </si>
  <si>
    <t>jxWJLs7_doc</t>
  </si>
  <si>
    <t>SUNNY - WAVE ft. Lil Jamez (Official Music Video)</t>
  </si>
  <si>
    <t>Jake Paul</t>
  </si>
  <si>
    <t>Jake|"Paul"|"logan"|"paul"|"its"|"every"|"day"|"Team"|"10"|"bro"|"funny"|"wow"|"crazy"|"vlog"|"adventure"|"girls"|"vine"|"cool"|"fun"|"team"|"actor"|"star"|"daily"|"brothers"|"bizaardvark"|"tv"|"hollywood"|"comedy"|"skits"|"instagram"|"facebook"|"logang"|"jakepaulers"|"family"|"friendly"|"pg"|"kids"|"erika"|"costell"|"fanjoy"|"edfluence"|"fortnite"|"lamborghini"|"Sunny"|"music video"|"wave"|"waves"</t>
  </si>
  <si>
    <t>UuCq8mtK8J4</t>
  </si>
  <si>
    <t>DJ Snake, Lauv - A Different Way</t>
  </si>
  <si>
    <t>DJSnakeVEVO</t>
  </si>
  <si>
    <t>DJ Snake|"Lauv"|"A Different Way"|"Arc De Triomphe"|"Paris"|"DJ"|"Snake"|"Different"|"Way"|"Geffen"|"Dance"</t>
  </si>
  <si>
    <t>Y1n8F4uClUU</t>
  </si>
  <si>
    <t>FIA GT World Cup 2017. Qualification Race Macau Grand Prix. Huge Pile Up</t>
  </si>
  <si>
    <t>CrashRacing</t>
  </si>
  <si>
    <t>GT Series|"Qualification Race"|"Macau Grand Prix"|"FIA GT World Cup"|"Pile Up"|"traffic jam"|"start"|"1st lap"|"big crash"|"carnage"|"racing"|"wtf"|"Circuito da Guia"|"Sports car racing"|"Guia Circuit"|"Macau Peninsula"|"Macau (China)"|"#MacauGP"|"red flag"|"Hiroki Yoshimoto"|"Chaz Mostert"|"Fabian Plentz"|"Robin Frijns"|"Darryl O'Young"|"Romain Dumas"|"Mirko Bortolotti"|"Marco Wittmann"|"Renger Van der Zande"|"Felix Rosenqvist"|"Lucas di Grassi"|"#GTWorldCup"|"Meanwhile at Macau"|"Macau street circuit"</t>
  </si>
  <si>
    <t>57nZ7LaVAH0</t>
  </si>
  <si>
    <t>I Let My Subscribers Pick My Hair Color</t>
  </si>
  <si>
    <t>i let my subscribers pick my hair color|"subscribers pick my hair color"|"viewers pick my hair color"|"hair color"|"hair dye"|"safiya hair"|"safiya hair dye"|"grey ombre"|"blue ombre"|"lavender ombre"|"natural ombre"|"balayage"|"salon"|"hair"|"dye"|"beauty"|"curl"|"safiya nygaard"|"safia"|"safiya and tyler"|"makeover"</t>
  </si>
  <si>
    <t>-kTWIm7m4Uw</t>
  </si>
  <si>
    <t>We Bought A House</t>
  </si>
  <si>
    <t>JennaMarbles</t>
  </si>
  <si>
    <t>jenna|"marbles"|"mourey"|"we"|"bought"|"a house"|"home"|"house tour"|"vlog"|"new"|"julien"|"solomita"|"boyfriend"|"pool"|"living room"|"wine"|"dining"|"room"|"office"|"best"|"amazing"|"gaming"|"pc"|"sound"|"foam"|"podcast"|"master"|"bedroom"|"fireplace"|"closet"|"walk in"|"bathroom"|"mirror"|"dogs"|"kermit"|"peach"|"yard"|"how to"|"diy"|"kitchen"|"island"</t>
  </si>
  <si>
    <t>p8XP7A7kvzM</t>
  </si>
  <si>
    <t>Spill Your Guts or Fill Your Guts w/ Kim Kardashian</t>
  </si>
  <si>
    <t>EJ-4nFz5hjU</t>
  </si>
  <si>
    <t>CONFRONTING MY MOM</t>
  </si>
  <si>
    <t>vKbyfdJXoDg</t>
  </si>
  <si>
    <t>Jordan Peele Crashed A 'Get Out' College Course</t>
  </si>
  <si>
    <t>oddXT5uaRb8</t>
  </si>
  <si>
    <t>[MV] Samuel(사무엘) _ Candy(캔디)</t>
  </si>
  <si>
    <t>1theK (원더케이)</t>
  </si>
  <si>
    <t>Kpop|"1theK"|"원더케이"|"loen"|"로엔"|"뮤비"|"티져"|"MV"|"Teaser"|"신곡"|"new"|"song"|"한류"|"hallyu"|"ロエン"|"ミュージック"|"ミュージックビデオ"|"ケーポップ"|"韓国の歌"|"アイドル"|"韓流"|"韓国"|"아이돌"|"idol"|"Samuel"|"사무엘"|"Candy"|"캔디"|"프로듀스 101"|"용감한형제"|"무엘이"|"사무엘 신곡"|"사무엘 컴백"</t>
  </si>
  <si>
    <t>PHWAZNkqwN4</t>
  </si>
  <si>
    <t>björk: blissing me</t>
  </si>
  <si>
    <t>Björk</t>
  </si>
  <si>
    <t>blissing me|"björk"|"Alternative"|"Indie Pop"|"utopia"|"one little indian records"|"bjork"</t>
  </si>
  <si>
    <t>CziCidR4KcY</t>
  </si>
  <si>
    <t>Mariah Carey - The Star</t>
  </si>
  <si>
    <t>MariahCareyVEVO</t>
  </si>
  <si>
    <t>Christmas|"Sony Pictures"|"holiday movie"|"Christmas movie"|"The Star OST"|"The Story of the First Christmas"|"Steven Yeun"|"Gina Rodriguez"|"Keegan-Michael Key"|"Kelly Clarkson"|"Fifth Harmony"|"Kelsea Ballerini"|"Kirk Franklin"|"Zara Larsson"|"A Great Big World"|"Yolanda Adams"|"Jessie James Decker"|"Saving Forever"|"Jake Owen"|"Casting Crowns"|"Bo"|"Ruth"|"All I Want For Christmas"|"All I Want For Christmas Is You"|"Mariah Christmas Song"|"Mariah Xmas Song"|"Mariah"</t>
  </si>
  <si>
    <t>JNyZ49q4vrU</t>
  </si>
  <si>
    <t>Buying Used Things 2</t>
  </si>
  <si>
    <t>Domics</t>
  </si>
  <si>
    <t>domics|"animation"|"kijiji"|"nordvpn"|"buying"|"used"|"things"|"craigslist"|"cintiq"|"13hd"|"wacom"|"avengers"|"thanos"</t>
  </si>
  <si>
    <t>eZSAIm_pzv4</t>
  </si>
  <si>
    <t>Cleveland Cavaliers vs Boston Celtics Full Game Highlights / Game 6 / 2018 NBA Playoffs</t>
  </si>
  <si>
    <t>nba|"2018 nba playoffs"|"mlg highlights"|"mlg"|"basketball"|"highlights"|"nba playoffs"|"nba highlights"|"game highlights"|"cleveland cavaliers"|"boston celtics"|"cavaliers"|"celtics"|"cleveland vs boston"|"cavaliers vs celtics game 6"|"celtics vs cavaliers game 6"|"cavs vs celtics"|"cavaliers vs celtics full game highlights"|"celtics vs cavaliers full game highlights"|"cleveland cavaliers vs boston celtics highlights"|"cleveland cavaliers vs boston celtics full game highlights"</t>
  </si>
  <si>
    <t>nRafaCcfrcI</t>
  </si>
  <si>
    <t>73 Questions With Liza Koshy | Vogue</t>
  </si>
  <si>
    <t>73 qs|"73 questions"|"celeb style"|"celebrity"|"homes"|"style"|"youtuber"|"liza koshy 73 questions"|"73 questions vogue"|"liza koshy"|"liza"|"jet packinski"|"73"|"jet packinski 73 questions"|"73 questions with helga"|"liza koshy youtube"|"liza koshy funny"|"liza koshy funny moments"|"liza koshy 73"|"73qs"|"lizzza"|"david dobrik"|"liza koshy apartment"|"liza koshy home"|"liza koshy boyfriend"|"real 73 questions"|"parody 73 questions"|"parody"|"liza koshy parody"|"vogue"|"vogue.com"</t>
  </si>
  <si>
    <t>xhBMUFDdiok</t>
  </si>
  <si>
    <t>Gin Wigmore - Cabrona</t>
  </si>
  <si>
    <t>GinWigmoreVEVO</t>
  </si>
  <si>
    <t>Gin Wigmore|"Cabrona"|"Carbona"|"Girl Gang"|"Girlgang"|"Gin Ivory"|"Gin Cabrona"|"Ivory"|"bad girl"|"Kill of the night"|"black sheep"|"man like that"|"new rush"|"written in the water"|"oh my"|"i will love you"|"hey ho"|"devil in me"|"lyrics"|"official video"|"karaoke"|"instrumental"|"video"|"commercial"|"live"|"audio"|"remix"|"juice"|"tonic"|"chords"|"Heineken"|"acoustic"|"air new Zealand"|"blood to bone"|"concert"|"dirty love"|"ellen"|"logic"|"1-800"|"black spiderman"|"take"|"it"</t>
  </si>
  <si>
    <t>Ld57wNXddGU</t>
  </si>
  <si>
    <t>best pirate i've ever seen</t>
  </si>
  <si>
    <t>hwow</t>
  </si>
  <si>
    <t>best pirate i've ever seen|"best"|"pirate"|"i've"|"ever"|"seen"|"meme"|"best pirate i've ever seen meme"|"Saigon River"|"Excavator rowing Boat"|"crane"</t>
  </si>
  <si>
    <t>ulCdoCfw-bY</t>
  </si>
  <si>
    <t>The Black Hole Bomb and Black Hole Civilizations</t>
  </si>
  <si>
    <t>black hole|"supermassive black hole"|"dyson sphere"|"physics"|"superradiative scattering"|"black hole bomb"|"satire"|"future"|"far future"|"space"|"universe"|"humanity"|"superweapon"|"funny"|"space travel"|"star"|"penrose process"|"in a nutshell"|"kurzgesagt"</t>
  </si>
  <si>
    <t>eDelIZDzmwQ</t>
  </si>
  <si>
    <t>Blake Shelton Is Milking His Title of Sexiest Man Alive</t>
  </si>
  <si>
    <t>Blake|"Shelton"|"Blake Shelton"|"Country music"|"singer"|"Sexiest Man Alive"|"peoples magazine"|"people's Sexiest Man Alive"|"Ellen"|"degeneres"|"ellen degeneres"|"the ellen show"|"ellen fans"|"ellen tickets"|"ellentube"|"ellen audience"</t>
  </si>
  <si>
    <t>nqP1x8VxrTU</t>
  </si>
  <si>
    <t>I Ran Naked Through The Streets of LA! | Shay Mitchell</t>
  </si>
  <si>
    <t>Shay Mitchell|"Shay"|"Mitchell"|"Shay Mitchell YouTube"|"YouTube Shay Mitchell"|"Shannon Mitchell"|"ShayM"|"Shay Mitch"|"Pretty Little Liars"|"PLL"|"Emily Fields"|"ABC Family"|"Actress"|"Amore and Vita"|"Fashion"|"Beauty"|"Running Naked"|"Streaking"|"Underwear"|"Unicorn Mask"|"Nude"|"3 Million"</t>
  </si>
  <si>
    <t>PHLY4a5fTjU</t>
  </si>
  <si>
    <t>I Bought A Full Face Of Makeup From Facebook Ads</t>
  </si>
  <si>
    <t>i bought a full face of makeup from facebook ads|"facebook ads"|"facebook makeup"|"facebook"|"facebook ad haul"|"ad haul"|"i bought the first 5 things facebook recommended to me"|"makeup"|"full face of makeup"|"full face"|"beauty"|"wunderbrow"|"dermacol"|"wander beauty"|"focallure"|"safiya"|"safiya nygaard"|"safiya facebook"|"safiya ad haul"|"safia"|"safiya and tyler"|"charlotte tilbury"</t>
  </si>
  <si>
    <t>D-dwmYeLLng</t>
  </si>
  <si>
    <t>Lindsey Stirling - Christmas C'mon feat. Becky G</t>
  </si>
  <si>
    <t>Lindsey Stirling</t>
  </si>
  <si>
    <t>lindsey|"lindsay"|"violin"|"dubstep"|"electronic"|"sterling"|"stirling"|"becky g"|"christmas"|"xmas"|"cmon"|"come on"|"holiday"|"warmer in the winter"|"original christmas"|"song"|"toys"|"barbie"</t>
  </si>
  <si>
    <t>QaASZecxQww</t>
  </si>
  <si>
    <t>[HD] Julia Roberts Interview On Today Show 11/16/2017</t>
  </si>
  <si>
    <t>NARLtv</t>
  </si>
  <si>
    <t>julia roberts|"interview"|"today"|"show"|"2017"|"new york"|"usa"|"wonder"|"hollywood"</t>
  </si>
  <si>
    <t>ixxR3ZoqnF0</t>
  </si>
  <si>
    <t>BTS (방탄소년단) 'MIC Drop (Steve Aoki Remix)' Official Teaser</t>
  </si>
  <si>
    <t>ibighit</t>
  </si>
  <si>
    <t>BIGHIT|"빅히트"|"방탄소년단"|"BTS"|"BANGTAN"|"방탄"</t>
  </si>
  <si>
    <t>pOEzjT-SED0</t>
  </si>
  <si>
    <t>Remy Ma - Wake Me Up ft. Lil' Kim</t>
  </si>
  <si>
    <t>V0HCZ4YGqbw</t>
  </si>
  <si>
    <t>La de da de da de da de day oh</t>
  </si>
  <si>
    <t>bill wurtz</t>
  </si>
  <si>
    <t>bill wurtz|"song"|"music"|"la de da de da de da de day oh"|"la de da"|"where did all the good times go"|"bwb"|"bill wurtz band"</t>
  </si>
  <si>
    <t>Mhzmc7LRIGo</t>
  </si>
  <si>
    <t>Opposite Twins Swap Lives for a Day!</t>
  </si>
  <si>
    <t>Niki and Gabi</t>
  </si>
  <si>
    <t>niki and gabi|"nikiandgabibeauty"|"opposite twins swap lives for a day"|"opposite twins swap lives"|"opposite twins life swap"|"opposite twins"|"twins life swap"|"life swap"|"opposite twins swap styles for a week"|"opposite twins swap boyfriend"|"opposite twins swap"|"for a day"|"for a week"|"nikidemar"|"fancy vlogs by gab"</t>
  </si>
  <si>
    <t>JZ2fRE_nkak</t>
  </si>
  <si>
    <t>Chocolate Expert Guesses Cheap vs. Expensive Chocolate | Price Points | Epicurious</t>
  </si>
  <si>
    <t>Epicurious</t>
  </si>
  <si>
    <t>cheap|"cheap vs expensive"|"cheap vs expensive food"|"chocolate"|"chocolates"|"cocoa"|"dark chocolate"|"expensive"|"expert"|"milk chocolate"|"taste test"|"white chocolate"|"cocoa powder"|"chocolate chips"|"chocolate bar"|"chocolate expert"|"cheap chocolate"|"expensive chocolate"|"cheap chocolate vs expensive chocolate"|"chocolate taste test"|"amy guittard chocolate"|"amy guittard"|"guittard chocolate company"|"guittard chocolate"|"epicurious"|"cooking"|"recipes"</t>
  </si>
  <si>
    <t>szs2GAYwMHo</t>
  </si>
  <si>
    <t>KUWTK | A Very Kardashian Holiday Sneak Peek | E!</t>
  </si>
  <si>
    <t>Real Time|"Kardashian Holiday"|"Sneak Peek"|"Keeping Up With the Kardashians"|"Kardashians"|"A Very Kardashian Holiday"|"Kim Kardashian"|"Kourtney Kardashian"|"Kanye West"|"Scott Disick"|"Kardashian"|"KUWTK"|"family"|"Kendall Jenner"|"Kylie Jenner"|"New Season"|"E! Entertainment Schedule"|"Celebrity"|"Celeb Gossip"|"Celeb News"|"E! News"|"E! News Now"|"Chelsea Handler"|"The Soup"|"Celebrity News"|"Celebrity Pictures"|"Gossip"|"Giuliana Rancic"|"Chelsea Lately"|"Comedians"|"Comedy"</t>
  </si>
  <si>
    <t>CJRw18MtRPg</t>
  </si>
  <si>
    <t>Whats inside a Mexican Jumping Bean?</t>
  </si>
  <si>
    <t>What's Inside?</t>
  </si>
  <si>
    <t>beans|"jumping"|"mexican jumping beans"|"jumping beans"|"jump"|"science"|"bean"|"mexican"|"mexican jumping bean"|"whats inside"|"weird"|"wildlife"|"nature"|"cinco de mayo"|"funny"|"why do some beans jump"|"experiment"|"larva"|"moths"|"moth"|"worm"|"worms"|"whats inside a mexican jumping bean"|"insect"|"insects"|"giveaway"|"may 5th"|"mystery"</t>
  </si>
  <si>
    <t>zZTyHHxJAzw</t>
  </si>
  <si>
    <t>Casting Mirror Polished Brass Ball from Molten Brass (Japanese Aluminium Foil Ball Sequel)</t>
  </si>
  <si>
    <t>aluminum foil ball|"aluminum foil"|"polishing foil ball"|"polishing foil balls"|"foil ball"|"japan trend"|"japanese trend"|"aluminum foil ball challenge"|"diy polish ball"|"aluminum ball polishing"|"mirror polishing"|"polishing aluminum foil balls"|"extreme polishing"|"molten aluminium"|"casting foil ball"|"foil ball challenge"|"aluminum foil ball trend"|"how to"|"polishing aluminum foil"|"tin foil ball"|"molten brass"|"empty bullet shells"|"casting brass"|"brass ball"|"polished brass"</t>
  </si>
  <si>
    <t>cQ54GDm1eL0</t>
  </si>
  <si>
    <t>You Won’t Believe What Obama Says In This Video! 😉</t>
  </si>
  <si>
    <t>BuzzFeed|"BuzzFeedVideo"|"jordan peele"|"obama"|"jordan peele obama"|"deepfake"|"barack obama"|"key and peele"|"key and peele obama"|"fake"|"conspiracy"|"president"|"key &amp; peele"|"trump"|"news"|"fake news"|"democracy"|"deep fake"|"president obama"|"false"|"deep state"|"ai"|"get out"|"jordan"|"scary"|"eerie"|"obama impression"|"jordan peele obama impression"|"jordan peele obama anger translator"|"comedy"|"obama translator"|"uncanny valley"|"funny"|"funny video"|"2018"</t>
  </si>
  <si>
    <t>A0FZIwabctw</t>
  </si>
  <si>
    <t>Falcon Heavy &amp; Starman</t>
  </si>
  <si>
    <t>Y2-JjnW3w2g</t>
  </si>
  <si>
    <t>Who Matt Reeves Wants As Batman, Is Basmati Blues Culturally Insensitive? The John Campe Show</t>
  </si>
  <si>
    <t>Batman|"Matt Reeves"|"Ben Affleck"|"Marvel"|"DC"|"Villains"|"Basmati Blues"|"Brie Larson"|"Movies"|"Movie News"|"John Campea"</t>
  </si>
  <si>
    <t>0O2IAz1E9Ts</t>
  </si>
  <si>
    <t>Miranda Sings Hijacks a Stranger's Tinder | Vanity Fair</t>
  </si>
  <si>
    <t>miranda sings|"tinder"|"tinder takeover"|"miranda sings tinder"|"hijacks dating account"|"hijacks tinder account"|"dating profile"|"hijacks tinder"|"miranda sings funny"|"miranda sings 2017"|"colleen miranda sings"|"miranda sings challenge"|"miranda sings songs"|"mirandasings08"|"miranda"|"sings"|"tinder account"|"tinder takeover miranda sings"|"miranda sings vanity fair"|"vanity fair"|"vanity fair magazine"|"vf"</t>
  </si>
  <si>
    <t>svZScJMh4Pg</t>
  </si>
  <si>
    <t>Dua Lipa - Golden Slumbers</t>
  </si>
  <si>
    <t>Dua Lipa</t>
  </si>
  <si>
    <t>dua lipa|"golden slumbers"|"xmas songs"|"christmas music"|"john lewis advert"|"christmas"|"festive"</t>
  </si>
  <si>
    <t>2r_nGjgqPE0</t>
  </si>
  <si>
    <t>Machine Gun Kelly, X Ambassadors &amp; Bebe Rexha - Home (from Bright: The Album) [Official Audio]</t>
  </si>
  <si>
    <t>music|"official"|"music video"|"Bright The Album"|"Netflix"|"Bright: The Album"|"Will Smith"|"Orc"|"movie"|"Soundtrack"|"Home"|"Machine Gun Kelly"|"MGK"|"Bebe Rexha"|"X Ambassadors"</t>
  </si>
  <si>
    <t>KhxqJzr6FAE</t>
  </si>
  <si>
    <t>TODRICK RETURNS TO BROADWAY</t>
  </si>
  <si>
    <t>Todrick Hall|"MTV"|"American Idol"|"Beyonce"|"Flash Mob"|"Target"|"Glee"|"90s Disney"|"Scooter Braun"|"Mashup"|"Parody"|"Ratchet"|"Ghetto"|"Grown Woman"|"Pentatonix"|"Evolution of Disney"|"Low"|"Wizard of Ahhhs"|"Mean Gurlz"|"Hungry Games"|"Reality Show"|"GAY"|"lgbt"</t>
  </si>
  <si>
    <t>EU-eQpCqBXQ</t>
  </si>
  <si>
    <t>Buying Used Things</t>
  </si>
  <si>
    <t>domics|"animation"|"kijiji"|"craigslist"|"ps3"|"playstation 3"|"video games"|"used"|"sell"|"buy"|"haggle"|"lootcrate"|"anime"</t>
  </si>
  <si>
    <t>yc2m1LLa9l4</t>
  </si>
  <si>
    <t>grown-ish | grown-ish x b-fast club | Freeform</t>
  </si>
  <si>
    <t>Freeform</t>
  </si>
  <si>
    <t>freeform|"tv"|"television"|"shows"|"channel"|"network"|"episodes"|"ABC"|"Disney"|"ABC Family"|"New black-ish"|"spin-off"|"grown-ish"|"original comedy"|"blackish"|"Zoey Johnson"|"Yara Shahidi"|"college"|"adulthood"|"Trevor Jackson"|"Chris Parnell"|"Dre"|"Anthony Anderson"|"young adult"|"Ana"|"Francia Raisa"|"Emily Arlook"|"Nomi Segal"|"Vivek"|"Jordan Buhat"</t>
  </si>
  <si>
    <t>anDIlMVgNwk</t>
  </si>
  <si>
    <t>First footage of deep-sea anglerfish pair</t>
  </si>
  <si>
    <t>Science Magazine</t>
  </si>
  <si>
    <t>Science|"Magazine"|"fish"|"deep"|"sea"|"anglerfish"</t>
  </si>
  <si>
    <t>dcipHnWcB0w</t>
  </si>
  <si>
    <t>Kim Kardashian's Surrogate Didn't Know Whose Baby She Was Carrying!</t>
  </si>
  <si>
    <t>The Real Daytime</t>
  </si>
  <si>
    <t>the real|"daytime"|"talk show"|"women"|"tamera mowry"|"adrienne bailon"|"loni love"|"jeannie mai"</t>
  </si>
  <si>
    <t>fdpYWltgYMk</t>
  </si>
  <si>
    <t>Tegan and Sara present The Con X: Covers – Floorplan – Sara Bareilles [OFFICIAL VIDEO]</t>
  </si>
  <si>
    <t>Tegan and Sara</t>
  </si>
  <si>
    <t>Tegan and Sara|"The Con X: Covers"|"The Con"|"Tegan"|"Sara"|"Sara Bareilles"|"Floorplan"|"Official Video"|"Music Video"|"Animation"|"Animated"</t>
  </si>
  <si>
    <t>qT0mpVcH3ZU</t>
  </si>
  <si>
    <t>New Year, New Me | Rudy Mancuso &amp; Stephen Curry</t>
  </si>
  <si>
    <t>Brita|"brita stream"|"brita filter"|"water filter"|"rudy"|"rudy mancuso"|"rudy brita"|"steph curry"|"birta"|"stephen curry"|"new year resolution"|"new year’s resolution"|"goals"|"music video"|"parody video"|"filtered life"|"filteredlife"|"stephen curry singing"|"steph curry singing"|"rudy singing"|"rudy mancuso singing"|"parody music video"|"comedy"|"humor"|"nba"|"pizza delivery"|"oakland"|"warriors"|"rudy girlfriend"|"rudy mancuso girlfriend"|"rudy gf"|"filter"|"sketch"|"basketball"|"Golden State"</t>
  </si>
  <si>
    <t>v3UrBcJaczQ</t>
  </si>
  <si>
    <t>John Cena vs. Braun Strowman vs. Elias - Winner Enters Elimination Chamber Last: Raw, Feb. 5, 2018</t>
  </si>
  <si>
    <t>wwe|"world wrestling entertainment"|"wrestling"|"wrestler"|"wrestle"|"superstars"|"कुश्ती"|"पहलवान"|"डब्लू डब्लू ई"|"मैच"|"सुपरस्टार"|"व्यावसायिक कुश्ती"|"مصارعه"|"Raw"|"John Cena"|"Elias"|"Braun Strowman"|"sp:ty=high"|"sp:st=wrestling"|"sp:scp=athlete_in_match"|"sp:dt=2018-02-05T20:00:00-04:00"|"sp:ev=wwe-raw"|"sp:ath=wwe-brst"|"sp:ath=wwe-elsa"|"sp:ath=wwe-jonce"|"elimination chamber"|"elimination"|"chamber"|"elimination chamber 2018"|"wwe elimination chamber 2018"|"strowman"|"wwe raw highlights"|"raw highlights"|"monday night raw"</t>
  </si>
  <si>
    <t>p3MjsrMNCbU</t>
  </si>
  <si>
    <t>The Secrets Behind Freddie Mercury's Legendary Voice</t>
  </si>
  <si>
    <t>Polyphonic</t>
  </si>
  <si>
    <t>polyphonic|"music"|"video essay"|"freddie mercury"|"freddie"|"queen"|"we are the champions"|"tie your mother down"|"bohemian rhapsody"|"all dead"|"all dead all dead"|"under pressure"|"somebody to love"|"crazy little thing called love"|"i want to break free"|"singing"|"vocals"|"greatest singer"|"best singer"|"rock history"</t>
  </si>
  <si>
    <t>OylDdm-6ZH0</t>
  </si>
  <si>
    <t>I TRIED FOLLOWING A SIMPLY NAILOGICAL MAKEUP TUTORIAL... WOW!</t>
  </si>
  <si>
    <t>I tried following a simply nailogical makeup tutorial|"I tried following a makeup tutorial"|"following a makeup tutorial"|"following"|"makeup tutorial"|"simply nailogical"|"simply"|"nailogical"|"the gabbie show"|"thomas halbert"|"nikkietutorials"|"nikkie tutorials"|"nikkitutorials"|"nikki tutorials"|"james charles"|"glitter tears"|"glitter"|"holo"|"holo tears"|"makeup"|"tutorial"|"how to"|"how to apply"|"cosmetics"|"transformation"|"beauty"|"party makeup"|"glitter makeup"|"fail"|"epic fail"|"viral"</t>
  </si>
  <si>
    <t>coOKvrsmQiI</t>
  </si>
  <si>
    <t>RAMPAGE - OFFICIAL TRAILER 1 [HD]</t>
  </si>
  <si>
    <t>Warner Bros. Pictures</t>
  </si>
  <si>
    <t>Rampage|"Rampage the Movie"|"The Rock"|"Dwayne Johnson"|"gurilla"|"george"|"lizzy"|"crispr"|"dwayne"|"warner bros"|"warner"|"trailer"|"wb trailer"|"niomi harris"|"Malin Akerman"|"Jake Lacy"|"Joe Manganiello"|"Jeffrey Dean Morgan"|"P.J. Byrne"|"Marley Shelton"|"Breanne Hill"|"Jack Quaid"|"Matt Gerald"|"Brad Peyton"|"New Line"|"New Line Cinema"|"Dany Garcia"|"Rampage World Tour"|"WB Pictures"|"Warner Bros Entertainment"|"warner bros pics"|"Rampage movie"</t>
  </si>
  <si>
    <t>5bJ_gb19pKQ</t>
  </si>
  <si>
    <t>Honest Trailers - Thor: Ragnarok</t>
  </si>
  <si>
    <t>screenjunkies|"screen junkies"|"honest trailers"|"honest trailer"|"thor"|"thor ragnarok"|"thor ragnarok review"|"honest trailers thor"|"thor the dark world"|"loki"|"chris hemsworth"|"tom hiddleston"|"avengers"|"infinty war"|"age of ultron"|"marvel"|"mcu"|"taika waititi"|"honest trailers marvel"|"screenjunkies marvel"</t>
  </si>
  <si>
    <t>vI4LHl4yFuo</t>
  </si>
  <si>
    <t>Google - Year In Search 2017</t>
  </si>
  <si>
    <t>Google</t>
  </si>
  <si>
    <t>google|"google year in search"|"year in search"|"2017"|"zeitgeist"|"search"|"trends"|"year in review"|"biggest moments of 2017"</t>
  </si>
  <si>
    <t>tG4Fbj1B1bY</t>
  </si>
  <si>
    <t>A Christmas Prince | Official Trailer [HD] | Netflix</t>
  </si>
  <si>
    <t>Netflix|"Trailer"|"Netflix Original Series"|"Netflix Series"|"television"|"movies"|"streaming"|"movies online"|"television online"|"documentary"|"comedy"|"drama"|"08282016NtflxUSCAN"|"watch movies"|"a christmas prince"|"rom com"|"romance"|"Christmas"|"Christmas Day"|"Christmas Eve"|"Rose McIver"|"Ben Lamb"|"Alice Krige"</t>
  </si>
  <si>
    <t>ca3eYxZedD4</t>
  </si>
  <si>
    <t>ALIENS THE RIDE【Planet Coaster】</t>
  </si>
  <si>
    <t>Hin Nya</t>
  </si>
  <si>
    <t>Planet Coaster|"Alien"|"Aliens"</t>
  </si>
  <si>
    <t>lqTKup-wpEU</t>
  </si>
  <si>
    <t>GOOGLE PICKS MY MAKEUP CHALLENGE! | NikkieTutorials</t>
  </si>
  <si>
    <t>google picks my makeup challenge|"google"|"google makeup challenge"|"google makeup"|"makeup"|"makeup challenge"|"challenge"|"nikkietutorials"|"nikkie tutorials"|"nikkitutorials"|"nikki tutorials"|"kim kardashian"|"kkw"|"kim kardashian west"|"kardashian"|"boyfriend picks my makeup"|"boyfriend picks my makeup challenge"|"tutorial"|"makeup tutorial"|"pastel makeup"|"rainbow"|"rainbow makeup"|"how to"|"how to apply"|"lipgloss"|"lipstick"|"eyeshadow"|"foundation"|"flawless"|"perfect"|"perfect makeup"</t>
  </si>
  <si>
    <t>FaxqVBYVOVU</t>
  </si>
  <si>
    <t>Mega Medley that was supposed to be 5 minutes but wasn't</t>
  </si>
  <si>
    <t>lara6683</t>
  </si>
  <si>
    <t>twitch|"games"</t>
  </si>
  <si>
    <t>SbjnIK6VEjc</t>
  </si>
  <si>
    <t>Yanny or Laurel: Which do you hear?</t>
  </si>
  <si>
    <t>CBS This Morning</t>
  </si>
  <si>
    <t>CBS News|"CBS This Morning"|"Yanny VS Lauren"|"viral audio clip"|"internet"|"audio frequencies"|"talking robot"|"online debate"</t>
  </si>
  <si>
    <t>lXZiKYpRCa0</t>
  </si>
  <si>
    <t>Nintendo Switch 1 Year Anniversary Dev. Talk - ft. Mr. Takahashi</t>
  </si>
  <si>
    <t>nintendo|"play"|"play nintendo"|"game"|"gameplay"|"fun"|"video game"|"kids"|"action"|"adventure"|"rpg"|"nintendo switch"|"joy con"|"pro controller"|"handheld"|"docked"|"general manager"|"entertainment planning"|"development"|"developer"|"dev talk"|"dev chat"|"General Manager of EPD"|"executive"|"nintendo executive"|"mario kart"|"mario kart 8 deluxe"|"classic mario kart"|"1-2-switch"|"12 switch"|"ball count"|"conductor"</t>
  </si>
  <si>
    <t>MGanJGGVSrw</t>
  </si>
  <si>
    <t>Sia - Ho Ho Ho</t>
  </si>
  <si>
    <t>Sia Ho Ho Ho Holiday</t>
  </si>
  <si>
    <t>5PB2YzNddI8</t>
  </si>
  <si>
    <t>Jessie J - Queen (Audio)</t>
  </si>
  <si>
    <t>JessieJVEVO</t>
  </si>
  <si>
    <t>Jessie|"Queen"|"Lava"|"Music/Republic"|"Records"</t>
  </si>
  <si>
    <t>C_SJgw5MVFY</t>
  </si>
  <si>
    <t>MisterWives - Oh Love</t>
  </si>
  <si>
    <t>MisterWivesVEVO</t>
  </si>
  <si>
    <t>MisterWives|"Oh"|"Love"|"Photo"|"Finish"|"Republic"|"Records"|"Alternative"</t>
  </si>
  <si>
    <t>IeTTfquV0iE</t>
  </si>
  <si>
    <t>Chloe x Halle - I Say So (Audio)</t>
  </si>
  <si>
    <t>ChloexHalleVEVO</t>
  </si>
  <si>
    <t>Chloe x Halle|"I Say So"|"Parkwood Entertainment/Columbia"|"R&amp;B/Soul"</t>
  </si>
  <si>
    <t>KGziD2V8Ppw</t>
  </si>
  <si>
    <t>Imagine Dragons, Miss Congeniality - Whatever It Takes (Miss Congeniality Remix/Audio)</t>
  </si>
  <si>
    <t>ImagineDragonsVEVO</t>
  </si>
  <si>
    <t>Imagine|"Dragons"|"Miss"|"Congeniality"|"Whatever"|"It"|"Takes"|"KIDinaKORNER/Interscope"|"Records"|"Alternative"</t>
  </si>
  <si>
    <t>eKwAib6LosM</t>
  </si>
  <si>
    <t>Miguel - Pineapple Skies (Audio)</t>
  </si>
  <si>
    <t>MiguelVEVO</t>
  </si>
  <si>
    <t>ByStorm Entertainment/RCA Records|"Miguel"|"Pineapple Skies"|"R&amp;B"</t>
  </si>
  <si>
    <t>TyHvyGVs42U</t>
  </si>
  <si>
    <t>Luis Fonsi, Demi Lovato - Échame La Culpa</t>
  </si>
  <si>
    <t>LuisFonsiVEVO</t>
  </si>
  <si>
    <t>Luis|"Fonsi"|"Demi"|"Lovato"|"Échame"|"La"|"Culpa"|"UMLE"|"Latino"|"Latin"|"Pop"</t>
  </si>
  <si>
    <t>pvg2cw5oshg</t>
  </si>
  <si>
    <t>Luke Bryan - Hooked On It (Audio)</t>
  </si>
  <si>
    <t>Luke|"Bryan"|"Hooked"|"On"|"It"|"Capitol"|"Records"|"Nashville"|"Country"</t>
  </si>
  <si>
    <t>i9GSF3ROa58</t>
  </si>
  <si>
    <t>Green Day - Back In The USA (Official Music Video)</t>
  </si>
  <si>
    <t>Green Day</t>
  </si>
  <si>
    <t>Green Day|"Back in the USA"|"god's favorite band"|"billie joe armstrong"|"tre cool"|"Mike Dirnt"</t>
  </si>
  <si>
    <t>kOCkne-Bku4</t>
  </si>
  <si>
    <t>Lauv - Paris in the Rain [Official Video]</t>
  </si>
  <si>
    <t>Lauv</t>
  </si>
  <si>
    <t>LAUV|"PARIS IN THE RAIN"|"EASY LOVE"|"THE OTHER"|"MUSIC VIDEO"</t>
  </si>
  <si>
    <t>Z0vLiQLpsc8</t>
  </si>
  <si>
    <t>Jimmy Kimmel on School Shooting in Parkland, Florida</t>
  </si>
  <si>
    <t>jimmy|"jimmy kimmel"|"jimmy kimmel live"|"late night"|"talk show"|"funny"|"comedic"|"comedy"|"clip"|"comedian"|"mean tweets"|"parkland florida"|"school shooting"|"parkland florida shooting"|"high school"|"donald trump"|"gun control"|"mass shooting"|"everytown"|"congress"|"senators"|"republicans"|"GOP"|"children"|"teacher"|"teachers"|"students"|"NRA"|"national rifle association"</t>
  </si>
  <si>
    <t>FKA-Jy6nuE0</t>
  </si>
  <si>
    <t>Tim McGraw, Faith Hill - Cowboy Lullaby (Audio)</t>
  </si>
  <si>
    <t>TimandFaithVEVO</t>
  </si>
  <si>
    <t>the rest of our life|"soul to soul"|"soul 2 soul"|"break first"|"this kiss"|"humble and kind"|"Arista Nashville"|"Country"|"Cowboy Lullaby (Audio)"|"Tim McGraw &amp; Faith Hill"</t>
  </si>
  <si>
    <t>YbHdBoHMxK4</t>
  </si>
  <si>
    <t>Parson James - Only You (Lyric Video)</t>
  </si>
  <si>
    <t>ParsonJamesVEVO</t>
  </si>
  <si>
    <t>Only You|"Parson James"|"Pop"|"RCA Records Label"</t>
  </si>
  <si>
    <t>rutlOmdgqgI</t>
  </si>
  <si>
    <t>FRANKIE - Coping (Official Video)</t>
  </si>
  <si>
    <t>FRANKIEmusicVEVO</t>
  </si>
  <si>
    <t>Coping|"FRANKIE"|"Pop"|"RCA Records Label"</t>
  </si>
  <si>
    <t>Wzq4qbNRFrw</t>
  </si>
  <si>
    <t>HIGH SCHOOL IN 2008 VS 2018</t>
  </si>
  <si>
    <t>Smosh</t>
  </si>
  <si>
    <t>high school then and now|"high school"|"2008 vs 2018"|"2008 vs 2018 smosh"|"smosh old vs new"|"2008"|"2018"|"smosh vs"|"smosh"|"smosh vs 2018"|"smosh high school"|"highschool"|"then and now"</t>
  </si>
  <si>
    <t>eOQpjvnm4ME</t>
  </si>
  <si>
    <t>The Bipartisan Pastime Of Harassing Women</t>
  </si>
  <si>
    <t>6uJf2IT2Zh8</t>
  </si>
  <si>
    <t>Red Velvet 레드벨벳 '피카부 (Peek-A-Boo)' MV</t>
  </si>
  <si>
    <t>SMTOWN</t>
  </si>
  <si>
    <t>Red Velvet|"레드벨벳"|"피카부"|"PeekABoo"|"Peek-A-Boo"|"아이린"|"웬디"|"슬기"|"조이"|"예리"|"IRENE"|"WENDY"|"SEULGI"|"JOY"|"YERI"|"Perfect Velvet"|"smtown"|"sm entertainment"|"sment"</t>
  </si>
  <si>
    <t>UB1cGaIW81I</t>
  </si>
  <si>
    <t>Diana Ross Lost Her Fanny Pack</t>
  </si>
  <si>
    <t>jimmy|"kimmel"|"live"|"late"|"night"|"talk"|"show"|"funny"|"comedic"|"comedy"|"clip"|"comedian"|"tracee"|"ellis"|"ross"|"diana"|"fanny"|"pack"|"marshalls"|"memory"|"mom"|"daughter"|"boy"|"music"|"romance"|"tracee ellis ross"|"diana ross"|"fanny pack"</t>
  </si>
  <si>
    <t>3k6RD9zVvpE</t>
  </si>
  <si>
    <t>Musical Fiction | Rudy Mancuso</t>
  </si>
  <si>
    <t>musical fiction|"rudy"|"mancuso"|"musical"|"fiction"|"racist superman"|"love"|"rudy mancuso poo bear black white official music video"|"lelepons"|"hannahstocking"|"rudymancuso"|"inanna"|"anwar"|"sarkis"|"shots"|"shotsstudios"|"alesso"|"anitta"|"brazil"|"21AMukeXNIg"|"wlS6Ix7mA0w"|"Anitta"|"J Balvin"|"Downtown"|"anitta downtown"</t>
  </si>
  <si>
    <t>pQXwQVaQmGk</t>
  </si>
  <si>
    <t>Tracee Ellis Ross on Cher, Michael Jackson &amp; Diana Ross</t>
  </si>
  <si>
    <t>jimmy|"kimmel"|"live"|"late"|"night"|"talk"|"show"|"funny"|"comedic"|"comedy"|"clip"|"comedian"|"tracee"|"ellis"|"ross"|"cher"|"michael"|"jackson"|"diana"|"vacation"|"thanksgiving"|"black-ish"|"tennis"|"tracee ellis ross"|"diana ross"|"michael jackson"</t>
  </si>
  <si>
    <t>wJh-jurxmGQ</t>
  </si>
  <si>
    <t>Will Ferrell Left Speechless as Mark Wahlberg Reveals He Has a Third Nipple! | Good Morning Britain</t>
  </si>
  <si>
    <t>Good Morning Britain</t>
  </si>
  <si>
    <t>good morning britain|"breakfast show"|"news"|"morning news"|"gmb"|"good morning britain interview"|"itv"|"piers morgan"|"susanna reid"|"Talk Shows - Topic"|"Will Ferrell"|"Mark Wahlberg"|"Daddy's Home"|"Daddy's Home 2"|"Stream"|"Watch"|"Film"|"Movie"|"Comedy"|"Step Brothers"|"marky Mark"</t>
  </si>
  <si>
    <t>PW-WgdZctW0</t>
  </si>
  <si>
    <t>WEARING DOLLAR STORE OUTFITS! + DOLLA HAUL!</t>
  </si>
  <si>
    <t>Liza Koshy Too</t>
  </si>
  <si>
    <t>liza|"lizza"|"lizzza"|"lizzzavine"|"lizzzak"|"lizzzako"|"koshy"|"lizakoshy"|"wednesdays"|"liza dollar store"|"liza dollar"|"dollar store haul"|"a dolla"|"doing this again dollar store with liza"|"with liza"|"with lizzza"|"get money"|"i graduated for free"|"liza puns"|"puns"|"haul"|"dollar store outfit"|"making outfit"|"what i bought dollar store"|"dollar store lookbook"</t>
  </si>
  <si>
    <t>VNqrILFD5h0</t>
  </si>
  <si>
    <t>Macklemore’s Naked Justin Bieber Painting | WWHL</t>
  </si>
  <si>
    <t>What What Happens live|"reality"|"interview"|"fun"|"celebrity"|"Andy Cohen"|"talk"|"show"|"program"|"Bravo"|"Watch What Happens Live"|"WWHL"|"bravo andy"|"Watch"|"What"|"Happens"|"Macklemore"|"Naked"|"Justin Bieber"|"Painting"|"Rapper"|"naked painting"|"Macklemore wwhl"|"T-Pain"|"TPain"|"Justin Bieber painting"|"Macklemore's painting of Justin Bieber"|"bravo late night"|"wwhl after show"|"Tpain wwhl"|"wwhl caller"|"Macklemore and Justin Bieber"|"bieber"|"macklemore bieber painting"|"bieber syrup painting"|"macklemore bieber"</t>
  </si>
  <si>
    <t>K6xwB8Kkce0</t>
  </si>
  <si>
    <t>Harry Styles - Kiwi (live in studio)</t>
  </si>
  <si>
    <t>EEzj0HMz5Bc</t>
  </si>
  <si>
    <t>ARE MY PARENTS SMARTER THAN A 5TH GRADER?! NAH.</t>
  </si>
  <si>
    <t>liza|"lizza"|"lizzza"|"lizzzavine"|"lizzzak"|"lizzzako"|"koshy"|"lizakoshy"|"wednesdays"|"liza koshy too"|"liza mom and dad"|"are you smarter than a 5th grader"|"taking test"|"koshy family"|"liza family"|"liza sisters"|"parents"|"liza and kristen"|"5th grade quiz"|"parents smarter than 5th grader"|"liza quiz"|"liza 2nd channel"|"second channel"|"fifth grade quiz"|"school quiz"|"failing"|"failure"|"failing test"|"fail exam"|"liza dad"|"liza on demand"</t>
  </si>
  <si>
    <t>YS2y_12IWlA</t>
  </si>
  <si>
    <t>Jet Engine VS FACE (Flying Like Iron Man Update)</t>
  </si>
  <si>
    <t>the Hacksmith</t>
  </si>
  <si>
    <t>flying like iron man|"hacksmith"|"flying like iron man update"|"flying with jet engines"|"jet engine test"|"model jet engines"|"jet engine vs face"|"zombiegoboom head"|"ivan head versus jet engine"|"ivan head"|"jet engine safety"|"iron man flight project"|"gofly competition"|"thehacksmith"|"hacksmith flight project"|"richard browning"|"flying project"|"jet engine vs"|"jetcat"|"kingtech turbines"|"turbine test"|"jet turbine test"|"turbine vs face"|"jet engines"|"thrust test rig"|"homemade EDFs"</t>
  </si>
  <si>
    <t>mNhxFzR25Rs</t>
  </si>
  <si>
    <t>Lin-Manuel Miranda and Macey Hensley Face Off in Historical Trivia</t>
  </si>
  <si>
    <t>Cheerios|"Lin-Manuel Miranda"|"Lin-Manuel"|"Miranda"|"Macey Hensley"|"kid expert"|"hamilton"|"hamilton broadway"|"founding fathers"|"Ellen"|"degeneres"|"ellen degeneres"|"the ellen show"|"ellen fans"|"ellen tickets"|"ellentube"|"ellen audience"</t>
  </si>
  <si>
    <t>iASe_veKR74</t>
  </si>
  <si>
    <t>Tove Lo - cycles “Audio”</t>
  </si>
  <si>
    <t>ToveLoVEVO</t>
  </si>
  <si>
    <t>Tove|"Lo"|"cycles"|"Polydor"|"Alternative"</t>
  </si>
  <si>
    <t>t5Lz14wu1uw</t>
  </si>
  <si>
    <t>ready player one</t>
  </si>
  <si>
    <t>ProZD</t>
  </si>
  <si>
    <t>ready player one|"film movie"|"trailer"|"steven spielberg"|"ernest cline"|"anime"|"video games"|"game"|"gurren lagann"|"mass effect"|"tali"</t>
  </si>
  <si>
    <t>AtCLwYFRp4o</t>
  </si>
  <si>
    <t>Hair Stylists React to Trump’s Hair Flapping in the Wind</t>
  </si>
  <si>
    <t>jimmy|"jimmy kimmel"|"jimmy kimmel live"|"late night"|"talk show"|"funny"|"comedic"|"comedy"|"clip"|"comedian"|"mean tweets"|"trump"|"donald trump"|"president"|"politics"|"hair"|"donald trump bald"|"barber"|"hairstylist"|"air force one"</t>
  </si>
  <si>
    <t>lRkTgVynmbM</t>
  </si>
  <si>
    <t>Rudy Mancuso &amp; Maia Mitchell - Magic (Official Music Video)</t>
  </si>
  <si>
    <t>rudy mancuso maia mitchell magic official music video|"rudy"|"mancuso"|"maia"|"mitchell"|"magic"|"official"|"music"|"video"|"rudy mancuso and maia mitchell magic official music video"|"domino"|"new year new me"|"Rudy Mancuso &amp; Maia Mitchell - Magic (Official Music Video)"|"lelepons"|"hannahstocking"|"rudymancuso"|"inanna"|"anwar"|"sarkis"|"shots"|"shotsstudios"|"alesso"|"anitta"|"brazil"</t>
  </si>
  <si>
    <t>w8vsuOXZBXc</t>
  </si>
  <si>
    <t>Paramore: Fake Happy [OFFICIAL VIDEO]</t>
  </si>
  <si>
    <t>Paramore|"Parmore"|"Paramor"|"Para more"|"fake happy"|"fake happy too"|"i'm sure everybody here is fake happy too"|"Hayley Williams"|"Taylor York"|"Zac Farro"|"New Paramore Song"|"new Paramore album"|"After Laughter"|"After Lafter"|"paramore's new song"|"paramore's new album"|"new music from paramore"|"Hayley williams new song"|"5more"|"paramore5"|"Fueled By Ramen"|"FBR"|"official"|"video"|"lyrics"|"new paramore video"|"paramore new video"|"upside down smiley face"|"upside down smile face"</t>
  </si>
  <si>
    <t>kz3MEd1Jr0Q</t>
  </si>
  <si>
    <t>Steve Aoki x Lauren Jauregui - All Night (Lyric Video) [Ultra Music]</t>
  </si>
  <si>
    <t>Ultra Music</t>
  </si>
  <si>
    <t>ultra records|"ultra music"|"ultrarecords"|"ultramusic"|"house"|"music video"|"music"|"premiere"|"new"|"dance"|"ultra"|"steve"|"aoki"|"lauren"|"jauregui"|"steve aoki"|"lauren jauregui"|"5 harmony"|"fifth harmony"|"all night"|"steve aoki all night"|"steve aoki lauren jauregui all night"|"lauren jauregui all night"|"lauren jaregui"|"all night steve aoki lauren jauregui"|"lauren jauregui fifth harmony"|"Fifth Harmony - Work from Home ft. Ty Dolla $ign"|"Steve Aoki &amp; Louis Tomlinson - Just Hold On (Official Video)"</t>
  </si>
  <si>
    <t>NSgMcs1KdTI</t>
  </si>
  <si>
    <t>Matoma - Slow (feat. Noah Cyrus)</t>
  </si>
  <si>
    <t>Matoma</t>
  </si>
  <si>
    <t>matoma|"hakunamatoma"|"hakuna matoma"|"tropical"|"chill"|"good vibes"</t>
  </si>
  <si>
    <t>PzcaR1N0pTI</t>
  </si>
  <si>
    <t>Mary Poppins Returns Official Teaser Trailer</t>
  </si>
  <si>
    <t>Mary Poppins|"Mary Poppins Returns"|"Emily Blunt"|"Lin-Manuel Miranda"|"Rob Marshall"|"Trailer"|"Preview"|"HD"|"Disney"|"Classic"|"Julie Andrews"|"Dick Van Dyke"|"Walt Disney"|"film"|"live action"|"sequel"|"music"|"song"|"singing"|"jack"|"lamp lighter"|"new movie"|"family movie"|"disney movie"|"musical"</t>
  </si>
  <si>
    <t>asu37n6sEBY</t>
  </si>
  <si>
    <t>Chris Stapleton - Tryin' To Untangle My Mind (Audio)</t>
  </si>
  <si>
    <t>ChrisStapletonVEVO</t>
  </si>
  <si>
    <t>Chris|"Stapleton"|"Tryin'"|"To"|"Untangle"|"My"|"Mind"|"Mercury"|"Nashville"|"Country"</t>
  </si>
  <si>
    <t>rQEqKZ7CJlk</t>
  </si>
  <si>
    <t>Bangabandhu Satellite-1 Mission</t>
  </si>
  <si>
    <t>7HGCE6-LMBg</t>
  </si>
  <si>
    <t>Ari's Birthday! (again)</t>
  </si>
  <si>
    <t>jaiden|"animations"|"jaidenanimation"|"jaidenanimations"|"birds"|"ari birthday"|"bird fundraiser"|"bird rescue"</t>
  </si>
  <si>
    <t>TsYGNNPQ3ZU</t>
  </si>
  <si>
    <t>KEEP ME COMING by SUPERFRUIT</t>
  </si>
  <si>
    <t>superfruit|"super"|"fruit"|"scott"|"hoying"|"mitch"|"grassi"|"fcute"|"weekly"|"obsessions"|"everyone"|"heres"|"good"|"song"|"dont"|"listen"|"to"|"anything"|"else"|"today"|"future"|"friends"</t>
  </si>
  <si>
    <t>BQ_0QLL2gqI</t>
  </si>
  <si>
    <t>Hailee Steinfeld, Alesso - Let Me Go ft. Florida Georgia Line, watt</t>
  </si>
  <si>
    <t>HaileeSteinfeldVEVO</t>
  </si>
  <si>
    <t>Hailee|"Steinfeld"|"Alesso"|"Let"|"Me"|"Go"|"Universal"|"Records"|"Pop"|"Hailee Steinfeld new music"|"Let Me Go video"|"Alesso and Hailee Steinfeld"|"Hailee Steinfeld and Florida Georgia Line"|"Hailee and watt song"|"AMA performances"|"LETMEGOxAMAs"</t>
  </si>
  <si>
    <t>xLkHEZTSeoU</t>
  </si>
  <si>
    <t>Casey Neistat Melts His Face Off While Eating Spicy Wings | Hot Ones</t>
  </si>
  <si>
    <t>First we feast|"fwf"|"firstwefeast"|"food"|"food porn"|"cook"|"cooking"|"chef"|"kitchen"|"recipe"|"cocktail"|"bartender"|"craft beer"|"complex"|"complex media"|"Cook (Profession)sean evans"|"hot ones"|"casey neistat"|"vlogger"|"interview"|"hot wings"|"hot questions"|"spicy wings"|"hot sauce"|"last dab"|"sean evans"|"explain that gram"|"hot wing challenge"</t>
  </si>
  <si>
    <t>ZCEgDAYzyRw</t>
  </si>
  <si>
    <t>On Duty | Inanna Sarkis &amp; King Bach</t>
  </si>
  <si>
    <t>Inanna Sarkis</t>
  </si>
  <si>
    <t>on duty|"inanna"|"sarkis"|"king"|"bach"|"on"|"duty"|"the wolf of bitcoin"|"stunt on your ex"|"modern goodfellas"|"On Duty | Inanna Sarkis &amp; King Bach"|"lelepons"|"hannahstocking"|"rudymancuso"|"anwar"|"shots"|"shotsstudios"|"alesso"|"anitta"|"brazil"</t>
  </si>
  <si>
    <t>OJzpoj_NxqQ</t>
  </si>
  <si>
    <t>Stefon Diggs Makes Miracle TD Catch on Last Play, Vikings Win! 🦄 | Can't-Miss Play | NFL HLs</t>
  </si>
  <si>
    <t>NFL|"Football"|"offense"|"defense"|"afc"|"nfc"|"American Football"|"highlight"|"highlights"|"game"|"games"|"sport"|"sports"|"action"|"play"|"plays"|"season"|"postseason"|"2017"|"recap"|"run"|"sprint"|"catch"|"huge"|"amazing"|"touchdown"|"td"|"Divisional Round"|"division"|"playoffs"|"new orleans"|"saints"|"minnesota"|"vikings"|"stefon diggs"|"comeback"|"vikings win"|"keenum"|"diggs td"|"keenum td"|"sp:dt=2018-01-14T16:40:00-05:00"|"sp:vl=en-US"|"sp:st=football"|"sp:li=nfl"|"sp:ti:home=MIN"|"sp:ti:away=NO"|"sp:ty=high"|"walkoff"|"walkoff td"</t>
  </si>
  <si>
    <t>zYlW81GZYug</t>
  </si>
  <si>
    <t>When Your BF Acts Different Around His Friends (ft. The Rock)</t>
  </si>
  <si>
    <t>iisuperwomanii|"superwoman"|"comedy"|"skit"|"rant"|"lilly"|"singh"|"lilly singh"|"youtube superwoman"|"dwayne johnson"|"the rock 2017"|"rock"|"the rock"|"youtube the rock"|"dwayne"|"youtube dwayne johnson"|"lilly singh dwayne johnson"|"lilly singh the rock"|"the rock lilly singh"|"dwayne lilly singh"|"dwayne lilly"|"12 collabs of xmas"|"jumanji dwayne johnson"|"dwayne the rock johnson"|"therock"|"the rock youtube"|"dwayne johnson youtube"|"the rock jumanji"|"dwayne johnson jumanji"|"dwayne johnson the rock"</t>
  </si>
  <si>
    <t>XtlLI_pBC3s</t>
  </si>
  <si>
    <t>My Dogs Meet A Cat</t>
  </si>
  <si>
    <t>jenna|"marbles"|"mourey"|"my"|"dogs"|"meet"|"a cat"|"cat"|"kitty"|"kitties"|"kitten"|"funny"|"kermit"|"cermet"|"mr marbles"|"peach"|"italian"|"greyhound"|"chihuahua"|"vs."|"adorable"|"cute"|"best"|"dog"|"puppy"|"catwalk"|"runway"|"melody"|"jason"|"gabs"|"hang"|"out"|"animals"|"funniest"|"awesome"|"siberian"|"long"|"haired"|"vlog"|"julien"|"solomita"|"boyfriend"|"excited"|"subtitles"|"talking"|"talk"|"channel"|"ad"|"hamster"|"hiss"|"running"</t>
  </si>
  <si>
    <t>nfbwPTsowEA</t>
  </si>
  <si>
    <t>Dont Hurt Me.</t>
  </si>
  <si>
    <t>Rclbeauty101</t>
  </si>
  <si>
    <t>rclbeauty101|"don't hurt me"|"you are not alone"|"I am ugly"|"PSA"|"anti bullying"|"any cyber cullying"|"cyber bully"|"confidence"</t>
  </si>
  <si>
    <t>v8aY6AzObYQ</t>
  </si>
  <si>
    <t>How to Make Slime | Hannah Stocking</t>
  </si>
  <si>
    <t>how to make slime|"hannah"|"stocking"|"how"|"to"|"make"|"slime"|"dating a sociopath"|"the untold story of mrs claus"|"runaway bride"|"How to Make Slime | Hannah Stocking"|"lelepons"|"hannahstocking"|"rudymancuso"|"inanna"|"anwar"|"sarkis"|"shots"|"shotsstudios"|"alesso"|"anitta"|"brazil"</t>
  </si>
  <si>
    <t>J83sZrz9XTc</t>
  </si>
  <si>
    <t>Samsung Galaxy S9 Impressions!</t>
  </si>
  <si>
    <t>Marques Brownlee</t>
  </si>
  <si>
    <t>Galaxy S9|"S9"|"Samsung Galaxy"|"Samsung Galaxy S9"|"GS9"|"Galaxy S9 Impressions"|"Samsung S9"|"Samsung 9"|"Galaxy S9 Preview"|"Galaxy S9 Unboxing"|"Galaxy S9 first look"|"first look"|"hands on"|"Galaxy S9 hands on"|"Galaxy S9 camera"|"dual aperture"|"variable aperture"|"dual aperture camera"|"variable aperture camera"|"best smartphone camera"|"MKBHD"</t>
  </si>
  <si>
    <t>rvskMHn0sqQ</t>
  </si>
  <si>
    <t>A Selfish Argument for Making the World a Better Place – Egoistic Altruism</t>
  </si>
  <si>
    <t>Selfish|"Egoistic"|"Better World"|"Third World"|"Farming"|"Economy"|"Agriculture"|"Innovation"|"Progress"|"Education"|"Research"|"Science"|"Cancer"|"Cure"|"Distribution of Wealth"|"Industrial Revolution"|"Productivity"|"Growth"|"Economic Growth"|"Human History"|"zero sum game"|"positive sum game"|"innovation"|"supply"|"demand"|"Kurzgesagt"|"Animation"</t>
  </si>
  <si>
    <t>JLOFZoBJnd8</t>
  </si>
  <si>
    <t>TRANSFORMING SUMMER MCKEEN INTO ME!!</t>
  </si>
  <si>
    <t>Maddie Ziegler</t>
  </si>
  <si>
    <t>maddie|"ziegler"|"summer"|"mckeen"|"dancer"|"chandelier"|"sia"|"challenge"|"makeup"|"dancemoms"</t>
  </si>
  <si>
    <t>yKVAhDbSito</t>
  </si>
  <si>
    <t>BLOOD SUGAR ❤️ PALETTE &amp; LOVE SICK COLLECTION REVEAL | Jeffree Star Cosmetics</t>
  </si>
  <si>
    <t>jeffreestar</t>
  </si>
  <si>
    <t>jeffree star|"jeffree star cosmetics"|"blood sugar palette"|"blood sugar eyeshadow palette"|"jeffree star approved"|"love sick collection reveal"|"jeffree star blood sugar"|"blood sugar palette review and swatches"|"velour liquid lipstick"|"lip ammunition"|"skin frost highlighter"|"jeffree star lip scrub"|"jeffree star liquid lipstick"|"james charles"|"nikkietutorials"|"manny mua"|"jaclyn hill"|"tati westbrook"|"huda beauty"|"anatasia beverly hills"|"jeffree star lipstick"</t>
  </si>
  <si>
    <t>Nk5yOFCsNeE</t>
  </si>
  <si>
    <t>$360 KYLIE COSMETICS BRUSHES TESTED! HONEST AF REVIEW!</t>
  </si>
  <si>
    <t>Manny Mua</t>
  </si>
  <si>
    <t>kylie cosmetics|"kylie jenner"|"kylie brushes"|"kylie cosmetics brush set"|"brush set"|"$360 kylie cosmetics brushes"|"kylie cosmetics brushes"|"jeffree star cosmetics"|"kylie cosmetics brushes review"|"kylie cosmetics silver series"|"kylie cosmetics review"|"kylie cosmetics holiday"|"manny mua"|"mannymua733"|"jeffree star"|"laura lee"|"review"|"kylie cosmetics holiday review"|"review and demo"|"hit or miss"|"hot or not"|"kylie christmas"|"honest AF review"|"honest review"|"brutally honest review"</t>
  </si>
  <si>
    <t>IU-Fo-QEpOI</t>
  </si>
  <si>
    <t>Dude Perfect Face Off | What's In The Box</t>
  </si>
  <si>
    <t>Whistle Sports</t>
  </si>
  <si>
    <t>dude perfect|"dude perfect christmas"|"dude perfect christmas stereotypes"|"dude perfect faceoff"|"dude perfect trick shots"|"dude perfect bad joke telling"|"dude perfect battle"|"dude perfect world record"|"dude perfect twins"|"dude perfect dollar shave club"|"whats in the box"|"whats in the box challenge"|"whats in the box dude perfect"|"whistle sports"|"the whistle"</t>
  </si>
  <si>
    <t>mMtjGYdJOps</t>
  </si>
  <si>
    <t>We Made Transparent Potato Chips</t>
  </si>
  <si>
    <t>Tyler Williams</t>
  </si>
  <si>
    <t>we made transparent potato chips|"transparent chips"|"glass chips"|"potato chips"|"diy recipe"|"recipe"|"food"|"facebook"|"From Facebook"|"safiya and tyler"|"safiya nygaard"|"safiya"|"tyler williams"|"tyler"|"couple"|"boyfriend"|"girlfriend"|"facebook food"|"facebook recipe"|"facebook video"|"tasty"|"glass potato chips"</t>
  </si>
  <si>
    <t>paxgKBUK4wQ</t>
  </si>
  <si>
    <t>Honest Trailers - Star Wars: The Last Jedi</t>
  </si>
  <si>
    <t>screen junkies news|"screenjunkies"|"screenjunkies news"|"screen junkies"|"star wars"|"last jedi"|"the last jedi"|"honest trailers"|"honest trailer"|"honest commentaries"|"honest trailers star wars"|"last jedi review"|"star wars review"|"star wars: the last jedi"|"star wars last jedi"|"last jedi trailer"</t>
  </si>
  <si>
    <t>5530I_pYjbo</t>
  </si>
  <si>
    <t>How I Trained My Cats</t>
  </si>
  <si>
    <t>JunsKitchen</t>
  </si>
  <si>
    <t>how|"trained"|"cat"|"cats"|"train"|"how to"|"how i trained my cats"|"cook"|"Jun"|"Rachel"|"Japanese"|"food"|"training"|"paw"|"trick"|"cooking"|"ジュン"|"キッチン"|"料理"|"ねこ"|"ぬこ"|"お手"|"日本"|"英語"|"Juns kitchen"|"Jun's kitchen"|"yt:cc=on"</t>
  </si>
  <si>
    <t>cH4E_t3m3xM</t>
  </si>
  <si>
    <t>Selena Gomez, Marshmello - Wolves</t>
  </si>
  <si>
    <t>SelenaGomezVEVO</t>
  </si>
  <si>
    <t>Selena|"Gomez"|"Marshmello"|"Wolves"|"Interscope"|"Records"|"Pop"</t>
  </si>
  <si>
    <t>2ktuvx9hrMw</t>
  </si>
  <si>
    <t>Disney's The Nutcracker and the Four Realms - Teaser Trailer</t>
  </si>
  <si>
    <t>Disney|"The Nutcracker"|"Mackenzie Foy"|"Morgan Freeman"|"Helen Mirren"|"Keira Knightley"|"Misty Copeland"|"Lasse Hallström"|"Christmas Eve"|"Christmas"|"Holidays"</t>
  </si>
  <si>
    <t>PliRMGvytnA</t>
  </si>
  <si>
    <t>Drug Store Nail Powders FAIL (what the Sally Hansen?!)</t>
  </si>
  <si>
    <t>nails|"nail art"|"nail tutorial"|"beauty tutorial"|"nail art tutorial"|"diy nails"|"easy nail art"|"diy nail art"|"cute nail art"|"simply nailogical"|"sally hansen"|"drug store"|"drugstore"|"drugstore fail"|"chrome"|"chrome nails"|"nail powder"|"chrome powder for nails"|"holo nails"|"holographic powder"|"drug store test"|"testing drug store products"|"sally hansen holographic"|"sally hansen chrome kit"|"not sponsored"|"drug store review"|"sally hansen review"</t>
  </si>
  <si>
    <t>0s6-iFoCFNQ</t>
  </si>
  <si>
    <t>Gordon is Served “The Weirdest Pizza I’ve Ever Seen!” | Kitchen Nightmares</t>
  </si>
  <si>
    <t>Kitchen Nightmares</t>
  </si>
  <si>
    <t>Gordon|"Gordon Ramsay"|"Ramsay"|"Ramsey"|"Chef Ramsay"|"Kitchen Nightmares"|"Hotel Hell"|"gordon Ramsay it’s raw"|"gordon Ramsay best insults"|"kitchen nightmares full episode"|"kitchen nightmares watch online"|"gordon ramsay likes the food"|"gordon ramsay donkey"|"gordon Ramsay idiot sandwich"|"gordon Ramsay steak"|"gordon Ramsay caviar"|"Gordon Ramsey"</t>
  </si>
  <si>
    <t>b6fepBtNgVM</t>
  </si>
  <si>
    <t>HAVANA - CAMILA CABELLO (English + Spanish Cover)</t>
  </si>
  <si>
    <t>Leroy Sanchez</t>
  </si>
  <si>
    <t>leroy|"sanchez"|"cover"|"music"|"2017"|"pop"|"acoustic"|"guitar"|"HAVANA"|"camila cabello"|"havana camila cabello"|"camila havana"|"camila cabello havana"|"habana"|"leroy sanchez"|"leroy sanches"|"leroy sanchez 2017"|"leroy sanchez havana"|"spanish"|"spanglish"|"espanol"|"young thug"|"fifth harmonie"|"fifth harmony"|"english"|"havana cover"|"havana spanish"|"havana male cover"|"leroy havana"|"camila cabello cover"|"havana acoustic"|"havana acoustic guitar"|"fifth harmony cover"</t>
  </si>
  <si>
    <t>ykHeGtN4m94</t>
  </si>
  <si>
    <t>Love, Simon | Official Trailer [HD] | 20th Century FOX</t>
  </si>
  <si>
    <t>8x7UtZKwfHA</t>
  </si>
  <si>
    <t>World's Biggest Fortnite Gaming Setup!</t>
  </si>
  <si>
    <t>fortnite|"fortnite setup"|"fortnite season 4"|"fortnite funny moments"|"fortnite battle royale"|"fortnite gameplay"|"setup"|"gaming setup"|"fortnite ps4"|"fortnite tips"|"top 5"|"fortnite building tips"|"xbox one"|"funny moments"|"best moments"|"fortnite new"|"fortnite pc"|"pc"|"gaming pc"|"fortnite win"|"fortnite trolling"|"fortnite building"|"battle royale"|"unbox therapy"|"fort nite"|"iphone"|"android"|"iphone x"|"most expensive gaming setups"|"fortnite build"|"fortnite squads"|"family friendly"</t>
  </si>
  <si>
    <t>muAPJiMho2Y</t>
  </si>
  <si>
    <t>DELIT DE FUITE - le Justicier de Noël</t>
  </si>
  <si>
    <t>CHRIS-RS</t>
  </si>
  <si>
    <t>Z800|"Z800E"|"KAWASAKI"|"PARIS"|"GOPRO"|"CAM"|"MOTO"|"PARISIEN"|"STUNT"|"RS"|"YAMAHA"|"MT07"|"MT10"|"MT9"|"TMAX"|"H2"|"HJC"|"LORENZO"|"RIDER"|"MOTARD"|"CRASH"|"FRANCE"|"VLOG"|"YOUTUBE"|"delit de fuite"|"accident"|"crash"|"police"</t>
  </si>
  <si>
    <t>cy9W-ZywVPc</t>
  </si>
  <si>
    <t>Trying to Get Into Fitness &amp; Health</t>
  </si>
  <si>
    <t>jaiden|"animations"|"jaidenanimation"|"jaidenanimations"|"fitness"|"jaidenanimations fitness"|"jaidenanimations health"|"healthy lifestyle"|"getting into working out"|"new years resolutions"</t>
  </si>
  <si>
    <t>ZT0CCaKDxjg</t>
  </si>
  <si>
    <t>Welcome to Iowa</t>
  </si>
  <si>
    <t>DuckSoss</t>
  </si>
  <si>
    <t>Iowa|"Welcome"|"to"|"Windmill"|"Duck"|"Soss"|"DuckSoss"|"Funny"|"youtube"|"haiku"|"youtubehaiku"|"Homemade"|"Beer"|"Review"</t>
  </si>
  <si>
    <t>aKPz583WRpQ</t>
  </si>
  <si>
    <t>Funny Japanese Game Show Slippery Stairs - Just Hilarious</t>
  </si>
  <si>
    <t>Just Wow me</t>
  </si>
  <si>
    <t>Game Show|"japanese"|"soap stairs"|"funny game"|"Japanese game"|"laugh"|"Don't laugh game"|"Funny Japanese's Game"|"Funny Japanese Game Show"|"Slippery Stairs"|"Japan Game Show"|"funny game show"|"Comedy"|"Funny Japanese"|"funny"|"hilarious"|"funny video"|"try not to laugh"|"try"|"not"|"to"|"funny moments"|"jeux"|"japonais"|"humor"|"humour"|"rire"|"funniest video"|"funniest game"|"funniest game show"|"Jokes"|"tv show"|"Weird Japanese game"|"strange competition"|"competition"|"Challenge"|"stairs"</t>
  </si>
  <si>
    <t>UrSxvUc5R6Q</t>
  </si>
  <si>
    <t>JUSTICE LEAGUE Spoiler Review and Discussion</t>
  </si>
  <si>
    <t>Justice League|"Spoiler Review"|"Film"|"Movie"|"WB"|"DC"|"John Campea"</t>
  </si>
  <si>
    <t>ai_UWoM37dI</t>
  </si>
  <si>
    <t>R.I.P Arya</t>
  </si>
  <si>
    <t>Dwarf Mamba</t>
  </si>
  <si>
    <t>Dwarf|"Squad"|"Vlogs"|"Evan"|"Logan"|"Paul"|"Rest"|"In"|"Peace"|"Arya"|"Mamba"</t>
  </si>
  <si>
    <t>8mhTWqWlQzU</t>
  </si>
  <si>
    <t>Wearing Online Dollar Store Makeup For A Week</t>
  </si>
  <si>
    <t>wearing online dollar store makeup for a week|"online dollar store makeup"|"dollar store makeup"|"daiso"|"shopmissa makeup"|"shopmissa haul"|"dollar store makeup haul"|"dollar store"|"shopmissa"|"foundation"|"concealer"|"eye primer"|"eyebrow pencil"|"eyeliner"|"bronzer"|"contour"|"face powder"|"lipstick"|"$1"|"$1 makeup"|"safiya makeup"|"safiya dollar store"|"safiya nygaard"|"safiya"|"safiya and tyler"</t>
  </si>
  <si>
    <t>YL9sNrOlK-I</t>
  </si>
  <si>
    <t>2 wingsuit flyers BASE jump into a plane in mid-air. | A Door In The Sky</t>
  </si>
  <si>
    <t>red bull|"redbull"|"action sports"|"extreme sports"|"base jump"|"base"|"wingsuit"|"fred fugen"|"vince reffet"|"soul flyers"|"wingsuit flyers"|"stunt"|"mid-air"|"base jumping"|"jump"|"wingsuit flying"|"skydive"|"jumps"|"parachute"|"jumping"|"skydiving"|"gopro"|"flying"|"fly"|"sports"|"extreme"|"flying squirrel"|"hero5 session"|"hero 5"|"rad"|"difficult"|"amazing"|"basejump"|"roof"|"crazy"|"douggs"|"plane"|"action"|"stunts"|"parachuting"|"silver"|"double"|"tandem"|"switzerland"|"action camera"|"travel"|"go pro"|"flight"|"airplane"|"best"|"people are awesome"</t>
  </si>
  <si>
    <t>F86S9Uc4mP4</t>
  </si>
  <si>
    <t>McDonald's Will No Longer Serve This Fan Favorite Drink</t>
  </si>
  <si>
    <t>Mashed</t>
  </si>
  <si>
    <t>mcdonalds|"mcdonalds drinks"|"mcdonalds hi-c"|"mcdonalds hic"|"mcdonalds hi-c discontinued"|"mcdonalds got rid of hi-c"|"where to get mcdonalds hi-c"|"mcdonalds hi-c availablilty"|"hi-c"|"hic"|"hi-c orange"|"hi-c orange lavaburst"|"mcdonalds orange"|"mcdonalds orange drink"|"mcdonalds orange drink discontinued"|"mcdonalds orange where to get it"|"what is mcdonalds orange drink"|"orange drink"|"hic orange lavaburst"|"mcdonalds orange availability"</t>
  </si>
  <si>
    <t>4ubwGb-vLA0</t>
  </si>
  <si>
    <t>Honest Trailers - It (2017)</t>
  </si>
  <si>
    <t>it|"it 2017"|"it movie"|"stephen king"|"stephen king it"|"stephen king's it"|"it the clown"|"pennywise"|"pennywise it"|"stephen king novel"|"stephen king movie"|"it 2017 full movie"|"it sequel"|"it review 2017"|"it remake"|"stranger things"|"honest trailers"|"honest trailer"</t>
  </si>
  <si>
    <t>QB6TuFGuxj4</t>
  </si>
  <si>
    <t>Michael Jackson's Dont Stop Till You Get Enough - By Jay</t>
  </si>
  <si>
    <t>JAY</t>
  </si>
  <si>
    <t>Michael Jackson|"Dance"|"Dancing"|"Dancers"|"Dancer"|"Don't Stop Till You Get Enough"|"Jelani Davis"|"JAY"|"Michael Jackson's Don't Stop Till You Get Enough"|"How to dance like Michael Jackson"|"The moonwalk"|"70s dances"|"Disco"|"How to dance"|"Michael Jackson The Experience"</t>
  </si>
  <si>
    <t>pVypbknP4A8</t>
  </si>
  <si>
    <t>Jon Stewart Hosts Night of Too Many Stars</t>
  </si>
  <si>
    <t>HBO|"Jon Stewart"|"Night of Too Many Stars"|"Ron Funches"|"Abbi Jacobson"|"Adam Sandler"|"Ben Stiller"|"Chris Jackson"|"Chris Rock"|"Edie Falco"|"Ellie Kemper"|"Hasan Minhaj"|"Howie Mandel"|"JJ Abrams"|"John Mulaney"|"John Oliver"|"Jordan Klepper"|"Olivia Munn"|"Rob Corddry"|"Robert De Niro"|"Stephen Colbert"|"Will Forte"</t>
  </si>
  <si>
    <t>_iGAptGAweo</t>
  </si>
  <si>
    <t>Timed Mile in P.E. | Hannah Stocking &amp; Anwar Jibawi</t>
  </si>
  <si>
    <t>timed mile in pe|"hannah"|"stocking"|"anwar"|"jibawi"|"timed"|"mile"|"in"|"pe"|"my summer crush"|"inside the teenage brain"|"dating a dj"|"My Summer Crush | Hannah Stocking"|"lelepons"|"hannahstocking"|"rudymancuso"|"inanna"|"sarkis"|"shots"|"shotsstudios"|"alesso"|"anitta"|"brazil"</t>
  </si>
  <si>
    <t>jGyUVyp9w9g</t>
  </si>
  <si>
    <t>Chance-giving Monologue - SNL</t>
  </si>
  <si>
    <t>SNL|"Saturday Night Live"|"SNL Season 43"|"Episode 1731"|"Chance the Rapper"|"Leslie Jones"|"Kenan Thompson Pete Davidson"|"Cecily Strong"|"Kate McKinnon"|"Heidi Gardner"|"Luke Null"|"Kyle Mooney"|"Thanksgiving"|"Chance the Rapper Monologue"|"Beck Bennett"|"Melissa Villasenor"|"s43"|"s43e6"|"episode 6"|"live"|"new york"|"comedy"|"sketch"|"funny"|"hilarious"|"late night"|"host"|"music"|"guest"|"laugh"|"impersonation"|"actor"|"improv"|"musician"|"Chance"|"Chicago"|"Coloring Book"|"I’m the One"</t>
  </si>
  <si>
    <t>iGXYZwZEZa0</t>
  </si>
  <si>
    <t>How small a hole can a mouse get through?  Experiments.</t>
  </si>
  <si>
    <t>Matthias Wandel</t>
  </si>
  <si>
    <t>mouse|"mouse proof"|"mouse hole"|"experiments"|"funny"</t>
  </si>
  <si>
    <t>oRSm7DUvykk</t>
  </si>
  <si>
    <t>Film Theory: We Found Neverland! (Disney Peter Pan)</t>
  </si>
  <si>
    <t>disney|"disney movies"|"peter pan movie"|"disney peter pan"|"peter pan"|"peter pan full movie"|"peter pan disney"|"disney channel"|"tinkerbell"|"peter pan songs"|"peter pan 2003"|"disney tinkerbell"|"peter pan 2"|"disney theories"|"disney theory"|"disney theory 2018"|"finding neverland"|"disney world"|"peter pan theory"|"disney pirates"|"disney theory peter pan"|"captain hook"|"classic disney"|"classic disney movies"|"off to neverland"|"never land"|"neverland"|"disney neverland"|"disney never land"</t>
  </si>
  <si>
    <t>ZkPSbp3zTfo</t>
  </si>
  <si>
    <t>Come Back, Barack - SNL</t>
  </si>
  <si>
    <t>SNL|"Saturday Night Live"|"SNL Season 43"|"Episode 1731"|"Chance the Rapper"|"Kenan Thompson"|"Chris Redd"|"Barack Obama"|"President Obama"|"s43"|"s43e6"|"episode 6"|"live"|"new york"|"comedy"|"sketch"|"funny"|"hilarious"|"late night"|"host"|"music"|"guest"|"laugh"|"impersonation"|"actor"|"improv"|"musician"|"Chance"|"Chicago"|"Coloring Book"|"I’m the One"|"rapper"|"rap"|"Eminem"|"Marshall Mathers"|"Walk on Water"|"Beyonce"</t>
  </si>
  <si>
    <t>LymuZ8abvmc</t>
  </si>
  <si>
    <t>Weekend Update on Senator Al Franken - SNL</t>
  </si>
  <si>
    <t>SNL|"Saturday Night Live"|"SNL Season 43"|"Episode 1731"|"Chance the Rapper"|"Weekend Update"|"Colin Jost"|"Michael Che"|"s43"|"s43e6"|"episode 6"|"live"|"new york"|"comedy"|"sketch"|"funny"|"hilarious"|"late night"|"host"|"music"|"guest"|"laugh"|"impersonation"|"actor"|"improv"|"musician"|"Chance"|"Chicago"|"Coloring Book"|"I’m the One"|"rapper"|"rap"|"Eminem"|"Marshall Mathers"|"Walk on Water"|"Beyonce"</t>
  </si>
  <si>
    <t>ih8ex84QoH4</t>
  </si>
  <si>
    <t>I Tried Perfect Customized Mascara</t>
  </si>
  <si>
    <t>i tried perfect customized mascara|"perfect mascara"|"custom mascara"|"custom"|"mascara"|"custom lashes"|"eyeko"|"lashes"|"safiya lashes"|"safiya beauty"|"safiya makeup"|"safiya custom"|"customized"|"custom makeup"|"safiya nygaard"|"safia"|"safiya"|"safiya and tyler"</t>
  </si>
  <si>
    <t>ck2ClsAoN8w</t>
  </si>
  <si>
    <t>Ending Daily Vlogs. Not Clickbait</t>
  </si>
  <si>
    <t>RomanAtwoodVlogs</t>
  </si>
  <si>
    <t>Roman Atwood|"Roman"|"Atwood"|"roman atwood vlogs"|"family vlogs"|"roman vlogs"|"atwood vlogs"|"noah atwood"|"kane atwood"|"brittney"|"kid-friendly"|"kid friendly"|"family-friendly"|"family friendly"|"family fun"|"Vlogs2017"|"vlog"|"vlogs"|"vlogger"|"vlogging"|"day"|"daily"|"Everyday"|"Smile more"|"Roman atwoods"|"House"|"Home"|"Kids"|"Noah"|"Kane"|"donkey"|"Empire"|"flash"|"Husky"|"Dog"|"Girlfriend"|"Britt"</t>
  </si>
  <si>
    <t>pWqef6cbwzI</t>
  </si>
  <si>
    <t>ANGRY GRANDPA TRIBUTE VIDEO</t>
  </si>
  <si>
    <t>SONGEiVMygg</t>
  </si>
  <si>
    <t>2018 Australian Grand Prix: Race Highlights</t>
  </si>
  <si>
    <t>FORMULA 1</t>
  </si>
  <si>
    <t>F1|"Formula One"|"Formula 1"|"Sports"|"Sport"|"Action"|"GP"|"Grand Prix"|"Auto Racing"|"Motor Racing"|"Australian GP"|"Australian Grand Prix"|"2018 Australian GP"|"2018 Australian Grand Prix"|"Melbourne"|"Australia"|"2018 F1 Season"|"2018 Formula 1 Season"|"Lewis Hamilton"|"Sebastian Vettel"|"Kimi Raikkonen"|"Fernando Alonso"|"Max Verstappen"|"Ferrari"|"Scuderia Ferrari"|"Mercedes AMGF1"|"McLaren F1"|"F1 Highlights"|"F1 Videos"|"F1 Highlights 2018"</t>
  </si>
  <si>
    <t>Da-2h2B4faU</t>
  </si>
  <si>
    <t>String Theory Explained – What is The True Nature of Reality?</t>
  </si>
  <si>
    <t>string theory|"string theory explained"|"string"|"strings"|"quarks"|"particle"|"point particle"|"quantum physics"|"quantum field theory"|"leptons"|"bosons"|"photon"|"gluon"|"electromagnetic"|"gravity"|"spacetime"|"elementary particles"|"Heisenberg uncertainty principle"|"quantum solvent"|"hadron therapy"|"maglev train"|"theory of everything"|"true nature of the universe"|"animation"|"kurzgesagt"</t>
  </si>
  <si>
    <t>MWbQdgjsvJI</t>
  </si>
  <si>
    <t>MAKING A DRESS OUT OF TRASH BAGS!</t>
  </si>
  <si>
    <t>Amber Scholl</t>
  </si>
  <si>
    <t>DIY|"trash"|"how to"|"dress"|"tutorial"|"easy"|"amber scholl"|"prom"|"challenge"|"cheap"|"extra"</t>
  </si>
  <si>
    <t>jE2VvGZktJo</t>
  </si>
  <si>
    <t>Jake Paul - Randy Savage (FT. Team 10 + Jitt &amp; Quan) Prod. By MORTEN</t>
  </si>
  <si>
    <t>Jake|"Paul"|"logan"|"paul"|"its"|"every"|"day"|"Team"|"10"|"bro"|"funny"|"wow"|"crazy"|"vlog"|"adventure"|"girls"|"vine"|"cool"|"fun"|"team"|"actor"|"star"|"daily"|"brothers"|"bizaardvark"|"tv"|"hollywood"|"comedy"|"skits"|"instagram"|"facebook"|"logang"|"jakepaulers"|"family"|"friendly"|"pg"|"kids"|"erika"|"costell"|"fanjoy"|"edfluence"|"fortnite"|"lamborghini"|"new"|"rapper"|"rap"|"genure"|"music"|"track"|"beat"|"release"|"leak"|"sunny"|"malouf"|"anthony"|"trujillo"|"quan"|"jitt"</t>
  </si>
  <si>
    <t>SuzlcQc1iks</t>
  </si>
  <si>
    <t>IS IT REAL OR IS IT CHOCOLATE?!</t>
  </si>
  <si>
    <t>Dobre Brothers</t>
  </si>
  <si>
    <t>Dobre Brothers|"The Dobre Brothers"|"Lucas and Marcus"|"Dobre Twins"|"Marcus and Lucas"|"Cyrus Dobre"|"Darius Dobre"|"Dobre Brothers YouTube"|"Lucas and Marcus pranks"|"Dobre brothers gymnastics"|"Dobre brothers pranks"|"Pranks"|"Gymnastics"|"Dance"|"Challenges"|"Music"|"Rap"|"Grocery Store"|"Cars"|"Reactions"|"Makeup"|"Make-up"|"Games"|"Food"|"Family"|"Collabs"|"david dobrik"|"liza koshy"|"dude perfect"|"the ace family"|"faze"|"cole and sav"</t>
  </si>
  <si>
    <t>6SjslBAJkJI</t>
  </si>
  <si>
    <t>Passenger | Simple Song (Official Video)</t>
  </si>
  <si>
    <t>Passenger</t>
  </si>
  <si>
    <t>Passenger|"All the Little Lights"|"Whispers"|"Brighton"|"Acoustic"|"Guitar"|"Folk"|"Busking"|"Simple Song"|"The Boy Who Cried Wolf"|"Lucy Rose"|"Let Her Go"|"Ed Sheeran"|"Hearts on Fire"|"the boy who cried wolf"|"galway girl"|"holes"|"shape of you"|"divide"|"I Hate"|"Live"|"lyrics"|"guitar"|"middle of the bed"|"shiver"|"second chance"|"something's changing"|"hotel california"|"stop motion"|"animation"|"home"|"when we were young"|"losing my religion"|"wrong direction"</t>
  </si>
  <si>
    <t>sD_31GJmhUc</t>
  </si>
  <si>
    <t>Music of Splatoon 2 BTS - Nintendo Switch</t>
  </si>
  <si>
    <t>nintendo|"play"|"play nintendo"|"game"|"gameplay"|"fun"|"video game"|"kids"|"action"|"adventure"|"rpg"|"single player"|"story"|"callie"|"great zapfish"|"octarian"|"roller"|"slosher"|"spatling"|"dualies"|"nintendo switch"|"splatoon"|"handheld"|"switch"|"mobility"|"console"|"Splatoon 2"|"squid"|"splat"|"splat dualies"|"splat roller"|"splat charger"|"cephalopod"|"shooter"|"3rd person"|"battlefield"|"salmonid"|"squid research lab"|"power eggs"|"grizzco"|"chum"|"steelhead"|"eggs"|"amiibo"|"marie"|"story mode"|"squid sisters"|"multiplayer"|"salmon run"|"music"|"bts"</t>
  </si>
  <si>
    <t>0EPY1CKFecs</t>
  </si>
  <si>
    <t>The True Messed Up Story of Pocahontas</t>
  </si>
  <si>
    <t>CollegeHumor</t>
  </si>
  <si>
    <t>Collegehumor|"CH originals"|"comedy"|"sketch comedy"|"internet"|"humor"|"funny"|"sketch"|"pocahontas"|"biographies"|"native american"|"history"|"how it happened"|"animation"|"expectations vs reality"|"horrible people"|"feuds"|"lying"|"creepy"|"america"|"adam conover"|"chris parnell"|"Reanimated History"|"Adam Ruins Everything"|"latest"|"disney"|"disney songs"|"disney movies"|"indigenous"|"the indigenous"|"american history"|"john smith"|"behind the scenes"|"movie behind the scenes"|"irl"|"british"|"colony"|"colonial"</t>
  </si>
  <si>
    <t>VMRIc4ayRlM</t>
  </si>
  <si>
    <t>JUSTICE LEAGUE A Box Office Disaster - Box Office Report</t>
  </si>
  <si>
    <t>Justice League|"Box Office"|"Disaster"|"Disappointment"|"WB"|"DC"|"Expectations"|"John Campea"|"Movies"|"Movie News"</t>
  </si>
  <si>
    <t>vug4bROR79I</t>
  </si>
  <si>
    <t>Cleveland Cavaliers vs Toronto Raptors Full Game Highlights / Game 4 / 2018 NBA Playoffs</t>
  </si>
  <si>
    <t>nba|"2018 nba playoffs"|"mlg highlights"|"mlg"|"basketball"|"highlights"|"nba playoffs"|"nba highlights"|"game highlights"|"cleveland cavaliers"|"toronto raptors"|"cavaliers"|"raptors"|"cleveland vs toronto"|"cavaliers vs raptors game 4"|"raptors vs cavaliers game 4"|"toronto"|"cavaliers vs raptors full game highlights"|"raptors vs cavaliers full game highlights"|"cleveland cavaliers vs toronto raptors highlights"|"cleveland cavaliers vs toronto raptors full game highlights"</t>
  </si>
  <si>
    <t>YskVs5VyqHk</t>
  </si>
  <si>
    <t>Splitting Bullets in 4K</t>
  </si>
  <si>
    <t>Super Slow Show|"Slow Motion"|"4K"|"Explosion"|"Slo Mo Guys"|"Tony Hawk"|"Kevin Durant"|"Gav &amp; Dan"</t>
  </si>
  <si>
    <t>OXVm3fhYsEo</t>
  </si>
  <si>
    <t>KYLIE COSMETICS X KRIS JENNER COLLECTION | SWATCHES &amp; DEMO</t>
  </si>
  <si>
    <t>Jaclyn Hill</t>
  </si>
  <si>
    <t>jaclynhill1|"jaclyn hill"|"makeup tutorial"|"smokey eye tutorial"|"contour face"|"morning routine"|"how-to"|"everyday makeup"|"cat eye makeup"|"cat makeup"|"drugstore makeup"|"kylie cosmetics"|"kylie jenner"|"kris jenner"|"kylie cosmetics swatches"|"kris jenner swatches"|"collection"</t>
  </si>
  <si>
    <t>JANApS0P4z8</t>
  </si>
  <si>
    <t>Casually Explained: Levels of Wealth</t>
  </si>
  <si>
    <t>Casually Explained</t>
  </si>
  <si>
    <t>casually explained|"wealth"|"levels of wealth"|"richest people"|"1%"|"99%"|"99% and 1%"|"rich vs poor"|"socioeconomic status"|"wealth pyramid"|"money"|"how to get rich"|"does money make you happy"|"are rich people happier"|"comedy"|"stand up comedy"|"animation"|"animated comedy"</t>
  </si>
  <si>
    <t>8sg8lY-leE8</t>
  </si>
  <si>
    <t>Vermilion Parish teacher gets arrested at Vermilion Parish school  board meeting</t>
  </si>
  <si>
    <t>Chris Rosa</t>
  </si>
  <si>
    <t>4WnizmrnJlk</t>
  </si>
  <si>
    <t>Matt Lauer Sexual Harassment Allegations; Trump's Unhinged Tweets: A Closer Look</t>
  </si>
  <si>
    <t>Late Night with Seth Meyers</t>
  </si>
  <si>
    <t>Late night|"Seth Meyers"|"closer Look"|"Matt lauer"|"sexual harassment"|"NBC"|"NBC TV"|"television"|"funny"|"talk show"|"comedy"|"humor"|"stand-up"|"parody"|"snl seth meyers"|"host"|"promo"|"seth"|"meyers"|"weekend update"|"news satire"|"satire"|"Today Show"|"Trump"|"Roy Moore"|"Al Franken"|"John Conyers"|"Weinstein"|"Bob Costas"</t>
  </si>
  <si>
    <t>I3ysRfAo49k</t>
  </si>
  <si>
    <t>These cops will pull you over for literally anything 🙄🙄🙄</t>
  </si>
  <si>
    <t>Adam Smith</t>
  </si>
  <si>
    <t>police|"cops"|"car"|"funny"|"cliff cespedes"|"clifford cespedes"|"angelica cespedes"|"angelica smith"|"officer cliff cespedes"|"officer clifford cespedes"|"sarasota police department"|"sarasota"|"sarasota police"|"police department"|"pulled over"|"arrested"|"brutality"|"trending"|"dad cop"|"dad"</t>
  </si>
  <si>
    <t>caN18WcW5XU</t>
  </si>
  <si>
    <t>Hailee Steinfeld &amp; Alesso Let Me Go ft Florida Georgia Line,watt AMA live</t>
  </si>
  <si>
    <t>David Sistaro</t>
  </si>
  <si>
    <t>tG-IGNvfrg8</t>
  </si>
  <si>
    <t>Emergency goalie steals the show in Chicago</t>
  </si>
  <si>
    <t>NHL</t>
  </si>
  <si>
    <t>NHL|"National Hockey League"|"Hockey"|"Scott Foster"|"Chicago Blackhawks"|"Watch This"|"Must See"|"Best of"|"Highlight Reel"|"Highlights"|"Best Plays"|"Cant Miss"|"Unbelievable"|"Unreal"|"Instant Classic"|"Emergency backup goaltender"|"Emergency backup"|"Emergency backup goalie makes debut"|"NHL debut"|"Scott Foster saves"|"save"|"goalie"|"goaltender"|"interview"|"saves"|"defense"|"bacupk goalie steals the night in Chicago"|"viral video"</t>
  </si>
  <si>
    <t>WXlr35jV3cw</t>
  </si>
  <si>
    <t>P!nk presentation on AMAs 2017</t>
  </si>
  <si>
    <t>mvt.ias</t>
  </si>
  <si>
    <t>music|"chill"|"trap"|"lyrics"|"musica"|"letras"|"vaporwave"|"soft"|"suave"|"relax"|"electronic"|"sounds"|"amas"|"American Music Awards"|"amas 2017"|"AMA"|"PINK"|"Skycrapper Presentation"|"Dangerous"|"Pink"|"p!nk"</t>
  </si>
  <si>
    <t>nUv22OHdjQU</t>
  </si>
  <si>
    <t>[HD] Christina Aguilera - Whitney Houston TRIBUTE At AMA's 2017</t>
  </si>
  <si>
    <t>Radovan Lazic</t>
  </si>
  <si>
    <t>TIQqb80eg24</t>
  </si>
  <si>
    <t>BTS Sings Camila Cabello's 'Havana' &amp; Shows Off Some Red Carpet Dance Moves! | AMAs 2017</t>
  </si>
  <si>
    <t>Billboard</t>
  </si>
  <si>
    <t>Billboard|"billboard channel"|"official"|"billboard magazine"|"music"|"official billboard channel"|"bts"|"bts interview"|"bangtan"|"bangtan boys"|"rap monster"|"k-pop"|"kpop"|"방탄소년단"|"빅히트"|"방탄"|"jin"|"jungkook"|"bighit"|"jimin"|"suga"|"beyond the scene"|"bts funny moments"|"camila cabello"|"camila"|"cabello"|"camila cabello havana"|"interview"|"american music awards"|"amas"|"awards"|"ama"|"america music awards 2017"|"2017 amas"|"amas 2017"|"red carpet"|"american music awards red carpet"|"live"|"dance"|"funny"|"dance moves"|"2017"</t>
  </si>
  <si>
    <t>jhEBBGOD7es</t>
  </si>
  <si>
    <t>WrestleMania's memorable returns: WWE Top 10, March 24, 2018</t>
  </si>
  <si>
    <t>wwe|"world wrestling entertainment"|"wrestling"|"wrestler"|"wrestle"|"superstars"|"कुश्ती"|"पहलवान"|"डब्लू डब्लू ई"|"मैच"|"सुपरस्टार"|"व्यावसायिक कुश्ती"|"مصارعه"|"WWE Top 10"|"Undertaker"|"Jeff Hardy"|"Matt Hardy"|"Yokozuna"|"John Cena"|"Road Warrior Hawk"|"Road Warrior Animal"|"Scott Hall"|"Kevin Nash"|"Elizabeth"|"nWo"|"Road Warriors"|"Hardy Boyz"|"WrestleMania"|"top 10"|"top"|"10"|"wrestlemania highlights"|"The Ultimate Warrior"|"Roddy Piper"|"Rowdy Roddy Piper"|"The Hardy Boyz"</t>
  </si>
  <si>
    <t>w2Es7-c9GAk</t>
  </si>
  <si>
    <t>Selena Gomez Delivers Emotional First Performance of 'Wolves' at the AMAs -- Watch!</t>
  </si>
  <si>
    <t>Entertainment Tonight</t>
  </si>
  <si>
    <t>hairstyle|"entertainment tonight"|"emotional"|"Awards"|"et"|"beliebers"|"2017 American Music Awards"|"entertainment news"|"blonde"|"etonline"|"selena gomez wolves"|"jelena"|"performance"|"cat-music"|"hollywood"|"selena amas"|"televised"|"selena gomez"|"justin bieber"|"celebrity"|"celebs"|"amas"</t>
  </si>
  <si>
    <t>SW3X7-gk8q0</t>
  </si>
  <si>
    <t>Fall Out Boy - Yule Shoot Your Eye Out (Audio)</t>
  </si>
  <si>
    <t>Fall|"Out"|"Boy"|"Yule"|"Shoot"|"Your"|"Eye"|"Island"|"Records"|"Holiday"</t>
  </si>
  <si>
    <t>j7I-d1B6HwE</t>
  </si>
  <si>
    <t>2017 American Music Awards: All The Show-Stopping Performances!</t>
  </si>
  <si>
    <t>Access Hollywood|"Selena Gomez"|"Nick Jonas"|"2017 American Music Awards"|"American Music Awards"|"2017 AMAS"|"Christina Aguilera"|"Florida Georgia Line"|"Hailee Steinfeld"|"Lady Gaga"|"Diana Ross"|"BTS"|"Zedd"|"Shawn Mendes"|"Whitney Houston"|"Alessia Cara"|"Kelly Clarkson"|"Marshmello"|"The Bodyguard"|"Skylar Grey"|"Niall Horan"|"P!nk"|"Demi Lovato"|"Portugal The Man"|"Macklemore"</t>
  </si>
  <si>
    <t>t5SXnaaOJfY</t>
  </si>
  <si>
    <t>Christina Aguilera's Whitney Houston Tribute At AMAs Is Breathtaking | AMAs 2017 | Access Hollywood</t>
  </si>
  <si>
    <t>christina aguilera|"television"|"amas 2017 ama american music a"|"interviews"|"american music awards abc"|"celebrity"|"gossip"|"breaking news"|"2017 amas live"|"2017 amas"|"american music awards"|"access hollywood"|"american music awards red carp"|"hollywood"|"celebrity news"|"access"|"entertainment"|"american music awards 2017"|"whitney houston"|"american music awards news"|"entertainment news"|"american music awards host"</t>
  </si>
  <si>
    <t>ZB7_1CoKntI</t>
  </si>
  <si>
    <t>Giving Myself Tape In Hair Extensions</t>
  </si>
  <si>
    <t>jenna|"marbles"|"mourey"|"giving"|"myself"|"tape"|"in"|"hair"|"extensions"|"how to"|"dye"|"cut"|"color"|"coloring"|"dying"|"salon"|"at home"|"diy"|"boyfriend"|"julien"|"solomita"|"ratchet"|"rachet"|"blue"|"navy"|"blond"|"blonde"|"long"|"fake"|"clip"|"fail"|"funniest"|"best"|"amazing"|"wash"|"dry"|"bond"|"beautiful"|"scrunchie"|"react"|"reaction"|"peach"|"italian"|"greyhound"|"process"|"hair color"|"part"|"22"|"inch"|"longest"|"vlog"</t>
  </si>
  <si>
    <t>jR5k_1Jgf2Y</t>
  </si>
  <si>
    <t>2017 American Music Awards: Red Carpet Fashion | E! News</t>
  </si>
  <si>
    <t>E! News</t>
  </si>
  <si>
    <t>Awards|"Music"|"2017 American Music Awards"|"Wochit"|"Red Carpet"|"Fashion"|"Hailee Steinfeld"|"Selena Gomez"|"E! News"|"E! Entertainment"|"E! News Now"|"News"|"E!"|"Top Stories"|"Pop Culture"|"Breaking News"|"Breaking"|"Live"|"Interviews"|"E! Style Collective"|"Trending"|"Jason Kennedy"|"Catt Sadler"|"Sibley Scoles"|"Celeb News"|"Gossip"</t>
  </si>
  <si>
    <t>mqbwgqoF64Q</t>
  </si>
  <si>
    <t>Masters Of The Sun: The Zombie Chronicles Augmented Reality Experience Release Date Trailer</t>
  </si>
  <si>
    <t>Masters Of The Sun</t>
  </si>
  <si>
    <t>Marvel Comics|"Hip Hop"|"Black Eyed Peas"|"Masters Of The Sun: The Zombie Chronicles"|"Augmented Reality"|"Technology"|"Graphic Novels"|"Trailer"|"Mobile App"|"Music"|"Social Justice"|"Common"|"Mary J Blidge"|"KRS-One"|"Snoop"|"Snoop Dogg"|"Rakim"|"India Love"|"Charlamagne Tha God"|"Stan Lee"|"Michael Rapaport"|"Rosario Dawson"|"Jaden Smith"|"Pete Rock"|"John DiMaggio"|"Redman"|"Flavor Flav"|"Eric B."</t>
  </si>
  <si>
    <t>vorkmWa7He8</t>
  </si>
  <si>
    <t>We Stole Tampons from the Cashier-less Amazon Go Store</t>
  </si>
  <si>
    <t>Linus Tech Tips</t>
  </si>
  <si>
    <t>amazon|"go"|"store"|"cashier"|"no cashier"|"food"|"grocery"|"new"|"innovation"|"camera"|"security"|"staff"</t>
  </si>
  <si>
    <t>R8hccXRk3MI</t>
  </si>
  <si>
    <t>Cooking A Turkey on a Car Engine</t>
  </si>
  <si>
    <t>rhett and link|"gmm"|"good mythical morning"|"rhett and link good mythical morning"|"good mythical morning rhett and link"|"mythical morning"|"gmm food"|"Season 12"|"rhett"|"link"|"ear biscuits"|"mythical show"|"mythical"|"cooking a turkey on a car engine"|"cooking a turkey"|"how to cook a turkey"|"car engine cooking"|"cooking on a car engine"|"car engine oven"|"rhett link cooking a turkey on a car engine"|"gmm cooking a turkey on a car engine"|"cooking"|"turkey"|"car engine"|"car cooking"|"how to cook"</t>
  </si>
  <si>
    <t>iatq3Rn4vsg</t>
  </si>
  <si>
    <t>Holding a Baby for the First Time in Slow Motion - First Takes</t>
  </si>
  <si>
    <t>baby|"first"|"funny"|"babies"|"laughing"|"cute"|"video"|"reaction"|"first time"|"hilarious"|"cut"|"watchcut"|"slow motion"|"slow motion video"</t>
  </si>
  <si>
    <t>3shrder58iU</t>
  </si>
  <si>
    <t>$150 Bed Vs. $159,000 Bed</t>
  </si>
  <si>
    <t>buzzfeed|"BuzzFeed Blue"|"BuzzFeedBlue"|"worth it"|"worth it lifestyle"|"best beds"|"beds"|"bed"|"hammock"|"mattress"|"miami"|"steven lim"|"$$"|"$$$"|"eight sleep"|"la siesta"|"BuzzFeed Video"|"Zach Kornfeld"|"Try Guy Zach"|"cheap vs. expensive"|"most expensive bed"|"best beds ever"|"cheap bed"|"comfortable bed"|"comfy beds"|"beds reviews"</t>
  </si>
  <si>
    <t>vDyYMcjf500</t>
  </si>
  <si>
    <t>The History of Fortnite Battle Royale - Did You Know Gaming? Feat. Remix</t>
  </si>
  <si>
    <t>DidYouKnowGaming?</t>
  </si>
  <si>
    <t>fortnite|"fortnite pc"|"fortnite battle royale"|"battle royale"|"fortnite save the world"|"fortnite mobile"|"fortnite facts"|"fortnite easter egg"|"ps4 fortnite"|"xbox fortnite"|"xbox one fortnite"|"thanos fortnite"|"fortnite game"|"battle royale fortnite"|"fortnight"|"fortnite ninja"|"ninja"|"gaming"|"history"|"dykgaming"|"didyouknowgaming"|"did you know gaming"|"dykg"|"fortnite battleroyale"|"epic games"|"playstation 4"|"ps4"|"xbox"|"xbox one"|"pc game"|"thanos"</t>
  </si>
  <si>
    <t>DGdSlnw4D_M</t>
  </si>
  <si>
    <t>Fortnite | Real Life Battle Royale!!</t>
  </si>
  <si>
    <t>Team Edge</t>
  </si>
  <si>
    <t>kids games|"family games"|"challenges"|"competition"|"family fun"|"kid friendly"|"giant games"|"bottle flip"|"battle"|"trick shots"|"fortnite"|"fortnight"|"outside game"|"slurp juice"|"family friendly"|"team edge"|"team edge challenge"|"matthias"|"teamedge"|"edge games"|"battle royal"|"nerf"|"Fortnite battle IRL"|"fortnite battle"|"outdoor battle"|"no swearing"|"battle royale"|"nerf fight"|"videos for kids"|"epic nerf battle"|"fortnite battle royale"|"fortnite funny moments"</t>
  </si>
  <si>
    <t>0zZ0Y_UZRBw</t>
  </si>
  <si>
    <t>THE GREEN MAKEUP CHALLENGE! | NikkieTutorials</t>
  </si>
  <si>
    <t>the green makeup challenge|"green makeup challenge"|"green"|"green makeup look"|"green makeup"|"makeup"|"challenge"|"makeup challenge"|"nikkietutorials"|"nikkie tutorials"|"nikkitutorials"|"nikki tutorials"|"makeup tutorial"|"tutorial"|"hulk"|"the hulk"|"hulk makeup"|"avengers"|"avengers infinity war"|"kermit the frog"|"kermit"|"how to"|"how to apply"|"foundation"|"eyeshadow"|"lipstick"|"transformation"|"extreme transformation"|"glam"|"flawless"|"gorgeous"|"beautiful"</t>
  </si>
  <si>
    <t>tpa4kp4lK60</t>
  </si>
  <si>
    <t>I have a brain tumor.</t>
  </si>
  <si>
    <t>Simone Giertz</t>
  </si>
  <si>
    <t>qF7SRQFd49E</t>
  </si>
  <si>
    <t>Anderson Cooper’s tribute to his friend Anthony Bourdain</t>
  </si>
  <si>
    <t>latest News|"Happening Now"|"CNN"|"Entertainment"|"AC360"|"US News"|"Anderson Cooper"</t>
  </si>
  <si>
    <t>iBy6XRHPODQ</t>
  </si>
  <si>
    <t>Making The Grand Tour: Mark Webber's Driver Audition</t>
  </si>
  <si>
    <t>The Grand Tour</t>
  </si>
  <si>
    <t>the grand tour|"jeremy clarkson"|"grand tour"|"richard hammond"|"james may"|"clarkson"|"hammond"|"may"|"driver"|"making"|"behind the scenes"|"gt"|"porsche"|"amg"|"mercedes"|"biased"|"mark"|"webber"|"mark webber"|"f1"|"driver wanted"|"red bull"|"unbiased"|"audition"|"season 2"|"series 2"</t>
  </si>
  <si>
    <t>kOnQocd799Y</t>
  </si>
  <si>
    <t>Everything Wrong With Baby Driver In 14 Minutes Or Less</t>
  </si>
  <si>
    <t>baby driver|"edgar wright"|"everything wrong with"|"eww"|"cinemasins"|"cinema sins"|"movie"|"mistakes"|"review"</t>
  </si>
  <si>
    <t>Ep6-bNu16_I</t>
  </si>
  <si>
    <t>I Dressed According To My Zodiac Sign For A Week</t>
  </si>
  <si>
    <t>i dressed according to my zodiac sign for a week|"zodiac sign"|"astrology"|"astrological fashion"|"zodiac fashion"|"star sign"|"astrological compatibility"|"scorpio"|"aquarius"|"pisces"|"gemini"|"taurus"|"aries"|"virgo"|"leo"|"sagittarius"|"libra"|"capricorn"|"fashion"|"style"|"lookbook"|"clothes"|"dress"|"gown"|"safiya fashion"|"safiya nygaard"|"safia"|"safiya ladylike"|"safiya buzzfeed"|"safiya"|"safiya clothes"|"for a week"</t>
  </si>
  <si>
    <t>vNya04dlC4I</t>
  </si>
  <si>
    <t>Highlights from the 2017 American Music Awards</t>
  </si>
  <si>
    <t>AMA Awards|"American Music Awards"|"Diana Rose"|"Linken Park"|"Park"|"Selena Gomez"|"performances"|"singing"|"AMA highlights"|"AMA winners"</t>
  </si>
  <si>
    <t>f-xe1qxhcUI</t>
  </si>
  <si>
    <t>Braun Strowman bashes Elias with a bass: Raw, Feb. 12, 2018</t>
  </si>
  <si>
    <t>wwe|"world wrestling entertainment"|"wrestling"|"wrestler"|"wrestle"|"superstars"|"कुश्ती"|"पहलवान"|"डब्लू डब्लू ई"|"मैच"|"सुपरस्टार"|"व्यावसायिक कुश्ती"|"مصارعه"|"Raw"|"Elias"|"Braun Strowman"|"sp:ty=high"|"sp:st=wrestling"|"sp:scp=athlete_in_match"|"sp:dt=2018-02-12T20:00:00-04:00"|"sp:ev=wwe-raw"|"sp:ath=wwe-brst"|"sp:ath=wwe-elsa"|"strowman"|"braun"|"monday night raw"|"wwe raw"|"wwe raw highlights"|"wwe monday night raw"|"raw highlights"|"#raw"|"wwe elimination chamber"|"strowman theme song"</t>
  </si>
  <si>
    <t>KQkkgD2p3Ow</t>
  </si>
  <si>
    <t>U2 - American Soul (Lyric Video)</t>
  </si>
  <si>
    <t>U2|"American"|"Soul"|"Island"|"Records"|"Rock"</t>
  </si>
  <si>
    <t>CzmIrPvIzxk</t>
  </si>
  <si>
    <t>Honest Trailers - The Emoji Movie</t>
  </si>
  <si>
    <t>screenjunkies|"screen junkies"|"honest trailers"|"honest trailer"|"the emoji movie"|"emoji movie"|"the emoji movie review"|"the emoji movie plot"|"emoji movie review"|"the emoji movie honest trailer"|"inside out"|"wreck-it ralph"|"inside out 2"|"the emoji movie sequel"|"the lego movie"</t>
  </si>
  <si>
    <t>FaJmopuuhZE</t>
  </si>
  <si>
    <t>Josh Groban - Happy Xmas (War Is Over) [Official Music Video]</t>
  </si>
  <si>
    <t>Josh Groban</t>
  </si>
  <si>
    <t>Josh Groban|"Happy Xmas (War Is Over)"|"Pop"|"john lennon"|"noel"|"christmas"|"christmas song"|"new song"</t>
  </si>
  <si>
    <t>ctx4YBEdOxo</t>
  </si>
  <si>
    <t>Let's Talk About Tesla Roadster 2020!</t>
  </si>
  <si>
    <t>Tesla Roadster|"Tesla Roadster 2.0"|"Roadster 2"|"2020 Tesla Roadster"|"2020 Roadster"|"fastest productioncar"|"0-60"|"Tesla Roadster launch"|"Tesla roadster"|"Tesla Roadster 2.5"|"MKBHD"|"Tesla launch"|"Tesla Roadster vs"|"Roadster vs"|"Roadster 0-60"</t>
  </si>
  <si>
    <t>_mHSkHjInS4</t>
  </si>
  <si>
    <t>Dwayne Johnson and Kevin Hart Insult Each Other | CONTAINS STRONG LANGUAGE!</t>
  </si>
  <si>
    <t>The Rock|"Dwayne Johnson"|"Kevin Hart"|"Jumanji"|"Playground Insults"|"BBC"|"Radio 1"|"Scott Mills"|"Chris Stark"</t>
  </si>
  <si>
    <t>12m1rG0Tj7U</t>
  </si>
  <si>
    <t>Jimmy Kimmel on Roseanne Cancellation</t>
  </si>
  <si>
    <t>jimmy|"jimmy kimmel"|"jimmy kimmel live"|"late night"|"talk show"|"funny"|"comedic"|"comedy"|"clip"|"comedian"|"mean tweets"|"roseanne"|"roseanne barr"|"roseanne conner"|"john goodman"|"dan conner"|"roseanne cancellation"|"abc"|"sitcom"|"roseanne reboot"|"trump"|"obama"</t>
  </si>
  <si>
    <t>jH2t4Tcl3Pg</t>
  </si>
  <si>
    <t>Bruno Mars - Live At The Apollo Theater [Official Trailer] (November 29th on CBS)</t>
  </si>
  <si>
    <t>Bruno Mars</t>
  </si>
  <si>
    <t>Bruno Mars|"Live At The Apollo Theater"|"Apollo Theater"|"Live"|"Bruno"|"Mars"|"24k Magic"|"24kmagic"|"Apollo Special"</t>
  </si>
  <si>
    <t>wI6a1t-M_48</t>
  </si>
  <si>
    <t>Yale Graduation Speaker Breaks Up with Boyfriend During Speech | Rebecca Shaw and Ben Kronengold</t>
  </si>
  <si>
    <t>Ben Kronengold</t>
  </si>
  <si>
    <t>commencement|"commencement speech"|"yale"|"yale commencement speech"|"valedictorian speech"|"valedictorian"|"graduation speech"|"best graduation speech"|"funny graduation speech"|"funny speech"|"2018 graduation"|"graduation"|"rebecca shaw"|"rebecca shaw yale"|"ben kronengold"|"ben kronengold yale"|"viral"|"viral video"|"university"|"college"|"relationships"|"break up"|"dumped"|"humor"|"funny"|"comedy"|"hillary clinton"|"hillary"|"breakup"|"fail"|"epic"|"boyfriend"|"girlfriend"|"dating"|"liza and david"|"david and liza"</t>
  </si>
  <si>
    <t>Hgiu9cqph5Y</t>
  </si>
  <si>
    <t>A Japanese Take on American Sushi</t>
  </si>
  <si>
    <t>cook|"cat"|"Jun"|"Rachel"|"Japanese"|"food"|"patreon"|"American"|"sushi"|"usa"|"japan"|"juns kitchen"|"cuisine"|"knife"|"cooking"|"kitchen"|"junskitchen"|"日本"|"料理"|"作ってみた"|"猫"|"ねこ"|"ぬこ"|"英語"|"海外"|"ジュン"|"日本人"|"アメリカ"|"外国"|"英会話"|"yt:cc=on"|"寿司"|"すし"|"鮨"|"スシ"|"roll"|"巻き"|"ロール"</t>
  </si>
  <si>
    <t>VsYmwBOYfW8</t>
  </si>
  <si>
    <t>Mean Tweets – Jimmy Kimmel Edition</t>
  </si>
  <si>
    <t>jimmy|"jimmy kimmel"|"jimmy kimmel live"|"late night"|"talk show"|"funny"|"comedic"|"comedy"|"clip"|"comedian"|"mean tweets"|"Ray Romano"|"Michael Keaton"|"Halle Berry"|"Anthony Anderson"|"Howard Stern"|"David Spade"|"Chris Hemsworth"|"Kristen Bell"|"Jon Stewart"|"Tracy Morgan"|"Amy Schumer"|"Liam Neeson"|"Larry David"|"Mike Tyson"|"Jeff Bridges"|"Zach Galifianakis"|"Kim Kardashian West"|"Stephen Colbert"|"Jennifer Lawrence"|"David Letterman"|"will ferrell"|"twitter"</t>
  </si>
  <si>
    <t>M79o2UejYKo</t>
  </si>
  <si>
    <t>DOLLAR STORE DIY CHALLENGE</t>
  </si>
  <si>
    <t>LaurDIY</t>
  </si>
  <si>
    <t>DIY|"do it yourself"|"how to"|"laurDIY"|"lauren riihimaki"|"dollar store diy"|"dollar store room decor"|"dollar store crafts"|"dollar store decor"|"dollar store challenge"|"dollar store diy challenge"|"diy dollar store"|"dollar tree"|"dollar tree crafts"|"dollar tree diy"|"dollar tree diy challenge"|"laurdiy dollar store"|"laurdiy cheap diy"|"cheap room decor"|"easy diy room decor"|"room decor"|"dollar store"|"$1 diy challenge"</t>
  </si>
  <si>
    <t>CMA2iF6RuXk</t>
  </si>
  <si>
    <t>Fergie's national anthem draws criticism | ESPN</t>
  </si>
  <si>
    <t>ESPN</t>
  </si>
  <si>
    <t>espn|"espn live"|"fergie"|"national"|"anthem"|"draws"|"critcism"|"black"|"eyed"|"peas"|"singer"|"black eyed peas singer"|"nba"|"all"|"star"|"game"|"national anthem"|"fergie national anthem"|"nba all star game"|"basketball"</t>
  </si>
  <si>
    <t>uLHygq6Mm-0</t>
  </si>
  <si>
    <t>Marvel's Agents of SHIELD Season 5 Trailer (HD)</t>
  </si>
  <si>
    <t>Marvel's Agents of SHIELD Season 5|"Marvel's Agents of SHIELD Season 5 Trailer"|"Marvel's Agents of SHIELD Season 5 Official Trailer"|"Marvel's Agents of SHIELD Season 5 Promo"|"Marvel's Agents of SHIELD ABC"|"Marvel's Agents of SHIELD TV series"|"trailer"|"official trailer"|"official"|"promo"|"teaser"|"series"|"season 5"</t>
  </si>
  <si>
    <t>08vIy0y1N9I</t>
  </si>
  <si>
    <t>THE NBA — A Bad Lip Reading</t>
  </si>
  <si>
    <t>NBA|"bad lip reading"|"lip dub"|"lip sync"|"funny"|"player"|"finals"|"lebron"|"curry"|"comedy"|"basketball"|"2018"|"harden"|"kanter"|"rondo"|"green"|"westbrook"</t>
  </si>
  <si>
    <t>VlZ1SWLBfPE</t>
  </si>
  <si>
    <t>The Truth About Where Hair Extensions Come From | Shady | Refinery29</t>
  </si>
  <si>
    <t>Refinery29</t>
  </si>
  <si>
    <t>refinery29|"refinery 29"|"r29"|"r29 video"|"video"|"refinery29 video"|"female"|"empowerment"|"shady"|"natural hair"|"curly"|"synthetic hair"|"sew in"|"lace wig"|"remy hair"|"weave"|"hair extensions"|"good hair"|"wig review"|"lace front wigs"|"wig tutorial"|"full lace wig"|"fiber"|"clip in extensions"|"the hair shop"|"human hair wigs"|"how to style hair"|"hair care"|"best hair"|"hair growth"|"red hair"|"long wig"|"indian hair"|"raw indian hair"|"real hair"|"hair journey"|"big chop"|"dan choi"|"sustainable"</t>
  </si>
  <si>
    <t>T1-k7VYwsHg</t>
  </si>
  <si>
    <t>Alton Brown Rigorously Reviews Spicy Wings | Hot Ones</t>
  </si>
  <si>
    <t>First we feast|"fwf"|"firstwefeast"|"food"|"food porn"|"cook"|"cooking"|"chef"|"kitchen"|"recipe"|"cocktail"|"bartender"|"craft beer"|"complex"|"complex media"|"Cook (Profession)sean evans"|"alton brown"|"hot ones"|"sean evans"|"spicy wings"|"alton brown iron chef america"|"hot wing challenge"|"food challenge"|"the last dab"|"hot ones hot sauce"|"food network good eats"|"good eats alton brown"|"alton brown feasting on asphalt"|"alton brown feasting on waves"</t>
  </si>
  <si>
    <t>phCIKfJY7SU</t>
  </si>
  <si>
    <t>The Undertaker returns: Raw 25, Jan. 22, 2018</t>
  </si>
  <si>
    <t>wwe|"world wrestling entertainment"|"wrestling"|"wrestler"|"wrestle"|"superstars"|"कुश्ती"|"पहलवान"|"डब्लू डब्लू ई"|"मैच"|"सुपरस्टार"|"व्यावसायिक कुश्ती"|"مصارعه"|"Raw"|"Undertaker"|"sp:ty=high"|"sp:st=wrestling"|"sp:scp=athlete_in_match"|"sp:dt=2018-01-22T20:00:00-04:00"|"sp:ev=wwe-raw"|"sp:ath=wwe-undtkr"|"raw 25th anniversary"|"raw 25"|"first"|"the undertaker"|"returns"|"raw 25th anniversary returns"|"undertaker returns"|"undertaker raw 25th anniversary"|"wwe raw"|"wwe raw 25th anniversary highlights"|"raw 25th year anniversary"</t>
  </si>
  <si>
    <t>ceJcHUoO734</t>
  </si>
  <si>
    <t>In the Valley of Gods Announcement Trailer</t>
  </si>
  <si>
    <t>Campo Santo Productions</t>
  </si>
  <si>
    <t>campo santo|"firewatch"|"video games"|"egypt"|"videogames"|"gaming"|"adventure game"</t>
  </si>
  <si>
    <t>dLRZTBtdMUg</t>
  </si>
  <si>
    <t>(HD VERSION) Kelly Clarkson &amp; P!nk Everybody Hurts LIVE at the 2017 American Music Awards!</t>
  </si>
  <si>
    <t>slaymeclarkson c:</t>
  </si>
  <si>
    <t>kelly clarkson|"p!nk"|"pink"|"american music awards"|"pop"|"rock"|"soul"|"country"|"popular"|"views"|"legends"|"HD"|"vocals"|"belts"|"range"|"live"|"demi lovato"|"studio"|"xtina"|"christina aguilera"|"everybody hurts"|"2017"|"music"</t>
  </si>
  <si>
    <t>o7Ax6SRTGks</t>
  </si>
  <si>
    <t>Cake Decorator Vs. Artist</t>
  </si>
  <si>
    <t>BuzzFeed|"BuzzFeedVideo"|"BuzzFeed Video"|"cake"|"decorating"|"cake decorating"|"artist"|"baking"|"artist vs baker"|"baked goods"|"layer cake"|"icing"|"buttermilk frosting"|"fondant"|"food"|"fun"|"contest"|"competition"|"cute"|"quirky"|"the little prince"|"sweet 16"|"birthday"|"cake decorator"|"sweet sixteen"|"frosting"|"art"|"cake boss"|"ace of cakes"|"rose"|"piping"|"judge"|"decorative"|"sweet 16 cake"|"bow"|"cakes"</t>
  </si>
  <si>
    <t>r1x0X5PCYak</t>
  </si>
  <si>
    <t>EXTREME HOLIDAY GLAM TRANSFORMATION!</t>
  </si>
  <si>
    <t>extreme holiday glam transformation|"extreme transformation"|"transformation"|"extreme"|"holiday"|"holidays"|"holiday makeup"|"holiday makeup tutorial"|"makeup tutorial"|"makeup"|"tutorial"|"red lipstick"|"red lips"|"winged liner"|"winged eyeliner"|"glitter liner"|"ombre glitter liner"|"fenty"|"fenty beauty"|"fenty beauty lipstick"|"lipstick"|"nikkietutorials"|"nikkie tutorials"|"nikkitutorials"|"nikki tutorials"|"how to"|"how to apply"|"beauty"|"look"|"cosmetics"|"giveaway"|"foundation"|"christmas"|"santa"|"christmas makeup"</t>
  </si>
  <si>
    <t>nE_TyW-7F4Q</t>
  </si>
  <si>
    <t>Justin Timberlake on His Super Bowl Halftime Show and Prince Tribute</t>
  </si>
  <si>
    <t>tonight show|"jimmy fallon"|"justin timberlake"|"super bowl"|"halftime show"|"prince"|"NBC"|"NBC TV"|"Television"|"Funny"|"Talk Show"|"comedic"|"humor"|"snl"|"Fallon Stand-up"|"Fallon monologue"|"tonight"|"show"|"jokes"|"funny video"|"interview"|"variety"|"comedy sketches"|"talent"|"celebrities"|"video"|"clip"|"highlight"|"New England Patriots"|"Philadelphia Eagles"|"Man of The Woods"|"pop"|"20/20 Experience"|"FutureSex/LoveSounds"|"Justified"</t>
  </si>
  <si>
    <t>KIEVOMxKWxc</t>
  </si>
  <si>
    <t>Off Camera Secrets | Grand Theft Auto V - Boundary Break</t>
  </si>
  <si>
    <t>Shesez</t>
  </si>
  <si>
    <t>ps4|"xbox 360"|"playstation 3"|"xbox one"|"ps vita"|"trevor"|"kate upton"|"five"|"franklin"|"lamborghini"|"ferrari"|"rolls royce"|"gta"|"lindsay lohan"|"glitches"|"hacks"|"sequence break"|"gta5"|"Los Santos"</t>
  </si>
  <si>
    <t>Gzy_nCkn88U</t>
  </si>
  <si>
    <t>Samsung Galaxy S9 Review: The Perfect... Samsung!</t>
  </si>
  <si>
    <t>Galaxy S9|"GS9"|"Galaxy S9 review"|"Samsung Galaxy S9"|"Samsung S9"|"S9 Review"|"Samsung 9"|"Galaxy 9"|"Samsung S9 Review"|"Galaxy S9 Plus"|"Galaxy S9+"|"Galaxy S9 plus"|"S9 plus"|"S9 plus vs"|"S9+"|"S9+ vs"|"MKBHD"</t>
  </si>
  <si>
    <t>GABCneYEE84</t>
  </si>
  <si>
    <t>Honest Trailers - Justice League</t>
  </si>
  <si>
    <t>screenjunkies|"screen junkies"|"honest trailers"|"honest trailer"|"justice league"|"dc movies"|"wonder woman"|"gal gadot"|"ben affleck"|"batman"|"aquaman"|"jason mamoa"|"cyborg"|"teen titans"|"flash"|"ezra miller"|"henry cavill"|"superman"|"man of steel"|"batman vs superman"|"batman v superman"|"justice league trailer"|"justice league review"|"the batman"|"justice league scene"|"justice league clip"|"justice league action"|"justice league full movie"|"justice league fight scene"|"justice league clips"</t>
  </si>
  <si>
    <t>OVnxBcS5qWo</t>
  </si>
  <si>
    <t>The Download - January 2018</t>
  </si>
  <si>
    <t>nintendo|"play"|"play nintendo"|"game"|"gameplay"|"fun"|"video game"|"kids"|"action"|"adventure"|"rpg"|"Pokemon"|"Celeste"|"Lost Sphear"|"Fury"|"Kirby"|"Pokken Tournament"|"Download"|"The Download"</t>
  </si>
  <si>
    <t>f2MZnJlDJ4c</t>
  </si>
  <si>
    <t>Kevin Hart Leads 2018 NBA All-Star Game Introductions | Team LeBron &amp; Team Stephen</t>
  </si>
  <si>
    <t>NBA</t>
  </si>
  <si>
    <t>nba|"highlights"|"basketball"|"plays"|"amazing"|"sports"|"hoops"|"finals"|"games"|"game"|"kevin hart"|"kevin hart intros"|"2018 nba all-star intros"|"nba all-star introductions"|"team lebron"|"team stephen"|"andre drummond shoulders"</t>
  </si>
  <si>
    <t>l7ib9Mmkt4Y</t>
  </si>
  <si>
    <t>TIED UP CHALLENGE!!</t>
  </si>
  <si>
    <t>liza|"lizza"|"lizzza"|"lizzzavine"|"lizzzak"|"lizzzako"|"koshy"|"lizakoshy"|"wednesdays"|"kristen"|"liza and kristen"|"bonding"|"bonded"|"bondage"|"yah yeet"|"cooking without hands"|"without hands"|"no hands challenge"|"kwisten"|"liza koshy too"|"liza 2nd channel"|"with no arms"|"no arms challenge"</t>
  </si>
  <si>
    <t>VUBxPuyUD7w</t>
  </si>
  <si>
    <t>Lindsey and​ Mark’s - Freestyle - Dancing with the Stars</t>
  </si>
  <si>
    <t>abc|"dancing"|"stars"|"dwts"|"Lindsey Stirling"|"Mark Ballas"|"Freestyle"|"Palladio"|"Escala"|"Season 25"|"Dancing with the Stars"</t>
  </si>
  <si>
    <t>-xt_j2aIAkg</t>
  </si>
  <si>
    <t>Predator Is Back</t>
  </si>
  <si>
    <t>adidas Football</t>
  </si>
  <si>
    <t>football|"soccer"|"fussball"|"futebol"|"football boots"|"football cleats"|"boots"|"cleats"|"skills"|"tricks"|"goals"|"adidas"|"adidas football"|"allin"|"adidas futebol"|"ace boots"|"x boots"|"messi boots"|"ace17"|"x17"|"messi17"|"nemeziz boots"|"nemesis"|"adidas nemeziz"|"copa17"|"pogba"|"predator"|"new predator"|"adidas predator"|"paul pogba"|"mesut ozil"|"adidas ad"|"preds"|"pred"</t>
  </si>
  <si>
    <t>jr9QtXwC9vc</t>
  </si>
  <si>
    <t>The Greatest Showman | Official Trailer 2 [HD] | 20th Century FOX</t>
  </si>
  <si>
    <t>Trailer|"Hugh Jackman"|"Michelle Williams"|"Zac Efron"|"Zendaya"|"Rebecca Ferguson"|"pasek and paul"|"la la land"|"moulin rouge"|"high school musical"|"hugh jackman musical"|"zac efron musical"|"musical"|"the greatest showman"|"greatest showman"|"Michael Gracey"|"P.T. Barnum"|"Barnum and Bailey"|"Barnum Circus"|"Barnum and Bailey Circus"|"20th century fox"|"greatest showman trailer"|"trailer"|"official trailer"|"the greatest showman trailer"|"logan"|"Benj Pasek"|"Justin Paul"</t>
  </si>
  <si>
    <t>4k9bXpi1tU4</t>
  </si>
  <si>
    <t>Parked In My Spot</t>
  </si>
  <si>
    <t>domics|"animation"|"parking"|"lot"|"mercedes"|"home"|"cars"|"audible"|"driving"</t>
  </si>
  <si>
    <t>ajBJamgZ2nc</t>
  </si>
  <si>
    <t>Kate Bosworth &amp; Shemar Moore Disagree on People's Sexiest Man</t>
  </si>
  <si>
    <t>Bhplg8YCu-M</t>
  </si>
  <si>
    <t>Distraught father of 3 victims tries to physically attack Larry Nassar in courtroom</t>
  </si>
  <si>
    <t>MLive</t>
  </si>
  <si>
    <t>Larry Nassar|"USA gymnastics"|"MSU"|"Doctor"|"sexual assault"|"sexual abuse"|"Nassar"|"MSU doctor"|"USA gymnastics doctor"|"MLive"|"Lansing"|"Olympic medalist"|"Lou Anna Simon"|"olympics"|"olympian"|"MSU president"|"victim"|"hero"|"army of girls"|"sentencing"|"John Geddert Eaton County"|"Attack"|"tackled"|"Randy Margraves"|"Rachael Denhollander"|"Indy star"|"auth-jbissell-auth"</t>
  </si>
  <si>
    <t>noUH5aYUBx4</t>
  </si>
  <si>
    <t>FCC Votes to Repeal Net Neutrality; Omarosa Drama Continues: A Closer Look</t>
  </si>
  <si>
    <t>seth meyers|"late night"|"closer look"|"trump"|"Drama"|"fcc"|"net neutrality"|"Omarosa"|"NBC"|"NBC TV"|"television"|"funny"|"talk show"|"comedy"|"humor"|"stand-up"|"parody"|"snl seth meyers"|"host"|"promo"|"seth"|"meyers"|"weekend update"|"news satire"|"satire"|"Ajit Pai"|"FCC Commissioner"|"Obama"|"Trump"|"giant coffee cup"|"republicans"|"fired"|"White House"|"John Kelly"|"Chief of Staff"</t>
  </si>
  <si>
    <t>54z8jWNM0bE</t>
  </si>
  <si>
    <t>London Customs Agent Couldn't Believe John Krasinski Is Married to Emily Blunt</t>
  </si>
  <si>
    <t>The Tonight Show|"Jimmy Fallon"|"London"|"Customs Agent"|"Couldn't Believe"|"John Krasinski"|"Married"|"Emily Blunt"|"NBC"|"NBC TV"|"Television"|"Funny"|"Talk Show"|"comedic"|"humor"|"snl"|"Fallon Stand-up"|"Fallon monologue"|"tonight"|"show"|"jokes"|"funny video"|"interview"|"variety"|"comedy sketches"|"talent"|"celebrities"|"video"|"clip"|"highlight"|"Jack Ryan"|"13 Hours"|"A Quiet Place"|"Jim Halpert"|"The Office"</t>
  </si>
  <si>
    <t>6NAISxSPVSQ</t>
  </si>
  <si>
    <t>Sofia Vergara Wants to See Ellen in Her Underwear</t>
  </si>
  <si>
    <t>Sofia Vergara|"Sofia"|"Vergara"|"Sofia Vergara underwear line"|"Sofia Vergara EBY"|"Seven Bar Foundation"|"Ellen"|"degeneres"|"ellen degeneres"|"the ellen show"|"ellen fans"|"ellen tickets"|"ellentube"|"ellen audience"</t>
  </si>
  <si>
    <t>EBt_88nxG4c</t>
  </si>
  <si>
    <t>P!nk - Beautiful Trauma (Official Video)</t>
  </si>
  <si>
    <t>Beautiful Trauma|"P!nk"|"Pop"|"RCA Records Label"</t>
  </si>
  <si>
    <t>EbuCLC_wVlM</t>
  </si>
  <si>
    <t>Victoria’s Secret Model Sara Sampaio’s Easy Bombshell Makeup Look | Beauty Secrets | Vogue</t>
  </si>
  <si>
    <t>beauty|"tutorial"|"how-to"|"how to"|"tips"|"tricks"|"makeup"|"hair"|"trends"|"beauty secrets"|"sara sampaio"|"sara sampaio makeup"|"sara sampaio hair"|"tutorial makeup"|"makeup tutorial"|"makeup tut"|"victorias secret"|"vs"|"victorias secret model"|"victorias secret models"|"vs model"|"sara sampaio victorias secret"|"makeup look"|"bombshell makeup"|"moisterizer"|"highlighter"|"victorias secret show"|"victorias secret angel"|"sara sampaio model"|"sara sampaio interview"|"vogue"|"vogue.com"</t>
  </si>
  <si>
    <t>pmdVVDkvJXU</t>
  </si>
  <si>
    <t>Saoirse Ronan on Harassment, Need to Know There's Support Here No Matter What | Close Up With THR</t>
  </si>
  <si>
    <t>The Hollywood Reporter</t>
  </si>
  <si>
    <t>thr|"the hollywood reporter"|"hollywood reporter"|"entertainment"|"hollywood"|"close up"|"saoirse ronan"|"saoirse ronan lady bird"|"saoirse ronan interivew"|"saoirse"|"ronan"|"interview"|"harassment"|"equal pay"|"sexual harassment"|"equal"|"pay"|"income inequality"|"women"|"women in hollywood"|"sexual assault"|"feminism"|"equality"|"celebrity"|"celebrities"|"film"|"movie"|"actress"|"close up with thr"|"thr roundtables"|"roundtable"|"oscar"|"2018 roundtables"|"oscars roundtable"|"2018"</t>
  </si>
  <si>
    <t>M6LTqtYKDtI</t>
  </si>
  <si>
    <t>[OFFICIAL VIDEO] How Great Thou Art - Pentatonix featuring Jennifer Hudson</t>
  </si>
  <si>
    <t>PTXofficial</t>
  </si>
  <si>
    <t>Pentatonix|"Penatonix"|"PTX"|"PTXofficial"|"Mitch Grassi"|"Kirstie Maldonado"|"Scott Hoying"|"Avi Kaplan"|"Kevin"|"Olusola"|"K-O."|"Cello"|"Cellobox"|"Beatbox"|"A Cappella"|"Harmony"|"Acapella"|"Acappela"|"Choir"|"Singing Competition"|"The Sing-Off"|"Sing-Off"|"Reality TV"|"Sing"|"Singing"|"Chorus"|"Sara Bareilles"|"Shawn Stockman"|"Ben Folds"|"Ben Folds 5"|"American Idol"|"X-Factor"|"The Voice"|"Voice"|"Pitch Perfect"</t>
  </si>
  <si>
    <t>wT_yPn3LfNA</t>
  </si>
  <si>
    <t>We Wore Hoopskirts For A Day • Ladylike</t>
  </si>
  <si>
    <t>Ladylike</t>
  </si>
  <si>
    <t>BuzzFeed|"BuzzFeedLadylike"|"BuzzFeed Ladylike"|"Ladylike"|"hoopskirts"|"hoop skirts"|"we wore"|"we try"|"i try"|"women try"|"try"|"women"|"we"|"women wear"|"for a day"|"devin"|"kristin"|"jen"|"freddie"|"chantel"|"wearing"|"clothes"|"fashion"|"renaissance"|"victorian"|"victorian fashion"|"costume"|"costume design"|"design"|"costuming"|"dresses"|"fancy"|"work"|"people try"|"outfits"|"styling"|"as/is"|"outfit"|"buzzfeed as/is"</t>
  </si>
  <si>
    <t>XcUiOyKclOI</t>
  </si>
  <si>
    <t>Kelly Clarkson - Miss Independent / Love So Soft [2017 American Music Awards Performance]</t>
  </si>
  <si>
    <t>Kelly Clarkson</t>
  </si>
  <si>
    <t>Kelly Clarkson|"Meaning of Life"|"Love So Soft"|"American Music Awards"|"AMAs 2017"|"2017 American Music Awards"|"Miss Independent"|"Kelly"|"Clarkson"</t>
  </si>
  <si>
    <t>eUgrVCDUCtE</t>
  </si>
  <si>
    <t>A janitor's son is bullied by rich kids. So his dad stands up for him in the most heartwarming way.</t>
  </si>
  <si>
    <t>Omeleto</t>
  </si>
  <si>
    <t>the perfect gooseys|"andrew mudge"|"omeleto"|"omeleto comedy"|"prep school"|"janitor dad"|"bullying"</t>
  </si>
  <si>
    <t>pKkZjjhPCQM</t>
  </si>
  <si>
    <t>Everything Wrong With Spider-Man: Homecoming</t>
  </si>
  <si>
    <t>spiderman|"spider-man"|"spider-man Homecoming"|"homecoming"|"cinemasins"|"cinema sins"|"everything wrong with"|"eww"|"movie"|"review"|"mistakes"|"spiderman homecoming"</t>
  </si>
  <si>
    <t>5TbUxGZtwGI</t>
  </si>
  <si>
    <t>Time: The History &amp; Future of Everything – Remastered</t>
  </si>
  <si>
    <t>time|"history"|"humans"|"funny"|"space"|"big bang"|"2018"|"2017"|"science"|"wounder"|"lifespan"|"infographic"|"kurzgesagt"|"in a nutshell"</t>
  </si>
  <si>
    <t>um-1fAVU1OQ</t>
  </si>
  <si>
    <t>WE GOT INTEL'S PROTOTYPE GRAPHICS CARD!!</t>
  </si>
  <si>
    <t>intel|"larrabee"|"prototype"|"gpu"|"video"|"card"|"unboxing"|"overview"|"xeon"|"phi"|"coprocessor"|"cpu"|"x86"|"core"|"supercomputer"</t>
  </si>
  <si>
    <t>-7UzyXO-mzk</t>
  </si>
  <si>
    <t>DON'T WAKE the WOMBAT?!</t>
  </si>
  <si>
    <t>funny|"cute"|"baby sloth"|"three toed sloth"|"super cute"|"adorable"|"cutest baby"|"wild"|"adventure"|"adventurous"|"animals"|"breaking trail"|"coyote"|"coyote peterson"|"peterson"|"trail"|"wildife"|"cute sloth"|"cutest sloth ever"|"baby animal"|"cutest animal"|"cute video"|"possum"|"worlds cutest possum"|"cute possum"|"baby possum"|"brushtail possum"|"marsupial"|"australia"|"cutest possum ever"|"baby animals"|"tiny possum"|"dont wake the wombat"|"wombat"|"wombats"|"sleeping wombat"|"try not to laugh"|"funny videos"|"wambat"</t>
  </si>
  <si>
    <t>_r0cf42EUBw</t>
  </si>
  <si>
    <t>I Got A Makeover In 3 Different U.S. Cities</t>
  </si>
  <si>
    <t>i got a makeover in 3 different US cities|"3 different cities"|"city makeovers"|"street style"|"travel and style"|"travel fashion"|"travel makeovers"|"outfits"|"outfit"|"jeans"|"suit"|"earrings"|"patterns"|"colors"|"miami"|"portland"|"dallas"|"texas"|"florida"|"oregon"|"safiya fashion"|"safiya style"|"safiya nygaard"|"safia"|"safiya"|"safiya and tyler"|"safiya ladylike"|"safiya buzzfeed"|"makeover"|"makeup"</t>
  </si>
  <si>
    <t>G4BxOhJOmUw</t>
  </si>
  <si>
    <t>Binging with Babish: Rachel's Trifle from Friends</t>
  </si>
  <si>
    <t>Binging with Babish</t>
  </si>
  <si>
    <t>friends|"rachel"|"thanksgiving"|"trifle"|"joey"|"chandler"|"ross"|"monica"|"cornbread"|"moussaka"|"mince"|"rachel's trifle"|"binging with babish"|"binging with babish FRIENDS"|"babish"|"rachels trifle"|"food from FRIENDS"|"homemade jam"|"homemade jelly"|"rachel's trifle recipe"|"rachel's trifle from friends"|"rachel's trifle scene"|"rachels trifle scene"|"cornbread recipe"|"skillen cornbread"|"custard"|"custard recipe"|"shepard's pie"|"whipped cream"|"pear qwerty horse"|"friendsgiving"|"phoebe"|"moistmaker"</t>
  </si>
  <si>
    <t>XWrB4qOF_UA</t>
  </si>
  <si>
    <t>*NEW* FENTY BEAUTY BODY LAVA &amp; FAIRY BOMB | HIT OR MISS?!</t>
  </si>
  <si>
    <t>jeffree star|"body lava"|"fenty beauty"|"fenty review"|"fenty by rihanna hit or miss?"|"jeffree star review"|"jeffree star fenty beauty"|"kkw beauty x mario"|"blood sugar palette"|"fairy bomb"|"rihanna makeup"|"body lava review"|"fenty beauty highlighter"|"jeffree star approved"|"drugstore highlighter"|"full face of new makeup"|"james charles"|"my boyfriend does my makeup"|"nikkietutorials"|"manny mua"|"jaclyn hill"|"kim kardashian makeup"|"kylie cosmetics"</t>
  </si>
  <si>
    <t>feDs1pIhTFQ</t>
  </si>
  <si>
    <t>SEVDALIZA - HEAR MY PAIN HEAL (4K)</t>
  </si>
  <si>
    <t>Sevdaliza</t>
  </si>
  <si>
    <t>sevdaliza|"ison"|"thesuspendedkid"|"human"|"childrenofsilk"|"thatothergirl"|"sirensofthecaspian"|"theformula"|"bjork"|"radiohead"|"portishead"|"massiveattack"|"pjharvey"|"jamesblake"|"kanyewest"|"fkatwigs"</t>
  </si>
  <si>
    <t>dt7fU9H8tz8</t>
  </si>
  <si>
    <t>Women Try A One-Size-Fits-All Bridesmaid Dress</t>
  </si>
  <si>
    <t>As/Is</t>
  </si>
  <si>
    <t>BuzzFeed|"BuzzFeedAsIs"|"BuzzFeed As/is"|"As/Is"|"asis"|"women try"|"women"|"try"|"one size fits all"|"bridesmaid"|"dress"|"bridesmaid dress"|"bridesmaid dresses"|"one size"|"fits all"|"wedding"|"bridesmaids"|"bridesmaids dress"|"bridesmaids dresses"|"wedding dress"|"bridal"|"best bridesmaid dresses"|"fashion"|"dresses"|"wedding planning"|"dress shopping"|"wedding style"|"dress ideas"|"review"|"plus size"|"BuzzFeedBoldly"|"BuzzFeed Boldly"|"Boldly"|"convertible dress"|"online shopping"</t>
  </si>
  <si>
    <t>7cTi6PHUqMw</t>
  </si>
  <si>
    <t>Are Critics What Killed Justice League? Sony Pay Too Much For Tarantino? - The John Campea Show</t>
  </si>
  <si>
    <t>Justice League|"Critics"|"movie"|"movie news"|"Quentin Tarantino"|"Sony"|"Deal"|"King Kong"|"Godzilla"|"John Campea"|"Show"</t>
  </si>
  <si>
    <t>_EvMYEfF_hQ</t>
  </si>
  <si>
    <t>Stranger Things Cast Answer the Web's Most Searched Questions | WIRED</t>
  </si>
  <si>
    <t>WIRED</t>
  </si>
  <si>
    <t>autocomplete|"autocomplete interview"|"autocorrect"|"google autocomplete"|"joe keery"|"joe keery interview"|"joe keery stranger things"|"stranger things"|"stranger things 2"|"stranger things cast"|"wired autocomplete"|"gaten matarazzo interview"|"stranger things season 2"|"gaten matarazzo"|"gaten"|"webs most searched"|"google interview"|"stranger things cast interview"|"joe keery stranger things 2"|"joe keery hair"|"stranger things stars"|"wired"|"wired.com"</t>
  </si>
  <si>
    <t>80GNn_eIOhI</t>
  </si>
  <si>
    <t>Liza Koshy Touches a Bearded Dragon, Chinchilla &amp; Other Weird Stuff in the Fear Box | Vanity Fair</t>
  </si>
  <si>
    <t>liza koshy|"liza koshy funny"|"fear box"|"liza koshy 2017"|"liza koshy scary"|"liza koshy derek blasberg"|"derek does stuff with a friend"|"derek does stuff with friends"|"derek blasberg"|"liza koshy funny moments"|"liza koshy reaction"|"liza koshy react"|"liza koshy best moments"|"liza koshy fear box"|"liza koshy scary moments"|"liza koshy scared"|"liza koshy vanity fair"|"liza koshy getting scared"|"weird stuff"|"vanity fair"|"vanity fair magazine"|"vf"</t>
  </si>
  <si>
    <t>mXiFHDfvn4A</t>
  </si>
  <si>
    <t>Frank Ocean - Moon River</t>
  </si>
  <si>
    <t>Blonded</t>
  </si>
  <si>
    <t>lfkYyrhWphE</t>
  </si>
  <si>
    <t>Shawn Mendes - There's Nothing Holdin' Me Back (Live From The 2017 American Music Awards)</t>
  </si>
  <si>
    <t>ShawnMendesVEVO</t>
  </si>
  <si>
    <t>Shawn Mendes|"There’s Nothing Holdin Me Back"|"There’s Nothing Holding Me Back"|"American Music Awards"|"Mendes"|"TNHMB"|"AMAs"</t>
  </si>
  <si>
    <t>7Bgj9c48zHU</t>
  </si>
  <si>
    <t>How to do a beauty Vlog for Tarte Cosmetics</t>
  </si>
  <si>
    <t>Tarte|"Makeup"|"Gift"|"Comedy"|"Eyeshadow"|"Foundation"|"Review"</t>
  </si>
  <si>
    <t>HszBf-CJeVE</t>
  </si>
  <si>
    <t>Zendaya's Wavy-Curly Hair Tutorial</t>
  </si>
  <si>
    <t>Zendaya</t>
  </si>
  <si>
    <t>zendaya|"curly hair routine"|"curly hairstyles"|"curly hair tutorial"|"zendaya hair tutorial"|"zendaya hair"|"zendaya hairstyles"|"zendaya hair routine"|"zendaya makeup tutorial"|"hair tutorial"|"hair transformation"|"hair hacks"|"hair tutorial for black women"|"hair tutorial easy"|"zendaya coleman"|"zendaya replay"|"zendaya wild n out"|"zendaya and tom holland"|"zendaya and zac efron"</t>
  </si>
  <si>
    <t>dwvVhnQTfDk</t>
  </si>
  <si>
    <t>My friend sent me this video of a bison in his car with no context</t>
  </si>
  <si>
    <t>notnotryan</t>
  </si>
  <si>
    <t>0NWKUHl6JLY</t>
  </si>
  <si>
    <t>Nintendo Switch Nindies Showcase Spring 2018</t>
  </si>
  <si>
    <t>nintendo|"play"|"play nintendo"|"game"|"gameplay"|"fun"|"video game"|"kids"|"action"|"adventure"|"rpg"|"Nindies Showcase"|"Nindies"|"Showcase"|"Spring 2018"|"Spring"|"2018"|"independent games"|"independent"|"eShop"|"Nintendo Switch"|"the messenger"|"garage"|"lumines"|"lumines remastered"|"pode"|"light fall"|"the badder saga 3"|"reigns"|"reigns kings and queens"|"kings"|"queens"|"fantasy strike"|"just shapes and beats"|"pool panic"|"mark of the ninja"|"mark of the ninja remastered"|"bomb chicken"|"west of loathing"|"bad north"</t>
  </si>
  <si>
    <t>ghMEmxP0hgw</t>
  </si>
  <si>
    <t>DINOSAUR YOGA CHALLENGE!!</t>
  </si>
  <si>
    <t>liza|"lizza"|"lizzza"|"lizzzavine"|"lizzzak"|"lizzzako"|"koshy"|"lizakoshy"|"wednesdays"|"dinosaur costume"|"dinosaur yoga"|"yoga challenge"|"couples yoga challenge"|"challenge"|"dinosaur dancing"|"liza costume"|"liza characters"|"yoga with lizzza"|"with liza"|"i did it again"|"stretching out"|"liza yoga"|"yoga teacher"|"how to yoga"|"improv"|"liza second channel"|"liza koshy too"|"liza dress up"|"if ur seeing this thats creepy"|"couples challenge"</t>
  </si>
  <si>
    <t>vU7v5A5P8BM</t>
  </si>
  <si>
    <t>Tapper cuts off Trump adviser interview: I've wasted enough of my viewers' time</t>
  </si>
  <si>
    <t>latest News|"Happening Now"|"CNN"|"state of the union"|"jake tapper"|"politics"|"political news"|"president donald trump"|"must see moments"</t>
  </si>
  <si>
    <t>UQHSK-kgONk</t>
  </si>
  <si>
    <t>Portugal. The Man - Feel It Still [2017 American Music Awards Performance]</t>
  </si>
  <si>
    <t>Portugal. The Man</t>
  </si>
  <si>
    <t>portugal the man|"portugal. the man"|"woodstock"|"feel it still"|"american music awards"|"ama"|"john gourley"|"feel it still band"</t>
  </si>
  <si>
    <t>Yhea380bYp0</t>
  </si>
  <si>
    <t>Green Day - 2000 Light Years Away</t>
  </si>
  <si>
    <t>green day|"green"|"day"|"official"|"music"|"music video"</t>
  </si>
  <si>
    <t>D7plDibrP1U</t>
  </si>
  <si>
    <t>Father on worst nightmare of daughter trapped in school during shooting</t>
  </si>
  <si>
    <t>CBS News</t>
  </si>
  <si>
    <t>florida school shooting|"Marjory Stoneman Douglas High School"</t>
  </si>
  <si>
    <t>vXBfwgwT1nQ</t>
  </si>
  <si>
    <t>ARCADE SCAM SCIENCE (not clickbait)</t>
  </si>
  <si>
    <t>arcade|"scam"|"science"|"cyclone"|"arcade scam"|"arcade hack"|"game"|"nasa"|"mark rober"|"carnival"|"carnival scam science"|"rigged game"|"cheat"|"how to win"|"robot"|"maker"|"skillshare"</t>
  </si>
  <si>
    <t>ByeyFfOHgQA</t>
  </si>
  <si>
    <t>Film Theory: Black Panther's Economic CRISIS!</t>
  </si>
  <si>
    <t>black panther|"marvel"|"marvels black panther"|"black panther movie"|"tchalla"|"black panther film"|"economic collapse"|"vibranium"|"avengers"|"captain america"|"ultron"|"superhero"|"economy"|"poverty"|"bankruptcy"|"bankrupt"|"money"|"government"|"killmonger"|"black market"|"super"|"film theory"|"marvel film theory"|"black panther film theory"|"film theorist"|"disney"|"marvel theory"|"superhero theory"|"matpat"|"superhero film theory"</t>
  </si>
  <si>
    <t>FTv-CE43PpM</t>
  </si>
  <si>
    <t>Justice League Could Lose WB Big Money - SJU</t>
  </si>
  <si>
    <t>ScreenJunkies News</t>
  </si>
  <si>
    <t>screen junkies news|"screenjunkies"|"screenjunkies news"|"screen junkies"|"justice league"|"justice league box office"|"justice league review"|"dc box office"|"dc comics"|"dceu"|"dc movie"|"wonder woman 2"|"aquaman"|"aquaman movie"|"wonder woman sequel"</t>
  </si>
  <si>
    <t>yqulWPljawo</t>
  </si>
  <si>
    <t>Jimmy Kimmel Returns with Baby Billy After Heart Surgery</t>
  </si>
  <si>
    <t>jimmy|"jimmy kimmel"|"jimmy kimmel live"|"late night"|"talk show"|"funny"|"comedic"|"comedy"|"clip"|"comedian"|"mean tweets"|"Billy Kimmel"|"Congress"|"tax cuts"|"CHIP"|"children's health insurance program"|"affordable care act"|"healthcare"|"health insurance"|"obamacare"|"heart surgery"|"children"|"open enrollment"|"taxes"|"democrats"|"republicans"|"jimmy kimmel baby"|"senate"</t>
  </si>
  <si>
    <t>Lg5x-YWxpco</t>
  </si>
  <si>
    <t>What Went Wrong With Justice League At The Box Office</t>
  </si>
  <si>
    <t>Looper</t>
  </si>
  <si>
    <t>justice league|"justiceleague"|"justice league box office"|"justice league box office bomb"|"justice league box office numbers"|"justice league sucked"|"justice league film"|"justice league review"|"justice league flop"|"justice league flopped"|"justice league fail"|"justice league failure"|"justice league box office flop"|"justice league box office fail"|"justice league box office failure"|"justice league profit"|"justice league bombed"|"justice league bomb"|"justice league info"</t>
  </si>
  <si>
    <t>vSRAOvhFF1I</t>
  </si>
  <si>
    <t>Volunteering with YouTubers</t>
  </si>
  <si>
    <t>Tyler Oakley</t>
  </si>
  <si>
    <t>tyler oakley|"tyleroakley"|"youtuber"|"vlog"|"vlogger"|"lgbtq"|"lgbt"|"gay"|"vlogging"|"upload"|"Q&amp;A"|"question"|"answer"|"funny"|"lol"|"cc"|"captioned"|"ingrid nilsen"|"joey graceffa"|"daniel preda"|"volunteering"|"thanksgiving"|"gives back"|"youtubers"|"raymond braun"|"catfish"|"mtv"|"hillary clinton"|"kingsley"|"alex wassabi"|"wassabi productions"|"laurDIY"</t>
  </si>
  <si>
    <t>VdugkldCx10</t>
  </si>
  <si>
    <t>When We're Together (From Olaf's Frozen Adventure/Official Lyric Video)</t>
  </si>
  <si>
    <t>DisneyMusicVEVO</t>
  </si>
  <si>
    <t>olaf|"frozen"|"olaf's frozen adventure"|"ilsa"|"elsa"|"anna"|"hans"|"kristoff"|"sven"|"olaf in summer"|"when we're together"|"let it go"|"do you want to build a snowman"|"love is an open door"|"for the first time in forever"|"josh gad"|"idina menzel"|"Kristen bell"|"jonathan groff"|"coco"|"Disney animation"|"Disney Pixar coco"</t>
  </si>
  <si>
    <t>6TOSV3-7hzU</t>
  </si>
  <si>
    <t>PLAYERUNKNOWN'S BATTLEGROUNDS - The Game Awards 2017 Gameplay Trailer</t>
  </si>
  <si>
    <t>PLAYERUNKNOWN'S BATTLEGROUNDS</t>
  </si>
  <si>
    <t>PUBG|"Battle Royale"</t>
  </si>
  <si>
    <t>4cXsgT3ZcL8</t>
  </si>
  <si>
    <t>Black Girls React to Tarte Shape Tape Foundation | Jackie Aina</t>
  </si>
  <si>
    <t>Jackie Aina</t>
  </si>
  <si>
    <t>tarte|"tarte foundation"|"black girls react to tarte"|"shape tape"|"tarte shape tape foundation"</t>
  </si>
  <si>
    <t>2kyS6SvSYSE</t>
  </si>
  <si>
    <t>WE WANT TO TALK ABOUT OUR MARRIAGE</t>
  </si>
  <si>
    <t>SHANtell martin</t>
  </si>
  <si>
    <t>cZxOvNxbi7U</t>
  </si>
  <si>
    <t>Annie Leibovitz Teaches Photography | Official Trailer</t>
  </si>
  <si>
    <t>MasterClass</t>
  </si>
  <si>
    <t>annie leibovitz|"masterclass"|"photgraphy"|"portrait photgraphy"|"photography class"|"photographer"|"annie leibovitz photographer"</t>
  </si>
  <si>
    <t>GyvRamX1VyA</t>
  </si>
  <si>
    <t>Sneaking in EVERYWHERE for FREE (Yellow Vest Experiment)</t>
  </si>
  <si>
    <t>Yes Theory</t>
  </si>
  <si>
    <t>sneaking into|"sneaking in"|"universal studios"|"universal"|"disneyland"|"los angeles zoo"|"zoo"|"amusement park"|"sneaking into amusement park"|"hi vis jacket"|"yes theory"|"exclusive hollywood pool party"|"sneak into"|"nightscape"|"sneaking into movie theatre"|"thor ragnarok"|"prank"|"vlog"|"logan paul"|"universal amusement park"|"happy potter roller coaster"|"sneaking into a museum"|"sneaking into restaurant"|"life hacks for free"|"sneaking in for free"|"social engineering"|"clever prank"|"funny prank"</t>
  </si>
  <si>
    <t>mebZJFd8_Vw</t>
  </si>
  <si>
    <t>Youtube Rewind 2017 - BEHIND THE SCENES</t>
  </si>
  <si>
    <t>Muselk</t>
  </si>
  <si>
    <t>youtube|"you tube"|"youtube rewind"|"you tube rewind"|"rewind 2017"|"behind the scenes"|"BTW"|"rewind BTS"|"japan"|"muselk vlog"|"mrmuselk vlog"|"muselk overwatch"|"muselk tf2"|"youtube rewind 2017"|"rewind 2016"</t>
  </si>
  <si>
    <t>Dkut3XLIVrI</t>
  </si>
  <si>
    <t>Nick Jonas - Say All You Want For Christmas (Audio) ft. Shania Twain</t>
  </si>
  <si>
    <t>NickJonasVEVO</t>
  </si>
  <si>
    <t>Nick|"Jonas"|"Say"|"All"|"You"|"Want"|"For"|"Christmas"|"Island"|"Records"|"Holiday"</t>
  </si>
  <si>
    <t>KFaMZUarksA</t>
  </si>
  <si>
    <t>Demi Lovato - Sorry Not Sorry (Live From The 2017 American Music Awards)</t>
  </si>
  <si>
    <t>DemiLovatoVEVO</t>
  </si>
  <si>
    <t>Demi Lovato|"Sorry Not Sorry"|"American Music Awards"|"Mendes"|"Demi"|"Lovato"|"AMAs"|"SNS"</t>
  </si>
  <si>
    <t>OHOkdEBpwDc</t>
  </si>
  <si>
    <t>The Internet Is UNDER ATTACK, Net Neutrality is Dying, and What You Can Do...</t>
  </si>
  <si>
    <t>Philip DeFranco</t>
  </si>
  <si>
    <t>Jim Carrey|"Andy Kaufman"|"Honest Trailers"|"Stranger Things"|"FCC"|"Pai"|"Net Neutrality"|"Ajit Pai"|"Comcast"|"AT&amp;T"|"FTC"|"Federal Communications Commission"|"Federal Trade Commission"|"Charlie Rose"|"PBS"|"Sexual Harassment"|"Sexual Assault"|"Allegations"|"CBS"|"CBS This Morning"|"Bloomberg"|"Washington Post"|"Yvette Vega"|"sxephil"|"the philip defranco show"|"philip defranco show"|"philip defranco"|"DeFranco"|"current events"|"daily"|"news"|"us news"</t>
  </si>
  <si>
    <t>IuYFvaNHJug</t>
  </si>
  <si>
    <t>Nick Jonas - Find You (Live From The 2017 American Music Awards)</t>
  </si>
  <si>
    <t>Nick Jonas|"Find You"|"American Music Awards"|"AMAs"|"Jonas"</t>
  </si>
  <si>
    <t>t6rHHnABoT8</t>
  </si>
  <si>
    <t>Astronaut Chris Hadfield Debunks Space Myths | WIRED</t>
  </si>
  <si>
    <t>space|"space myths"|"chris hadfield"|"space facts"|"chris hadfield nasa"|"nasa"|"csa"|"nasa astronaut"|"csa astronaut"|"international space station"|"iss"|"living on the iss"|"sound in space"|"space sound"|"space smell"|"space info"|"living in space"|"outerspace"|"outer space"|"stratosphere"|"gravity"|"zero g"|"zerog"|"zero gravity"|"light speed"|"space myth"|"space trivia"|"chris hadfield astronaut"|"astronaut"|"astronaut space"|"wired"|"wired.com"</t>
  </si>
  <si>
    <t>BQC09Mdn24w</t>
  </si>
  <si>
    <t>HOLIDAY SLAY MAKEUP TUTORIAL</t>
  </si>
  <si>
    <t>james|"james charles"|"charles"|"makeup"|"mua"|"makeup artist"|"covergirl"|"coverboy"|"cute"|"jeffree star"|"manny mua"|"easy makeup"|"thanksgiving"|"thanksgiving makeup tutorial"|"cut crease"|"cut crease tutorial"|"tutorial"|"makeup tutorial"|"thanksgiving slay"</t>
  </si>
  <si>
    <t>RP3UsFrDJfY</t>
  </si>
  <si>
    <t>Lady Gaga - The Cure (Live On The American Music Awards - 2017)</t>
  </si>
  <si>
    <t>LadyGagaVEVO</t>
  </si>
  <si>
    <t>Lady|"Gaga"|"The"|"Cure"|"AMAs"|"American"|"Music"|"Awards"|"Joanne"|"World"|"Tour"|"will"|"be"|"right"|"by"|"your"|"side"|"I’ll"|"fix"|"you"|"with"|"my"|"love"</t>
  </si>
  <si>
    <t>5TLANg1GC7U</t>
  </si>
  <si>
    <t>CHICKEN GIRLS | Annie &amp; Hayden in “Broken” | Ep. 8</t>
  </si>
  <si>
    <t>Brat</t>
  </si>
  <si>
    <t>Brat|"Chicken Girls"|"Chicken Girls Episdode 8"|"Chicken Girls 8"|"Chicken Girls Season 2"|"Hannie"|"Annie LeBlanc"|"Hayden Summerall"|"Hayden Annie Chicken Girls"|"Brat Chicken Girls"|"Brooke Butler"|"Carson Lueders"</t>
  </si>
  <si>
    <t>sOmVqjuUHAM</t>
  </si>
  <si>
    <t>I Tried To Make This Chocolate Crepe Cake</t>
  </si>
  <si>
    <t>buzzfeed|"tasty"|"eating your feed"|"crepe"|"crepe cake"|"chocolate"|"whipped cream"|"food try"|"foodie"|"BuzzFeed Tasty"|"dessert"|"baking"|"food"|"chocolate crepe cake"|"cake"</t>
  </si>
  <si>
    <t>uO_8d1t5Xh4</t>
  </si>
  <si>
    <t>Pitch Perfect 3 x The Voice Freedom! ’90 x Cups</t>
  </si>
  <si>
    <t>Pitch Perfect</t>
  </si>
  <si>
    <t>Pitch Perfect|"movie"|"trailer"|"a Capella"|"acapella"|"Anna Kendrick"|"Rebel Wilson"|"Skylar Astin"|"Adam Devine"|"Brittany Snow"|"Anna Camp"|"Ester Dean"|"Alexis Knapp"|"John Michael Higgins"|"Elizabeth Banks"|"Hana Mae Lee"|"singing"|"songs"|"music"|"Glee"|"Mean Girls"|"Bring It On"|"American Pie"|"Bridesmaids"|"competition"|"comedy"|"sing a long"|"sing-a-long"|"karaoke"|"The Sing Off"|"Get Pitch Slapped"|"Workaholics"|"Hairspray"|"Project X"|"Pitch Perfect 2"|"Pitch Perfect 2 - Official Trailer"|"PP2"|"HD"|"Trailer"</t>
  </si>
  <si>
    <t>0dSR-9mtuzk</t>
  </si>
  <si>
    <t>The Voice 2017 - Pitch Perfect 3 x The Voice Freedom! ’90 x Cups” (Digital Exclusive)</t>
  </si>
  <si>
    <t>The Voice</t>
  </si>
  <si>
    <t>nbc the voice|"watch the voice episode"|"watch the voice video"|"miley cyrus coach"|"jennifer hudson coach"|"blake shelton coach"|"adam levine coach"|"carson daly host"|"season 13 episode 19"|"live top 12 eliminations"|"the voice live"|"the voice vote"|"voice live vote"|"pitch perfect 3"|"the voice"|"the voice nbc"|"the voice season 13"|"the voice new season"|"The Voice 2017"|"The Voice USA"|"The Voice Season 13"|"The voice winners"|"adam levine"|"jennifer hudson"|"miley cyrus"|"blake shelton"</t>
  </si>
  <si>
    <t>RO41_2cWSXA</t>
  </si>
  <si>
    <t>All Star but it's an Origami</t>
  </si>
  <si>
    <t>It's a small world</t>
  </si>
  <si>
    <t>All Star|"Origami"|"Shrek"|"Smash Mouth"</t>
  </si>
  <si>
    <t>r15_6z9xryo</t>
  </si>
  <si>
    <t>Inside The World's Only Private Boeing 787 Dreamliner!</t>
  </si>
  <si>
    <t>Sam Chui</t>
  </si>
  <si>
    <t>Boeing787|"Sam Chui"|"B787"|"Private Jet"|"Business Jet"|"Deer Air"|"Luxury Travel"|"UAS"|"Dubai Air Show"</t>
  </si>
  <si>
    <t>H8bmr4oR19c</t>
  </si>
  <si>
    <t>SURPRISE MARRIAGE PROPOSAL! Our 5 Year Love Story ♥</t>
  </si>
  <si>
    <t>Karina Garcia</t>
  </si>
  <si>
    <t>karina garcia proposal|"surprise marriage proposal"|"surprise valentines day proposal"|"our proposal"|"im engaged"|"im getting married"|"raul and karina"</t>
  </si>
  <si>
    <t>jwkNAJBwoEA</t>
  </si>
  <si>
    <t>The Friend Zone | Anwar Jibawi</t>
  </si>
  <si>
    <t>Anwar Jibawi</t>
  </si>
  <si>
    <t>the friend zone|"anwar"|"jibawi"|"the"|"friend"|"zone"|"the greatest bowler ever bobby pinz"|"i cant let go"|"sleepwalker"|"The Friend Zone | Anwar Jibawi"|"lelepons"|"hannahstocking"|"rudymancuso"|"inanna"|"sarkis"|"shots"|"shotsstudios"|"alesso"|"anitta"|"brazil"</t>
  </si>
  <si>
    <t>7tYUMo3IgXg</t>
  </si>
  <si>
    <t>New $24,000 Singapore Airlines First-Class Suite</t>
  </si>
  <si>
    <t>BuzzFeed|"BuzzFeedBlue"|"BuzzFeed Blue"|"Blue"|"worth it lifestyle"|"steven lim"|"worth it"|"singapore airlines"|"singapore"|"airlines"|"first class suite"|"first class"|"business class"|"airplanes"|"planes"|"suite"|"luxury"|"double suite"|"beds"|"toulouse"|"jfk"|"france"|"annie jeong"|"lifestyle"|"a380"|"exclusive"|"air bus"|"double decker"|"airplane"|"suites"|"new"|"$$$"|"$ vs $$$"|"$24000"</t>
  </si>
  <si>
    <t>IjTBcqpl2kc</t>
  </si>
  <si>
    <t>The Queen's Christmas Broadcast 2017</t>
  </si>
  <si>
    <t>The Royal Family</t>
  </si>
  <si>
    <t>X-zPrXJpiAw</t>
  </si>
  <si>
    <t>Film Theory: Is SAO the MOST EXPENSIVE GAME EVER? (Sword Art Online)</t>
  </si>
  <si>
    <t>Sao|"sword art online"|"sao abridged"|"sao opening 1"|"anime"|"kirito"|"asuna"|"manga"|"sao theme song"|"sao anime"|"animation"|"anime movie"|"anime theory"|"film theory"|"sao film theory"|"film theorists"|"matpat"|"crunchyroll"|"sao book"|"anime matpat"|"sao matpat"</t>
  </si>
  <si>
    <t>b8GGWHGkx3Y</t>
  </si>
  <si>
    <t>SURPRISING HER WITH A NEW PUPPY (8 WEEKS OLD)</t>
  </si>
  <si>
    <t>TmarTn2</t>
  </si>
  <si>
    <t>new|"new dog"|"new puppy"|"8 weeks"|"8 week"|"8 week old"|"8 week puppy"|"goldendoodle"|"goldendoodle puppy"|"labradoodle"|"labradoodle puppy"|"mini"|"mini goldendoodle"|"mini labradoodle"|"breeder"|"best"|"poodle cross"|"bernedoodle"|"pyrdoodle"|"aussiedoodle"|"cavapoo"|"cockapoo"|"super"|"cooper"|"sunday"|"super cooper sunday"|"dog"|"puppy"|"video"|"videos"|"dog videos"|"puppy videos"|"cute dog videos"|"cute puppy videos"|"funny"|"funny dog videos"|"funny puppy videos"</t>
  </si>
  <si>
    <t>zYX1bgxEAhw</t>
  </si>
  <si>
    <t>The happiest day of my life</t>
  </si>
  <si>
    <t>Carla Resendiz</t>
  </si>
  <si>
    <t>https://www.gofundme.com/pmxux-hope-for-holly</t>
  </si>
  <si>
    <t>UE-kaxIiNPQ</t>
  </si>
  <si>
    <t>Rihanna on Her Divine Dress and Co-Hosting With Anna Wintour | Met Gala 2018 With Liza Koshy</t>
  </si>
  <si>
    <t>liza|"liza koshy"|"met gala"|"the met"|"met gala red carpet"|"met gala 2018"|"met gala heavenly bodies"|"met gala red carpet 2018"|"heavenly bodies"|"2018 met gala"|"met gala liza koshy"|"liza koshy interview"|"liza koshy asks"|"liza koshy celebrity"|"liza koshy interviews"|"liza koshy met gala"|"koshy"|"rihanna"|"rihanna met gala"|"rihanna dress"|"rihanna interview"|"rihanna vogue"|"rihanna liza koshy"|"vogue"|"vogue.com"</t>
  </si>
  <si>
    <t>R9YYmoJjBxI</t>
  </si>
  <si>
    <t>Fast Dance-Off with Jennifer Lopez</t>
  </si>
  <si>
    <t>The Tonight Show|"Jimmy Fallon"|"Fast Dance-Off"|"Jennifer Lopez"|"NBC"|"NBC TV"|"Television"|"Funny"|"Talk Show"|"comedic"|"humor"|"snl"|"Fallon Stand-up"|"Fallon monologue"|"tonight"|"show"|"jokes"|"funny video"|"interview"|"variety"|"comedy sketches"|"talent"|"celebrities"|"video"|"clip"|"highlight"|"Out of Sight"|"Shades of Blue"|"Enough"|"Maid in Manhattan"</t>
  </si>
  <si>
    <t>TfHJJeiS-aI</t>
  </si>
  <si>
    <t>Jordan​ and​ ​Lindsay’s - Repeat - Dancing with the Stars</t>
  </si>
  <si>
    <t>abc|"dancing"|"stars"|"dwts"|"Dancing with the Stars"|"Repeat"|"Jordan Fisher"|"Lindsay Arnold"|"Mi​ ​Gente"|"Season 25"|"J​ ​Balvin​ ​&amp;​ ​Willy​ ​William"</t>
  </si>
  <si>
    <t>NWQqJDGo4Z4</t>
  </si>
  <si>
    <t>Christina Aguilera - Whitney Houston Tribute (2017 American Music Awards)</t>
  </si>
  <si>
    <t>CAguileraVEVO</t>
  </si>
  <si>
    <t>Christina Aguilera|"Pop"|"RCA Records Label"|"Whitney Houston Tribute"</t>
  </si>
  <si>
    <t>S45Y5WQ4Ucs</t>
  </si>
  <si>
    <t>Clumsy Puppy Steals Lettuce: Cute Puppy Potpie &amp; Funny Dog Maymo</t>
  </si>
  <si>
    <t>Maymo</t>
  </si>
  <si>
    <t>maymo|"dog"|"dogs"|"puppy"|"puppies"|"cute puppy"|"cute puppies"|"dog steals lettuce"|"dog steals"|"puppy steals"|"dog steals cabbage"|"my cabbages"|"dogs playing"|"dog videos"|"cute dog"|"cute dogs"|"funny dog"|"funny dogs"|"lettuce"|"cabbage"</t>
  </si>
  <si>
    <t>TSW9cla5bmw</t>
  </si>
  <si>
    <t>Daveed Diggs Doesn't Always Cry At Movies, Just His Own</t>
  </si>
  <si>
    <t>QtNvvWsSsoE</t>
  </si>
  <si>
    <t>Greatest Royal Rumble Kickoff: April 27, 2018</t>
  </si>
  <si>
    <t>wrestling|"submission wrestling"|"wwe"|"professional wrestling"|"Combat Sport"|"finishing moves"|"कुश्ती"|"पहलवान"|"डब्लू डब्लू ई"|"मैच"|"सुपरस्टार"|"व्यावसायिक कुश्ती"|"مصارعه"|"Greatest Royal Rumble"|"Royal Rumble"|"Kickoff"|"Pre-SHow"|"preshow"|"kickoff show"</t>
  </si>
  <si>
    <t>mH-Sx0lEGjA</t>
  </si>
  <si>
    <t>Camila Mendes Has Twitter Problems</t>
  </si>
  <si>
    <t>ceXPzJ0fZNs</t>
  </si>
  <si>
    <t>My B-Boy Days</t>
  </si>
  <si>
    <t>domics|"animation"|"bboy"|"breakdance"|"bgirl"|"footwork"|"6 step"|"freedom"|"high school"|"crew"|"battle"|"dance"|"vrv"|"headspin"|"windmill"|"anime"</t>
  </si>
  <si>
    <t>dYXaxeJBj5k</t>
  </si>
  <si>
    <t>Life-Changing Gift Wrapping Hacks</t>
  </si>
  <si>
    <t>But First, Coffee</t>
  </si>
  <si>
    <t>hack|"gift"|"christmas gift"|"gift wrapping"|"wrap with me"|"gift hacks"|"life hacks"|"life hacks you have to try"|"life changing"|"christmas"|"present"|"wrapping presents"|"how to wrap a gift"|"how to wrap"|"how to wrap presents"|"wrapping my christmas presents"|"chirstmas hacks"|"diagonal wrapping"|"toilet paper tube"|"gift diy"|"wrapping diy"|"holiday"|"gift wrapping tutorial"|"gift wrapping ideas"|"japan gift wrapping hack"|"gift wrapping hack"|"christmas life hacks"</t>
  </si>
  <si>
    <t>5ek2W8hUvGw</t>
  </si>
  <si>
    <t>My Sister in Real Life</t>
  </si>
  <si>
    <t>itsAlexClark</t>
  </si>
  <si>
    <t>its alex clark|"itsalexclark"|"alex clark"|"itsalexclark youtube"|"youtube itsalexclark"|"itsalexclark channel"|"animation channel"|"animated"|"animated videos"|"alex clark youtube"|"youtube alex clark"|"alex clark channel"|"alex clark evil sister"|"evil sister alex clark"|"alex clark evil sister playlist"|"evil sister"|"sister"|"itsalexclark cartoons"|"itsalexclark sister"|"sister itsalexclark"|"evil sister itsalexclark"|"alex clark sister"|"sister alex clark"|"alexclark"|"brian hull"</t>
  </si>
  <si>
    <t>V6wWKNij_1M</t>
  </si>
  <si>
    <t>Hereditary | Official Trailer HD | A24</t>
  </si>
  <si>
    <t>A24</t>
  </si>
  <si>
    <t>a24|"a24 films"|"a24 trailers"|"independent films"|"trailer"|"official"|"movie"|"a24 movies"|"oscar winner"|"academy award winner"|"Hereditary"|"Hereditary trailer"|"Hereditary 2018"|"Hereditary A24"|"a24 horror films"|"horror trailers"|"2018 horror trailers"|"horror movies"|"a24 hereditary"|"Ari Aster"|"Toni Collette"|"Gabriel Byrne"|"Alex Wolff"|"Milly Shapiro"|"thriller trailer"|"thriller films"|"Official Trailer"|"Hereditary Official Trailer"|"a24 Official Trailer"|"8_rTIAOohas"|"u7KZrt_cHH0"</t>
  </si>
  <si>
    <t>cYxzLGk2NcY</t>
  </si>
  <si>
    <t>My Dogs Eating Popcorn ASMR</t>
  </si>
  <si>
    <t>jenna|"marbles"|"mourey"|"dog asmr"|"my dogs"|"eating"|"eat"|"popcorn"|"asmr"|"popcorn asmr"|"cute"|"funny"|"kermit"|"peach"|"italian greyhound"|"chihuahua"|"chewing"|"munching"|"whisper"|"ad"|"hamster"|"julien"|"solomita"|"boyfriend"|"vlog"|"adorable"|"puppy"|"best"|"awesome"|"funniest"|"cutest"|"relaxing"|"tantrum"|"microphone"|"soothing"|"cermet"|"paesh"|"annoy"|"puppies"|"shiba"|"inu"|"quiet"|"channel"|"dog vlog"</t>
  </si>
  <si>
    <t>CKPMAICRYuw</t>
  </si>
  <si>
    <t>Ellen Surprises the Audience with Channing Tatum During 12 Days!</t>
  </si>
  <si>
    <t>channing|"tatum"|"channing tatum"|"12 days"|"giveways"|"12 days of giveaways"|"ellen giveaways"|"christmas"|"hoildays"|"gifts"|"christmas gifts"|"Ellen"|"degeneres"|"ellen degeneres"|"the ellen show"|"ellen fans"|"ellen tickets"|"ellentube"|"ellen audience"</t>
  </si>
  <si>
    <t>7rOQv_6L9fQ</t>
  </si>
  <si>
    <t>Why the triple axel is such a big deal</t>
  </si>
  <si>
    <t>Vox</t>
  </si>
  <si>
    <t>sports|"Vox.com"|"vox"|"explain"|"explainer"|"ice skating"|"tonya harding"|"olympics"|"winter olympics"|"figure skating"|"olympic skating"|"skating moves"|"figure skating moves"|"triple axel"|"best figure skaters"|"pro figure skaters"|"mirai nagasu"|"midori ito"|"nancy kerrigan"|"pyeongchang"</t>
  </si>
  <si>
    <t>Zxag9p-63RU</t>
  </si>
  <si>
    <t>12 STRONG - Official Trailer 2</t>
  </si>
  <si>
    <t>12 Strong|"12 Strong Movie"|"Chris Hemsworth"|"Michael Shannon"|"Michael Peña"|"Navid Negahban"|"Trevante Rhodes"|"Rob Riggle"|"Elsa Pataky"|"Geoff Stults"|"Nicolai Fuglsig"|"Jerry Bruckheimer"|"Movies"|"Film"|"Action"|"Drama"|"War Movies"|"True Story"|"Alcon"|"Alcon Entertainment"|"Black Label Media"|"Lionsgate"|"Warner Bros"|"Warner Bros Pictures"|"WB"|"WB Pictures"|"Horse Soldiers"|"U.S. Army"|"U.S. Special Forces"|"Task Force Dagger"|"Green Berets"</t>
  </si>
  <si>
    <t>s7wLPGmnahE</t>
  </si>
  <si>
    <t>KUWTK | Kris Jenner &amp; Jonathan Cheban Put on Disguises | E!</t>
  </si>
  <si>
    <t>Kardashians|"Real Time"|"New Season"|"Kim Kardashian"|"E! Entertainment Schedule"|"Kourtney Kardashian"|"Celebrity"|"Celeb Gossip"|"Celeb News"|"E! News"|"E! News Now"|"Chelsea Handler"|"The Soup"|"Celebrity News"|"Celebrity Pictures"|"Gossip"|"Giuliana Rancic"|"Chelsea Lately"|"Comedians"|"Comedy"|"Kris Jenner"|"Jonathan Cheban"|"A Very Kardashian Holiday"</t>
  </si>
  <si>
    <t>1dQEfL2BfUM</t>
  </si>
  <si>
    <t>How To Design A Comic Book Page</t>
  </si>
  <si>
    <t>Nerdwriter1</t>
  </si>
  <si>
    <t>the nerdwriter|"nerdwriter"|"youtube nerdwriter"|"nerd writer"|"nerdwriter1"|"video essays"|"maus comic"|"art spiegelman maus"|"maus art spiegelman"|"maus art spiegelman comic"|"art spiegelman"|"maus"|"maus nerdwriter"|"art spiegelman nerdwriter"|"arti spiegelman graphic novel"|"art spiegelman comix"|"maus graphic novel"|"maus comix"|"graphic novel"|"comix"|"comix maus"|"comix page"|"how to design a comix page"|"graphic novel maus"|"art spiegelman comic"|"maus case study"|"comic"|"comix art spiegelman"</t>
  </si>
  <si>
    <t>cHB_s970Uyw</t>
  </si>
  <si>
    <t>The Poop In My Pants | Rick and Morty | Adult Swim</t>
  </si>
  <si>
    <t>Adult Swim</t>
  </si>
  <si>
    <t>rick and morty|"season 3"|"season three"|"adult swim"|"video"|"rick"|"morty"|"comedy"|"funny"|"justin roiland"|"dan harmon"|"mr. poopybutthole"|"extended"|"season 3 finale"|"alternate"|"bonus scene"|"promo"</t>
  </si>
  <si>
    <t>PpElRBQ-yGc</t>
  </si>
  <si>
    <t>Melix Plays: JUMPSTART First Grade | 90s Games</t>
  </si>
  <si>
    <t>marzia|"cutiepie"|"cutiepiemarzia"|"pie"|"cute"|"cutie"|"marzipans"|"how-to"|"vlog"|"pugs"|"jumpstart"|"first grade"|"school games"|"pc game"|"learning"|"90s"|"nostalgia"|"melix plays"</t>
  </si>
  <si>
    <t>lfIhBu0TZBs</t>
  </si>
  <si>
    <t>Moving on from Beme</t>
  </si>
  <si>
    <t>LvC8VzCcI88</t>
  </si>
  <si>
    <t>LaurDIY and Alex Wassabi's Epic Two-Tone Room Makeover!</t>
  </si>
  <si>
    <t>Mr. Kate</t>
  </si>
  <si>
    <t>two tone room|"painted ceiling"|"office makeover"|"laurdiy office"|"alex wassabi office"|"laurdiy collab"|"alex wassabi collab"|"laurdiy home"|"bohemian decor"|"watercolor walls"|"DIY cactus"|"bohemian design"|"pink room design"|"teal room design"|"office decor"|"office design"|"home office"|"interior design"|"home decor"|"omg we're coming over"|"mr. kate"|"mr kate"|"mrkate"|"mister kate"</t>
  </si>
  <si>
    <t>V3EYjVPRClU</t>
  </si>
  <si>
    <t>Sia - Santa's Coming For Us</t>
  </si>
  <si>
    <t>Sia Santa's Coming For Us Holiday</t>
  </si>
  <si>
    <t>Yq4_YocuVeg</t>
  </si>
  <si>
    <t>The Crown - Season 2 | Trailer: Philip [HD] | Netflix</t>
  </si>
  <si>
    <t>Netflix|"Trailer"|"Netflix Original Series"|"Netflix Series"|"television"|"movies"|"streaming"|"movies online"|"television online"|"documentary"|"comedy"|"drama"|"08282016NtflxUSCAN"|"watch movies"|"The Crown"|"Royal Family"|"British"|"The Queen"|"Matt Smith"|"John Lithgow"|"Claire Foy"|"Drama"|"CRWNS2MT"|"Philip"|"Philip Trailer"|"The Crown Season 2"|"PLvahqwMqN4M2N01FfQy2wXkyVyucAL86b"|"PLvahqwMqN4M1uQ5JITdkmNrxZnwtUG-DP"|"PLvahqwMqN4M0MGkARAHH7sCVVEepIBVYe"|"parris goebel"|"the royal family"|"royalty"|"crown show netflix"</t>
  </si>
  <si>
    <t>ilaSwO2fx40</t>
  </si>
  <si>
    <t>RHOA: Kim Zolciak-Biermann Says Kenya Moore's Husband Doesn't Exist (Season 10, Episode 4) | Bravo</t>
  </si>
  <si>
    <t>Bravo</t>
  </si>
  <si>
    <t>The Real Housewives of Atlanta|"Atlanta"|"doctors"|"reality"|"program"|"drama"|"entertainment"|"television"|"Bravo"|"Bravo TV"|"Reality Television"|"Full Episodes"|"Sneak Peeks"|"Bravo Show"|"The Real Housewives Of Atlanta (TV Program)"|"NeNe Leakes (TV Personality)"|"real housewives franchise"|"Sheree Whitfield"|"Cynthia Bailey"|"Kenya Moore"|"Kim Fields"|"Phaedra Parks"|"Porsha Williams"|"Shamea Morton"|"Atlanta (City/Town/Village)"|"Kim Zolciak-Biermann"|"Kim"|"Kenya's Husband"|"Doesn't Exist"|"bob maxson"</t>
  </si>
  <si>
    <t>I6N-XuYllgA</t>
  </si>
  <si>
    <t>Jet Packinski Touches a Hairless Rat, Rooster &amp; Other Weird Stuff in the Fear Box | Vanity Fair</t>
  </si>
  <si>
    <t>derek blasberg|"liza koshy"|"jet packinski"|"jet packinski liza koshy"|"jet packinski reaction"|"jet packinski iii"|"jet packinski funny moments"|"jet packinski best moments"|"liza koshy jet packinski"|"liza koshy jet"|"liza koshy reacting"|"liza koshy reacts"|"fear box"|"jet liza koshy"|"liza koshy funny"|"liza koshy 2017"|"liza koshy funny moments"|"liza koshy best moments"|"liza koshy fear box"|"liza koshy reaction"|"vanity fair"|"vanity fair magazine"|"vf"</t>
  </si>
  <si>
    <t>VVxQ9HC2aeY</t>
  </si>
  <si>
    <t>Demi Lovato, Unfiltered: A Pop Star Removes Her Makeup | Vogue</t>
  </si>
  <si>
    <t>demi|"demi lovato"|"demi lovato interview"|"makeover"|"makeup remover"|"no makeup"|"vogue"|"makeunder"|"no makeup look"|"demi lovato makeup"|"demi lovato vogue"|"demi lovato body"|"demi lovato makeup style"|"demi lovato style"|"demi lovato without makeup"|"without makeup"|"celeb without makeup"|"demi lovato songs"|"demi lovato no makeup"|"demi loveato"|"demi music"|"demi lovato music"|"demi lovato short film"|"short film"|"makeup removal"|"vogue.com"</t>
  </si>
  <si>
    <t>oWithLP0VlQ</t>
  </si>
  <si>
    <t>#AboveTheNoise feat. Serena Williams, Neymar Jr., Cara Delevingne, Michael K. Williams, and Kris Wu</t>
  </si>
  <si>
    <t>Beats by Dre</t>
  </si>
  <si>
    <t>DOIw62TXYkg</t>
  </si>
  <si>
    <t>GoPro Gets Melted by Lava and Survives</t>
  </si>
  <si>
    <t>PetaPixel</t>
  </si>
  <si>
    <t>gopro|"goprohero4"|"lava"|"volcano"|"camera"</t>
  </si>
  <si>
    <t>HFGzgtMyOZY</t>
  </si>
  <si>
    <t>LAZY BOY Vs. TRAMPOLINE from 45m!</t>
  </si>
  <si>
    <t>how ridiculous|"giant anvil vs"|"anvil vs"|"giant anvil"|"rc cars"|"anvil"|"magnus effect"|"anvil vs fridge"|"dropping an anvil"|"rc"|"anvil drop"|"drop test"|"how ridiculous anvil"|"anvil vs ice"|"line x"|"darts"|"basketball connect 4"|"anvil drop test"|"dart"|"ridiculous"|"epic"|"funny"|"45m tower"|"how ridiculous rc car"|"giant ice block"|"trampoline"|"la-z-boy"|"la-z-boy trampoline"|"lazy boy"|"bowling ball"|"bowling ball trampoline"|"ice block trampoline"|"trampoline 45m tower"</t>
  </si>
  <si>
    <t>LN-m0Ci8MZ8</t>
  </si>
  <si>
    <t>How To Make Geometric Pies by lokokitchen</t>
  </si>
  <si>
    <t>lokokitchen|"pies"|"mesmerizing"|"pie day"|"geometric"|"tasty"|"buzzfeed"|"pi day"|"BuzzFeed"|"Tasty"|"BuzzFeed Tasty"|"baking"|"dessert"</t>
  </si>
  <si>
    <t>qgGooEyeNNc</t>
  </si>
  <si>
    <t>Linkin Park &amp; Friends Celebrate Life in Honor of Chester Bennington (Recap Video)</t>
  </si>
  <si>
    <t>Linkin Park</t>
  </si>
  <si>
    <t>RiGFGXd9Xvs</t>
  </si>
  <si>
    <t>Funny Pranks for April Fools!! Roommate Wars</t>
  </si>
  <si>
    <t>AlishaMarie</t>
  </si>
  <si>
    <t>Alisha Marie|"funny pranks"|"april fools"|"jokes"|"funny"|"pranks"|"prank"|"april"|"fools"|"joke"|"roommate wars"|"alisha"|"prank video"|"2018"|"prank wars"|"best pranks"</t>
  </si>
  <si>
    <t>l4zbAjDVrns</t>
  </si>
  <si>
    <t>The Greatest Bowler Ever: Bobby Pinz | Anwar Jibawi</t>
  </si>
  <si>
    <t>the greatest bowler ever bobby pinz|"anwar"|"jibawi"|"the"|"greatest"|"bowler"|"ever"|"bobby"|"pinz"|"i cant let go"|"sleepwalker"|"the walking dead no mans land by anwar jibawi hannah stocking inanna sarkis"|"The Greatest Bowler Ever: Bobby Pinz | Anwar Jibawi"|"lelepons"|"hannahstocking"|"rudymancuso"|"inanna"|"sarkis"|"shots"|"shotsstudios"|"alesso"|"anitta"|"brazil"</t>
  </si>
  <si>
    <t>tj3EKWwIulQ</t>
  </si>
  <si>
    <t>Sarah Michelle Gellar Vs. Sarah Michelle Prinze</t>
  </si>
  <si>
    <t>HARRY</t>
  </si>
  <si>
    <t>Harry Connick Jr.|"Harry"|"HCJ"|"HarryTV"|"Harry TV"|"daytime"|"show"|"television"|"interviews"|"comedy"|"music"|"celebrity"|"sarah michelle gellar"|"name"|"sarah michelle prinze"</t>
  </si>
  <si>
    <t>cmoknv58jjE</t>
  </si>
  <si>
    <t>FLIPPING OVER SUPERCAR! *GONE VERY WRONG*</t>
  </si>
  <si>
    <t>Tanner Braungardt</t>
  </si>
  <si>
    <t>tanner|"tanner braungardt"|"trampoline tricks"|"cliff jumping"|"teaching a backflip"|"flip over car"|"flipping over supercar"|"flip over car gone wrong"|"car flip accident"|"horrible accident"|"near death experience"|"near death fail"|"car fail caught on camera"|"tumbling fails"|"gymnastic fails"|"worst fails compilation"|"epic fail compilation"|"audi r8 crash"|"supercar crash compilation"|"supercar crash"|"luxary car crash"|"redbull"|"parkour fail"|"parkour and freerunning"</t>
  </si>
  <si>
    <t>_X8XtZZYkNA</t>
  </si>
  <si>
    <t>Are You Smarter Than Average?</t>
  </si>
  <si>
    <t>White board video|"science video"|"First born child smartest"|"left handed creative"|"breastfed vs. bottle fed"|"are drug users smart"|"do smart people drink more"|"tall people are better"|"dark sense of humour"|"are virgins more smart"|"are worriers more smart?"|"are night owls smarter"|"will music lessons make my kid smart?"|"Will smoking make me dumb?"|"Are you smart"|"intelligence test"|"smarter than average"|"what is the average intelligence"|"are you dumb?"|"IQ test"</t>
  </si>
  <si>
    <t>soBb4X5Hb6k</t>
  </si>
  <si>
    <t>Francia Raisa Explains How She Became Selena Gomez's Kidney Donor | Body Stories | SELF</t>
  </si>
  <si>
    <t>SELF</t>
  </si>
  <si>
    <t>kidney|"kidney donation"|"kidney transplant"|"selena gomez"|"francia raisa"|"selena gomez francia raisa"|"francia raisa interview"|"selena gomez kidney"|"selena gomez lupus"|"selena gomez surgery"|"selena gomez transplant"|"selena gomez bff"|"francia raisa on transplant"|"francia raisa selena gomez"|"francia raisa scar"|"selena gomez kidney transplant"|"selena gomez kidney donor"|"kidney donor"|"selena gomez donor"|"body stories"|"self"|"self magazine"|"health"</t>
  </si>
  <si>
    <t>KyQyz2upSgY</t>
  </si>
  <si>
    <t>Casually Explained: Men's Fashion</t>
  </si>
  <si>
    <t>streetwear|"men's fashion"|"male fashion"|"male fashion advice"|"normcore"|"goth ninja"|"palewave"|"casually explained"|"jordans"|"supreme"|"bape"|"acronym"|"thurpreme"|"how to dress well"|"gucci gang"|"ice on my wrist"|"mfa"</t>
  </si>
  <si>
    <t>_r9GPgvN8As</t>
  </si>
  <si>
    <t>SMALLFOOT - Teaser Trailer</t>
  </si>
  <si>
    <t>Smallfoot|"Smallfoot Movie"|"Bigfoot"|"Yeti"|"Channing Tatum"|"James Corden"|"Zendaya"|"Common"|"LeBron James"|"Danny DeVito"|"Gina Rodriguez"|"Yara Shahidi"|"Ely Henry"|"Jimmy Tatro"|"Karey Kirkpatrick"|"Glenn Ficarra"|"John Requa"|"Phil Lord"|"Chris Miller"|"Warner Bros."|"WB"|"Warner Brothers"|"Warner Animation Group"|"WAG"|"animation"</t>
  </si>
  <si>
    <t>1HLMi1s6Tho</t>
  </si>
  <si>
    <t>there's something we've been hiding from you.</t>
  </si>
  <si>
    <t>pregnant|"candice"|"baby"</t>
  </si>
  <si>
    <t>07bTt0BTi-U</t>
  </si>
  <si>
    <t>Glowing Speaker iPhone Mod! See Your Music in RGB!</t>
  </si>
  <si>
    <t>EverythingApplePro</t>
  </si>
  <si>
    <t>iPhone Mod|"Glowing Speaker Mod"|"Glowing"|"Speaker"|"Mod"|"iPhone X Mod"|"iPhone 7 Mod"|"Glowing Speaker"|"Glowing Speakers"|"Make Your Speakers Glow"|"iPhone Glowing Mod"|"RGB"|"iPhone RGB Mod"|"Glowing iPhone Logo"|"Glowing iPhone Apple Logo"|"Glowing Logo"|"Logo"|"Glowing Apple Logo"|"Glowing Apple Logo Mod"|"RGB Visualizer"|"iPhone RGB Visualizer"|"iPhone X Glowing Apple Logo"|"Glowing Logo Mod"|"Glowing Speakers iPhone Mod"|"iPhone 7 Plus Mod"|"Glowing iPhone 7 Plus Mod"</t>
  </si>
  <si>
    <t>9SK1I0V6U5c</t>
  </si>
  <si>
    <t>Lie Detector | Anwar Jibawi</t>
  </si>
  <si>
    <t>lie detector|"anwar"|"jibawi"|"lie"|"detector"|"the walking dead no mans land by anwar jibawi hannah stocking inanna sarkis"|"aladdin gets a car"|"alesso anitta is that for me anwar jibawi dance"|"The Walking Dead: No Man’s Land by Anwar Jibawi"|"Hannah Stocking &amp; Inanna Sarkis"|"lelepons"|"hannahstocking"|"rudymancuso"|"inanna"|"sarkis"|"shots"|"shotsstudios"|"alesso"|"anitta"|"brazil"</t>
  </si>
  <si>
    <t>npcqBt_e4k0</t>
  </si>
  <si>
    <t>Sesame Street: Sharing Things (Stranger Things Parody)</t>
  </si>
  <si>
    <t>Sesame Street</t>
  </si>
  <si>
    <t>sharing things|"stranger things parody"|"sesame street parodies"|"sesame street parody"|"sesame street stranger things parody"|"tv show parodies"|"sesame street sharing things"|"the upside down"|"cookiegorgon"|"stranger things eleven"|"stranger things dustin"|"stranger things"|"stranger things mike"|"stranger things will"|"stranger things barb"|"millie bobby brown"|"gaten matarazzo"|"caleb mclaughlin"|"noah schnapp"|"joe keery"|"finn wolfhard"|"stranger things lucas"</t>
  </si>
  <si>
    <t>UiWGp8dFr5k</t>
  </si>
  <si>
    <t>Krysten Ritter Has Weak Tinder Game</t>
  </si>
  <si>
    <t>YpUDblEURdY</t>
  </si>
  <si>
    <t>We Tried To Make The Most Intimidating Pasta Dish (Timpano)</t>
  </si>
  <si>
    <t>BuzzFeed|"BuzzFeed Tasty"|"Tasty"|"pasta"|"timpano"|"eating your feed"|"how to cook pasta"|"eggs"|"sausage"|"lasagna"|"marinara"</t>
  </si>
  <si>
    <t>IumYMCllMsM</t>
  </si>
  <si>
    <t>Machine Gun Kelly, X Ambassadors &amp; Bebe Rexha - Home (from Bright: The Album) [Music Video]</t>
  </si>
  <si>
    <t>music|"official"|"music video"|"Machine Gun Kelly"|"Bright"|"Bright: The Album"|"Bright The Album"|"Netflix"|"Will Smith"|"Orc"|"Movie"|"Soundtrack"|"Home"|"MGK"|"Bebe Rexha"|"X Ambassadors"|"Rap"|"Hip Hop"|"Pop"|"Atlantic Records"|"Interscope Records"|"Warner Brothers Records"</t>
  </si>
  <si>
    <t>O6BODAJVYc8</t>
  </si>
  <si>
    <t>2017, in 7 minutes</t>
  </si>
  <si>
    <t>vox.com|"vox"|"explain"|"year in review"|"2017"|"donald trump"|"year"|"charlottesville"|"cassini"|"hassan minaj"|"obama"|"women's march"</t>
  </si>
  <si>
    <t>EUwzWHD3Htg</t>
  </si>
  <si>
    <t>Range Rover Sport – Dragon Challenge</t>
  </si>
  <si>
    <t>Land Rover</t>
  </si>
  <si>
    <t>Land Rover|"Range Rover"|"Range Rover Sport"|"Tianmen"|"Mountain"|"National park"|"Stairs"|"99 turns"|"99"|"999 steps"|"Heaven's gate"|"China"|"Dragon Challenge"|"Ho-Pin"|"Challenge"|"steps"|"Tung"|"Plug-In Hybrid"|"mountain road"</t>
  </si>
  <si>
    <t>_uLpgrcLOZM</t>
  </si>
  <si>
    <t>It's not easy to be a tram driver.</t>
  </si>
  <si>
    <t>Cristi Cristian</t>
  </si>
  <si>
    <t>It's not easy to be a tram driver.|"tram driver"|"close call"|"close call tram"</t>
  </si>
  <si>
    <t>oX4YCoO6tK4</t>
  </si>
  <si>
    <t>15 Toothpaste Life Hacks YOU SHOULD KNOW!</t>
  </si>
  <si>
    <t>Wengie</t>
  </si>
  <si>
    <t>wengie|"toothpaste"|"toothpaste hacks"|"you should know"|"tooth paste"|"pranks"|"back to school"|"toothpaste life hacks"|"testing life hacks"|"experiment"|"sister"|"brother"|"best pranks"|"diy edible"|"edible school supplies"|"life hacks"|"funny pranks"|"twin"|"how to make"|"gummy vs real food"|"easy diys"|"prank wars"|"food pranks"|"challenge"|"diy"|"back to school life hacks"|"you need to try"|"pancake art challenge"|"pancake art"|"amazing hacks"</t>
  </si>
  <si>
    <t>nCwHHLfxA7g</t>
  </si>
  <si>
    <t>Dating on Valentine's Day | Anwar Jibawi</t>
  </si>
  <si>
    <t>dating on valentines day|"anwar"|"jibawi"|"dating"|"on"|"valentines"|"day"|"office beyonc"|"being a sore loser"|"Dating on Valentine's Day | Anwar Jibawi"|"lelepons"|"hannahstocking"|"rudymancuso"|"inanna"|"sarkis"|"shots"|"shotsstudios"|"alesso"|"anitta"|"brazil"</t>
  </si>
  <si>
    <t>AsTdC2RToIA</t>
  </si>
  <si>
    <t>I Followed A James Charles' Makeup Tutorial</t>
  </si>
  <si>
    <t>DIY|"do it yourself"|"how to"|"laurDIY"|"lauren riihimaki"|"recreating makeup looks"|"recreating"|"recreating makeup"|"recreating makeup tutorial"|"recreating james charles"|"recreating james charles makeup"|"i followed a makeup tutorial"|"i followed a james charles makeup tutorial"|"james charles"|"james charles makeup tutorial"|"laurdiy makeup"|"recreating makeup laurdiy"|"recreating makeup james charles"|"blank canvas makeup"|"blank canvas makeup tutorial"|"makeup fail"</t>
  </si>
  <si>
    <t>8mCcM-PUmLM</t>
  </si>
  <si>
    <t>I Dressed Like It Was 1977</t>
  </si>
  <si>
    <t>i dressed like it was 1977|"1977 fashions"|"1977 outfits"|"1970s fashion"|"1970s outfits"|"funky"|"disco"|"boogie"|"jive"|"studio 54"|"1970s clothes"|"1977"|"1970s"|"1987 fashion"|"1997 fashion"|"2007 fashion"|"punk fashion"|"disco fashion"|"polyester pantsuit"|"safiya 1977"|"safiya decades"|"what we wore"|"safiya nygaard"|"safiya fashion"|"safiya and tyler"</t>
  </si>
  <si>
    <t>RK_B4Ez4_5Q</t>
  </si>
  <si>
    <t>Verizon 360 Live: The Macy’s Thanksgiving Day Parade</t>
  </si>
  <si>
    <t>Verizon</t>
  </si>
  <si>
    <t>live stream|"360 video"|"fun videos for kids"|"vzinside360live"|"macysparade"|"macy's thanksgiving day parade"|"thanksgiving day parade"|"thanksgiving"|"parade"|"2017"|"new york city"|"macy's balloons"|"thanksgiving parade 360 video"|"verizon 360 video"|"verizon parade"|"macy's parade"|"nbc parade"</t>
  </si>
  <si>
    <t>Stbz2qg3ACc</t>
  </si>
  <si>
    <t>Verizon Commercial 2017 - (USA)</t>
  </si>
  <si>
    <t>SiggasNation™</t>
  </si>
  <si>
    <t>LgmxMuW6Fsc</t>
  </si>
  <si>
    <t>OK Go - Obsession - Official Video</t>
  </si>
  <si>
    <t>OK Go</t>
  </si>
  <si>
    <t>ok go|"official"|"video"|"music"|"live"|"concerts"|"obsession"|"paper"|"printer"|"greenpeace"</t>
  </si>
  <si>
    <t>sP6Z94dDPEw</t>
  </si>
  <si>
    <t>Maze Runner: The Death Cure | Any Ideas Clip | 20th Century FOX</t>
  </si>
  <si>
    <t>Trailer|"Maze Runner"|"Dylan O'Brien"|"dylan o brien"|"twentieth century fox"|"movies"|"Maze Runner: Scorch Trials"|"Young Adult Literature (Media Genre)"|"20th century fox"|"official trailer"|"trailer"|"hunger games"|"maze runner scorch trials"|"scorch trails"|"the death cure"|"maze runner death cure"|"maze runner"|"the maze runner"|"maze runner series"|"maze runner last movie"|"last movie"|"final movie"|"game of thrones"|"Thomas Brodie-Sangster"</t>
  </si>
  <si>
    <t>JcC5VGOx8I8</t>
  </si>
  <si>
    <t>Calum Scott - You Are The Reason (Lyric Video)</t>
  </si>
  <si>
    <t>CalumScottVEVO</t>
  </si>
  <si>
    <t>Pop|"calum scott"|"you are the reason"|"you are the reason lyrics"|"only human"|"dancing on my own"|"britains got talent"</t>
  </si>
  <si>
    <t>1Apnffv9Yko</t>
  </si>
  <si>
    <t>James Arthur - Naked Lyrics</t>
  </si>
  <si>
    <t>SupremeSounds</t>
  </si>
  <si>
    <t>lyrics|"lyric video"|"lyrics / lyric video"|"james arthur"|"naked"|"james arthur naked lyrics"|"james arthur naked"|"naked james arthur"|"james arthur naked lyric video"|"james arthur naked lyrics / lyric video"|"naked lyrics james arthur"|"naked james arthur lyrics"|"james arthur lyrics"</t>
  </si>
  <si>
    <t>xBiB4CIq9FE</t>
  </si>
  <si>
    <t>100-Layer Lasagna Challenge: Behind Tasty</t>
  </si>
  <si>
    <t>BuzzFeed|"BuzzFeed Tasty"|"Tasty"|"lasagna"|"food challenge"|"italian"|"meat"|"100 layer lasagna"|"pasta"|"marinara"|"cheese"|"cheesy"|"behind the scenes"</t>
  </si>
  <si>
    <t>kTlv5_Bs8aw</t>
  </si>
  <si>
    <t>BTS (방탄소년단) 'MIC Drop (Steve Aoki Remix)' Official MV</t>
  </si>
  <si>
    <t>16a1LttU5qc</t>
  </si>
  <si>
    <t>I carve a pencil from a pencil from a pencil  (pencil inception)</t>
  </si>
  <si>
    <t>Bobby Duke Arts</t>
  </si>
  <si>
    <t>Z1rZAT2GtmI</t>
  </si>
  <si>
    <t>Expiration Dates Don't Mean What You Think</t>
  </si>
  <si>
    <t>Collegehumor|"CH originals"|"comedy"|"sketch comedy"|"internet"|"humor"|"funny"|"sketch"|"adam ruins everything"|"are"|"adam ruins expiration dates"|"expiration dates don't mean anything"|"whatd do expiration dates mean"|"expiration dates fake"|"expiration dates debunked"|"adam debunks expiration dates"</t>
  </si>
  <si>
    <t>UhZ56rcWwRQ</t>
  </si>
  <si>
    <t>A Wrinkle in Time Official US Trailer</t>
  </si>
  <si>
    <t>a wrinkle in time|"movie"|"disney"|"oprah winfrey"|"reese witherspoon"|"mindy kaling"|"storm reid"|"trailer"|"HD"|"preview"|"book"|"payoff"|"official"|"tesser"|"aunt beast"|"ava duvernay"|"epic"|"whatsit"|"who"|"which"|"mrs"|"meg murry"|"chris pine"</t>
  </si>
  <si>
    <t>sV7eDd1d7LI</t>
  </si>
  <si>
    <t>Cooking birthday presents for my wife!</t>
  </si>
  <si>
    <t>cook|"cat"|"Jun"|"Rachel"|"Japanese"|"food"|"junskitchen"|"kitchen"|"sakura"|"birthday"|"surprise"|"present"|"cats"|"cooking"|"cuisine"|"diy"|"chapstick"|"flower"|"preserved"|"料理"|"猫"|"ねこ"|"じゅん"|"ジュン"|"キッチン"|"サプライズ"|"誕生日"|"プレゼント"|"妻"|"wife"|"ジュンズキッチン"|"ぬこ"|"マッサージ"|"オイル"|"リップ"|"mineral"|"oil"|"lip"|"stick"|"balm"|"バーム"|"ミネラルオイル"|"ハーバリウム"|"herbarium"|"yt:cc=on"</t>
  </si>
  <si>
    <t>rdsABjAP8Yg</t>
  </si>
  <si>
    <t>Garry Frank's Weather Rant - 4/10/18</t>
  </si>
  <si>
    <t>FOX 17 WXMI</t>
  </si>
  <si>
    <t>weather|"rant"</t>
  </si>
  <si>
    <t>Zh4c5IrllBg</t>
  </si>
  <si>
    <t>Film Theory: Jurassic World Was An INSIDE JOB! (Jurassic World)</t>
  </si>
  <si>
    <t>Jurassic|"jurassic world"|"jurassic park"|"jurassic world 2"|"jurassic world 2 trailer"|"Jurassic world fallen kingdom trailer"|"jurassic world fallen kingdom"|"fallen kingdom"|"fallen kingdom trailer"|"jurassic park 2"|"dino"|"dinosaur"|"dinosaurs"|"t rex"|"trex"|"chris pratt"|"film theory"|"jurassic world film theory"|"film theorists"|"matpat"|"jurassic world matpat"|"jurassic world theory"|"jurassic park theory"</t>
  </si>
  <si>
    <t>xGz_FZ0ePwE</t>
  </si>
  <si>
    <t>Mase - The Oracle (Cam'Ron Diss)</t>
  </si>
  <si>
    <t>RAP DAILY</t>
  </si>
  <si>
    <t>Mase|"The Oracle"|"Cam'Ron"|"Diss"|"MA$E"</t>
  </si>
  <si>
    <t>AFZZNlog8sA</t>
  </si>
  <si>
    <t>Carlie Hanson - Only One (Lyrics)</t>
  </si>
  <si>
    <t>Unique Vibes</t>
  </si>
  <si>
    <t>Music|"Sound"|"Unique"|"Unique Music"|"Unique Vibes"|"Vibes"|"EDM"|"Electronic Dance Music"|"Electronic"|"Electronic Music"|"Trap"|"Chill"|"Chillstep"|"Future"|"Future Bass"|"Carlie Hanson - Only One (Lyrics)"|"carlie hanson"|"only one"|"carlie only one"|"carlie"|"hanson"|"carlie hanson only one"|"carlie hanson only one lyrics"|"only one lyrics"|"lyrics only one carlie hanson"|"lyrics only one carlie"|"carlie only one lyrics"|"carlie hanson lyrics"|"only one carlie hanson"|"only one lyrics carlie hanson"</t>
  </si>
  <si>
    <t>v9wbMzkVseE</t>
  </si>
  <si>
    <t>Patriots vs. Steelers | NFL Week 15 Game Highlights</t>
  </si>
  <si>
    <t>NFL|"Football"|"offense"|"defense"|"afc"|"nfc"|"American Football"|"highlight"|"highlights"|"game"|"games"|"sport"|"sports"|"action"|"play"|"plays"|"season"|"2017"|"recap"|"run"|"sprint"|"catch"|"huge"|"amazing"|"touchdown"|"td"|"week 15"|"wk 15"|"new england"|"patriots"|"pats"|"pittsburgh"|"steelers"|"sp:dt=2017-12-17T16:25:00-05:00"|"sp:vl=en-US"|"sp:st=football"|"sp:li=nfl"|"sp:ti:home=Pit"|"sp:ti:away=NE"|"sp:ty=high"</t>
  </si>
  <si>
    <t>L29S0JPOrV0</t>
  </si>
  <si>
    <t>BEYONCE'S MAKEUP ARTIST DOES MY MAKEUP! | ft. Sir John</t>
  </si>
  <si>
    <t>beyonce|"beyonce's makeup artist does my makeup"|"beyonce makeup"|"beyonce coachella"|"beychella"|"coachella"|"coachella makeup"|"beyonce sir john"|"beyonce sir"|"beyonce live"|"beyonce story"|"sir john"|"does my makeup"|"BAK"|"2018"|"nikkietutorials"|"nikkie tutorials"|"nikkitutorials"|"nikki tutorials"|"makeup"|"makeup tutorial"|"tutorial"|"how to"|"how to apply"|"eyeshadow"|"foundation"|"lipstick"|"lipgloss"|"beauty"|"look"|"cosmetics"|"secrets"|"transformation"|"queen b"|"cardi b"|"beyhive"|"ashley graham"|"perfect"|"drake"</t>
  </si>
  <si>
    <t>OGYASOBiU_E</t>
  </si>
  <si>
    <t>Last Names</t>
  </si>
  <si>
    <t>domics|"animation"|"Last Names"|"surname"|"chinese"|"vietnamese"|"paul"|"smith"|"filipino"|"philippines"|"accent"|"pronunciation"|"lootcrate"|"lootanime"|"spongebob"|"#1"</t>
  </si>
  <si>
    <t>KbbgQsTbQ9Q</t>
  </si>
  <si>
    <t>Vikings vs. Eagles | NFL NFC Championship Game Highlights</t>
  </si>
  <si>
    <t>NFL|"Football"|"offense"|"defense"|"afc"|"nfc"|"American Football"|"highlight"|"highlights"|"game"|"games"|"sport"|"sports"|"action"|"play"|"plays"|"season"|"postseason"|"2017"|"recap"|"run"|"sprint"|"catch"|"huge"|"amazing"|"touchdown"|"td"|"NFC"|"conference"|"championship"|"champions"|"playoffs"|"post game highlights"|"foles"|"keenum"|"sp:dt=2018-01-21T18:40:00-05:00"|"sp:vl=en-US"|"sp:st=football"|"sp:li=nfl"|"sp:ti:home=PHI"|"sp:ti:away=MIN"|"sp:ty=high"</t>
  </si>
  <si>
    <t>7BlT28Tl_VI</t>
  </si>
  <si>
    <t>I Tried The Fanciest McDonald's In The World</t>
  </si>
  <si>
    <t>BuzzFeed|"BuzzFeedVideo"|"BuzzFeed Video"|"Video"|"mcdonald's"|"mcd's"|"mcdonald's next"|"i try"|"try"|"people try"|"fancy"|"fanciest mcdonald's"|"mcdonald's menu"|"menu"|"new"|"big mac"|"french fries"|"salad"|"mccafe"|"sundae"|"latte"|"mcdonalds"|"fast food"|"food"|"burger"|"chicken nuggets"|"mcdonald's food"|"mcdonalds fries"|"cheeseburger"|"hamburger"|"quarter pounder"|"foodie"|"experience"|"travel"</t>
  </si>
  <si>
    <t>aMQbRpxgFvs</t>
  </si>
  <si>
    <t>Smartphone Awards 2017!</t>
  </si>
  <si>
    <t>smartphone awards|"best smartphones"|"best phones"|"phone of the year"|"Ga;laxy Note 8"|"iPhone X"|"Pixel 2"|"Pixel 2 XL"|"iPhone 8"|"iPhone 8 Plus"|"Essential Phone"|"Razer Phone"|"smartphone trophies"|"MKBHD"|"Smartphone"|"Awards"</t>
  </si>
  <si>
    <t>JyUKqUTp9rc</t>
  </si>
  <si>
    <t>NEW WET N WILD 'GOTH-O-GRAPHIC' COLLECTION | HIT OR MISS?!</t>
  </si>
  <si>
    <t>jeffree star|"jeffree star review"|"wet n wild review"|"jeffree star cosmetics"|"blood sugar palette"|"goth-o-graphic collection"|"drugstore makeup review"|"wet n wild first impressions"|"velour liquid lipstick"|"holographic makeup"|"box of crayons palette"|"cheap makeup that works"|"jaclyn hill"|"james charles"|"manny mua"|"fenty beauty"|"kylie cosmetics"|"kim k makeup"|"lipstick nick"|"love sick collection"|"nikkietutorials"|"tati westbrook"</t>
  </si>
  <si>
    <t>Ev9rOA2Yjs0</t>
  </si>
  <si>
    <t>5 McDonald's Gadgets put to the Test!</t>
  </si>
  <si>
    <t>CrazyRussianHacker</t>
  </si>
  <si>
    <t>Mcdonalds Gadgets|"Gadgets put to the Test"|"Mcdonalds"|"McDonald's"|"McDonald's Gadgets"|"Gadgets"|"gadgets review"|"unboxing"|"vintage mcdonalds gadgets"|"car gadgets"|"french fries car holder"</t>
  </si>
  <si>
    <t>H0g4JxKp4fc</t>
  </si>
  <si>
    <t>*cough*</t>
  </si>
  <si>
    <t>jacksfilms</t>
  </si>
  <si>
    <t>Jacksfilms|"Jack Douglass"|"YGS"|"YGS 100"|"YGS 50"|"The Best of Your Grammar Sucks"|"Your Grammar Sucks"|"YIAY"|"Yesterday I Asked You"|"Fidget Spinners"|"Emoji Movie"|"Kermit Sings"|"JackAsk"|"Jack Ask"|"Dubstep Solves Everything"|"Frozen 2"|"iPhone Parody"|"Apple Parody"</t>
  </si>
  <si>
    <t>THr_seahKUI</t>
  </si>
  <si>
    <t>2017 Christmas Decorations at the White House</t>
  </si>
  <si>
    <t>The White House</t>
  </si>
  <si>
    <t>yef_HfQoBd8</t>
  </si>
  <si>
    <t>Black Mirror - Arkangel | Official Trailer [HD] | Netflix</t>
  </si>
  <si>
    <t>Charlie Brooker|"Humans"|"arkep"|"Jesse Plemons"|"John Hillcoat"|"Black Museum"|"Arkangel"|"Jodie Foster"|"Crocodile"|"U.S.S. Callister"|"stranger things"|"Netflix Original Series"|"USS Callister"|"Jimmi Simpson"|"Netflix"|"Metalhead"|"Orphan Black"|"San Junipero"|"Hang the DJ"|"Michaela Joel"|"the twilight zone"|"TAGS: Black Mirror"|"Timothy Van Patten"|"Babs"|"Cristin Milioti"|"Letitia Wright"|"David Slade"|"Billy Magnussen"|"Olusanmokun"|"Toby Haynes"|"Colm McCarthy"|"Mr. Robot"</t>
  </si>
  <si>
    <t>2Nlo2ekTRvI</t>
  </si>
  <si>
    <t>Everything Wrong With Cars 3 In 14 Minutes Or Less</t>
  </si>
  <si>
    <t>cars 3|"cars"|"pixar"|"everything wrong with"|"eww"|"cinemasins"|"cinema sins"|"movie"|"mistakes"|"review"</t>
  </si>
  <si>
    <t>t4ZsyO1n-kA</t>
  </si>
  <si>
    <t>Making The Grand Tour: James's Candidate for the Driver</t>
  </si>
  <si>
    <t>the grand tour|"jeremy clarkson"|"james may"|"richard hammond"|"clarkson"|"hammond"|"may"|"prime"|"video"|"amazon"|"bts"|"behind the scenes"|"amking"|"behind"|"making"|"driver"|"wanted"|"audition"|"getaway"|"get"|"thief"|"james's"|"car"|"driving"|"stole"</t>
  </si>
  <si>
    <t>uPyLIBSVrMw</t>
  </si>
  <si>
    <t>My Dad Paints My Nails (he doesn't know what YouTube is)</t>
  </si>
  <si>
    <t>nails|"nail art"|"nail tutorial"|"beauty tutorial"|"nail art tutorial"|"diy nails"|"easy nail art"|"diy nail art"|"cute nail art"|"simply nailogical"|"dad"|"father"|"family fun"|"simply nailogical family"|"simply nailogical dad"|"dad does my nails"|"my dad does my"|"dad does my makeup"|"dad does my voiceover"|"meet my dad"|"simplydadlogical"|"family"|"family friendly"</t>
  </si>
  <si>
    <t>htWO0--MbQg</t>
  </si>
  <si>
    <t>What's inside a SQUARE BASKETBALL?</t>
  </si>
  <si>
    <t>whats inside a square basketball?|"basketball"|"what's inside"|"sports"|"nike"|"nba"|"whats inside"|"cut in half"|"science"|"basketball (interest)"|"ball"|"shooting tools"|"shooting aid"|"get better"|"whatsinside"|"basketball tips"|"basketball training"|"basketball shooting"|"how to shoot a basketball"|"shotmechanics"|"basketball fundamentals"|"basketball shooting form"|"basketball shooting tips"|"basketball drills"|"shooting"</t>
  </si>
  <si>
    <t>T2uyIBURMjs</t>
  </si>
  <si>
    <t>Sonic Mania Adventures - Sneak Peek</t>
  </si>
  <si>
    <t>Sonic the Hedgehog</t>
  </si>
  <si>
    <t>sonic|"sonic the hedgehog"|"sonic mania adventures"</t>
  </si>
  <si>
    <t>1ZXWwIjQnHs</t>
  </si>
  <si>
    <t>Don't Open The Wrong Mystery Door!!</t>
  </si>
  <si>
    <t>family friendly|"kids games"|"family games"|"challenges"|"competition"|"family fun"|"kid friendly"|"giant games"|"bottle flip"|"battle"|"trick shots"|"Mystery door"|"mystery"|"soccer"|"wedding"|"canon"|"What's Behind the Mystery Door?"|"whats behind"|"messy"|"team edge"|"edge games"|"team edge challenge"|"teamedge"|"matthias"|"team edge gaming"</t>
  </si>
  <si>
    <t>xArN1yUcXXc</t>
  </si>
  <si>
    <t>FAIL COMPILATION - MASSIVE Chain Reaction goes UP the Stairs! ft. berlagawesome</t>
  </si>
  <si>
    <t>Hevesh5</t>
  </si>
  <si>
    <t>fail compilation|"domino fail"|"domino fail compilation"|"chain reaction"|"rube goldberg machine"|"marble run"|"marble machine"|"massive chain reaction"|"2 story chain reaction"|"domino fall"|"marble track"|"rube goldberg"|"chain reactions"|"domino"|"dominos"|"dominoes"|"hevesh5"|"domino tricks"|"insane domino tricks"|"Domino Rally (Brand)"|"amazing triple spiral"|"domino spiral"|"骨牌"|"ドミノ"|"Dominostein"|"домино"|"ντόμινο"|"각설탕"|"Pitagora"|"Suichi"|"ピタゴラスイッチ"</t>
  </si>
  <si>
    <t>VTVLcK2zybM</t>
  </si>
  <si>
    <t>Kiss You This Christmas - Why Don't We [Official Music Video]</t>
  </si>
  <si>
    <t>Why Don't We</t>
  </si>
  <si>
    <t>jack avery daniel seavey taking you zach herron corbyn besson jonah marais why don't we|"why dont we"|"whydontwemusic"|"WDW"|"pop"|"new music"|"boyband"|"boy band"|"boybands"|"music video"|"music videos"|"taking you"|"why dont we boys"|"why don't we boys"|"kiss you this christmas"|"a why don't we christmas"|"a why dont we christmas"|"christmas music"|"christmas"|"why don't we christmas"|"kiss you this christmas video"|"kiss you this christmas music video"|"why don't we mashups"</t>
  </si>
  <si>
    <t>SlbY1tGARUA</t>
  </si>
  <si>
    <t>Official Ram Trucks Super Bowl Commercial | Dr. Martin Luther King, Jr. | Built to Serve</t>
  </si>
  <si>
    <t>Built To Serve|"Ram Serve"|"Sunday Service"|"MLK Speech"|"MLK Super Bowl Commercial"|"MLK Super Bowl Ad"|"Martin Luther King Commercial"|"Martin Luther King Jr"|"MLK Jr Ad"|"MLK Video"|"MLK Commercial"|"Truck Speech Commercial"|"Ram 1500"|"Ram Trucks"|"2019 Ram 1500"|"Dodge Ram"|"Ram Pickup"|"Ram Super Bowl"|"Ram SB"|"Ram Super Bowl Commercial"|"Super Bowl"|"SB LII Commercial"|"2019 Super Bowl"|"New Ram Commercial"|"Ram Official Super Bowl Commercial"|"Ram Official Super Bowl Ad"</t>
  </si>
  <si>
    <t>b4vTZx_AtHk</t>
  </si>
  <si>
    <t>How To Dry a Shirt in 30 Seconds</t>
  </si>
  <si>
    <t>how to dry a shirt in 30 seconds|"how to dry a shirt"|"life hack"|"how to quickly dry clothing"|"how to dry a shirt fast"|"quickly dry clothes"|"quickly dry clothing"|"dry a shirt fast"|"howtobasic"</t>
  </si>
  <si>
    <t>OKgUiBOpsZ4</t>
  </si>
  <si>
    <t>Paul Allen's Radio Call of the Minnesota Vikings' Unbelievable Miracle Touchdown vs. Saints</t>
  </si>
  <si>
    <t>Highlight Heaven</t>
  </si>
  <si>
    <t>Highlights|"Highlight Heaven"|"paul allen"|"paul allen game winner"|"paul allen vikings"</t>
  </si>
  <si>
    <t>Ii3Rr4-Pxow</t>
  </si>
  <si>
    <t>KIM KARDASHIAN: KKW Concealer Kits REVIEW ft. JAMES CHARLES!</t>
  </si>
  <si>
    <t>kim kardashian|"kim kardashian west"|"kim"|"kardashian"|"kkw"|"kkw beauty"|"kkw beauty review"|"kkw concealer kits"|"concealer kits"|"kim kardashian concealer"|"concealer"|"first impression"|"first impressions"|"review"|"james charles"|"james"|"charles"|"nikkietutorials"|"nikkie tutorials"|"nikkitutorials"|"nikki tutorials"|"honest"|"brutally honest"|"beauty"|"makeup"|"makeup tutorial"|"tutorial"|"cosmetics"|"how to"|"how to apply"|"kim k"|"power of makeup"|"power of makeup kim kardashian"|"fail"|"epic fail"</t>
  </si>
  <si>
    <t>mB7hkJ33044</t>
  </si>
  <si>
    <t>Oklahoma City Thunder vs Utah Jazz Full Game Highlights / Game 3 / 2018 NBA Playoffs</t>
  </si>
  <si>
    <t>nba|"2018 nba playoffs"|"mlg highlights"|"mlg"|"basketball"|"highlights"|"nba playoffs"|"nba highlights"|"game highlights"|"oklahoma city thunde"|"utah jazz"|"thunder"|"jazz"|"okc thunder"|"oklahoma city vs utah"|"jazz vs thunder game 3"|"thudner vs jazz game 3"|"okc thunder vs jazz full game highlights"|"jazz vs okc thunder full game highlights"|"oklahoma city thunder vs utah jazz highlights"|"oklahoma city thunder vs utah jazz full game highlights"</t>
  </si>
  <si>
    <t>Hi2tjMLVpdQ</t>
  </si>
  <si>
    <t>Which Smartphone Do They ACTUALLY Use? --- MKBHD, Austin Evans, Linus + More</t>
  </si>
  <si>
    <t>mkbhd|"linus tech tips"|"linus"|"tech"|"tips"|"austin evans"|"austin"|"evans"|"marques brownlee"|"uravgconsumer"|"judner"|"mrwhosetheboss"|"marques"|"brownlee"|"best smartphone"|"best"|"smartphone"|"2018"|"2017"|"best smartphone 2018"|"android"|"iphone"|"iphone x"|"apple"|"apple iphone x"|"pixel 2"|"pixel 2 xl"|"2 xl"|"xl"|"google"|"google pixel 2 xl"|"vs"|"pixel"|"best android"|"iphone 8"|"iphone 8 plus"|"review"|"unboxing"|"unbox therapy"|"unboxtherapy"|"phone"|"smartphones"|"phones"|"unbox"|"therapy"|"galaxy s8"|"s8"|"samsung"|"8 plus"|"s8+"|"note 8"</t>
  </si>
  <si>
    <t>r8FQ5wUYm9c</t>
  </si>
  <si>
    <t>Don't Talk - Cyanide &amp; Happiness Shorts</t>
  </si>
  <si>
    <t>ExplosmEntertainment</t>
  </si>
  <si>
    <t>shorts|"c&amp;hshorts"|"c&amp;h shorts"|"c and h shorts"|"cyanide and happiness shorts"|"cartoon"|"funny"|"cyanide"|"happiness"|"C&amp;H"|"cy&amp;h"|"cyanide and happiness"|"explosm"|"exlposm"|"cyanide &amp; happiness"|"explosm.net"|"explosm animated"|"explosm comics"|"cartoon movies"|"animated"|"humor"|"comedy"|"explosmentertainment"|"don't talk"|"talk"|"talking"|"movie"|"movie theatre"|"movies"|"watching"|"new movie"|"premiere"|"film"</t>
  </si>
  <si>
    <t>beb8zCGMsbI</t>
  </si>
  <si>
    <t>James Veitch’s Elaborate Wrong Number Prank  - CONAN on TBS</t>
  </si>
  <si>
    <t>Conan O'Brien Conan Conan (TV Series) TBS (TV Channel) Team Coco Highlights Stand-Up James Veitch</t>
  </si>
  <si>
    <t>maaWSIlDizs</t>
  </si>
  <si>
    <t>Mean Tweets - NFL Edition #3</t>
  </si>
  <si>
    <t>jimmy|"jimmy kimmel"|"jimmy kimmel live"|"late night"|"talk show"|"funny"|"comedic"|"comedy"|"clip"|"comedian"|"mean tweets"|"nfl mean tweets"|"super bowl"|"super bowl 52"|"super bowl lii"|"philadelphia eagles"|"new england patriots"|"Rashad Jennings"|"Gerald McCoy"|"Travis Kelce"|"Terry Bradshaw"|"TY Hilton"|"Peyton Manning"|"Fletcher Cox"|"Ryan Tannehill"|"Jarvis Landry"|"Earl Thomas"|"Amari Cooper"|"Jason Pierre Paul"|"Emmanuel Sanders"|"Danny Amendola"|"Ndamukong Suh"|"Michael Crabtree"|"Aqib Talib"</t>
  </si>
  <si>
    <t>ET6XGZqOyjY</t>
  </si>
  <si>
    <t>DIY THRIFT STORE PROM DRESS MAKEOVER!</t>
  </si>
  <si>
    <t>PROM|"MAKEOVER"|"THRIFT STORE"|"cheap"|"DIY"|"make your own"|"vlog"|"PROM DRESS"|"HOW TO"|"TUTORIAL"|"amber scholl"</t>
  </si>
  <si>
    <t>uUvgMnzplt4</t>
  </si>
  <si>
    <t>When You Meet Your Ex's New Girlfriend (ft. Karlie Kloss)</t>
  </si>
  <si>
    <t>iisuperwomanii|"superwoman"|"team"|"woman"|"skit"|"lilly"|"singh"|"“lilly"|"singh”"|"“youtube"|"superwoman”"|"karlie"|"kloss"|"karlie kloss"|"carlie"|"when you meet your exs new girlfriend"|"girlfriend kloss"|"lilly singh"|"lily"|"lily sing"|"lilly karlie kloss"|"superwoman karlie kloss"|"ex new girlfriend"|"new girlfirend karlie kloss"|"lilly karlie"|"karly kloss"|"when you meet karlie"|"meet my ex"|"12 collabs of christmas"|"12 christmas collab"|"christmas collabs lilly singh"|"christmas lilly"|"superwoman 12 collabs"</t>
  </si>
  <si>
    <t>SX9mF288Tb8</t>
  </si>
  <si>
    <t>Tom Holland Plays With Puppies While Answering Fan Questions</t>
  </si>
  <si>
    <t>BuzzFeed|"BuzzFeedCeleb"|"BuzzFeed Celeb"|"Celeb"|"puppies"|"infinity war"|"spider man"|"spider-man"|"avengers"|"tom holland"|"cute"|"adorable"|"funny"|"comics"|"action movie"|"blockbuster"|"superhero"|"marvel"|"mcu"|"marvel cinematic universe"|"cinematic universe"|"tom"|"holland"|"avengers movie"|"movie"|"film"|"while answering fan questions"|"plays with puppies"|"marvel cast"|"cast"|"infinity war cast"|"pit bull"|"pit bull puppies"|"puppy"|"disney"</t>
  </si>
  <si>
    <t>SQsPvrev_bQ</t>
  </si>
  <si>
    <t>435</t>
  </si>
  <si>
    <t>Tyler, The Creator</t>
  </si>
  <si>
    <t>tyler the creator|"435"|"nice toenails"|"golf le fleur"|"st ettiene"|"water bagel"|"freestyle"</t>
  </si>
  <si>
    <t>1qG_NwTT-2k</t>
  </si>
  <si>
    <t>We did it!!: Fails You Missed #22 (December 2017) | FailArmy</t>
  </si>
  <si>
    <t>FailArmy</t>
  </si>
  <si>
    <t>failarmy|"fail army"|"fails"|"fail laugh"|"funny videos"|"fail compilation 2017"|"bad friends"|"funny friends"|"fails of the month"|"skateboarding"|"fails of the week"|"scooter fail"|"workout fails"|"epic fails"|"funny fails"|"fail"|"failarmy 2017"|"failarmy kids"|"failarmy parkour"|"failarmy animals"|"failarmy cats"|"fails 2017"|"fails compilation"|"fail army funny"|"failarmy instant karma"|"fail compilation"|"karate fails"|"pranks"|"nutshots"</t>
  </si>
  <si>
    <t>1C9STKF0Lv4</t>
  </si>
  <si>
    <t>Cristiano Ronaldo's ridiculous bicycle kick vs. Juventus in UEFA Champions League | ESPN FC</t>
  </si>
  <si>
    <t>ronaldo|"espn"|"espn live"|"bicycle kick"|"ronaldo vs juventus"|"ronaldo goal"|"ronaldo highlight"|"cristiano ronaldo"|"cristiano highlight"|"champions league"|"uefa"|"juventus"|"real madrid"|"real madrid vs juventus"|"must see goal"|"crazy goals"|"ridiculous goals"|"ronaldo highlights"|"best ronaldo"|"ronaldo 2018"</t>
  </si>
  <si>
    <t>ijUK3z5rt5s</t>
  </si>
  <si>
    <t>I said Gucci Gang 1000000 Times. Here are the last 1000.</t>
  </si>
  <si>
    <t>Graham The Christian</t>
  </si>
  <si>
    <t>red nose day|"gucci gang"|"gucci gang stream"|"graham the christian"|"gucci gang 1000000"|"saying gucci gang 1000000 times for charity"</t>
  </si>
  <si>
    <t>Bzji05zubSc</t>
  </si>
  <si>
    <t>2017 Miss Universe National Costume Show</t>
  </si>
  <si>
    <t>Miss Universe</t>
  </si>
  <si>
    <t>Miss Universe|"Pia Wurzbach"|"Pia Alonzo Wurzbach"|"Miss Philippines"|"Binibining Pilipinas"|"Miss World"|"Miss Earth"|"Beauty Pageant"|"Beauty Queen"|"Beauty Contest"|"Bikini Competition"|"Evening Gown"|"Iris Mittenaere"|"Miss Universe 2016"</t>
  </si>
  <si>
    <t>X26e3rK5SSM</t>
  </si>
  <si>
    <t>Cam'ron - Dinner Time (Mase Diss Track - Official Audio)</t>
  </si>
  <si>
    <t>Cam'ron</t>
  </si>
  <si>
    <t>cam'ron|"camron"|"killa cam"|"cam'ron 2017"|"cam'ron music"|"harlem"|"dipset"|"new york rap"|"hip hop"|"dinner time"|"can'ron dinner time"|"dinner time cam'ron"|"mase diss track"|"cam'ron mase"|"cam'ron mase diss track"|"mass diss"|"cam'ron mase diss"|"cam'ron official"|"mase 2017"|"mase official"|"dinner time official"|"dinner time 2017"</t>
  </si>
  <si>
    <t>ESKmRiLjNpg</t>
  </si>
  <si>
    <t>An Expert's Take On The Symbolism In Childish Gambino’s Viral ‘This Is America’ Video | TIME</t>
  </si>
  <si>
    <t>TIME</t>
  </si>
  <si>
    <t>donald glover|"snl"|"gun violence"|"this is america"|"childish gambino"|"atlanta"|"race"|"viral video"|"music video"|"this is america lyrics"|"music videos 2018"|"music videos without music"|"music video effects"|"donald glover snl"|"music video reaction"|"donald glover interview"|"donald glover stand up"|"Time"|"time magazine"|"magazine"|"time (magazine)"|"time.com"|"news today"|"world news"|"interview"|"science"|"technology"|"health"|"politics"|"entertainment"|"business"|"news"|"breaking news"|"live"|"lifestyle"|"video"</t>
  </si>
  <si>
    <t>cRTwgPj0qx4</t>
  </si>
  <si>
    <t>Please don't photoshop our wedding photo. (YIAY #409)</t>
  </si>
  <si>
    <t>Jacksfilms|"Jack Douglass"|"YGS"|"YGS 100"|"YGS 50"|"The Best of Your Grammar Sucks"|"Your Grammar Sucks"|"YIAY"|"Yesterday I Asked You"|"Fidget Spinners"|"Emoji Movie"|"Kermit Sings"|"JackAsk"|"Jack Ask"|"Dubstep Solves Everything"|"Frozen 2"|"iPhone Parody"|"Apple Parody"|"wedding"|"married"|"erin"|"2toesup"|"marriage"</t>
  </si>
  <si>
    <t>oh0k_4SAXpM</t>
  </si>
  <si>
    <t>Making A Giant Macaron: Behind Tasty</t>
  </si>
  <si>
    <t>BuzzFeed|"BuzzFeed Tasty"|"Tasty"|"macaron"|"strawberry"|"strawberry macaron"|"giant macaron"|"cookie"|"giant cookie"|"dessert"|"giant food"|"frosting"|"food"|"food challenge"</t>
  </si>
  <si>
    <t>CFa-pa0-VqI</t>
  </si>
  <si>
    <t>Kim Kardashian Princess Jasmine Transformation</t>
  </si>
  <si>
    <t>Kandee Johnson</t>
  </si>
  <si>
    <t>Kim Kardashian|"Kandee Johnson"|"Princess Jasmine"|"Kim Kardashian Transformation"|"Kim kardashian makeup"|"kim kardashian West"|"Kandee"|"disney"|"princess"|"disney princess"|"princess makeup"|"makeup transformation"|"makeup tutorial"|"tutorial"|"makeup"|"beauty"|"kandeejohnson"|"candy johnson"|"how to"|"kim kardashian beauty"|"kardashian"|"aladdin"|"kim kandee"|"kim kardashian makeup tutorial"|"kanye west"</t>
  </si>
  <si>
    <t>LnA7Au-DLUM</t>
  </si>
  <si>
    <t>Meat Expert Guesses Cheap vs Expensive Deli Meats | Price Points | Epicurious</t>
  </si>
  <si>
    <t>cheap|"expensive"|"meat"|"taste test"|"cheap vs expensive"|"cheap vs expensive food"|"meats"|"deli meats"|"cheap deli meat"|"cheap meat"|"expensive deli meat"|"expensive meat"|"best deli meat"|"mortadella"|"eli cairo"|"meat expert"|"deli meat expert"|"price points"|"cheap meat vs expensive meat"|"deli meat challenge"|"how deli meat is made"|"making deli meat"|"deli meat how it's made"|"italian deli meats"|"how its made deli meats"|"epicurious"|"cooking"|"recipes"</t>
  </si>
  <si>
    <t>Ut7e-0X8lds</t>
  </si>
  <si>
    <t>30-year-old evicted from parents' home speaks to CNN</t>
  </si>
  <si>
    <t>latest News|"Happening Now"|"CNN"|"US"|"Newsroom"|"Brooke Baldwin"</t>
  </si>
  <si>
    <t>NDBwsMIXlMk</t>
  </si>
  <si>
    <t>Marvel’s Agents of S.H.I.E.L.D. | Season 5 Premiere Special Preview</t>
  </si>
  <si>
    <t>Marvel Entertainment</t>
  </si>
  <si>
    <t>marvel|"comics"|"comic books"|"nerdy"|"geeky"|"super hero"|"superhero"|"abc"|"agents of SHIELD"|"s.h.i.e.l.d."|"sneak peak"|"agents of SHIELD s5"|"clark gregg"</t>
  </si>
  <si>
    <t>zPJl2e38S4g</t>
  </si>
  <si>
    <t>Walk it like I talk it - Wocket in my pocket - Migos vs Dr Suess</t>
  </si>
  <si>
    <t>ScatterBrain News</t>
  </si>
  <si>
    <t>Migos|"offset"|"quavo"|"takeoff"|"walk it like i talk it"|"DrSuess"|"theres a wocket in my pocket"|"mumble"|"rap"|"nursery"|"rhymes"|"childrens"|"book"|"fairytale"|"flow"|"bars"</t>
  </si>
  <si>
    <t>4FEcHK-c2VE</t>
  </si>
  <si>
    <t>Couple Buys A House For The First Time • Ned &amp; Ariel</t>
  </si>
  <si>
    <t>buzzfeed|"buzzfeedvideo"|"ned"|"buzzfeed ned"|"ned and ariel"|"house hunting"|"buying a house"|"how to buy a house"|"dream house"|"home"|"buying a home"|"couple"|"married"</t>
  </si>
  <si>
    <t>dUMH6DVYskc</t>
  </si>
  <si>
    <t>Ten-Year-Old's Face Unlocks Face ID on His Mom's iPhone X</t>
  </si>
  <si>
    <t>Attaullah Malik</t>
  </si>
  <si>
    <t>Face ID Fail|"Son unlocks mom's iphone x"|"Ten-Year-Old's Face Unlocks Face ID"|"Ten-Year-Old"|"10 year old"|"10 year old iphone x"|"10-year-old iphone x"|"10 year old unlocked iphone x"|"iphone x"|"unlocks"|"mom"|"unlocked"|"iphone"|"staten island"|"boy"|"staten island boy"|"5th grader"|"10 year old unlocks iphone"|"kid"</t>
  </si>
  <si>
    <t>RQOgG4MLh1I</t>
  </si>
  <si>
    <t>Ed Sheeran delivers a Perfect performance | Live Shows | The X Factor 2017</t>
  </si>
  <si>
    <t>The X Factor UK</t>
  </si>
  <si>
    <t>the x factor|"x factor"|"X factor UK"|"x factor 2017"|"simon cowell"|"nicole"|"sharon"|"louis"|"talent"|"auditions"|"judges"|"season 14"|"series 14"|"X Factor UK 2017"|"X Factor 2017 audition"|"The x factor 2017"|"XFactor 2017"|"itv"</t>
  </si>
  <si>
    <t>d-NCySETRIc</t>
  </si>
  <si>
    <t>Black Mirror - Crocodile | Official Trailer [HD] | Netflix</t>
  </si>
  <si>
    <t>crocep|"Charlie Brooker"|"Humans"|"Jesse Plemons"|"John Hillcoat"|"Black Museum"|"Arkangel"|"Jodie Foster"|"Crocodile"|"U.S.S. Callister"|"Netflix Original Series"|"USS Callister"|"Jimmi Simpson"|"Netflix"|"Metalhead"|"San Junipero"|"Hang the DJ"|"Michaela Joel"|"TAGS: Black Mirror"|"Timothy Van Patten"|"Babs"|"Cristin Milioti"|"Letitia Wright"|"David Slade"|"Billy Magnussen"|"Olusanmokun"|"Toby Haynes"|"Colm McCarthy"</t>
  </si>
  <si>
    <t>mcsTWPSMDtg</t>
  </si>
  <si>
    <t>Migos x Tasty Whip Up Stir Fry</t>
  </si>
  <si>
    <t>Migos|"Tasty"|"stir fry"|"food"|"cooking"|"music"|"new"|"vegetable"|"delicious"|"album"|"buzzfeed"|"buzzfeed tasty"|"recipes"|"easy recipes"</t>
  </si>
  <si>
    <t>515lLZS082U</t>
  </si>
  <si>
    <t>Pitch Perfect 3 - Riff-Off Clip [HD]</t>
  </si>
  <si>
    <t>Pitch Perfect|"movie"|"trailer"|"a Capella"|"acapella"|"Anna Kendrick"|"Rebel Wilson"|"Skylar Astin"|"Adam Devine"|"Brittany Snow"|"Anna Camp"|"Ester Dean"|"Alexis Knapp"|"John Michael Higgins"|"Elizabeth Banks"|"Hana Mae Lee"|"singing"|"songs"|"music"|"Glee"|"Mean Girls"|"Bring It On"|"American Pie"|"Bridesmaids"|"competition"|"comedy"|"sing a long"|"sing-a-long"|"karaoke"|"The Sing Off"|"Get Pitch Slapped"|"Workaholics"|"Hairspray"|"HD"|"Trailer"|"PP3"|"Pitch Perfect 3"|"Riff off"</t>
  </si>
  <si>
    <t>Ort8rZdpoXo</t>
  </si>
  <si>
    <t>Miss Universe Crowd Shouts 'Boo!' Not Happy with Ms. Jamaica Just 2nd Runner Up?</t>
  </si>
  <si>
    <t>Technomanila</t>
  </si>
  <si>
    <t>Jamaica|"Boos"|"Miss Universe 2017"|"Colombia"|"Philippines"|"Thailand"|"Vice Ganda"|"Maine Mendoza"|"South Africa"</t>
  </si>
  <si>
    <t>Fjm81OPZbpU</t>
  </si>
  <si>
    <t>Miguel - Come Through and Chill (Audio) ft. J. Cole, Salaam Remi</t>
  </si>
  <si>
    <t>ByStorm Entertainment/RCA Records|"Come Through and Chill"|"Miguel feat. J. Cole &amp; Salaam Remi"|"R&amp;B"</t>
  </si>
  <si>
    <t>Zo_mpwmashg</t>
  </si>
  <si>
    <t>TRUMP ANTHEM — A Bad Lip Reading of Donald Trump</t>
  </si>
  <si>
    <t>trump|"anthem"|"singing"|"national"|"NCAA"|"donald"|"lip dub"|"lip sync"|"comedy"|"humor"|"political"|"bad lip reading"|"BLR"</t>
  </si>
  <si>
    <t>gjXrm2Q-te4</t>
  </si>
  <si>
    <t>Jimmy Fallon Pays Tribute to His Mother Gloria</t>
  </si>
  <si>
    <t>Jimmy Fallon|"Tonight Show Starring Jimmy Fallon"|"The Tonight Show"|"NBC"|"NBC TV"|"Television"|"Funny"|"Talk Show"|"comedic"|"humor"|"stand-up"|"snl"|"tonight"|"comedy sketches"|"talent"|"Fallon Stand-up"|"Fallon monologue"|"show"|"jokes"|"funny video"|"interview"|"variety"|"celebrities"|"video"|"clip"|"highlight"|"I Love You"|"hand squeeze"|"tribute"|"love"|"family"|"mother"|"Gloria Fallon"</t>
  </si>
  <si>
    <t>tE5C3O71Xqo</t>
  </si>
  <si>
    <t>SpaceX Iridium 4 Launch from Alhambra, CA</t>
  </si>
  <si>
    <t>Doug Ellison</t>
  </si>
  <si>
    <t>dRvKm__GrqU</t>
  </si>
  <si>
    <t>EVERY DAY Official Trailer (2018)</t>
  </si>
  <si>
    <t>Orion Pictures</t>
  </si>
  <si>
    <t>romantic comedy|"comedy"|"romance"|"lgbtq"|"teen drama"|"drama"|"book"|"adaptation"|"every day book"|"david levithan"|"debby ryan"|"angourie rice"|"justice smith"|"owen teague"|"mgm"|"orion pictures"|"everything everything"|"if i stay"|"before i fall"|"me before you"|"the vow"</t>
  </si>
  <si>
    <t>IOuFE-6Awos</t>
  </si>
  <si>
    <t>Ellen Makes 'Friends' with BTS!</t>
  </si>
  <si>
    <t>BTS|"Boy band"|"k-pop"|"BTS band"|"bts army"|"mic drop lyrics"|"BTS tour"|"Ellen"|"degeneres"|"ellen degeneres"|"the ellen show"|"ellen fans"|"ellen tickets"|"ellentube"|"ellen audience"</t>
  </si>
  <si>
    <t>uZ1M3DkKCEI</t>
  </si>
  <si>
    <t>Pitbull, Fifth Harmony - Por Favor (Official Video)</t>
  </si>
  <si>
    <t>Becky G|"Daddy Yankee"|"Ozuna"|"Wisin"|"Fifth Harmony"|"Camila Cabello"|"Pitbull"|"Yandel"|"Bad Bunny"|"Dom Omar"|"Enrique Iglesias"|"Tour"|"Weekend"|"Jay z"|"French Montana"|"Latin music"|"reggaeton"|"Trap"|"Latin Trap"|"Farrucko"</t>
  </si>
  <si>
    <t>qCSu-X_aEvo</t>
  </si>
  <si>
    <t>Priyanka Chopra Dispels a Big Misconception About Bollywood</t>
  </si>
  <si>
    <t>Late Night|"Seth Meyers"|"Priyanka Chopra"|"Dispels"|"Big Misconception"|"Bollywood"|"NBC"|"NBC TV"|"television"|"funny"|"talk show"|"comedy"|"humor"|"stand-up"|"parody"|"snl seth meyers"|"host"|"promo"|"seth"|"meyers"|"weekend update"|"news satire"|"satire"|"Quantico"|"Tuscany"|"Ireland"|"Alex Parrish"|"Baywatch"|"Bajirao Mastani"|"Barfi!"|"Kaminey"</t>
  </si>
  <si>
    <t>VllA1V5M38E</t>
  </si>
  <si>
    <t>Republicans Praise Trump; Trump Claims He Repealed Obamacare: A Closer Look</t>
  </si>
  <si>
    <t>late night|"seth meyers"|"closer look"|"trump"|"republicans"|"praise"|"obamacare"|"repeal"|"NBC"|"NBC TV"|"television"|"funny"|"talk show"|"comedy"|"humor"|"stand-up"|"parody"|"snl seth meyers"|"host"|"promo"|"seth"|"meyers"|"weekend update"|"news satire"|"satire"|"tax reform"|"tax cuts"|"ACA"|"individual mandate"|"Ben Carson"|"fake news"|"Paul Ryan"|"Mitch McConnell"</t>
  </si>
  <si>
    <t>3uGIEY7tdg8</t>
  </si>
  <si>
    <t>Suspiria - Teaser Trailer | Amazon Studios</t>
  </si>
  <si>
    <t>Amazon Studios</t>
  </si>
  <si>
    <t>Amazon Studios|"Amazon"|"amazon prime"|"amazon video"|"original"|"trailer"|"episode"|"season"|"streaming"|"Amazon Original Series"|"Amazon instant video"|"Prime Video"|"Prime Instant Video"|"Suspiria"|"Teaser Trailer"|"darkness"|"artistic"|"psychotherapist"|"nightmare"|"theaters"|"Luca Guadagnino"|"Dakota Johnson"|"Tilda Swinton"|"Mia Goth"|"Jessica Harper"|"Chloe Grace Moretz"|"horror film"|"David Kajganich"|"Dakota"|"witchcraft"|"gruesome deaths"|"deaths"|"dance"|"dance company"|"artistic director"</t>
  </si>
  <si>
    <t>UqItlHUSN-4</t>
  </si>
  <si>
    <t>[OFFICIAL VIDEO] Deck The Halls - Pentatonix</t>
  </si>
  <si>
    <t>Z_kfM-BmVzQ</t>
  </si>
  <si>
    <t>FALCON HEAVY LANDING 02/06/2018</t>
  </si>
  <si>
    <t>Chilly Willy</t>
  </si>
  <si>
    <t>SpaceX Heavy Landing</t>
  </si>
  <si>
    <t>9dHLFD_Jveo</t>
  </si>
  <si>
    <t>Mr. McMahon suspends Roman Reigns: Raw, March 12, 2018</t>
  </si>
  <si>
    <t>wwe|"world wrestling entertainment"|"wrestling"|"wrestler"|"wrestle"|"superstars"|"कुश्ती"|"पहलवान"|"डब्लू डब्लू ई"|"मैच"|"सुपरस्टार"|"व्यावसायिक कुश्ती"|"مصارعه"|"Raw"|"Vince McMahon"|"Roman Reigns"|"Renee Young"|"sp:ty=high"|"sp:st=wrestling"|"sp:scp=athlete_in_match"|"sp:dt=2018-03-12T20:00:00-04:00"|"sp:ev=wwe-raw"|"sp:ath=wwe-renyo"|"roman"|"reigns"|"wwe news"|"wwe monday night raw"|"wwe raw (recurring competition)"|"wrestlemania 34"|"the authority"|"brock lesnar"|"mr. mcmahon"|"monday night raw"|"wwe raw highlights"</t>
  </si>
  <si>
    <t>eMkZ8GEVgUw</t>
  </si>
  <si>
    <t>Testing Flex Tape - As Seen On Tv</t>
  </si>
  <si>
    <t>Flex Tape As Seen On Tv|"As Seen On Tv"|"Flex Tape"|"review"|"flex tape review"|"as seen on tv products"|"as seen on tv reviews"|"flex tape test"|"Testing Flex Seal"|"Testing Flex Tape"</t>
  </si>
  <si>
    <t>RnaEqiVnad0</t>
  </si>
  <si>
    <t>Dogs Try The Viral Egg Challenge</t>
  </si>
  <si>
    <t>f3uZxD39awA</t>
  </si>
  <si>
    <t>Meghan Markle Engaged To Prince Harry | The View</t>
  </si>
  <si>
    <t>The View</t>
  </si>
  <si>
    <t>Meghan Markle|"prince harry"|"the view"|"princess diana"|"hot topics"</t>
  </si>
  <si>
    <t>ZWMp9BpWODk</t>
  </si>
  <si>
    <t>Dragon Ball FighterZ Video Review</t>
  </si>
  <si>
    <t>IGN|"Review"|"Dragon Ball FighterZ"|"Fighting Game"|"Namco"|"Dragon Ball"|"Gameplay"|"HD"|"game reviews"|"ign game reviews"|"top videos"</t>
  </si>
  <si>
    <t>5n9xafjynJA</t>
  </si>
  <si>
    <t>Tesla Semi truck and Roadster event in 9 minutes</t>
  </si>
  <si>
    <t>The Verge</t>
  </si>
  <si>
    <t>Tesla|"Tesla truck"|"Tesla semi truck"|"self-driving"|"autonomous"|"trucking"|"Elon Musk"|"semi"|"roadster"|"tesla roadster"|"2017 roadster"</t>
  </si>
  <si>
    <t>CaE0JD1X12g</t>
  </si>
  <si>
    <t>Honest Trailers - The Greatest Showman</t>
  </si>
  <si>
    <t>screen junkies news|"screenjunkies"|"screenjunkies news"|"screen junkies"|"honest trailers"|"honest trailer"|"honest trailers commentary"|"honest commentaries"|"the greatest showman"|"greatest showman"|"hugh jackman"|"zac efron"|"zendaya"|"honest trailers musicals"</t>
  </si>
  <si>
    <t>I7LJIuB2CHE</t>
  </si>
  <si>
    <t>Elon Musk on how Falcon Heavy will change space travel</t>
  </si>
  <si>
    <t>falcon heavy|"spacex falcon heavy"|"elon musk"|"spacex"|"falcon heavy launch"|"rocket launch"|"the verge"|"loren grush"|"bill nye"|"science"|"nye the science guy"</t>
  </si>
  <si>
    <t>QssLKnUk6pg</t>
  </si>
  <si>
    <t>Ray J. and Princess Love’s Big News!</t>
  </si>
  <si>
    <t>UEhsFEgsI5U</t>
  </si>
  <si>
    <t>Fahrenheit 451 (2018) Official Teaser ft. Michael B. Jordan &amp; Michael Shannon | HBO</t>
  </si>
  <si>
    <t>Ray Bradbury|"Fahrenheit 451"|"Guy Montag"|"fireman"|"Clarisse McClellan"|"Beatty"|"Sofia Boutella"|"Michael Shannon"|"Michael B. Jordan"|"Drama"|"Sci-Fi"|"books"|"burn"|"burning"|"fire"|"burning books"|"rebel"|"HBO"|"HBO Films"|"films"|"movie"|"2018"|"trailer"|"official teaser"|"MBJ"</t>
  </si>
  <si>
    <t>zuRd_Eneuk8</t>
  </si>
  <si>
    <t>Photo A Day For 10 Years</t>
  </si>
  <si>
    <t>Jordan Wilson</t>
  </si>
  <si>
    <t>photo a day for 10 years|"photo"|"day"|"10 years"|"10"|"years"|"eight"|"puberty"|"timelapse"|"time lapse"|"teenager"|"growing"|"growing up"|"13"|"23"|"aging"|"child"|"adult"|"hair"|"growth"|"weight loss"|"weight"|"loss"|"ginger"|"aging timelapse"|"selfie"|"selfie a day"|"selfie a day for 10 years"|"teen"|"young adult"|"young"|"youth"</t>
  </si>
  <si>
    <t>yh1NAMi2oLg</t>
  </si>
  <si>
    <t>Thank you, Paloma</t>
  </si>
  <si>
    <t>Lyft</t>
  </si>
  <si>
    <t>lyft|"driver"|"good deed"|"kind"|"kindness"|"lyft driver"|"vegas"|"Paloma"|"Las Vegas"|"shooting"|"October"</t>
  </si>
  <si>
    <t>USXoINPEhoA</t>
  </si>
  <si>
    <t>Let's Talk About Google Duplex!</t>
  </si>
  <si>
    <t>Google Duplex|"google phone calls"|"google calls"|"assistant phone calls"|"google assistant"|"google assistant phoen calls"|"google assistant calls"|"duplex"|"google io"|"google i/o"|"google io 2018"|"MKBHD"</t>
  </si>
  <si>
    <t>9QojtREFuFU</t>
  </si>
  <si>
    <t>Build Shower Tank</t>
  </si>
  <si>
    <t>Shower Tank|"Build Shower Tank"|"Shower"|"Tank"|"water tank"</t>
  </si>
  <si>
    <t>WemDKlmMAIs</t>
  </si>
  <si>
    <t>Wildlife - Official Teaser I HD I IFC Films</t>
  </si>
  <si>
    <t>IFC Films</t>
  </si>
  <si>
    <t>IFC Films|"ifc"|"film"|"trailer"|"2018"|"Paul Dano"|"Jake Gyllenhaal"|"Carey Mulligan"|"Bill Camp"|"Ex Oxenbould"|"drama"|"sundance"|"premiere"|"Zoe Kazan"|"novel"|"Richard Ford"|"1960s"|"Montana"|"Wildlife"|"working class"|"emotion"|"Zoe Margaret Colletti"|"debut"|"director"|"love"|"romance"|"infidelity"|"there will be blood"|"little miss sunshine"|"love &amp; mercy"|"prisoners"|"donnie darko"|"brokeback mountain"|"nightcrawler"|"Mudbound"|"suffragette"|"inside llewyn davis"|"the great gatsby"|"shame"|"drive"|"family"</t>
  </si>
  <si>
    <t>euaGS3tPRBw</t>
  </si>
  <si>
    <t>Stephen Colbert &amp; John Oliver Take Over The Stage | Night Of Too Many Stars | HBO</t>
  </si>
  <si>
    <t>Jon Stewart|"Stephen Colbert"|"John Oliver"|"Ben Stiller"|"Chris Rock"|"JJ Abrams"|"Adam Sandler"|"Olivia Munn"|"John Mulaney"|"Rob Corddry"|"Jordan Klepper"|"Ellie Kemper"|"Hassan Minhaj"|"Abbi Jacobson"|"Night of Too Many Stars"|"host"|"jon stewart"|"autism"|"benefit"|"comedian"|"comedy"|"stand up"|"hbo"|"Sarah Silverman"|"Steve Carell"|"amy schumer"|"stars for autism"|"charity events"|"charity"|"autistic"|"nyc"|"new york city"|"raise funds"|"support"|"live show"|"show"|"madison square garden"|"Hollywood"|"NOTMS"</t>
  </si>
  <si>
    <t>ZHbT3LWwsQ0</t>
  </si>
  <si>
    <t>Film Theory: How To SAVE Jurassic Park (Jurassic World)</t>
  </si>
  <si>
    <t>Jurassic|"jurassic world"|"jurassic park"|"jurassic world 2"|"jurassic world 2 trailer"|"Jurassic world fallen kingdom trailer"|"jurassic world fallen kingdom"|"fallen kingdom"|"fallen kingdom trailer"|"jurassic park 2"|"dino"|"dinosaur"|"dinosaurs"|"t rex"|"trex"|"chris pratt"|"film theory"|"jurassic world film theory"|"film theorists"|"matpat"|"jurassic world matpat"|"jurassic world theory"|"jurassic park theory"|"film theory fallen kingdom"|"film theory jurassic world fallen kingdom"</t>
  </si>
  <si>
    <t>0HX039UdGpU</t>
  </si>
  <si>
    <t>EVERY TARGET EVER</t>
  </si>
  <si>
    <t>every blank ever|"every shopper ever"|"every store ever"|"every target ever"|"target"|"alex from target"|"smosh every blank ever"|"smosh"|"every ever"|"target dog"|"target mascot"|"ian hecox"|"smosh ian"|"shopping"|"haul"|"target haul"|"blank"|"every"|"ever"|"every target"|"every class ever"</t>
  </si>
  <si>
    <t>_0Wz8e4W-oE</t>
  </si>
  <si>
    <t>Patience</t>
  </si>
  <si>
    <t>domics|"animation"|"patience"|"crunchyroll"|"cars"|"checkout"|"groceries"|"traffic"|"driving"|"virtue"|"wait"|"time"</t>
  </si>
  <si>
    <t>1lPvUKtHBJA</t>
  </si>
  <si>
    <t>Conor Lamb's Win, Trump's Space Force and #NationalStudentWalkout: A Closer Look</t>
  </si>
  <si>
    <t>closer look|"late night"|"seth meyers"|"trump"|"conor lamb"|"space force"|"walkout"|"student"|"NBC"|"NBC TV"|"television"|"funny"|"talk show"|"comedy"|"humor"|"stand-up"|"parody"|"snl seth meyers"|"host"|"promo"|"seth"|"meyers"|"weekend update"|"news satire"|"satire"|"#PA18"|"Steve Kornacki"|"MSNBC"|"Rick Saccone"|"Democrat"|"Republican"|"Special Election"|"Keep America Great!"|"Jon Hamm"|"Googly Eyes"|"Donald Trump Jr"</t>
  </si>
  <si>
    <t>WLagbArQsuE</t>
  </si>
  <si>
    <t>Imagine Dragons - Thunder (Live On The Ellen DeGeneres Show/2017)</t>
  </si>
  <si>
    <t>Imagine Dragons Thunder Evolve Ellen DeGeneres Ellen show</t>
  </si>
  <si>
    <t>wa9ZyarpM2U</t>
  </si>
  <si>
    <t>TEENS READ 10 FUNNY FRIEND ZONE TEXTS (REACT)</t>
  </si>
  <si>
    <t>friend zone texts|"friend zoned"|"funny texts"|"TEENS READ 10 FUNNY FRIEND ZONE TEXTS (REACT)"|"react"|"reaction"|"thefinebros"|"fine brothers"|"fine brothers entertainment"|"finebros"|"fine bros"|"FBE"|"laugh challenge"|"try not to laugh"|"try to watch without laughing or grinning"|"staff reacts"|"kids versus food"|"do they know it"|"lyric breakdown"|"gaming"|"the 10s"|"the 10"|"friendzone"|"texts"|"funny"|"teens"|"friend"|"zone"|"react gaming"</t>
  </si>
  <si>
    <t>WG8JK-cPu-g</t>
  </si>
  <si>
    <t>At Home with Amy Sedaris - Amy's Not-So Holiday Special | truTV</t>
  </si>
  <si>
    <t>truTV</t>
  </si>
  <si>
    <t>truTV|"tru"|"funny because its tru"|"truTV truTV comedy"|"truTV schedule"|"truTV television"|"truTV truTV app"|"truTV channel"|"truTV episodes"|"youtube"|"truTV clips"|"truTV show clips"|"truTV nyc"|"At Home with Amy Sedaris"|"Amy"|"Holiday"|"Special"</t>
  </si>
  <si>
    <t>gwrfwx1QcDQ</t>
  </si>
  <si>
    <t>Phil is not on fire 9</t>
  </si>
  <si>
    <t>AmazingPhil</t>
  </si>
  <si>
    <t>phil is not on fire|"phil is not on fire 9"|"dan and phil"|"phil lester"|"dan howell"|"new"|"pinof"|"pinof9"|"philisnotonfire9"|"philisnotonfire"|"whiskers"|"questions"|"Q&amp;A"|"daniel howell"|"danisnotonfire"|"amazingphil"|"funny"|"random"|"series"|"best"|"riverdale"|"stranger things"|"merch"|"xmas"|"tour"|"interactive introverts"|"dan and phil tour"|"weird"</t>
  </si>
  <si>
    <t>pDi7cezk9CA</t>
  </si>
  <si>
    <t>COMING OUT (ELLE MILLS STYLE)</t>
  </si>
  <si>
    <t>ElleOfTheMills</t>
  </si>
  <si>
    <t>coming out|"elle mills"|"elleofthemills"|"sexuality"|"lgbt"|"lgbtq+"</t>
  </si>
  <si>
    <t>hpsugpjc3dE</t>
  </si>
  <si>
    <t>Trilha Submersa no Recanto Ecológico Rio da Prata</t>
  </si>
  <si>
    <t>Recanto Ecológico Rio da Prata</t>
  </si>
  <si>
    <t>fNtLIcyjsnI</t>
  </si>
  <si>
    <t>Game Night Official Trailer #1 (2018) Rachel McAdams, Jason Bateman Comedy Movie HD</t>
  </si>
  <si>
    <t>Zero Media</t>
  </si>
  <si>
    <t>Game Night|"2018"|"Jason Bateman"|"Rachel McAdams"|"Comedy"|"Official"|"Trailer"|"Movie"|"Clip"|"TV Spot"|"International"|"Film"|"Teaser"</t>
  </si>
  <si>
    <t>e5IRkF20JmU</t>
  </si>
  <si>
    <t>REACTING to BTS Mic Drop! (MV)</t>
  </si>
  <si>
    <t>Wassabi Productions</t>
  </si>
  <si>
    <t>Wassabi|"Alex Wassabi"|"Wassabi Productions"|"Alex Wassabi YouTube"|"Alex Wassabi vlogs"|"Daily Vlogger"|"Wassabians"|"Smile"|"Mkay bye"|"happy"|"family friendly"|"youtube couple"|"puppy"|"puppies"|"bts"|"mic drop"|"music video"|"girlfriend"|"boyfriend"|"insane"|"react"|"reacting"</t>
  </si>
  <si>
    <t>Z9cB0TjfIkM</t>
  </si>
  <si>
    <t>Honest Trailers - The Room</t>
  </si>
  <si>
    <t>screen junkies|"screenjunkies"|"honest trailer"|"honest trailers"|"the disaster artist"|"disaster artist"|"the room"|"room"|"tommy wisseau"|"the room lisa"|"the room review"|"the disaster artist review"</t>
  </si>
  <si>
    <t>8KaKWPJq5dY</t>
  </si>
  <si>
    <t>OUR SECRET FAN FICTIONS?! - Truth Bombs #2!</t>
  </si>
  <si>
    <t>DanAndPhilGAMES</t>
  </si>
  <si>
    <t>dan and phil|"dan and phil games"|"danisnotonfire"|"amazingphil"|"phil lester"|"dan howell"|"gaming channel"|"games"|"truth bombs"|"truth"|"bombs"|"board game"|"board"|"game"|"pj"|"kickthepj"|"sophie"|"our secret fan fictions"|"tiny"|"macro"|"uncle"|"dan"|"internet support group"|"secret"|"fan"|"fiction"|"wattpad"|"funny"|"best"|"2017"|"table"|"top"|"tabletop"|"card"|"party"|"christmas"|"gift"|"family"|"banter"|"roasting"|"youtuber"|"play"|"booster"|"pack"|"expansion"|"big"|"potato"|"shop"|"awkward"|"moments"|"forever"</t>
  </si>
  <si>
    <t>ve3oQBjcAGI</t>
  </si>
  <si>
    <t>Everything Wrong With Wonder Woman In 14 Minutes Or Less</t>
  </si>
  <si>
    <t>wonder woman|"gal gadot"|"everything wrong with"|"eww"|"cinemasins"|"cinema sins"|"movie"|"mistakes"|"review"</t>
  </si>
  <si>
    <t>IbVR4kzVQrk</t>
  </si>
  <si>
    <t>John Mayer And Nicki Minaj’s Twitter Flirting | WWHL</t>
  </si>
  <si>
    <t>What What Happens live|"reality"|"interview"|"fun"|"celebrity"|"Andy Cohen"|"talk"|"show"|"program"|"John Mayer"|"Nicki Minaj’s"|"Minaj offline"|"guys flirted"|"DM relationship"|"the membrane"|"Twitter"|"puncturing"|"little flirt"|"famous person"|"real life"|"spoken to singer"|"tweeted"|"semi-flirtatious"|"singer John Mayer"|"Nicki Minaj’s Twitter Flirting"|"John Mayer And Nicki Minaj’s"|"Nicki Minaj and John Mayer tweets"|"Nicki Minaj and John Mayer"|"John Mayer wwhl"|"John Mayer watch what happens live"</t>
  </si>
  <si>
    <t>r2ys-AimNbE</t>
  </si>
  <si>
    <t>“First Burn” [Official Video]</t>
  </si>
  <si>
    <t>Hamilton: An American Musical</t>
  </si>
  <si>
    <t>yF_EbNjQq3E</t>
  </si>
  <si>
    <t>Melissa Benoist Sings Running Home To You | Crisis On Earth X | Supergirl S3x8</t>
  </si>
  <si>
    <t>legofreedom1</t>
  </si>
  <si>
    <t>Legofreedom1|"crisis on earth x"|"arrow"|"the flash"|"supergirl"|"flash duet"|"supergirl duet"|"flash musical"|"crisis on earth x arrow"|"legends of tomorrow"|"barry and iris wedding"|"barry and iris's wedding"|"running home to you"|"the flash wedding"|"the flash crisis on earth x"|"supergirl crisis on earth x"|"crisis on earth x part 3"|"crisis on earth part 4"|"crisis on earth x part 1"|"crisis on earth part 2"|"pagey"|"home"|"melissa benoist"|"supergirl singing"|"melissa benoist singing"|"crossover"</t>
  </si>
  <si>
    <t>QfNG-YJ3YmU</t>
  </si>
  <si>
    <t>Paige gives an emotional retirement speech: Raw, April 9, 2018</t>
  </si>
  <si>
    <t>wwe|"world wrestling entertainment"|"wrestling"|"wrestler"|"wrestle"|"superstars"|"कुश्ती"|"पहलवान"|"डब्लू डब्लू ई"|"मैच"|"सुपरस्टार"|"व्यावसायिक कुश्ती"|"مصارعه"|"Raw"|"Paige"|"sp:ty=high"|"sp:st=wrestling"|"sp:scp=athlete_in_match"|"sp:dt=2018-04-09T20:00:00-04:00"|"sp:ev=wwe-raw"|"sp:ath=wwe-paige"|"paige returns"|"raw after wrestlemania"|"raw after wrestlemania 34"|"paige retired wwe"|"paige retirement speech"|"paige retired 2018"|"paige retired wwe 2018"</t>
  </si>
  <si>
    <t>w_b63zETbSs</t>
  </si>
  <si>
    <t>Kris Jenner would Love to Live with Kim Kardashian &amp; Kanye West again</t>
  </si>
  <si>
    <t>Steve TV Show</t>
  </si>
  <si>
    <t>STEVE|"steve"|"comedy"|"funny"|"humor"|"Steve Harvey Show"|"steve harvey show"|"Steve Harvey Talk Show"|"steve harvey talk show"|"Steve Harvey"|"steve harvey"|"entertainment"|"harvey"|"Harvey"|"tv host"|"mustache"|"los angeles"|"Los Angeles"|"daytime"|"new"|"laugh"|"Laugh"|"NBC"|"nbc"|"LA"|"tv personality"|"celebrity interviews"|"hey steve"|"Kris Jenner"|"Kim Kardashian"|"Kanye West"|"keeping up with the kardashians"|"kuwtk"|"jennifer lawrence"</t>
  </si>
  <si>
    <t>2omJBSQcm5g</t>
  </si>
  <si>
    <t>A Magical Holiday</t>
  </si>
  <si>
    <t>hm|"hmlovesfashion"|"ad"|"nicki minaj"|"john turturro"|"jessie williams"|"holiday"|"2017"|"christmas"|"womens clothes"|"ladies clothes"|"ladies fashion"|"womens fashion"|"online shopping for women"|"womens clothing online"|"online clothes shopping"|"long"</t>
  </si>
  <si>
    <t>d8GHT9nK66Y</t>
  </si>
  <si>
    <t>Kane Brown - Found You</t>
  </si>
  <si>
    <t>KaneBrownVEVO</t>
  </si>
  <si>
    <t>kane brown deluxe|"heaven"|"setting the night on fire"|"what's mine is yours"|"kane brown live"|"used to love you sober"|"what ifs"|"kane brown and lauren alaina"|"lauren alaina"|"chris young"|"kane brown and chris young"|"kane brown and brad paisley"|"Country"|"Found You"|"Kane Brown"|"RCA Records Label Nashville"</t>
  </si>
  <si>
    <t>enH3xA4mYcY</t>
  </si>
  <si>
    <t>SORRY TO BOTHER YOU | Official Trailer</t>
  </si>
  <si>
    <t>Annapurna Channel</t>
  </si>
  <si>
    <t>Tessa Thompson|"Armie Hammer"|"Lakeith Stanfield"|"Patton Oswalt"|"Steven Yeun"|"Terry Crews"|"David Cross"|"Danny Glover"|"Omari Hardwick"|"Marcella Bragio"|"Tom Woodruff Jr."|"Kate Berlant"|"Jermaine Fowler"|"Robert Longstreet"|"Teresa Navarro"|"Sorry To Bother You"|"STBY"|"#STBY"|"Boots Riley"|"Detroit"|"Annapurna Pictures"|"Annapurna"|"Official Trailer"|"telemarketer"|"Cassius Green"</t>
  </si>
  <si>
    <t>_feQprPLL98</t>
  </si>
  <si>
    <t>Harry Styles - Kiwi - ARIA Awards 2017</t>
  </si>
  <si>
    <t>HQVideoDude</t>
  </si>
  <si>
    <t>Harry Styles|"Kiwi"|"ARIAS"|"2017"|"HD Video"|"HQ Audio"|"ARIA Awards"|"Live"|"High Quality Audio"|"High Definition Video"|"Concert"|"Australian Recording Industry Association"</t>
  </si>
  <si>
    <t>3XklsSF53pc</t>
  </si>
  <si>
    <t>How-To Make a Steak Sandwich with Matty Matheson</t>
  </si>
  <si>
    <t>Munchies</t>
  </si>
  <si>
    <t>how to|"cooking"|"Munchies"|"Munchiestv"|"food"|"drinks"|"eating"|"chef"|"restaurant"|"VICE"|"chef's night out"|"matty matheson"|"action bronson"|"documentary"|"documentaries"|"interview"|"interviews"|"culture"|"world"|"exclusive"|"independent"|"underground"|"travel"|"funny"|"journalism"|"vice"|"vice videos"|"vicevideos"|"CHEFS"|"MUNCHIES"|"meal kits"|"Matty Matheson"|"Steak"|"Sandwiches"|"steak"|"meat"|"steak sandwich"|"kale"|"perfect steak sandwich"|"chimichurri"</t>
  </si>
  <si>
    <t>0WPYpeJA__U</t>
  </si>
  <si>
    <t>John Mayer On Andy Cohen’s Annoying Habit | WWHL</t>
  </si>
  <si>
    <t>What What Happens live|"reality"|"interview"|"fun"|"celebrity"|"Andy Cohen"|"talk"|"show"|"program"|"dead-end company"|"colorful fans"|"dancing bear"|"John Mayer"|"Brazil"|"annoying travel"|"collaborate"|"The Shady Bear"|"singer"|"habit"|"travel habit"|"John Mayer on Andy Cohen’s"|"Andy Cohen’s Annoying Habit"|"thriller"|"Dead and Co"|"John Mayer wwhl"|"John Mayer and Andy Cohen"|"John Mayer on watch what happens live"|"wwhl"|"bravo andy"|"plead the fifth"|"katy perry"|"Katy Perry and John Mayer"|"Bob Saget"</t>
  </si>
  <si>
    <t>BOQ-wZQhZZo</t>
  </si>
  <si>
    <t>73 Questions With Michael B. Jordan | Vogue</t>
  </si>
  <si>
    <t>creed|"jordan"|"michael b jordan"|"michael jordan"|"the wire"|"apollo creed"|"black panther"|"marvel universe"|"73 qs"|"73 questions"|"73 questions with michael b jordan"|"michael b jordan interview"|"interview"|"73 questions interview"|"michael jordan parents"|"michael b jordan parents"|"michael jordan actor"|"michael b jordan actor"|"michael b jordan 73"|"erik killmonger"|"killmonger"|"killmonger michael b jordan"|"michael b jordan nba 2k"|"vogue"|"vogue.com"</t>
  </si>
  <si>
    <t>CP6aYDssDSE</t>
  </si>
  <si>
    <t>Eating BRUNCH at Taiwan 7-ELEVEN</t>
  </si>
  <si>
    <t>Strictly Dumpling</t>
  </si>
  <si>
    <t>taiwan 7 Eleven|"7-Eleven"|"seven eleven"|"7-11"|"taipei seven"|"seven"|"taipei taiwan"|"taiwanese food"|"taiwan food"|"taiwan restaurat"|"taiwan travel"|"taiwanese"|"taiwan eats"|"taiwan restaurant"|"taiwan tourism"|"taiwan street food"|"taiwanese eats"|"taiwan night market"|"taiwanese night market"|"night market"|"market"|"eats"|"food"|"cook"|"cooking"|"kitchen"|"travel"|"tourism"|"traveling"</t>
  </si>
  <si>
    <t>UXm1xHECZu0</t>
  </si>
  <si>
    <t>This Week I Learned to Saber a Champagne Bottle</t>
  </si>
  <si>
    <t>Mike Boyd</t>
  </si>
  <si>
    <t>mike boyd|"saber"|"sabre"|"champagne"|"bottle"|"500k"|"this week"|"learned"|"learn quick"|"bucks fizz"|"moet"</t>
  </si>
  <si>
    <t>JZoO1Ftj-bM</t>
  </si>
  <si>
    <t>Honest Trailers - Get Out</t>
  </si>
  <si>
    <t>screenjunkies|"screen junkies"|"honest trailers"|"honest trailer"|"get out"|"get out movie"|"get out 2017"|"jordan peele"|"get out review"|"get out trailer"|"oscars 2018"|"oscars 2017"|"get out awards"|"get out box office"|"academy awards"|"academy awards 2017"|"academy awards 2018"|"get out nominnations"|"oscar best picture"|"key and peele"</t>
  </si>
  <si>
    <t>ut6UYwbt6Xk</t>
  </si>
  <si>
    <t>Honest Trailers - Jumanji: Welcome To The Jungle</t>
  </si>
  <si>
    <t>screenjunkies|"screen junkies"|"the rock"|"jumanji"|"jumanji welcome to the jungle"|"welcome to the jungle"|"jumanji 2"|"jumanji sequel"|"the rock jack black"|"dwayne johnson"|"jack black"|"kevin hart"|"nick jonas"|"honest trailers"|"honest trailer"|"honest trailer jumanji welcome to the jungle"|"karen gillan"</t>
  </si>
  <si>
    <t>KWn4JmiM2pM</t>
  </si>
  <si>
    <t>Grammys 2018 Nominations Announced | Billboard News</t>
  </si>
  <si>
    <t>Billboard News</t>
  </si>
  <si>
    <t>billboard news|"billboard"|"official billboard channel"|"billboard channel"|"official"|"news"|"music"|"entertainment"|"music news"|"grammys"|"grammy awards"|"2018 grammys"|"grammys 2018"|"grammy awards 2018"|"2018 grammy awards"|"grammy nominations"|"jay z"|"jay-z"|"jayz"|"Childish Gambino"|"childish"|"gambino"|"Kendrick Lamar"|"bruno mars"|"lorde"|"kendrick"|"lamar"|"Despacito"|"julia michaels"|"sza"|"khalid"|"Alessia Cara"|"lil uzi vert"|"4:44"|"damn."|"kevan kenney"|"2017"</t>
  </si>
  <si>
    <t>fLwKs5yslSU</t>
  </si>
  <si>
    <t>When You Catch Your Boyfriend (ft. Nick Jonas)</t>
  </si>
  <si>
    <t>iisuperwomanii|"superwoman"|"team"|"super”"|"super"|"woman"|"comedy"|"skit"|"rant"|"lilly"|"singh"|"“lilly"|"singh”"|"“youtube"|"superwoman”"|"manjeet"|"paramjeet"|"parents”"|"“types"|"of"|"people”"|"llsuperwomanll"|"lily singh"|"lily sing"|"nick jonas"|"Nick Jonas"|"Nick Jonus"|"lilly and nick"|"12collabsofxmas"|"12 collabs"|"collabs of christmas"|"lilly singh christmas collabs"|"when"|"you"|"catch"|"your"|"boyfriend"|"when you catch your boyfriend"|"when your boyfriend"|"nick jonas boyfriend"|"catch nick jonas"|"betrayal"|"trustworthy nick"</t>
  </si>
  <si>
    <t>dQLlS4l1UJk</t>
  </si>
  <si>
    <t>Galantis &amp; Throttle - Tell Me You Love Me (Official Music Video)</t>
  </si>
  <si>
    <t>Galantis</t>
  </si>
  <si>
    <t>Galantis|"Throttle"|"Tell me you love"|"official music video"|"galantis official"|"come on and say it now"|"come on say it now"|"galantis tell me you love me"|"throttle tell me you love me"|"galantis throttle"|"throttle official"|"throttle music"|"new galantis"|"galantis song"|"tell me you love me galantis"|"tell me you love me throttle"|"galantis throttle collab"|"tell me u love me"|"galantis oh baby"|"galantis its easy"|"say it a million times tell me you love me"</t>
  </si>
  <si>
    <t>goIXAFdlcUw</t>
  </si>
  <si>
    <t>TRYING ON CHEAP PROM DRESSES FROM EBAY/AMAZON</t>
  </si>
  <si>
    <t>DIY|"do it yourself"|"how to"|"laurDIY"|"lauren riihimaki"|"trying on prom dresses"|"trying on prom dresses from ebay"|"trying on prom dresses from amazon"|"trying on cheap prom dresses"|"cheap prom dresses"|"prom"|"prom dresses"|"prom dress haul"|"prom dress 2018"|"prom 2018"|"trying on prom dresses under"|"prom dresses under"|"prom dresses under $50"|"amazon"|"ebay"|"laurdiy prom"|"laurdiy prom dresses"</t>
  </si>
  <si>
    <t>LqF3QRp3VCE</t>
  </si>
  <si>
    <t>Daisy Ridley talks about spending time with Carrie Fisher on the set of 'The Force Awakens'</t>
  </si>
  <si>
    <t>Good Morning America</t>
  </si>
  <si>
    <t>Daisy|"Ridley"|"Star"|"Wars:"|"The"|"Last"|"Jedi"|"live"|"actress"|"interview"|"carrie"|"fisher"|"prince"|"william"|"harry"|"gma"|"abc"|"news"</t>
  </si>
  <si>
    <t>6-Bf9yUay50</t>
  </si>
  <si>
    <t>WHY I TALK LIKE A BABY</t>
  </si>
  <si>
    <t>Bethany Wilhelm</t>
  </si>
  <si>
    <t>why i talk like a baby|"baby talk"|"scrunched lips"|"tight lips"|"dentures"|"dental implants"|"bethany wilhelm"</t>
  </si>
  <si>
    <t>zbtyaKAMDdk</t>
  </si>
  <si>
    <t>Bullet Racing</t>
  </si>
  <si>
    <t>Slow Motion|"gav"|"dan"|"slowmoguys"|"phantom"|"guys"|"HD"|"flex"|"gavin"|"free"|"gavin free"|"high speed camera"|"the slow mo guys"|"2000"|"2000fps"|"5000"|"5000fps"|"Super Slow Show"|"4K"|"Explosion"|"Slo Mo Guys"|"Tony Hawk"|"Kevin Durant"|"Gav &amp; Dan"</t>
  </si>
  <si>
    <t>WMs3NOW1TDs</t>
  </si>
  <si>
    <t>World's Biggest Jelly in Slow Motion</t>
  </si>
  <si>
    <t>Super Slow Show|"Slow Motion"|"4K"|"Explosion"|"Slo Mo Guys"|"Tony Hawk"|"Kevin Durant"|"Gav &amp; Dan"|"Mar 7"|"2018"</t>
  </si>
  <si>
    <t>3tjHS7JRB4c</t>
  </si>
  <si>
    <t>GIANT Pie In The Face!!</t>
  </si>
  <si>
    <t>challenges|"competition"|"family fun"|"kid friendly"|"giant games"|"bottle flip"|"battle"|"trick shots"|"family friendly"|"family games"|"kids games"|"GIANT pie in the face"|"pie in the face"|"Giant pie"|"pie"|"huge"|"Mystery"|"mistery"|"team edge"|"edge games"|"team edge gaming"|"teamedge"|"matthias"|"team edge challenge"</t>
  </si>
  <si>
    <t>5MtBgDVPtx0</t>
  </si>
  <si>
    <t>STAR WARS in Public</t>
  </si>
  <si>
    <t>RackaRacka</t>
  </si>
  <si>
    <t>star wars|"episode 8"|"star wars episode 8 return of the jedi"|"star wars trailer"|"harry potter"|"ronald mcdonald"|"x men"|"star wars new"|"the last jedi"|"revenge of the sith"|"a new hope"|"the force"|"the force awakens"|"public"|"pranking"|"star wars in public prank"|"rackaracka"</t>
  </si>
  <si>
    <t>oBVr0nUC5AA</t>
  </si>
  <si>
    <t>2018 Rock + Metal Grammy Nominees Revealed</t>
  </si>
  <si>
    <t>Loudwire</t>
  </si>
  <si>
    <t>2018 grammy|"grammys"|"grammy nominees"|"60th annual gammy awards"|"nothing more"|"foo fighters"|"metallica"|"mastodon"|"metallica grammy"|"foo fighters grammy"|"rock"|"hard rock"|"metal"|"heavy metal"|"news"|"loudwire"</t>
  </si>
  <si>
    <t>-1Hm41N0dUs</t>
  </si>
  <si>
    <t>Cast of Avengers: Infinity War Draws Their Characters</t>
  </si>
  <si>
    <t>jimmy|"jimmy kimmel"|"jimmy kimmel live"|"late night"|"talk show"|"funny"|"comedic"|"comedy"|"clip"|"comedian"|"mean tweets"|"Benedict Cumberbatch"|"Don Cheadle"|"Elizabeth Olsen"|"winston duke"|"avengers: infinity war"|"marvel"|"marvel cinematic universe"|"scarlet witch"|"war machine"|"doctor strange"|"m'baku"|"black panther"</t>
  </si>
  <si>
    <t>sw7RElt-SvE</t>
  </si>
  <si>
    <t>PADDINGTON 2 - Full US Trailer</t>
  </si>
  <si>
    <t>Paddington|"Paddington 2"|"Paddington Bear"|"Paddington Brown"|"Hugh Bonneville"|"Sally Hawkins"|"Julie Walters"|"Peter Capaldi"|"Hugh Grant"|"Ben Whishaw"|"Madeleine Harris"|"Samuel Joslin"|"Imelda Staunton"|"Paul King"|"David Heyman"|"Warner Bros"|"Warner Brothers"|"WB"|"Warner Bros Pictures"|"Heyday Films"|"Marmalade"|"StudioCanal"</t>
  </si>
  <si>
    <t>al0lGtRpO5M</t>
  </si>
  <si>
    <t>Darren Criss - I Don’t Mind (Official Music Video)</t>
  </si>
  <si>
    <t>Darren Criss</t>
  </si>
  <si>
    <t>Darren Criss I Don’t Mind|"I Don’t Mind Darren Criss"|"New music Darren Criss"|"I Don’t Mind Official Video"|"Darren Criss I Don’t Mind video"|"Darren Criss Official Video"|"Darren Criss"|"Darren Criss music"|"Darren Criss Homework"|"Homework Darren Criss"|"Darren Criss Dance"|"Dance Darren Cris"|"Darren Cris"|"Darren Chris"|"Darren Criss Glee"|"I Don’t Mind"|"I don't mind offiical music video"|"darren criss official videos"|"don't mind music video"|"i don't mind music video"</t>
  </si>
  <si>
    <t>Em8C6AvD4sk</t>
  </si>
  <si>
    <t>Los Angeles’s Dangerous Obsession with Car Chases | The New Yorker</t>
  </si>
  <si>
    <t>The New Yorker</t>
  </si>
  <si>
    <t>car chase|"los angeles"|"obsessions"|"police"|"police car chase"|"police chase"|"police car"|"car chase scene"|"car chase crash"|"car crash"|"chase"|"police chase crash"|"los angeles chase"|"los angelese police chase"|"police chase motorcycle"|"best police chase"|"best car chase"|"cops chase"|"cops"|"fast pursuit"|"hot pursuit"|"the chase"|"chase scene"|"police pursuit"|"the new yorker"|"new yorker"|"new yorker video"</t>
  </si>
  <si>
    <t>b2EOxGUuBWA</t>
  </si>
  <si>
    <t>OVERBOARD Official Trailer (2018) Anna Faris, Eva Longoria Comedy Movie HD</t>
  </si>
  <si>
    <t>Cinema|"Trailer"|"Official"|"Movie"|"Film"|"Overboard"|"Anna Faris"|"Eva Longoria"</t>
  </si>
  <si>
    <t>RMWTNik9i_8</t>
  </si>
  <si>
    <t>Film Theory: Is Deadpool Trolling Us? (Deadpool 2)</t>
  </si>
  <si>
    <t>deadpool 2|"deadpool 2 trailer"|"deadpool"|"deadpool full movie"|"deadpool 2 teaser"|"marvel"|"pete wisdom deadpool 2"|"peter wisdom deadpool 2"|"wolverine"|"x-men"|"pete wisdom"|"ryan reynolds"|"deadpool movie"|"xmen"|"peter wisdom"|"marvel comics"|"pete wisdom marvel"|"film theory"|"matpat"|"film theorists"|"film theory deadpool"|"matpat deadpool"|"deadpool 2 matpat"|"film theory deadpool reaction"|"film theory deadpool hemingway"|"film theory deadpool 2"</t>
  </si>
  <si>
    <t>ldmDBJRARB4</t>
  </si>
  <si>
    <t>Guillermo at 2018 NBA Media Day</t>
  </si>
  <si>
    <t>jimmy|"jimmy kimmel"|"jimmy kimmel live"|"late night"|"talk show"|"funny"|"comedic"|"comedy"|"clip"|"comedian"|"mean tweets"|"guillermo"|"nba media day"|"nba finals"|"basketball"|"nba"|"lebron james"|"steph curry"|"rj smith"|"kevin durant"|"draymond green"|"kevin love"|"sports"|"jimmy kimmel live game night"|"game night"|"cleveland cavaliers"|"golden state warriors"</t>
  </si>
  <si>
    <t>R8WBN3fJmwM</t>
  </si>
  <si>
    <t>6 DIY Christmas Slimes! How To Holiday Slime!</t>
  </si>
  <si>
    <t>karina garcia|"slime"|"diy slime"|"christmas slime"|"holiday slime"|"christmas tree slime"|"butter slime"|"crunchy slime"|"clear slime"|"how to slime"|"candy cane slime"|"gingerbread slime"|"winter slime"</t>
  </si>
  <si>
    <t>8udNOTFiqUs</t>
  </si>
  <si>
    <t>Why It's Almost Impossible to Throw a 110 MPH Fastball | WIRED</t>
  </si>
  <si>
    <t>baseball|"fastball"|"almost impossible"|"fastest pitch"|"pitching"|"baseball season"|"throwing"|"tommy john surgery"|"100 mph"|"100 mph fastball"|"fastest fastball"|"105 mph fastball"|"110 mph fastball"|"110"|"110 mph"|"wired almost impossible"|"fastest pitcher"|"pitcher"|"mlb"|"major leagues"|"aroldis chapman fastball"|"aroldis chapman"|"throwing fastball"|"pitching fastball"|"how to throw a fastball"|"baseball pitch"|"hitting baseball"|"hitting a baseball"|"wired"|"wired.com"</t>
  </si>
  <si>
    <t>ngMbosIcDRo</t>
  </si>
  <si>
    <t>2018 Grammy Nominations ANNOUNCED - Kendrick Lamar, Jay-Z, Bruno &amp; MORE</t>
  </si>
  <si>
    <t>Clevver News</t>
  </si>
  <si>
    <t>Grammys 2018|"Grammy nominations 2018"|"Kendrick lamar"|"Bruno mars"|"jay z"|"News"|"newsfeed"|"entertainment"|"clevver news"|"trophy life"</t>
  </si>
  <si>
    <t>EP5ExDvQ3p4</t>
  </si>
  <si>
    <t>Avengers 4: Who Will Die? - Movie Talk</t>
  </si>
  <si>
    <t>tobeornottobethatisthequestion|"avengers 4"|"kevin fiege"|"lady bird"|"the disaster artist"|"avatar"|"avatar sequel"|"mark ellis"|"movie talk"|"perri nemiroff"|"jon schnepp"|"ashley mova"</t>
  </si>
  <si>
    <t>4AtOU0dDXv8</t>
  </si>
  <si>
    <t>Shooting survivor confronts NRA spokesperson Dana Loesch</t>
  </si>
  <si>
    <t>latest News|"Happening Now"|"CNN"|"parkland town hall"|"us news"|"dana loesch"|"emma gonzalez"|"florida school schooting"|"school shooting"</t>
  </si>
  <si>
    <t>W8_T7MMywcs</t>
  </si>
  <si>
    <t>Honest Trailer Commentaries - The Room</t>
  </si>
  <si>
    <t>screen junkies news|"screenjunkies"|"screenjunkies news"|"screen junkies"|"the room"|"honest trailers"|"honest trailer"|"the room honest trailers"|"the disaster artist"|"the room honest trailer"</t>
  </si>
  <si>
    <t>lD0etN63KCg</t>
  </si>
  <si>
    <t>RAINSFORD - Intentions feat. Twin Shadow [Official Music Video]</t>
  </si>
  <si>
    <t>Rainsford</t>
  </si>
  <si>
    <t>rainsford|"rainey"|"rainey qualley"|"twin shadow"|"intentions"</t>
  </si>
  <si>
    <t>jtVz0qxQM_U</t>
  </si>
  <si>
    <t>BTS Fans Get the Surprise of a Lifetime</t>
  </si>
  <si>
    <t>bts|"kpop"|"show me more"|"show me more show"|"12days"|"12 days"|"bts army"</t>
  </si>
  <si>
    <t>16W7c0mb-rE</t>
  </si>
  <si>
    <t>Emergence – How Stupid Things Become Smart Together</t>
  </si>
  <si>
    <t>emergence|"ants"|"intelligence"|"ant"|"sum of its part"|"more is more"|"soul"|"conciousness"|"funny"|"fascinating"|"life"|"human"|"cell"|"animation"|"kurzgesagt"|"in a nutshell"</t>
  </si>
  <si>
    <t>c1npkEoEtos</t>
  </si>
  <si>
    <t>Kindergarten Weather Report</t>
  </si>
  <si>
    <t>Charlie Corts</t>
  </si>
  <si>
    <t>NqntFonA2iY</t>
  </si>
  <si>
    <t>Jennifer Lawrence: 'I Become Incredibly Rude' to Avoid Fan Encounters in Public</t>
  </si>
  <si>
    <t>Variety</t>
  </si>
  <si>
    <t>Variety|"Variety Studio"|"Actors on Actors"|"Jennifer Lawrence"|"Adam Sandler"|"jennifer lawrence fans"|"jennifer lawrence news"|"jennifer lawrence adam sandler"|"jennifer lawrence amy schumer"|"amy schumer"|"jennifer lawrence rude"|"jennifer lawrence hunger games"|"jennifer lawrence variety"</t>
  </si>
  <si>
    <t>blgS56pESPk</t>
  </si>
  <si>
    <t>Matt Hardy vows to “delete” Bray Wyatt: Raw, Dec. 4, 2017</t>
  </si>
  <si>
    <t>wwe|"world wrestling entertainment"|"wrestling"|"wrestler"|"wrestle"|"superstars"|"कुश्ती"|"पहलवान"|"डब्लू डब्लू ई"|"मैच"|"सुपरस्टार"|"व्यावसायिक कुश्ती"|"مصارعه"|"Raw"|"Matt Hardy"|"Bray Wyatt"|"sp:ty=high"|"sp:st=wrestling"|"sp:scp=athlete_in_match"|"sp:dt=2017-12-04T20:00:00-04:00"|"sp:ev=wwe-raw"|"sp:ath=wwe-maha"|"sp:ath=wwe-brwy"|"hardy"|"matt"|"bray"|"wyatt"|"wwe raw"|"broken matt hardy"|"wwe monday night raw"|"delete"|"broken"|"monday night raw"|"wwe raw results"|"hardy boyz"|"matt hardy delete"|"the hardy boyz"|"awoken"|"woken"</t>
  </si>
  <si>
    <t>ill2cgCyTUc</t>
  </si>
  <si>
    <t>The Historic Disappearance of Louis Le Prince</t>
  </si>
  <si>
    <t>Buzzfeed unsolved|"BuzzFeed"|"unsolved"|"mystery"|"unsolved mystery"|"unexplained"|"investigation"|"investigate"|"investigative"|"true crime"|"crime"|"criminal"|"theory"|"theories"|"case"|"cold case"|"cold-case"|"detective"|"detectives"|"scary"|"spooky"|"creepy"|"eerie"|"weird"|"strange"|"haunted"|"ghost"|"monster"|"demon"|"creepypasta"|"supernatural"|"paranormal"|"Louis Le Prince"|"French"|"France"|"inventor"|"camera"|"film"|"movie"|"movies"|"Edison"|"stolen"|"disappear"|"train"|"patent"|"invention"|"Thomas Edison"|"patents"|"shane madej"|"ryan bergara"</t>
  </si>
  <si>
    <t>nVrkQyLS4oE</t>
  </si>
  <si>
    <t>90's Toy Mystery Box (ft. Joe Sugg)</t>
  </si>
  <si>
    <t>tyler oakley|"tyleroakley"|"youtuber"|"vlog"|"vlogger"|"lgbtq"|"lgbt"|"gay"|"vlogging"|"upload"|"Q&amp;A"|"question"|"answer"|"funny"|"lol"|"cc"|"captioned"|"joe sugg"|"90s toys"|"pokemon"|"furby"|"nsync"|"pop"|"dirty pop"|"hit clips"|"ricky dillon"|"zoella"|"alfie deyes"|"gameboy color"|"gameboy"|"toy review"|"caspar lee"|"how to be british"|"toy challenge"|"unboxing"|"beyonce"|"lion king"|"disney"|"reboot"</t>
  </si>
  <si>
    <t>4iN6uiOsCr0</t>
  </si>
  <si>
    <t>MEGA JAM DAY</t>
  </si>
  <si>
    <t>ANDREW HUANG</t>
  </si>
  <si>
    <t>andrew|"huang"|"andrew huang"|"music"|"musician"|"producer"|"song"|"canadian"|"canada"|"toronto"|"ontario"|"dotan"|"dotan negrin"|"negrin"|"piano around the world"|"piano"|"keys"|"keyboard"|"native instruments"|"ni"|"komplete"|"kontrol"|"komplete kontrol"|"s61"|"mkii"|"mk2"|"maschine"|"ableton"|"live"|"instrumental"|"improv"|"jam"|"session"|"improvised"|"giveaway"|"jazz"|"hip-hop"|"beat"|"dnb"|"drum and bass"|"drum n bass"|"drum"|"bass"|"making beats"|"track"|"recording"|"dance"|"pop"|"house"|"trance"</t>
  </si>
  <si>
    <t>RxzZ_OXQApM</t>
  </si>
  <si>
    <t>Carol of the Pugs</t>
  </si>
  <si>
    <t>Maggie Smith Kühn</t>
  </si>
  <si>
    <t>pug|"pugs"|"pug life"|"christmas"|"carol"|"dog"|"pet"|"pet spoof"|"animal"|"puppy"|"pup"|"doggy"|"cute"|"aww"|"silly"</t>
  </si>
  <si>
    <t>3nwwX-DEH1M</t>
  </si>
  <si>
    <t>Why This Wagyu Sandwich Is Worth $85</t>
  </si>
  <si>
    <t>FOOD INSIDER</t>
  </si>
  <si>
    <t>beef katsu|"katsu"|"wagyu"|"wagyu beef"|"Wagyu Katsu Sando"|"insider"|"expensive foods"</t>
  </si>
  <si>
    <t>oeAEuiovVbg</t>
  </si>
  <si>
    <t>Drop the Mic: Michael Bennett vs Vanessa Hudgens - FULL BATTLE | TBS</t>
  </si>
  <si>
    <t>TBS</t>
  </si>
  <si>
    <t>TBS|"TBS Network"|"Comedy"|"TBS Shows"|"Shows"|"TBS Funny"|"TBS New"|"New TBS"|"james corden"|"the late late show"|"drop the mic"|"hailey baldwin"|"method man"|"chrissy metz"|"nicole richie"|"anthony anderson"|"blackish"|"this is us"|"modern family"|"rascal flatts"|"baldwin"|"wu tang"|"wutang wu"|"tang"|"clan rap"|"101"|"vanessa hudgens"|"michael bennett"|"high school musical"|"zac efron"|"drop the mic vanessa"</t>
  </si>
  <si>
    <t>GSCP2yg-v2g</t>
  </si>
  <si>
    <t>Everything Wrong With Rogue One: A Star Wars Story</t>
  </si>
  <si>
    <t>rogue one|"a star wars story"|"star wars"|"everything wrong with"|"eww"|"cinemasins"|"cinema sins"|"movie"|"review"|"mistakes"</t>
  </si>
  <si>
    <t>ywcNsJb2v2U</t>
  </si>
  <si>
    <t>Rescue of a Scared Homeless Dog with a Broken Heart</t>
  </si>
  <si>
    <t>Howl Of A Dog</t>
  </si>
  <si>
    <t>dog rescue|"dog"|"homeless dog"|"dog rescue video"|"animal rescue video"|"homeless transformation"|"scared dog"|"terrified dog"|"howl of a dog"|"howl of a dog rescue"|"amazing dog transformation"|"sad dog"|"dog cries"|"crying dog"|"helping homeless"|"saving dogs"|"rescue"|"hope for paws"|"helping dogs"|"old dog"|"senior dog"|"dog forgot to live"|"puppy"|"abandoned dog"|"puppy rescue"|"starving dog"|"terrified dog transformation"|"stray dog"|"dog cry for help"|"shelter dog"|"dog happy end"</t>
  </si>
  <si>
    <t>_OZJ03OBJj4</t>
  </si>
  <si>
    <t>Everything Wrong With Bright In 15 Minutes Or Less</t>
  </si>
  <si>
    <t>bright|"netflix"|"will smith"|"cinemasins"|"cinema sins"|"everything wrong with"|"eww"|"movie"|"mistakes"|"review"</t>
  </si>
  <si>
    <t>m6lY1GXTu5M</t>
  </si>
  <si>
    <t>Ariana Grande, Jimmy &amp; The Roots Sing No Tears Left to Cry w/ Nintendo Labo Instruments</t>
  </si>
  <si>
    <t>Jimmy Fallon|"Tonight Show Starring Jimmy Fallon"|"The Tonight Show"|"NBC"|"NBC TV"|"Television"|"Funny"|"Talk Show"|"comedic"|"humor"|"stand-up"|"snl"|"Fallon Stand-up"|"Fallon monologue"|"tonight"|"show"|"jokes"|"funny video"|"interview"|"variety"|"comedy sketches"|"talent"|"celebrities"|"music"|"musical performance"|"The Roots"|"video"|"clip"|"highlight"|"talking"|"youtube"|"sketch comedy"|"music comedy"|"Sweetener"|"Nintendo LABO"|"Sam &amp; Cat"|"No Tears Left To Cry"|"Dangerous Woman"|"Victorious"|"pop"</t>
  </si>
  <si>
    <t>NrikvhdYrJE</t>
  </si>
  <si>
    <t>Kevin Hart On What The Fit &amp; Sumo Wrestling With Conan  - CONAN on TBS</t>
  </si>
  <si>
    <t>Conan O'Brien Conan Conan (TV Series) TBS (TV Channel) Team Coco Celebrity Interviews Kevin Hart</t>
  </si>
  <si>
    <t>QUP8vf18oWA</t>
  </si>
  <si>
    <t>I Tried To Make A Pie With Zero Waste</t>
  </si>
  <si>
    <t>zero waste|"tasty"|"pie"|"apple"|"dessert"|"challenge"|"trash"|"no trash"|"environment"|"food"|"waste"|"rie"|"adam"|"andrew"|"niki"|"auri"|"no waste"|"reuse"|"reduce"|"recycle"|"sustainability"|"sustainable"|"plastic"|"buzzfeed"|"buzzfeed tasty"</t>
  </si>
  <si>
    <t>e1bEWoblGZA</t>
  </si>
  <si>
    <t>unboxing video</t>
  </si>
  <si>
    <t>lk8lozFBXpo</t>
  </si>
  <si>
    <t>EVERY GAME STORE EVER</t>
  </si>
  <si>
    <t>gamestore|"game store"|"gamestop"|"every gamestop ever"|"every game store ever"|"every game ever"|"smosh every blank ever"|"every blank ever"|"every ever"|"every video game ever"|"video game store"|"every gamer ever"|"gamer"|"store"|"every store ever"|"smosh"|"midnight release"|"every midnight release ever"|"every game stop ever"|"gamestop trade ins"|"gamestop trade in"|"trade in"|"trade ins"</t>
  </si>
  <si>
    <t>j1v2A5pyGlY</t>
  </si>
  <si>
    <t>Robert Irwin and Jimmy Feed Baby Pygmy Goats</t>
  </si>
  <si>
    <t>The Tonight Show|"Jimmy Fallon"|"Robert Irwin"|"Jimmy"|"Feed"|"Baby"|"Pygmy Goats"|"NBC"|"NBC TV"|"Television"|"Funny"|"Talk Show"|"comedic"|"humor"|"snl"|"Fallon Stand-up"|"Fallon monologue"|"tonight"|"show"|"jokes"|"funny video"|"interview"|"variety"|"comedy sketches"|"talent"|"celebrities"|"video"|"clip"|"highlight"|"Steve Irwin"|"Friends"|"kookaburra"|"Cardi B"|"Chandler"|"Ross"|"Rachel"|"Animal Planet"</t>
  </si>
  <si>
    <t>ZfHiw_LFNGw</t>
  </si>
  <si>
    <t>Kylie Jenner Pregnancy Reveal On Keeping Up With The Kardashians</t>
  </si>
  <si>
    <t>HollywoodLife</t>
  </si>
  <si>
    <t>kylie jenner|"kendall jenner"|"pregnant"|"pregnancy"|"reacts"|"khloe kardashian"|"kim kardashian"|"kardashians"|"jenners"|"keeping up with the kardashians"|"recap"|"celebrity"|"gossip"|"news"|"hollybuzz"|"hollywoodlife"</t>
  </si>
  <si>
    <t>zUrib9ZbraY</t>
  </si>
  <si>
    <t>Couple Tours A $4 Million Dollar Dream House • Ned &amp; Ariel</t>
  </si>
  <si>
    <t>buzzfeed|"buzzfeedvideo"|"ned and ariel"|"ned fulmer"|"house hunting"|"expensive"|"million dollar"|"realtor"</t>
  </si>
  <si>
    <t>8XBLuU_4Qgo</t>
  </si>
  <si>
    <t>John Cena On His Split From Nikki Bella: ‘I Had My Heart Broken Out Of Nowhere’ | TODAY</t>
  </si>
  <si>
    <t>TODAY</t>
  </si>
  <si>
    <t>The TODAY Show|"TODAY Show"|"TODAY"|"NBC"|"NBC News"|"Celebrity Interviews"|"TODAY Show Recipes"|"Lifestyle"|"TODAY Show Interview"|"Ambush Makeover"|"Kathie Lee and Hoda"|"KLG and Hoda"|"john cena nikki bella"|"john cena nikki bella break up"|"nikki bella"|"john cena"|"wwe"|"bella twins"|"total bellas"|"john cena nikki bella breakup"|"john cena total bellas"|"john cena girlfriend"|"john cena interview"|"john cena on nikki bella"|"john cena on breakup"|"john cena breakup"</t>
  </si>
  <si>
    <t>pJ96Z2PPKI8</t>
  </si>
  <si>
    <t>The Voice 2017 - Team Miley: Man! I Feel Like a Woman</t>
  </si>
  <si>
    <t>the voice|"the voice nbc"|"the voice season 13"|"watch voice video"|"the voice live top 11 eliminat"|"team adam"|"adam levine"|"team miley"|"miley cyrus"|"team jennifer"|"jennifer hudson"|"team blake"|"blake shelton"|"ashland craft"|"brooke simpson"|"janice freeman"|"man i feel like a woman"|"the voice new season"|"The Voice 2017"|"The Voice USA"|"The voice winners"|"carson daly"|"the voice auditions"|"NBC"|"tv"|"television"|"music"|"singing"|"superstar"|"blind auditions"|"battle rounds"|"duet"</t>
  </si>
  <si>
    <t>MUWUHf-rzks</t>
  </si>
  <si>
    <t>How to Make an Elephant Explode with Science – The Size of Life 2</t>
  </si>
  <si>
    <t>size|"elephant"|"mouse"|"exploding"|"animals"|"life"|"wounder"|"kleibers law"|"scaling"|"pregnant"|"children"|"metabolism"|"animation"|"kurzgesagt"|"infographic"|"funny"|"in a nutshell"</t>
  </si>
  <si>
    <t>yMvpbrJ1CWQ</t>
  </si>
  <si>
    <t>Sad Larry's Sad New Year - Cyanide &amp; Happiness Shorts</t>
  </si>
  <si>
    <t>shorts|"c&amp;hshorts"|"c&amp;h shorts"|"c and h shorts"|"cyanide and happiness shorts"|"cartoon"|"funny"|"cyanide"|"happiness"|"C&amp;H"|"cy&amp;h"|"cyanide and happiness"|"explosm"|"exlposm"|"cyanide &amp; happiness"|"explosm.net"|"explosm animated"|"explosm comics"|"cartoon movies"|"animated"|"humor"|"comedy"|"explosmentertainment"|"sad larrys sad new year"|"sad"|"sad larry"|"new year"|"new years"|"2018"|"celebrate"|"music"|"party"</t>
  </si>
  <si>
    <t>km5FAAQLUT8</t>
  </si>
  <si>
    <t>LEEROY JENKINS ANIMATED</t>
  </si>
  <si>
    <t>Freddie Twenty</t>
  </si>
  <si>
    <t>Leeroy Jenkins|"Freddie Twenty"|"warcraft"|"wow animation"|"wow"|"freddy twenty"|"leeroyyyy jenkins"</t>
  </si>
  <si>
    <t>iSt_jbT6rak</t>
  </si>
  <si>
    <t>Best Excuse Ever | Anwar Jibawi &amp; Ric Flair</t>
  </si>
  <si>
    <t>best excuse ever|"anwar"|"jibawi"|"ric"|"flair"|"best"|"excuse"|"ever"|"did you see that"|"its just a song"|"dating on valentines day"|"Did You See That?! | Anwar Jibawi"|"lelepons"|"hannahstocking"|"rudymancuso"|"inanna"|"sarkis"|"shots"|"shotsstudios"|"alesso"|"anitta"|"brazil"</t>
  </si>
  <si>
    <t>Fq0cNEAbsJE</t>
  </si>
  <si>
    <t>Crisis on Earth-X - Snart &amp; The Ray Kiss</t>
  </si>
  <si>
    <t>Flash Rahbbit</t>
  </si>
  <si>
    <t>The|"Flash"|"Season"|"Wally"|"West"|"Jesse"|"Quick"|"Harrison"|"Wells"|"Iris"|"Episode"|"s04"|"S04"|"Elongated"|"Man"|"Crisis on Earth-X"|"Snart Ray Kiss"|"Snart Kiss"|"Leonard Snart"|"Earth-X"</t>
  </si>
  <si>
    <t>6tiphMs-dCY</t>
  </si>
  <si>
    <t>Finding a Boyfriend for the Holidays | Hannah Stocking</t>
  </si>
  <si>
    <t>finding a boyfriend for the holidays|"hannah"|"stocking"|"finding"|"boyfriend"|"for"|"the"|"holidays"|"the walking dead no mans land by hannah stocking anwar jibawi inanna sarkis"|"craziest wisdom teeth removal story"|"worst school presentations"|"lelepons"|"hannahstocking"|"rudymancuso"|"inanna"|"anwar"|"sarkis"|"shots"|"shotsstudios"|"alesso"|"Battle with Charlie Puth | Rudy Mancuso"|"charlie"|"charlie puth"|"puth"|"circle of love"</t>
  </si>
  <si>
    <t>o9zRQijCN5w</t>
  </si>
  <si>
    <t>Logic &amp; Rag'n'Bone Man - Broken People (from Bright: The Album) [Official Audio]</t>
  </si>
  <si>
    <t>music|"official"|"music video"|"Lyric video"|"visualizer"|"Logic"|"Rag N Bone Man"|"UK"|"Visionary"|"Bright"|"Bright Movie"|"Bright The Album"|"Bright: The Album"|"Hip Hop"|"Pop"|"Netflix"|"Soundtrack"|"Movie"|"Movie soundtrack"</t>
  </si>
  <si>
    <t>GWMKelv5Bmw</t>
  </si>
  <si>
    <t>MIRANDA vs. IPHONE X FACE ID</t>
  </si>
  <si>
    <t>Colleen Ballinger</t>
  </si>
  <si>
    <t>colleen ballinger|"colleen"|"ballinger"|"psychosoprano"|"miranda sings"|"no lipstick"|"vlog"|"vlogging"|"singing"|"without lipstick"|"comedy"|"how to"|"tutorial"|"silly"|"funny"</t>
  </si>
  <si>
    <t>0EQuVfP-vXs</t>
  </si>
  <si>
    <t>All The Money In The World - TV Spot featuring Christopher Plummer</t>
  </si>
  <si>
    <t>Trailers Promos Teasers</t>
  </si>
  <si>
    <t>All The Money In The World|"Christopher Plummer"</t>
  </si>
  <si>
    <t>sd80ZipTMDE</t>
  </si>
  <si>
    <t>$11.99 FOUNDATION VS. $40 FOUNDATION: Who Wins ???</t>
  </si>
  <si>
    <t>drugstore|"drugstore makeup"|"full coverage foundation"|"full coverage"|"full coverage drugstore foundation"|"high end makeup"|"high end full coverage foundation"|"foundation"|"concealer"|"maybelline"|"huda beauty faux filter"|"makeup"|"vs."|"versus"|"nikkietutorials"|"nikkie tutorials"|"nikkitutorials"|"nikki tutorials"|"how to"|"cosmetics"|"foundation routine"|"perfect skin"|"cheap makeup"|"flawless"|"flawless skin"|"maybelline superstay foundation"|"maybelline foundation"|"first impressions"|"review"|"jelly beam"</t>
  </si>
  <si>
    <t>v6WdrNN9j8w</t>
  </si>
  <si>
    <t>EVERY AIRPORT EVER</t>
  </si>
  <si>
    <t>airport|"plane"|"every airport ever"|"every plane ever"|"every blank ever"|"every ever"|"TSA"|"every TSA ever"|"losing luggage"|"lost luggage"|"smosh"|"smosh every blank ever"|"airport security"|"every airplane ever"|"airplane"|"every airport security ever"|"every security ever"|"aircraft"|"every aircraft ever"|"every blank ever airplane"|"every blank ever plane"|"traveling"|"travel"</t>
  </si>
  <si>
    <t>CV0J3Bq3BIc</t>
  </si>
  <si>
    <t>Black Mirror - Black Museum | Official Trailer [HD] | Netflix</t>
  </si>
  <si>
    <t>Netflix|"Trailer"|"Netflix Original Series"|"Netflix Series"|"television"|"streaming"|"television online"|"drama"|"08282016NtflxUSCAN"|"watch movies"|"PLvahqwMqN4M2N01FfQy2wXkyVyucAL86b"|"PLvahqwMqN4M1uQ5JITdkmNrxZnwtUG-DP"|"PLvahqwMqN4M0MGkARAHH7sCVVEepIBVYe"|"PLvahqwMqN4M3d_PTQywnw74cLqK82BLEO"|"San Junipero"|"Charlie Brooker"|"Arkangel"|"USS Callister"|"Metalhead"|"Black Museum"|"Crocodile"|"Jodie Foster"|"Toby Haynes"|"Jesse Plemons"|"Cristin Milioti"|"Babs"|"Olusanmokun"|"bmep"</t>
  </si>
  <si>
    <t>rEdl2Uetpvo</t>
  </si>
  <si>
    <t>How To Make Perfect Chocolate Chip Cookies</t>
  </si>
  <si>
    <t>Chocolate Chip Cookies|"Brown Butter"|"Recipe"|"Tasty"|"Ultimate"|"Homemade"|"chewy"|"best ever"|"dark chocolate"|"baking"|"BuzzFeed"|"BuzzFeed Tasty"|"cookies"</t>
  </si>
  <si>
    <t>7AXo-bYGXI4</t>
  </si>
  <si>
    <t>Sam Smith - One Last Song (Official Video)</t>
  </si>
  <si>
    <t>SamSmithWorldVEVO</t>
  </si>
  <si>
    <t>Sam|"Smith"|"One"|"Last"|"Song"|"Capitol"|"Pop"</t>
  </si>
  <si>
    <t>nCPIKP_84qs</t>
  </si>
  <si>
    <t>Skipping in High School</t>
  </si>
  <si>
    <t>sWooZie</t>
  </si>
  <si>
    <t>swoozie|"adande"</t>
  </si>
  <si>
    <t>LDVXOo_HXKU</t>
  </si>
  <si>
    <t>Best Survivor Series sole survivors - WWE Top 10, Nov. 18, 2017</t>
  </si>
  <si>
    <t>wwe|"world wrestling entertainment"|"wrestling"|"wrestler"|"wrestle"|"superstars"|"कुश्ती"|"पहलवान"|"डब्लू डब्लू ई"|"मैच"|"सुपरस्टार"|"व्यावसायिक कुश्ती"|"مصارعه"|"WWE Top 10"|"Roman Reigns"|"Randy Orton"|"Aja Kong"|"Beth Phoenix"|"Kofi Kingston"|"André the Giant"|"Ultimate Warrior"|"Ken Shamrock"|"Dolph Ziggler"|"Dwayne The Rock"|"Johnson"|"wwe top matches"|"survivor series"|"wwe top 10"</t>
  </si>
  <si>
    <t>6ZfuNTqbHE8</t>
  </si>
  <si>
    <t>Marvel Studios' Avengers: Infinity War Official Trailer</t>
  </si>
  <si>
    <t>marvel|"comics"|"comic books"|"nerdy"|"geeky"|"super hero"|"superhero"|"avengers: infinity war"|"avengers"|"infinity war"|"marvel studios"</t>
  </si>
  <si>
    <t>d7E3F0Vt2rE</t>
  </si>
  <si>
    <t>She's Gotta Have It | My Name Isn't | Netflix</t>
  </si>
  <si>
    <t>Netflix|"My Name Isn't"|"Spike Lee"|"Anthony Ramos"|"Jamie Overstreet"|"NYU"|"Lyriq Bent"|"Kierna Mayo"|"Mars Blackmon"|"She's Gotta Have It"|"Cleo Anthony"|"Michael Angela Davis"|"Greer Childs"|"Eisa Davis"|"Tonya Lewis Lee."|"DeWanda Wise"|"Fort Greene"</t>
  </si>
  <si>
    <t>F0rXPrnC_Ps</t>
  </si>
  <si>
    <t>Armie Hammer and Timothée Chalamet Talk Passionate First Rehearsal</t>
  </si>
  <si>
    <t>Armie|"Hammer"|"Armie Hammer"|"Timothee"|"Chalamet"|"Timothee Chalamet"|"actors"|"call me by your name"|"Ellen"|"degeneres"|"ellen degeneres"|"the ellen show"|"ellen fans"|"ellen tickets"|"ellentube"|"ellen audience"</t>
  </si>
  <si>
    <t>nx1R-eHSkfM</t>
  </si>
  <si>
    <t>The New Snapchat in 60 Seconds</t>
  </si>
  <si>
    <t>Snapchat</t>
  </si>
  <si>
    <t>new snapchat|"version 2"|"snap inc"|"brandnew"|"update"|"software"|"snap"|"new update"|"redesign"|"reorganize"|"Snapchat"</t>
  </si>
  <si>
    <t>_1LdMWlNYS4</t>
  </si>
  <si>
    <t>That Time It Rained for Two Million Years</t>
  </si>
  <si>
    <t>PBS Eons</t>
  </si>
  <si>
    <t>dinosaurs|"dinos"|"paleo"|"paleontology"|"scishow"|"eons"|"pbs"|"pbs digital studios"|"hank green"|"john green"|"complexly"|"fossils"|"natural history"|"Carnian Pluvial Episode"|"CPE"|"Triassic Period"|"reptiles"|"volcanic eruptions"|"Pangea"|"crurotarsans"|"rhynchosaurs"|"dicynodonts"|"Bennettitales"|"trees"|"rain"|"Carnian Humid Episode"|"The Wet Intermezzo"|"Wrangellian eruptions"|"supercontinent"</t>
  </si>
  <si>
    <t>UmFS7No3t8Y</t>
  </si>
  <si>
    <t>Bloopers 2017 !</t>
  </si>
  <si>
    <t>Dolan Twins</t>
  </si>
  <si>
    <t>Dolan Twins|"Bloopers"|"Twins Bloopers"|"Dolan Twins Bloopers"|"bloopers 2017"|"2017"|"Ethan Dolan"|"Grayson Dolan"</t>
  </si>
  <si>
    <t>sQi0Yu1ApyE</t>
  </si>
  <si>
    <t>KUWTK | Kendall Jenner &amp; Khloe Kardashian Consider Getting a Gun | E!</t>
  </si>
  <si>
    <t>Kardashians|"Real Time"|"Kim Kardashian"|"Kourtney Kardashian"|"Kanye West"|"Scott Disick"|"Keeping Up with the Kardashians"|"Kardashian"|"KUWTK"|"family"|"Kendall Jenner"|"Kylie Jenner"|"New Season"|"E! Entertainment Schedule"|"Celebrity"|"Celeb Gossip"|"Celeb News"|"E! News"|"E! News Now"|"Chelsea Handler"|"The Soup"|"Celebrity News"|"Celebrity Pictures"|"Gossip"|"Giuliana Rancic"|"Chelsea Lately"|"Comedians"|"Comedy"|"Khloe Kardashian"</t>
  </si>
  <si>
    <t>ggpoZyF2lU0</t>
  </si>
  <si>
    <t>Adriana Lima’s Victoria’s Secret Sleepover | Vogue</t>
  </si>
  <si>
    <t>fashion|"victoria secret"|"victoria secret fashion show"|"adriana lima"|"taylor hill"|"candice swanepoel"|"stella maxwell"|"vs"|"victorias secret"|"victorias secret sleepover"|"sleepover"|"angel"|"vs angels"|"victorias secret angels"|"model"|"models"|"victorias secret models"|"adriana lima model"|"adriana lima backstage"|"victoria's secret backstage"|"victoria's secret fashion show"|"vs fashion show"|"slumber party"|"victorias secret slumber party"|"vogue"|"vogue.com"</t>
  </si>
  <si>
    <t>IpN_wAlYZSs</t>
  </si>
  <si>
    <t>Honest Trailers - Every Christopher Nolan Movie</t>
  </si>
  <si>
    <t>screenjunkies|"screen junkies"|"christopher nolan"|"christopher nolan movie"|"screenjunkies christopher nolan"|"every christopher nolan movie"|"honest trailers"|"honest trailer"|"dark knight"|"dark knight rises"|"dunkirk"|"tom hardy"|"christopher nolan honest trailer"|"inception"</t>
  </si>
  <si>
    <t>tWDK9rK-f1Q</t>
  </si>
  <si>
    <t>Honest Trailers - Baby Driver</t>
  </si>
  <si>
    <t>screenjunkies|"screen junkies"|"honest trailers"|"honest trailer"|"baby driver"|"baby driver trailer"|"honest trailers baby driver"|"edgar wright"|"honest trailers edgar wright"|"ant man"</t>
  </si>
  <si>
    <t>jCb-WcxO5SU</t>
  </si>
  <si>
    <t>If Commercials were Real Life - Daytona 500/Apple iPad</t>
  </si>
  <si>
    <t>Zebra Corner</t>
  </si>
  <si>
    <t>apple ipad commercial|"whats a computer"|"whats a computer commercial"|"daytona 500 commercial"|"chevy"|"mahk"|"jd power"|"if real people commercials were real life"|"if commercials were real life"|"if commercials were honest"|"chevy silverado"|"ford f-150"</t>
  </si>
  <si>
    <t>8rqztDFvmZ8</t>
  </si>
  <si>
    <t>Tyra Banks Cries For Her Mom While Eating Spicy Wings | Hot Ones</t>
  </si>
  <si>
    <t>First we feast|"fwf"|"firstwefeast"|"food"|"food porn"|"cook"|"cooking"|"chef"|"kitchen"|"recipe"|"cocktail"|"bartender"|"craft beer"|"complex"|"complex media"|"Cook (Profession)sean evans"|"tyra banks"|"hot ones"|"america's next top model tyra banks"|"america's next top model"|"sean evans"|"hot sauce challenge"|"spicy wings"|"hot wing challenge"|"the tyra banks show"|"food challenge"|"smize"|"hot ones hot sauce"|"the last dab"</t>
  </si>
  <si>
    <t>wrpeEitIEpA</t>
  </si>
  <si>
    <t>Last Week Tonight: Season 5 Official Trailer (HBO)</t>
  </si>
  <si>
    <t>john oliver|"last week tonight"|"hbo"|"news"|"comedy"</t>
  </si>
  <si>
    <t>r8vFZ0HAaz0</t>
  </si>
  <si>
    <t>This New Smartphone Is NOT What It Looks Like...</t>
  </si>
  <si>
    <t>zenfone 5|"zenfone 5z"|"zenfone 5 lite"|"zenfone"|"zenfone 5 unboxing"|"zenfone 5 review"|"asus"|"asus zenfone 5"|"asus zenfone 5 unboxing"|"asus zenfone 5 review"|"android"|"review"|"smartphone"|"video"|"mwc 2018"|"asus zenfone 5z"|"mwc"|"hands on"|"unbox therapy"|"unbox"|"therapy"|"iphone x"|"unboxing"|"unboxtherapy"|"iphone"|"samsung"|"iphone 8"|"apple"|"apple iphone x"|"vs"|"iphone 8 plus"|"galaxy s8"|"s8"|"s8+"|"best"|"pixel 2"|"phone"|"8 plus"|"apple iphone"|"new"|"gadgets"|"note 8"|"gadget"|"asus zenfone"|"2018"|"tech"|"technology"</t>
  </si>
  <si>
    <t>mGAdg2lB6nQ</t>
  </si>
  <si>
    <t>Poppy “Moshi Moshi” Official Lyrics &amp; Meaning | Verified</t>
  </si>
  <si>
    <t>Genius</t>
  </si>
  <si>
    <t>genius|"rap genius"|"verified"|"official lyrics"|"lyrics"|"lyric video"|"Lyric videos"|"pop music"|"hip hop"|"rap"|"new pop music"|"Moriah Pereira poppy"|"poppy rio"|"chris greatti"|"titanic sinclair"|"titanic"|"blonde"|"zo chats"|"zo ai"|"am i doing this right"|"internet"</t>
  </si>
  <si>
    <t>qEklBC2BQig</t>
  </si>
  <si>
    <t>Joe Keery Swings By To Talk About Stranger Things 2</t>
  </si>
  <si>
    <t>BUILD Series</t>
  </si>
  <si>
    <t>Joe Keery|"Stranger Things"|"Netflix"|"TV Series"|"actor"|"musician"|"Drama"|"Fantasy"|"Horror"|"Season 2"|"guitarists"|"garage"|"rock band"|"Post Animal"|"Winona Ryder"|"Finn Wolfhard"|"Millie Bobby Brown"|"MattF"|"AOL Advertising"|"BUILDseriesNYC"|"AOL Inc"|"AOL"|"AOLBUILD"|"#Aolbuild"|"build speaker series"|"build"|"aol build"|"content"|"aolbuildlive"|"BUILDSeriesNYC"</t>
  </si>
  <si>
    <t>pWZnhJay0Y8</t>
  </si>
  <si>
    <t>Disney's Live Action Mulan - Liu Yifei aka Crystal Liu Cast - REACTION</t>
  </si>
  <si>
    <t>Beyond The Trailer</t>
  </si>
  <si>
    <t>Liu Yifei Mulan|"Crystal Liu Mulan"|"Disney Live Action Mulan Cast"|"Live Action Mulan Cast"|"Disney"|"Live Action"|"Mulan"|"Cast"|"2019"|"Liu Yifei"|"Crystal Liu"|"China"|"Actress"|"Chinese"|"Trailer"|"Reaction"|"Review"|"Today"|"Live Action Mulan Reaction"|"Live Action Mulan Review"|"Disney Live Action"|"Movie"|"Official"|"Beyond The Trailer"|"Grace Randolph"|"Sneak Peek"|"Preview"|"First Look"|"Part"|"Full Movie"|"Clip"|"Scene"|"News"|"Update"|"This Week"</t>
  </si>
  <si>
    <t>lyavSkF30Rs</t>
  </si>
  <si>
    <t>Ashanti Speaks on Irv Gotti and Murder Inc | Everyday Struggle</t>
  </si>
  <si>
    <t>Complex</t>
  </si>
  <si>
    <t>sneakerhead|"complex"|"complex originals"|"sneakers"|"news"|"entertainment"|"current affairs"|"young man"|"culture"|"cool"|"edgy"|"funny"|"complex tv"|"complex media"|"ashanti"|"everyday struggle"|"joe budden"|"dj akademiks"|"nadeska alexis"</t>
  </si>
  <si>
    <t>lbFzL-0pEeU</t>
  </si>
  <si>
    <t>I Decided to Sleep for 4 Hours a Day, See What Happened</t>
  </si>
  <si>
    <t>BRIGHT SIDE</t>
  </si>
  <si>
    <t>healthy lifestyle|"unhealthy lifestyle"|"how to fall asleep"|"insomnia"|"insomnia help"|"fall asleep instantly"|"fall asleep faster"|"caffeine"|"sleep position"|"sleeping position"|"life hacks"|"sound sleep"|"good sleep"|"Leonardo da Vinci"|"polyphasic sleep"|"Winston Churchill"|"experiment"|"sleep experiment"|"sleep schedule"|"waking up"|"easy wake up"</t>
  </si>
  <si>
    <t>JOZzku2SrzQ</t>
  </si>
  <si>
    <t>I will legally change my name to LitFam</t>
  </si>
  <si>
    <t>5YgluF8VTWg</t>
  </si>
  <si>
    <t>Texas school shooting suspect identified</t>
  </si>
  <si>
    <t>latest News|"Happening Now"|"CNN"|"US News"|"The Lead"|"Jake Tapper"|"Drew Griffin"</t>
  </si>
  <si>
    <t>hA8lElh7LFg</t>
  </si>
  <si>
    <t>ME YOU YOU ME</t>
  </si>
  <si>
    <t>L34y5NGMQBY</t>
  </si>
  <si>
    <t>'Riverdale' Season 2: Josie Takes Center Stage In The Upcoming 3 Part Episode | Sweetwater Secrets</t>
  </si>
  <si>
    <t>Entertainment Tonight|"etonline"|"celebrity"|"news"|"trending"|"et"|"et tonight"|"sweetwater secrets"|"et sweetwater secrets"|"riverdale"|"riverdale season 2"|"riverdale sweetwater secrets"|"ashleigh murray"|"josie"|"josie and the pussycats"|"chapter 20"|"tales from the dark side"|"preview"|"hisses and kisses"|"cole sprouse"|"camila mendes"|"lili reinhart"|"madelaine petsch"|"kj apa"|"archie comics"|"cw"|"interview"|"jughead"|"bughead"|"archie"|"varchie"|"archieronnie"|"veronica lodge"|"jetty"|"betty cooper"|"cheryl blossom"</t>
  </si>
  <si>
    <t>KXHrCBkIxQQ</t>
  </si>
  <si>
    <t>ALL THE MONEY IN THE WORLD - Official Trailer (HD)</t>
  </si>
  <si>
    <t>Sony Pictures Entertainment</t>
  </si>
  <si>
    <t>mark wahlberg|"marky mark"|"all the money in the world trailer"|"all the money in the world"|"trailer"|"2017"|"new"|"new trailer"|"official"|"official trailer"|"hd trailer"|"ridley scott"|"movie"|"film"|"hd"|"michelle williams"|"imdb"|"rotten tomatoes"|"best movies 2017"|"All the money in the world (mystery-crime film)"|"david scarpa"|"fletcher chase"|"jean paul getty"|"gail harris"|"j. paul getty"|"true story"|"kidnapping"|"ransom"|"billionaire"|"scott free productions"</t>
  </si>
  <si>
    <t>kehML-RAkd4</t>
  </si>
  <si>
    <t>Magic MAGNETIC Nail Polish?!  (maybe don't wear metal)</t>
  </si>
  <si>
    <t>nails|"nail art"|"nail tutorial"|"beauty tutorial"|"nail art tutorial"|"diy nails"|"easy nail art"|"diy nail art"|"cute nail art"|"simply nailogical"|"magnetic"|"magnetic nails"|"magnetic nail polish"|"multi-chrome"|"multi-chrome nails"|"colour changing"|"color changing nails"|"magic nails"|"magic nail polish"|"moving nails"|"fun lacquer"|"shifting nails"|"color shifting"|"mood paint"|"mood nails"</t>
  </si>
  <si>
    <t>v0eafGbrSJ8</t>
  </si>
  <si>
    <t>EVERY PUBERTY EVER</t>
  </si>
  <si>
    <t>every blank every|"every blank ever smosh"|"smosh ebe"|"puberty"|"every puberty ever"|"hormones"|"raging hormones"|"smosh"|"smosh every blank ever"|"the talk"|"having the talk"|"crush"|"high school crush"|"every high school ever"|"every crush ever"|"talking to your crush"|"smosh crush"|"smosh high school"|"high school"|"smosh school"|"every school ever"|"school"</t>
  </si>
  <si>
    <t>Iay3Wu6wybA</t>
  </si>
  <si>
    <t>J. Balvin, Willy William - Mi Gente (Alesso Remix) with Anwar Jibawi [Official Music Video]</t>
  </si>
  <si>
    <t>Alesso</t>
  </si>
  <si>
    <t>j balvin willy william mi gente alesso remix with anwar jibawi|"balvin"|"willy"|"william"|"mi"|"gente"|"alesso"|"remix"|"with"|"anwar"|"jibawi"|"alesso anitta is that for me live at ultra brasil 2017 vr180 experience"|"alesso anitta is that for me official music video"|"alesso big slap festival 2017"|"J. Balvin"|"Willy William - Mi Gente (Alesso Remix) with Anwar Jibawi"|"edm"|"music"|"drops"|"edm drops"|"shotsstudios"|"lelepons"|"rudymancuso"|"hannahstocking"|"shots"</t>
  </si>
  <si>
    <t>SggkMHx4GhQ</t>
  </si>
  <si>
    <t>Honest Trailers - The Oscars (2018)</t>
  </si>
  <si>
    <t>screenjunkies|"screen junkies"|"honest trailers"|"honest trailer"|"oscars"|"oscars 2018"|"academy awards"|"academy awards 2018"|"best picture"|"best picture 2018"|"shape of water"|"lady bird"|"get out"|"dunkirk"|"christopher nolan"|"3 billboards"|"phantom thread"|"call me by your name"|"the post"|"meryl streep"|"golden globes"|"golden globes 2018"|"oscars 2017"|"oscar winners"|"oscar nominations"|"oscars reaction"|"best picture prediction"|"darkest hour"|"spiderman"|"thor: ragnarok"|"wonder woman"</t>
  </si>
  <si>
    <t>k9oMv0JzCn8</t>
  </si>
  <si>
    <t>Cardi B | 'Bodak Yellow' | live performance at the 2017 MOBO Awards</t>
  </si>
  <si>
    <t>MOBO Awards</t>
  </si>
  <si>
    <t>MOBO|"Awards"|"Cardi B"|"MOBO Awards"|"Live performance"|"bodak yellow"|"nicki minaj"|"perform"|"grime"|"hip hop"|"london"|"everyday struggle"|"female rapper"|"stefflon don"|"stormzy"|"migos"|"quavo"|"motor sport"</t>
  </si>
  <si>
    <t>FDbb28N7iI8</t>
  </si>
  <si>
    <t>Kristin Gets A Desk Makeover • Ladylike</t>
  </si>
  <si>
    <t>Ladylike|"Women"|"Fashion"|"Desk makeover"|"Disney"|"Buzzfeed"|"makeover"|"interior design"|"challenge"|"shopping"|"kristin"|"freddie"|"chantal"|"devin"|"jen"|"desk"|"desk makeover"|"buzzfeed ladylike"|"buzzfeedladylike"|"messy"|"clean"|"organize"|"organization"|"design"|"interior"|"furniture"|"office"|"desk organization"|"organizing"|"adhd"|"ocd"|"style"|"junk"|"reveal"|"decor"|"home decor"|"decorating"|"clutter"|"unclutter"|"cleanliness"|"interior decorating"|"chaos"|"home decorating"</t>
  </si>
  <si>
    <t>SFr0fCgrTNQ</t>
  </si>
  <si>
    <t>10 Crazy eBay Items!</t>
  </si>
  <si>
    <t>ebay|"buying ebay"|"ebay shopping"|"mystery unboxing"|"mystery box"|"opening"|"tech"|"ebay haul"|"magic trick"|"gag gift"|"top 5"|"top 10"|"unboxing"|"gadgets"|"gift ideas"|"no swearing"|"no cursing"|"family friendly"|"Hi5 Studios"|"Hi 5 Studios"|"Hi5"|"Matthias"|"Matthiasiam"|"Mathias"|"comedy"|"unbox"|"reacting to"|"test"|"strange products"|"eBay"|"kid friendly"|"real reaction"|"#M763"|"ebay items"|"mini flame thrower"|"weird things you can buy"|"black friday deals"|"funny reactions"|"crazy toys"|"cool tech gadgets"</t>
  </si>
  <si>
    <t>6d6SmcYcP_U</t>
  </si>
  <si>
    <t>Twitter Is FURIOUS VS Fashion Show Aired Model's Runway Fall UNEDITED</t>
  </si>
  <si>
    <t>News|"newsfeed"|"clevver news"|"entertainment"|"Ming Xi"|"Ming Xi victorias secret"|"victorias secret fashion show 2017"|"Ming Xi fall"</t>
  </si>
  <si>
    <t>sw-l5SW5hik</t>
  </si>
  <si>
    <t>David Blaine - David Blaine Live &amp; the Ice Pick Trick | The Daily Show</t>
  </si>
  <si>
    <t>the daily show|"trevor noah"|"daily show with trevor noah"|"daily show trevor noah latest episode"|"trevor noah 2018"|"noah trevor"|"trevor noah trump"|"comedy central politics"|"the daily show episodes"|"late night talk show hosts"|"comedy central"|"comedians"|"comedy central comedians"|"comedian"|"david blaine"|"david blaine live"|"ice pick trick"|"magic trick"|"speechless"|"gross"|"magician"|"live magic trick"|"the daily show interviews"</t>
  </si>
  <si>
    <t>-p-PToD2URA</t>
  </si>
  <si>
    <t>PAZ Mission</t>
  </si>
  <si>
    <t>2c9fXDI2EYE</t>
  </si>
  <si>
    <t>Avengers' Josh Brolin Tries Out Different Voices for Thanos</t>
  </si>
  <si>
    <t>tonight show|"talk"|"Jimmy Fallon"|"the tonight show"|"the tonight show starring jimm"|"jimmy fallon"|"the roots"|"josh brolin"|"avengers"|"infinity war"|"thanos"|"robin"|"NBC"|"NBC TV"|"Television"|"Funny"|"Talk Show"|"comedic"|"humor"|"snl"|"Fallon Stand-up"|"Fallon monologue"|"tonight"|"show"|"jokes"|"funny video"|"interview"|"variety"|"comedy sketches"|"talent"|"celebrities"|"video"|"clip"|"highlight"|"Sicario"|"Goonies"|"Hail Caesar"|"Inherent Vice"|"Deadpool 2"|"Cable"</t>
  </si>
  <si>
    <t>yHHnywiSwIE</t>
  </si>
  <si>
    <t>The Top Dan Memes of 2017</t>
  </si>
  <si>
    <t>Daniel Howell</t>
  </si>
  <si>
    <t>the top dan memes of 2017|"the"|"top"|"dan"|"memes"|"of"|"2017"|"daniel"|"daniel howell"|"danisnotonfire"|"2015"|"2016"|"2018"|"funny"|"best"|"video"|"youtuber"|"british"|"youtube"|"comedy"|"year"|"new"|"wholesome"|"pastel"|"edits"|"curly hair"|"that week in march"|"danandphilcrafts"|"potato prints"|"soft and neat"|"fountain"|"ripped jeans"|"knee"|"moving out"|"apartment"|"rebranding"|"branding"|"old"|"easter baking"|"gordon ramsay"|"roast"|"voting"|"donut"|"lady door"|"interactive introverts"|"tour"|"chair"|"colin"|"christmas"|"new year"|"jeremy"|"list"|"end me please"</t>
  </si>
  <si>
    <t>0vhxoVwqZkk</t>
  </si>
  <si>
    <t>I Pretended To Be A Model On A Shoot For Jigsaw</t>
  </si>
  <si>
    <t>Glam&amp;Gore</t>
  </si>
  <si>
    <t>I Pretended To Be A Model On A Shoot For Jigsaw|"jigsaw"|"saw"|"vlog"|"photoshoot vlog"|"saw nurse vlog"|"mykie"|"glam&amp;gor"|"glam and gor"|"lifestyle vlog"|"saw blood drive"|"daily vlog"|"lionsgate"</t>
  </si>
  <si>
    <t>rdJdJpwmcKU</t>
  </si>
  <si>
    <t>Avengers: Infinity War - Trailer Review</t>
  </si>
  <si>
    <t>Avengers|"infinity war"|"trailer"|"thanos"|"assemble"|"phase 3"|"marvel"|"movie"|"review"|"Awesometacular"|"jeremy jahns"</t>
  </si>
  <si>
    <t>r5Kd7ltWS9w</t>
  </si>
  <si>
    <t>Everything Wrong With Ratatouille In 15 Minutes Or Less</t>
  </si>
  <si>
    <t>ratatouille|"brad bird"|"cinemasins"|"cinema sins"|"everything wrong with"|"eww"|"movie"|"mistakes"|"review"</t>
  </si>
  <si>
    <t>kl39KHS07Xc</t>
  </si>
  <si>
    <t>Universal Basic Income Explained – Free Money for Everybody? UBI</t>
  </si>
  <si>
    <t>universal basic income|"ubi"|"basic income"|"basic"|"society"|"funny"|"humans"|"poverty"|"future"|"futurism"|"wellfare"</t>
  </si>
  <si>
    <t>NyNQLRhsAsk</t>
  </si>
  <si>
    <t>Al Franken Resigns; Donald Trump Jr. Testifies in Russia Investigation: A Closer Look</t>
  </si>
  <si>
    <t>Late night|"closer Look"|"Seth Meyers"|"trump"|"al franken"|"russia investigation"|"NBC"|"NBC TV"|"television"|"funny"|"talk show"|"comedy"|"humor"|"stand-up"|"parody"|"snl seth meyers"|"host"|"promo"|"seth"|"meyers"|"weekend update"|"news satire"|"satire"|"Resigns"|"Testifies"|"Russia"|"Investigation"|"trump jr."|"trump jr"|"scandal"|"harassment"|"ACL"|"a closer look"|"closer look"|"hope not"|"weed"|"hair gel"|"8 hours"|"sean hannity"|"emails"|"information"|"garbled"|"cake"|"file"</t>
  </si>
  <si>
    <t>fEqzx-36pOo</t>
  </si>
  <si>
    <t>Camila Cabello - Havana ft. Miranda Sings (Tana Mongeau Parody)</t>
  </si>
  <si>
    <t>Miranda Sings</t>
  </si>
  <si>
    <t>miranda|"sings"|"mirandasings08"|"beautiful"|"lips"|"comedy"|"funny"|"lipstick"|"parody"|"youtube"|"havana"|"camila cabello"|"tana mongeau"|"cover"|"song"|"singing"|"singer"|"miranda sings"|"scandal"|"havana ft. young thug"|"young thug"|"tana"|"bella thorne"</t>
  </si>
  <si>
    <t>8z_cg5CypRc</t>
  </si>
  <si>
    <t>Kelly Clarkson Carpool Karaoke</t>
  </si>
  <si>
    <t>hIyqLdKBAlc</t>
  </si>
  <si>
    <t>The Mystical Villa Montezuma Mansion</t>
  </si>
  <si>
    <t>Buzzfeed unsolved|"BuzzFeed"|"unsolved"|"mystery"|"cold-case"|"Unsolved"|"haunted"|"ghost"|"demon"|"supernatural"|"paranormal"|"EVP"|"San Diego"|"Villa Montezuma"|"secret passage"|"treasure"|"piano"|"music"|"spiritualist"|"season finale"|"Mystery"|"investigation"|"Ryan bergara"|"Shane madej"|"Mini doc"|"Murder"|"Cold case"|"Creepy"|"theories"|"unsolved mysteries"</t>
  </si>
  <si>
    <t>k_aT3jAK_QU</t>
  </si>
  <si>
    <t>Justin Timberlake And Stephen Harmonize The National Anthem</t>
  </si>
  <si>
    <t>cNrfQm9yG5o</t>
  </si>
  <si>
    <t>Dream Killa</t>
  </si>
  <si>
    <t>Xscape - Topic</t>
  </si>
  <si>
    <t>Xscape|"Xscape"|"Dream Killa"|"Dream Killa"</t>
  </si>
  <si>
    <t>aT1gOazMMm8</t>
  </si>
  <si>
    <t>James Franco Brings Tommy Wiseau to Kimmel</t>
  </si>
  <si>
    <t>jimmy|"kimmel"|"live"|"late"|"night"|"talk"|"show"|"funny"|"comedic"|"comedy"|"clip"|"comedian"|"tommy"|"wiseau"|"the"|"room"|"disaster"|"artist"|"seth"|"rogen"|"james"|"franco"|"actor"|"director"|"cult"|"secrets"|"seth rogen"|"the room"|"tommy wiseau"|"james franco"|"the disaster artist"</t>
  </si>
  <si>
    <t>RoIJtobSOqc</t>
  </si>
  <si>
    <t>Everything Wrong With Ferdinand In 16 Minutes Or Less</t>
  </si>
  <si>
    <t>ferdinand|"john cena"|"jon cena"|"cinemasins"|"cinema sins"|"everything wrong with"|"eww"|"movie"|"mistakes"|"review"</t>
  </si>
  <si>
    <t>c47kn_Y4y8A</t>
  </si>
  <si>
    <t>The Ultimate Paper Airplane | WIRED</t>
  </si>
  <si>
    <t>air travel|"airplane"|"aviation"|"boeing"|"howto"|"jet"|"jets"|"model"|"modeling"|"obsession"|"science &amp; technology"|"travel"|"details"|"detail"|"boeing 777"|"paper model"|"luca iaconi-stewart"|"model maker"|"engine"|"luca iaconi-stewart youtube"|"paper airplane"|"ultimate paper airplane"|"best paper airplane"|"manila envelope"|"boeing 777 model"|"boein model"|"model airplane"|"model plane"|"wired"|"wired.com"</t>
  </si>
  <si>
    <t>tUbky9YzPZY</t>
  </si>
  <si>
    <t>HUGE Pond Jump FAIL!!</t>
  </si>
  <si>
    <t>Roman Atwood|"Roman"|"Atwood"|"roman atwood vlogs"|"family vlogs"|"roman vlogs"|"atwood vlogs"|"noah atwood"|"kane atwood"|"brittney"|"roman soldiers"|"kid-friendly"|"kid friendly"|"family-friendly"|"family friendly"|"family fun"|"Vlogs2017"|"vlog"|"vlogs"|"vlogger"|"vlogging"|"day"|"daily"|"Everyday"|"Smile more"|"Roman atwoods"|"House"|"Home"|"Kids"|"Noah"|"Kane"|"donkey"|"Empire"|"flash"|"Husky"|"Dog"|"Girlfriend"|"Britt"|"pull"|"winch"|"pond"|"jump"|"big"|"fails"|"failed"</t>
  </si>
  <si>
    <t>y8lFgF_IjPw</t>
  </si>
  <si>
    <t>Eighth Grade | Official Trailer HD | A24</t>
  </si>
  <si>
    <t>a24|"a24 films"|"a24 trailers"|"independent films"|"trailer"|"HD"|"official"|"movie"|"film"|"a24 movies"|"oscar winner"|"academy award winner"|"Eighth Grade"|"Eighth Grade trailer"|"eighth grade bo burnham"|"eighth grade trailer bo burnham"|"8th grade"|"8th grade trailer"|"8th grade bo burnham"|"bo burnham"|"A24 official trailer"|"Elsie fisher"|"coming of age movie"|"official trailer"|"new trailers"|"coming soon"|"2018 A24 movie"|"2018 trailers"|"new movies"|"eighth grade movie"</t>
  </si>
  <si>
    <t>BWPrk9PUwQE</t>
  </si>
  <si>
    <t>iPhone X vs Makeup Transformation (Face ID TEST)</t>
  </si>
  <si>
    <t>dope2111</t>
  </si>
  <si>
    <t>iphone x|"iphonex makeup"|"iphonex test"|"new iphone"|"iphone vs makeup"|"face id"|"face id test"|"iphone x challenge"|"iphone hack"|"iphone x makeup tutorial"|"makup tutorial"|"2017 makeup"|"promise phan"|"twins face id"|"twins iphonex"|"iphonex face"|"iphonex review"</t>
  </si>
  <si>
    <t>we2XODhx-CM</t>
  </si>
  <si>
    <t>Chelsea Handler Questions Whether She's Cut Out for a Relationship</t>
  </si>
  <si>
    <t>Chelsea|"Handler"|"Chelsea Handler"|"Kate Middleton"|"Chelsea Lately"|"talk show"|"Ellen"|"degeneres"|"ellen degeneres"|"the ellen show"|"ellen fans"|"ellen tickets"|"ellentube"|"ellen audience"|"relationship"|"dating"</t>
  </si>
  <si>
    <t>bI31WqFDxNs</t>
  </si>
  <si>
    <t>A Very Special Message from Deadpool</t>
  </si>
  <si>
    <t>h-h5Mhlt6O0</t>
  </si>
  <si>
    <t>iMac Pro: 1 Week Impressions!</t>
  </si>
  <si>
    <t>iMac Pro|"iMac Pro Impressions"|"iMac Pro vs iMac"|"iMac Pro vs"|"iMac Pro benchmarks"|"iMac"|"Pro iMac"|"Mac Pro"|"iMac Pro vs Mac Pro"|"benchmarks"|"Geekbench"|"iMac Pro setup"|"iMac setup"|"setup tour"|"MKBHD"</t>
  </si>
  <si>
    <t>kJzSzGbfc0k</t>
  </si>
  <si>
    <t>What Is A Paradox?</t>
  </si>
  <si>
    <t>Vsauce2</t>
  </si>
  <si>
    <t>vsauce|"vsauce2"|"vsause"|"vsause2"|"What Is A Paradox"|"Paradox Definition"|"Paradox"|"Paradox Explained"|"Paradox Explaination"|"Types Of Paradoxes"|"Paradoxes"|"The Grandfather Paradox"|"Achilles and the Tortoise"|"Veridical Paradox"|"Falsidical Paradox"|"Antinomy"|"Monty Hall Problem"|"Monty Hall Game"|"Monty Hall Paradox"|"Faint Young Sun Paradox"|"W.V. Quine"</t>
  </si>
  <si>
    <t>MDsJ9hheH30</t>
  </si>
  <si>
    <t>Vanderpump Rules: Lisa Confronts Sandoval for Talking Crap (Season 6, Episode 1) | Bravo</t>
  </si>
  <si>
    <t>rich|"wealthy"|"reality"|"drama"|"show"|"program"|"lifestyle"|"style"|"beverly hills"|"exclusive"|"Vanderpump Rules"|"restaurant"|"staff"|"Bravo"|"Bravo TV"|"Reality Television"|"Full Episodes"|"Sneak Peeks"|"Clips"|"Bravo Show"|"Lisa Vanderpump"|"Ariana Madix"|"Jax Taylor"|"Katie Maloney"|"Kristen Doute"|"Scheana Shay"|"James Kennedy"|"Tom Sandoval"|"beverly hills restaurants"|"real housewives of beverly hills"|"RHOBH"|"Tom Schwartz"|"Sur Restaurant"|"Sur-vers"|"PL-nJHoTivBRQOrCNmPsGep35Ihxa-dU8-"|"Confronts"|"Talking Crap"</t>
  </si>
  <si>
    <t>GeF_5qo00Uw</t>
  </si>
  <si>
    <t>The House with a Clock in its Walls Trailer #1 (2018) | Movieclips Trailers</t>
  </si>
  <si>
    <t>The House with a Clock in its Walls|"The House with a Clock in its Walls Trailer"|"The House with a Clock in its Walls Movie Trailer"|"The House with a Clock in its Walls Trailer 2018"|"The House with a Clock in its Walls Official Trailer"|"Trailer"|"Trailers"|"Movie Trailers"|"2018 Trailers"|"The House with a Clock in its Walls Trailer 1"|"Movieclips Trailers"|"Movieclips"|"Fandango"|"The House with a Clock in its Walls Universal Pictures"|"Universal Pictures"|"Fantasy"|"Horror"|"Mystery"</t>
  </si>
  <si>
    <t>0xCggNCs2kU</t>
  </si>
  <si>
    <t>CYN - Only With You</t>
  </si>
  <si>
    <t>CYNVEVO</t>
  </si>
  <si>
    <t>CYN|"Only"|"With"|"You"|"Unsub"|"Records"|"(Caroline)"|"Pop"</t>
  </si>
  <si>
    <t>cIriwVhRPVA</t>
  </si>
  <si>
    <t>Sigrid - Strangers (Official Video)</t>
  </si>
  <si>
    <t>fmtU3FFpHtU</t>
  </si>
  <si>
    <t>How to Make MAGIC SAND</t>
  </si>
  <si>
    <t>The King of Random</t>
  </si>
  <si>
    <t>homemade|"hydrophobic"|"magic"|"sand"|"water"|"repelling"|"science"|"magic sand"|"how to"|"hydrophobic sand"|"diy"|"hydrophobe"|"dry"|"hydrophobic effect"|"science experiments"|"do it yourself"|"waterproof"|"proof"|"wet"|"experiment"|"homemade magic sand"|"water-proof sand"|"coating"|"hydrophobic coating"|"never wet"|"waterproof sand"|"resistant"|"water resistant"|"king of random"|"grant thompson"|"the king of random"|"thekingofrandom"|"random happens"|"grant thompson king of random"|"tkor"|"how to make"|"weekend project"|"random"</t>
  </si>
  <si>
    <t>e2R0NSKtVA0</t>
  </si>
  <si>
    <t>Italian grandmother learning to use Google home</t>
  </si>
  <si>
    <t>Ben Actis</t>
  </si>
  <si>
    <t>TPcV_3D3V2A</t>
  </si>
  <si>
    <t>THOROUGHBREDS - Official Trailer [HD] - In Theaters March 9, 2018</t>
  </si>
  <si>
    <t>Focus Features</t>
  </si>
  <si>
    <t>Focus Features|"Movies"|"Movie Trailers"|"Trailers"|"Independent Film"|"Cinema"|"Clips"|"Featurettes"|"thoroughbreds"|"thoroughbred"|"olivia cooke"|"anya taylor joy"|"anton yelchin"|"cory finley"|"fantastic fest"|"london film festival"|"sundance"|"heathers"|"american psycho"|"mean girls"|"horse"|"connecticut"|"rich"|"rich girls"|"betches"|"official trailer"|"teaser"|"new trailer"|"star trek"|"spring breakers"|"edge of seventeen"|"new mutant"|"disaster artist"|"itonya"|"horse movie"|"split"|"ready player one"|"xmen"</t>
  </si>
  <si>
    <t>WB8ozD7l02w</t>
  </si>
  <si>
    <t>FIFA 18 - FUT Champions Cup Barcelona - Day 1</t>
  </si>
  <si>
    <t>EA SPORTS FIFA</t>
  </si>
  <si>
    <t>fifa|"fifa ultimate team"|"fut"|"fifa pack opening"|"fifa xbox"|"fifa ps4"|"fifaeas"|"FIFA 18"|"FIFA 18 Ultimate Team"|"FIFA 18 XBOX"|"FIFA 18 PS4"</t>
  </si>
  <si>
    <t>CU8qwXYH83c</t>
  </si>
  <si>
    <t>Emily Blunt Tells the Story of How She Met John Krasinski</t>
  </si>
  <si>
    <t>Late Night|"Seth Meyers"|"Emily Blunt"|"Tells the Story"|"Met"|"John Krasinski"|"NBC"|"NBC TV"|"television"|"funny"|"talk show"|"comedy"|"humor"|"stand-up"|"parody"|"snl seth meyers"|"host"|"promo"|"seth"|"meyers"|"weekend update"|"news satire"|"satire"|"Live Die Repeat"|"Edge of Tomorrow"|"The Devil Wears Prada"|"The Adjustment Bureau"|"Into The Woods"|"Sicario"</t>
  </si>
  <si>
    <t>UddlsDsoIWs</t>
  </si>
  <si>
    <t>Fastest Clapper in The World - Bonus Clip</t>
  </si>
  <si>
    <t>7DbslbKsQSk</t>
  </si>
  <si>
    <t>Introducing Microsoft Surface Hub 2</t>
  </si>
  <si>
    <t>Microsoft Surface</t>
  </si>
  <si>
    <t>how to use an online whiteboard|"online whiteboard reviews"|"Surface Hub"|"Surface Hub reviews"|"Surface Hub unboxing"|"how to setup a Surface Hub"|"online whiteboard"|"whiteboard calendar"|"web whiteboard"|"app whiteboard"|"electronic whiteboard"|"multi-touch"|"collaboration device"|"infrared presence sensor"|"responsive digital inking"|"ROI"|"large Surface tablet"|"virtual whiteboard"|"teamwork"|"space"|"new surface hub"|"surface hub 2"</t>
  </si>
  <si>
    <t>9Ca8zWJOlFQ</t>
  </si>
  <si>
    <t>Apple iPhone X Review: The Best Yet!</t>
  </si>
  <si>
    <t>iPhone X|"iPhone 10"|"iPhone ten"|"notch"|"iPhone notch"|"fullscreen iphone"|"new iphone"|"iPhone X review"|"iPhone 10 review"|"super retina display"|"super retina"|"super retina hd"|"face id"|"FaceID"|"Face ID"|"iPhone X Face ID"|"iPhone facial recognition"|"facial recognition"|"ios 11"|"iOS 11.1"|"iPhone update"|"iOS update"|"iPhone X features"|"iPhone X gestures"|"MKBHD"</t>
  </si>
  <si>
    <t>2nJ3U5dzvPs</t>
  </si>
  <si>
    <t>HANSON - Finally It's Christmas (Official Music Video)</t>
  </si>
  <si>
    <t>k0BqqEMobcY</t>
  </si>
  <si>
    <t>NFC vs. AFC | 2018 NFL Pro Bowl Game Highlights</t>
  </si>
  <si>
    <t>NFL|"Football"|"offense"|"defense"|"afc"|"nfc"|"American Football"|"highlight"|"highlights"|"game"|"games"|"sport"|"sports"|"action"|"play"|"plays"|"season"|"postseason"|"2017"|"recap"|"run"|"sprint"|"catch"|"huge"|"amazing"|"touchdown"|"td"|"AFC"|"conference"|"championship"|"champions"|"playoffs"|"NFC"|"pro bowl"|"2018"|"delanie walker"|"von miller"|"td catch"|"td run"|"best plays"|"post game highlights"|"sp:dt=2018-01-28T15:00:00-05:00"|"sp:vl=en-US"|"sp:st=football"|"sp:li=nfl"|"sp:ti:home=AFC"|"sp:ti:away=NFC"|"sp:ty=high"</t>
  </si>
  <si>
    <t>0MyCrMrkMFo</t>
  </si>
  <si>
    <t>I Became My Sim For A Day *CHALLENGE*</t>
  </si>
  <si>
    <t>Millie T</t>
  </si>
  <si>
    <t>british|"comedy"|"Millie"|"lifestyle"|"testing"|"elmofilms"|"sims 4"|"the sims"|"sims"|"sims freeplay"|"millie t"|"sim for a day"|"24 hour challenge"|"ikea"|"toysrus"|"mcdonalds"|"kids"|"PG"|"family friendly"</t>
  </si>
  <si>
    <t>_lUiJsnGXh8</t>
  </si>
  <si>
    <t>Honest Trailers - Jumanji</t>
  </si>
  <si>
    <t>screen junkies|"screenjunkies"|"honest trailers"|"honest trailer"|"the rock"|"kevin hart"|"jack black"|"welcome to the jungle"|"jumanji"|"jumanji 90's"|"jumanji original"|"robin williams"|"jumanji sequel"|"jumanji 2017"|"jumanji: welcome to the jungle"|"jumanji welcome to the jungle"|"jumanji review"|"jumanji 2017 review"|"jumanji trailer"|"jumanji 2"|"jumanji reboot"|"jumanji sequel review"|"jumanji trailer reaction"|"jumanji reaction"|"jumanji spoilers"|"the rock kevin hart"</t>
  </si>
  <si>
    <t>s0Uxzh1E94U</t>
  </si>
  <si>
    <t>Genetic Select by Lexus</t>
  </si>
  <si>
    <t>LexusVehicles</t>
  </si>
  <si>
    <t>Lexus Genetic Select|"Lexus April Fools"|"23andMe"|"Lexus and 23andMe"|"DNA"|"Genetic Select by Lexus"|"23 and me and Lexus"|"Lexus commerical"|"April Fools"</t>
  </si>
  <si>
    <t>oNpzeIdOtlk</t>
  </si>
  <si>
    <t>Who Was the YouTube Shooter? | NYT News</t>
  </si>
  <si>
    <t>The New York Times</t>
  </si>
  <si>
    <t>youtube shooter|"who is the youtube shooter"|"who was the youtube shooter"|"youtube news"|"Nasim Najafi Aghdam"|"youtube creators"|"who is nasim aghdam"|"nasim aghdam youtube"|"new york times"|"breaking news"|"san bruno youtube"|"youtube headquarters"|"mass shootings"|"why do mass shootings happen"</t>
  </si>
  <si>
    <t>duXW_wPTw0o</t>
  </si>
  <si>
    <t>PATRICKSTARRR TRANSFORMING ME INTO PATRICKSTARRR</t>
  </si>
  <si>
    <t>patrickstarrr transforming me into patrickstarrr|"patrickstarrr"|"patrick star"|"nikkietutorials transforming into"|"transforming into"|"transformation"|"following a patrickstarrr makeup tutorial"|"I tried following a"|"I tried following"|"nikkietutorials patrickstarrr"|"nikkietutorials"|"nikkie tutorials"|"nikkitutorials"|"nikki tutorials"|"avengers"|"infinity war"|"a quiet place"|"ariana grande"|"ariana grande no tears left to cry"|"no tears left to cry"|"makeup"|"makeup transformation"|"beauty"</t>
  </si>
  <si>
    <t>8vCn190ti9U</t>
  </si>
  <si>
    <t>DIY Japanese Foil Ball CHALLENGE!!! - Man Vs Balls</t>
  </si>
  <si>
    <t>ThreadBanger</t>
  </si>
  <si>
    <t>DIY|"threadbanger"|"Corinne Leigh"|"Rob Czar"|"how to"|"man vs pin"|"pinterest"|"pinterest fails"|"japanese foil ball"|"aluminum foil ball"|"aluminum foil"|"japan"|"skytomo"|"japanese trend"|"ball"|"foil"|"man vs balls"</t>
  </si>
  <si>
    <t>YFHHGETsxkE</t>
  </si>
  <si>
    <t>PAPERS, PLEASE - The Short Film (2018) 4K SUBS</t>
  </si>
  <si>
    <t>Никита Ордынский</t>
  </si>
  <si>
    <t>кино|"короткий метр"|"короткометражка"|"short film"|"short"|"film"|"papers please"|"papers please game"|"lucas pope"|"Mikey Murphy"|"FLOAT"|"directed"|"shot"|"produced"|"festival"|"drama"|"thriller"|"horror"|"entertainment"|"короткометражный"|"Short Film (Film Genre)"|"Noah"|"Lalonde"|"Oats"|"OatsStudios"|"Neill Blomkamp"|"neillblomkamp"|"rakka"|"Sci-Fi"|"District 9"|"district9"|"chappie"|"Trump"|"Bieber"|"movie"|"jacksepticeye"|"animation"|"cartoon"|"reaction"|"sped up"|"funny"|"loadingreadyrun"|"Куплинов"|"Kuplinov"|"mega64"|"borders"|"laws"|"passport"|"immigration"</t>
  </si>
  <si>
    <t>iKI6z9dcjMg</t>
  </si>
  <si>
    <t>I Tried To Re-Create This Giant Ramen</t>
  </si>
  <si>
    <t>eating your feed|"tasty"|"buzzfeed"|"adam bianchi"|"andrew ilnyckyj"|"niki"|"ramen"|"giant ramen"|"buzzfeed tasty"|"japanese food"|"japan"|"japanese cuisine"</t>
  </si>
  <si>
    <t>0qpE8IHz3go</t>
  </si>
  <si>
    <t>YOUTUBERS REACT TO THEIR OLD YOUTUBE CHANNEL PROFILE #2</t>
  </si>
  <si>
    <t>Reactception|"Old Channels"|"React to Themselves"|"YOUTUBERS REACT TO THEIR OLD YOUTUBE CHANNEL PROFILE #2"|"reacts"|"reaction"|"reactions"|"youtubers react"|"thefinebros"|"fine brothers"|"fine brothers entertainment"|"FBE"|"watch"|"review"|"for the first time"|"reviews"|"responds"|"respond"|"elders react"|"teens react"|"kids react"|"adults react"|"parents react"|"college kids react"|"react"|"youtubers"|"fine bros"</t>
  </si>
  <si>
    <t>f4FuOi9rvKw</t>
  </si>
  <si>
    <t>clickbait</t>
  </si>
  <si>
    <t>clickbait|"pedro pascal"|"wonder woman 2"|"game of thrones"|"sequel"|"joins cast"|"actor"|"superhero"|"film"|"movie"|"news"|"headline"|"headlines"</t>
  </si>
  <si>
    <t>exsOim0Lyl4</t>
  </si>
  <si>
    <t>President Donald Trump’s State of the Union Address 2018 (Full) | NBC News</t>
  </si>
  <si>
    <t>NBC News</t>
  </si>
  <si>
    <t>nbc news|"breaking news"|"us news"|"world news"|"politics"|"state of the union address 2018"|"current events"|"top stories"|"business"|"SOTU"|"state of the union"|"trump"|"donald trump"|"donald trump state of the union"|"donald trump state of the union address"|"SOTU live"|"trump live"|"state of the union live"|"live"|"state of the union address trump"|"2018 state of the union"|"trump full speech"|"trump sotu speech"|"president trump"|"trump speech"|"state of the union address"|"president donald trump"</t>
  </si>
  <si>
    <t>817P8W8-mGE</t>
  </si>
  <si>
    <t>Ed Sheeran - Perfect Duet (with Beyoncé) [Official Audio]</t>
  </si>
  <si>
    <t>edsheeran|"ed sheeran"|"acoustic"|"live"|"cover"|"official"|"remix"|"official video"|"lyrics"|"session"|"beyonce"|"beyonce live"</t>
  </si>
  <si>
    <t>VLxl1UeuwHY</t>
  </si>
  <si>
    <t>GOD LEVEL Street Food in Mexico - Sandwich NINJA with SUPER FAST Cutting Skills + Mexican Chicken</t>
  </si>
  <si>
    <t>The Food Ranger</t>
  </si>
  <si>
    <t>food|"street food"|"street food mexico"|"mexican"|"mexico"|"mexican food"|"super human"|"god level"|"mexican street food"|"cutting skills"|"fast"|"street"|"cutting"|"fast workers"|"knife skills"|"fast workers god level"|"fast workers food"|"workers"|"best street food"|"best"|"street food videos"|"god level fast worker"|"amazing"|"people"|"compilation"|"fast workers knife cutting"|"fastest"|"amazing cooking skills"|"taco"|"god level 2018"|"fruit ninja"|"skills"|"the food ranger"|"food ranger"|"skill"|"trevor james"|"try"</t>
  </si>
  <si>
    <t>eemkTcS0zsM</t>
  </si>
  <si>
    <t>How Realistic Fake Foods Are Made For TV And Movies</t>
  </si>
  <si>
    <t>INSIDER|"realistic fake food"|"fake food artists"|"inedible food"|"premade food"|"movie props"|"fake food"|"tv props"|"food artist"</t>
  </si>
  <si>
    <t>m0AZ5LKlGyk</t>
  </si>
  <si>
    <t>Man drops magnum of Champagne on the floor in Ibiza's club</t>
  </si>
  <si>
    <t>MN khan</t>
  </si>
  <si>
    <t>GxLYCKB8v2w</t>
  </si>
  <si>
    <t>First Aid Kit - Fireworks (Official Lyric Video)</t>
  </si>
  <si>
    <t>First Aid Kit</t>
  </si>
  <si>
    <t>First Aid Kit|"Fireworks"|"Ruins"|"First Aid Kit Ruins"|"First Aid Kit Fireworks"</t>
  </si>
  <si>
    <t>7NcVNt7zQJM</t>
  </si>
  <si>
    <t>Luke Bryan - Out Of Nowhere Girl (Audio)</t>
  </si>
  <si>
    <t>Luke|"Bryan"|"Out"|"Of"|"Nowhere"|"Girl"|"Capitol"|"Records"|"Nashville"|"Country"</t>
  </si>
  <si>
    <t>q_yzyuYDhVw</t>
  </si>
  <si>
    <t>Pia Mia - Off My Feet (Official Audio)</t>
  </si>
  <si>
    <t>PrincessPiaMiaVEVO</t>
  </si>
  <si>
    <t>music|"music video"|"vydia"|"Off My Feet (Official Audio)"|"Pia Mia"|"Pop"|"Single"|"2017"|"Pia Mia Recordings"|"None"|"Pia Mia Perez"|"vevo"</t>
  </si>
  <si>
    <t>jSh3FFKFH_g</t>
  </si>
  <si>
    <t>PRETTYMUCH - No More (Audio) ft. French Montana</t>
  </si>
  <si>
    <t>PrettyMuchVEVO</t>
  </si>
  <si>
    <t>PRETTYMUCH|"pretty much"|"no more"|"french montana"|"new music"|"hip hop"|"pop"|"pop music"|"new music friday"|"boy band"|"band"|"syco"|"syco music"|"simon cowell"|"x factor"|"xfactor"|"one direction"|"harry styles"|"louis tomlinson"|"1D"|"niall horan"|"Zayn malik"|"Liam Payne"|"No More"|"PRETTYMUCH feat. French Montana"|"Pop"|"Syco Music"</t>
  </si>
  <si>
    <t>osc1DbNpNXE</t>
  </si>
  <si>
    <t>Chris Stapleton - A Simple Song (Audio)</t>
  </si>
  <si>
    <t>Chris|"Stapleton"|"Simple"|"Song"|"Mercury"|"Nashville"|"Country"</t>
  </si>
  <si>
    <t>wSwewlSkIXU</t>
  </si>
  <si>
    <t>Five Finger Death Punch - Gone Away (Lyric Video)</t>
  </si>
  <si>
    <t>5FDPVEVO</t>
  </si>
  <si>
    <t>Five|"Finger"|"Death"|"Punch"|"Metal"|"Gone"|"Away"|"GreatestHits"|"Offspring"|"music"|"music video"|"vydia"|"Gone Away"|"Five Finger Death Punch"|"A Decade Of Destruction"|"2017"|"Prospect Park"|"Nick Hipa"|"Bryan Holland"|"vevo"</t>
  </si>
  <si>
    <t>o7iL2KzDh38</t>
  </si>
  <si>
    <t>Martin Garrix &amp; David Guetta - So Far Away (feat. Jamie Scott &amp; Romy Dya) (Official Video)</t>
  </si>
  <si>
    <t>Martin Garrix</t>
  </si>
  <si>
    <t>Martin Garrix|"EDM"|"Animals"|"Wizard"|"Proxy"|"BFAM"|"Tremor"|"GRX"|"Ultra"|"EDC"|"Dance music"|"Martin"|"Garrix"|"House"|"Techno"|"Hardwell"|"Tiesto"|"Skrillex"|"Avicii"|"Virus"|"Beatport"|"DJ Mag"|"David Guetta"|"in the name of love"|"jamie scott"|"romy dya"|"so far away"</t>
  </si>
  <si>
    <t>uLY6Nypmk1A</t>
  </si>
  <si>
    <t>K. Michelle - Kim K (Official Audio)</t>
  </si>
  <si>
    <t>kmichelle</t>
  </si>
  <si>
    <t>KIm K|"Kim Kardashian"|"K. Michelle"|"K.Michelle Music"|"Official Audio"|"Atlantic Records"|"Warner Music Group"|"The People I Used To Know"|"KIMBERLY: The People I Used To Know"|"R&amp;B"|"Birthday"|"Either Way"|"Make This Song Cry"</t>
  </si>
  <si>
    <t>8kFnLQySIzU</t>
  </si>
  <si>
    <t>Jimmy Kimmel on Twitter War with Roy Moore</t>
  </si>
  <si>
    <t>jimmy|"kimmel"|"live"|"late"|"night"|"talk"|"show"|"funny"|"comedic"|"comedy"|"clip"|"comedian"|"roy"|"moore"|"alabama"|"senate"|"race"|"doug"|"jones"|"twitter"|"child"|"molester"|"sexual"|"assault"|"christian"|"doug jones"|"child molester"|"sexual assault"|"christian values"|"roy moore"|"jimmy kimmel roy moore"|"alabama senate race"</t>
  </si>
  <si>
    <t>bMrRN99DYKU</t>
  </si>
  <si>
    <t>Selena Gomez Tearfully Accepts Woman of the Year Award at Billboard's Women in Music 2017</t>
  </si>
  <si>
    <t>billboard|"billboard channel"|"official"|"billboard magazine"|"music"|"official billboard channel"|"selena gomez"|"women in music"|"women in music 2017"|"wim"|"wim 2017"|"speech"|"woman of the year"|"wolves"|"bad liar"|"pop"|"pop music"|"acceptance"|"acceptance speech"|"crying"|"selena"|"gomez"|"selena gomez women in music"|"women"|"in"|"selena gomez woman of the year"|"selena gomez acceptance speech"|"2017"|"singer"|"songwriter"</t>
  </si>
  <si>
    <t>jLM2ibaRbrk</t>
  </si>
  <si>
    <t>Flinch w/ BTS</t>
  </si>
  <si>
    <t>HQiDKE85P3U</t>
  </si>
  <si>
    <t>Some thoughts on the shooting at Youtube</t>
  </si>
  <si>
    <t>WXyLdg4mJxo</t>
  </si>
  <si>
    <t>James Arthur - Naked</t>
  </si>
  <si>
    <t>JamesAVEVO</t>
  </si>
  <si>
    <t>james arthur|"naked"|"arthur"|"impossible"|"can i be him"|"back from the edge"|"say you won't let go"|"sun comes up"|"uk"|"singer"|"x factor"|"x faktor"|"Columbia"|"James Arthur"|"Naked"|"Pop"</t>
  </si>
  <si>
    <t>vOKOamXsXYE</t>
  </si>
  <si>
    <t>The Script - Arms Open (Official Video)</t>
  </si>
  <si>
    <t>the script|"the script arms open"|"the script rain"|"the script hall of fame"|"the script the man who can't be moved"|"the script breakeven"|"the script nothing"|"the script superheroes"|"the script for the first time"|"the script rain lyrics"|"the script if you could see me now"|"Arms Open"|"Columbia"|"Pop"|"The Script"</t>
  </si>
  <si>
    <t>a8gzChJsvEo</t>
  </si>
  <si>
    <t>Everything Wrong With Arrival In 16 Minutes Or Less</t>
  </si>
  <si>
    <t>arrival|"amy adams"|"jeremy renner"|"arrival movie"|"cinemasins"|"cinema sins"|"everything wrong with"|"eww"|"mistakes"|"review"|"film"</t>
  </si>
  <si>
    <t>gob0unzEdRw</t>
  </si>
  <si>
    <t>Melania Trump Is Dreaming Of A Dark Christmas</t>
  </si>
  <si>
    <t>2GjJ85MImlo</t>
  </si>
  <si>
    <t>HOW I SHAVE MY FACE FOR PERFECT SKIN | PatrickStarrr</t>
  </si>
  <si>
    <t>PatrickStarrr</t>
  </si>
  <si>
    <t>makeup|"transformation"|"theepatrickstarrr"|"patrickstarrr"|"patrick"|"starrr"|"full"|"coverage"|"foundation"|"routine"|"jeffree star"|"james charles"|"nikkie tutorials"|"mannymua"|"manny mua 733"|"morphe"|"shea moisture"|"creamo"|"murad"|"drag race"|"all stars"|"miss fame"|"trixie"|"ben de la cream"|"ru paul"|"wow presents"</t>
  </si>
  <si>
    <t>zLJsJR0O6VI</t>
  </si>
  <si>
    <t>2016 vs 2017</t>
  </si>
  <si>
    <t>smosh|"2016 vs 2017"|"vs"|"smosh vs"|"anthony padilla"|"anthony padilla smosh"|"ian"|"ian hecox"|"ian and anthony"|"smosh 2017"|"2017"|"2016"|"smosh 2016"|"smosh anthony"|"anthony"|"anthony smosh"|"ian smosh"|"smosh ian"</t>
  </si>
  <si>
    <t>REt-3P5h4Lo</t>
  </si>
  <si>
    <t>Never Have I Ever with Kylie, Jordyn and Victoria</t>
  </si>
  <si>
    <t>Kylie Cosmetics</t>
  </si>
  <si>
    <t>Kylie Jenner|"Jordyn Woods"|"Kylie"|"Kylie Cosmetics"</t>
  </si>
  <si>
    <t>0KFC9dZ7bxU</t>
  </si>
  <si>
    <t>Juicy J - Kamasutra (Audio) ft. Cardi B</t>
  </si>
  <si>
    <t>TheJuicyJVEVO</t>
  </si>
  <si>
    <t>Juicy|"Kamasutra"|"(Audio)"|"Mo'"|"Faces"|"Rap/Hip-Hop"</t>
  </si>
  <si>
    <t>hBvcngHRTFg</t>
  </si>
  <si>
    <t>Jordan Peele Breaks Down Get Out Fan Theories from Reddit | Vanity Fair</t>
  </si>
  <si>
    <t>jordan peele|"get out"|"jordan peele get out"|"hollywood"|"jordan peele interview"|"jordan peele 2017"|"get out fan theories"|"get out theories"|"get out easter eggs"|"easter eggs"|"fan theories"|"debunk fan theories"|"get out theory"|"get out movie"|"get out detail"|"being john malkovich"|"get out jordan peele"|"key and peele"|"jordan peele get out interview"|"jordan peele horror movie"|"get out fan theory"|"vanity fair"|"vanity fair magazine"|"vf"</t>
  </si>
  <si>
    <t>qaivW5joQrk</t>
  </si>
  <si>
    <t>Prince Harry and Meghan Markle Get the Alison Hammond Experience! | This Morning</t>
  </si>
  <si>
    <t>This Morning</t>
  </si>
  <si>
    <t>this morning|"interview"|"holly willoughby"|"phillip schofield"|"ruth langsford"|"eamonn holmes"|"chat shows - topic"|"chat show - topic"|"talk shows - topic"|"Prince Harry"|"Meghan Markle"|"This Morning Funny Moments"|"this morning interview"|"Royal Engagement"|"Meghan Markle and Prince Harry"|"Prince Harry and Meghan Markle"|"World Aids Day"|"This Morning Alison Hammond"|"Alison Hammond Interview"|"Alison Hammond Funny"</t>
  </si>
  <si>
    <t>nr5Pj6GQL2o</t>
  </si>
  <si>
    <t>Tour of the Moon in 4K</t>
  </si>
  <si>
    <t>NASA Goddard</t>
  </si>
  <si>
    <t>Elevation data|"Flyover"|"HDTV"|"Laser Altimeter"|"Lunar"|"Moon"|"Hyperwall"|"LRO"|"Lunar Reconnaissance Orbiter"|"LOLA"|"LROC"|"Diviner Lunar Radiometer Experiment (DLRE)"|"Lunar Topography"|"Lunar Surface"|"Apollo 17"|"Planets and Moons"|"4K"|"David Ladd"</t>
  </si>
  <si>
    <t>OZqsFkJpvj0</t>
  </si>
  <si>
    <t>Ed Sheeran on His Girlfriend and Working with Beyoncé</t>
  </si>
  <si>
    <t>ed sheeran|"ed"|"sheeran"|"shape of you"|"the shape of you"|"beyonce"|"grammys"|"show me more show"|"Ellen"|"Ellen DeGeneres"</t>
  </si>
  <si>
    <t>e5N_Tq1EtRQ</t>
  </si>
  <si>
    <t>Black Mirror - Hang the DJ | Official Trailer [HD] | Netflix</t>
  </si>
  <si>
    <t>Netflix|"Trailer"|"Netflix Original Series"|"Netflix Series"|"television"|"streaming"|"movies online"|"television online"|"comedy"|"08282016NtflxUSCAN"|"watch movies"|"hangep"|"Black Mirror"|"San Junipero"|"Charlie Brooker"|"Arkangel"|"Hang the DJ"|"Metalhead"|"Jodie Foster"|"Toby Haynes"|"Jesse Plemons"|"Cristin Milioti"|"Jimmi Simpson"|"Michaela Joel"|"Billy Magnussen"|"John Hillcoat"|"Timothy Van Patten"|"David Slade"|"Colm McCarthy"|"Letitia Wright"|"the twilight zone"|"PLvahqwMqN4M1uQ5JITdkmNrxZnwtUG-DP"</t>
  </si>
  <si>
    <t>e15ZR6XG4Z8</t>
  </si>
  <si>
    <t>Goat Yoga with Khloé Kardashian | Kevin Hart: What The Fit Episode 4 | Laugh Out Loud Network</t>
  </si>
  <si>
    <t>What the Fit|"Kevin Hart What the Fit"|"Kevin Hart"|"YouTube Originals"|"YouTube Originals Series"|"Series"|"Conan O’Brien"|"James Corden"|"Tiffany Haddish"|"Khloe Kardashian"|"Leslie Jones"|"Bill Hader"|"Rhett &amp; Link"|"Rhett and Link"|"Evander Holyfield"|"Joel McHale"|"Terry Crews"|"Ken Jeong"|"Niecy Nash"|"Jack Black"|"Chance the Rapper"|"Chance"|"DJ Khaled"|"LOL"|"Laugh Out Loud Network"|"Kevin Hart’s Laugh Out Loud Network"|"wtf"</t>
  </si>
  <si>
    <t>5hpuoMilm_4</t>
  </si>
  <si>
    <t>73 Questions With CL | Vogue</t>
  </si>
  <si>
    <t>2ne1|"73 questions"|"celeb style"|"celebrity"|"homes"|"kpop"|"style"|"vogue"|"cl"|"kpop star"|"73 questions interview"|"73"|"cl 73"|"cl kpop"|"lee chae-rin"|"씨엘"|"twenty one"|"korean pop star"|"cl music"|"cl video"|"cl interview"|"cl 73 questions"|"kpop cl"|"cl 2ne1"|"cl rapper"|"cl singer"|"singer cl"|"yg entertainment"|"cl goodbye"|"cl song"|"cl olympics"|"이채린"|"cl vogue"|"cl mv"|"cl 2018"|"cl interview 2018"|"cl fashion"|"cl style"|"cl hair"|"cl funny moments"|"cl dabbing"|"cl dab"|"vogue.com"</t>
  </si>
  <si>
    <t>2HboMs0vbsE</t>
  </si>
  <si>
    <t>[2017 MAMA in Hong Kong] BTS_INTRO Perf. + Not Today</t>
  </si>
  <si>
    <t>Mnet K-POP</t>
  </si>
  <si>
    <t>방탄소년단|"BTS"|"2017 MAMA"|"2017마마"|"MAMA"|"마마"|"Mnet"|"엠넷"|"Mnet Asian Music Awards"</t>
  </si>
  <si>
    <t>SM1w9PEQOE8</t>
  </si>
  <si>
    <t>Demi Lovato - Tell Me You Love Me</t>
  </si>
  <si>
    <t>Demi Lovato|"Tell Me You Love Me"|"Jesse Williams"|"Demi"|"Lovato"|"Tell"|"Me"|"You"|"Love"|"Island"|"Records"|"Pop"</t>
  </si>
  <si>
    <t>HaRpFCEWLE0</t>
  </si>
  <si>
    <t>Hunter Hayes - More (Part Two Of Pictures)</t>
  </si>
  <si>
    <t>Hunter|"Hayes"|"more"|"pictures"|"you should be loved"|"hunter hayes"|"part two"|"throwback"|"official music video"</t>
  </si>
  <si>
    <t>nVHcXZK7pKs</t>
  </si>
  <si>
    <t>[2017 MAMA in Hong Kong] BTS_BTS Cypher 4 + MIC DROP(Steve Aoki Remix Ver.)</t>
  </si>
  <si>
    <t>BTS|"방탄소년단"|"2017 MAMA"|"2017마마"|"MAMA"|"마마"|"Mnet"|"엠넷"|"Mnet Asian Music Awards"</t>
  </si>
  <si>
    <t>tfyNPxM-M-w</t>
  </si>
  <si>
    <t>Neil Young + Promise of The Real - Already Great (Official Music Video)</t>
  </si>
  <si>
    <t>neilyoungchannel</t>
  </si>
  <si>
    <t>Neil Young|"Reprise Records"|"Promise of the Real"|"The Vistor"|"Already Great"|"lukas graham"|"new album"</t>
  </si>
  <si>
    <t>EA5Tn5Gw_8s</t>
  </si>
  <si>
    <t>Lissie - Blood and Muscle</t>
  </si>
  <si>
    <t>LissieVEVO</t>
  </si>
  <si>
    <t>Cooking Vinyl|"Lissie"|"Rock"|"Rock Singer/Songwriter"</t>
  </si>
  <si>
    <t>EKkzbbLYPuI</t>
  </si>
  <si>
    <t>Lindsey Stirling - Carol of the Bells</t>
  </si>
  <si>
    <t>lindsey|"lindsay"|"violin"|"dubstep"|"electronic"|"sterling"|"stirling"|"christmas"|"carol"|"bells"|"of the"|"xmas"|"warmer in the winter"|"holiday"|"cover"|"music"</t>
  </si>
  <si>
    <t>SA7AIQw-7Ms</t>
  </si>
  <si>
    <t>G-Eazy &amp; Halsey - Him &amp; I (Official Video)</t>
  </si>
  <si>
    <t>BPG/RVG/RCA Records|"G-Eazy &amp; Halsey"|"Him &amp; I"|"Rap"</t>
  </si>
  <si>
    <t>Cf3zj7D8SQ4</t>
  </si>
  <si>
    <t>Draw My Life - Rebecca Parham</t>
  </si>
  <si>
    <t>Let Me Explain Studios</t>
  </si>
  <si>
    <t>draw my life|"draw"|"my"|"life"|"rebecca parham"|"let me explain studios"|"animation"|"animated"|"cartoon"|"animate"|"Ringling College of Art and Design"|"computer animation"|"theater"|"theatre"|"teacher"|"school"|"college"</t>
  </si>
  <si>
    <t>44W9qstI8H8</t>
  </si>
  <si>
    <t>Taylor Swift - I Did Something Bad (Cover) | By Shoshana Bean and Cynthia Erivo</t>
  </si>
  <si>
    <t>Shoshana Bean</t>
  </si>
  <si>
    <t>taylor swift|"reputation"|"acoustic"|"live"|"soul"|"pop"|"music"|"viola"|"violin"|"cello"|"broadway"|"wicked"|"the color purple"|"cover"</t>
  </si>
  <si>
    <t>u0-pfzKbh2k</t>
  </si>
  <si>
    <t>INSANE! SpaceX Falcon Heavy Side Boosters Landing Simultaneously at Kennedy Space Center</t>
  </si>
  <si>
    <t>Horizon Productions SFL</t>
  </si>
  <si>
    <t>ElmsIGT85tI</t>
  </si>
  <si>
    <t>Sia - Candy Cane Lane</t>
  </si>
  <si>
    <t>Sia Candy Cane Lane Holiday</t>
  </si>
  <si>
    <t>fEskVQgtwaI</t>
  </si>
  <si>
    <t>Midnight Sun | Official Trailer | In Theaters March 23</t>
  </si>
  <si>
    <t>Open Road Films</t>
  </si>
  <si>
    <t>midnight sun|"movie"|"trailer"|"new trailer"|"bella thorne"|"patrick schwarzenegger"|"rob riggle"|"romance"|"teen"|"drama"|"march 23"</t>
  </si>
  <si>
    <t>QUDYmBTrudU</t>
  </si>
  <si>
    <t>THE TOKYO STOMP (feat. Anna Akana)</t>
  </si>
  <si>
    <t>Mike Diva</t>
  </si>
  <si>
    <t>japan|"japanese"|"donald trump"|"japanese donald trump"|"mike diva"|"anna akana"|"dance"|"mikediva"|"kazoo kid"|"kazoo kid trap"|"sexy sax man"|"tokyo"</t>
  </si>
  <si>
    <t>R9OHn5ZF4Uo</t>
  </si>
  <si>
    <t>How Machines Learn</t>
  </si>
  <si>
    <t>CGP Grey</t>
  </si>
  <si>
    <t>cgpgrey|"education"|"hello internet"</t>
  </si>
  <si>
    <t>e5bernQdWiE</t>
  </si>
  <si>
    <t>I Tried Meghan Markle's Pre-Royal Wedding Rituals</t>
  </si>
  <si>
    <t>royal|"as/is"|"buzzfeed as/is"|"royal wedding"|"royal wedding 2018"|"wedding dresses"|"meghan markle"|"markle"|"bridal fashion"|"princess"|"meghan markle wedding"|"american princess"|"wedding"|"bridal skincare"|"bridal makeup"|"bridal facial"|"wedding prep"|"wedding preparation"|"bridal prep"|"royal family"|"royals"|"meghan markle prince harry"|"skincare"|"style"|"fashion"|"bridal style"|"bridal"|"duchess"|"british"|"prince harry"|"american"|"beauty"</t>
  </si>
  <si>
    <t>Bju5Enu--80</t>
  </si>
  <si>
    <t>Why aren't you likable?</t>
  </si>
  <si>
    <t>Tessa Violet</t>
  </si>
  <si>
    <t>tessa violet|"vlogger"|"video blogger"|"youtuber"|"meekakitty"|"original music"|"youtube musician"</t>
  </si>
  <si>
    <t>chFKDaZns6w</t>
  </si>
  <si>
    <t>YouTube Creators for Change: Natalie Tran | White Male Asian Female</t>
  </si>
  <si>
    <t>communitychannel</t>
  </si>
  <si>
    <t>communitychannel|"natalie tran"|"community channel"|"nat tran"|"natalie"|"tran"|"creators for change"|"white man asian female"|"white man"|"asian female"|"interracial relationships"</t>
  </si>
  <si>
    <t>oFBuCp19L7M</t>
  </si>
  <si>
    <t>The Cast of Star Wars: The Last Jedi Talk Kylo Ren, Jedi Controversy, Harrison Ford &amp; Secrets</t>
  </si>
  <si>
    <t>jimmy|"kimmel"|"live"|"late"|"night"|"talk"|"show"|"funny"|"comedic"|"comedy"|"clip"|"comedian"|"star"|"wars"|"the"|"last"|"jedi"|"daisy"|"ridley"|"mark"|"hamill"|"adam"|"driver"|"harrison"|"ford"|"Rian Johnson"|"Mark Hamill"|"Daisy Ridley"|"Adam Driver"|"Star Wars: The Last Jedi"|"star wars"|"kylo ren"|"han solo"|"princess leia"</t>
  </si>
  <si>
    <t>2iC9IGKIP50</t>
  </si>
  <si>
    <t>The Cast of Star Wars: The Last Jedi Has Mixed Feelings on Porgs</t>
  </si>
  <si>
    <t>jimmy|"kimmel"|"live"|"late"|"night"|"talk"|"show"|"funny"|"comedic"|"comedy"|"clip"|"comedian"|"star"|"wars"|"wars:"|"the"|"last"|"jedi"|"porgs"|"mark"|"hamill"|"adam"|"driver"|"daisy"|"ridley"|"andy"|"serkis"|"Rian Johnson"|"Mark Hamill"|"Adam Driver"|"Daisy Ridley"|"John Boyega"|"Oscar Isaac"|"Andy Serkis"|"Gwendoline Christie"|"Kelly Marie Tran"|"laura dern"|"star wars: the last jedi"|"star wars"</t>
  </si>
  <si>
    <t>__Wd-iOZQ6k</t>
  </si>
  <si>
    <t>Being a Sore Loser | Anwar Jibawi</t>
  </si>
  <si>
    <t>being a sore loser|"anwar"|"jibawi"|"being"|"sore"|"loser"|"the friend zone"|"the greatest bowler ever bobby pinz"|"i cant let go"|"Being a Sore Loser | Anwar Jibawi"|"lelepons"|"hannahstocking"|"rudymancuso"|"inanna"|"sarkis"|"shots"|"shotsstudios"|"alesso"|"anitta"|"brazil"</t>
  </si>
  <si>
    <t>CRiBnM9l4N4</t>
  </si>
  <si>
    <t>Rich Brian Experiences Peak Bromance While Eating Spicy Wings | Hot Ones</t>
  </si>
  <si>
    <t>First we feast|"fwf"|"firstwefeast"|"food"|"food porn"|"cook"|"cooking"|"chef"|"kitchen"|"recipe"|"cocktail"|"bartender"|"craft beer"|"complex"|"complex media"|"Cook (Profession)sean evans"|"rich brian"|"rich chigga"|"amen"|"glow like dat"|"joji"|"introvert"|"amen album"|"spicy wings"|"hot wing challenge"|"hot ones"|"sean evans"|"indonesian rapper"|"food challenge"|"the last dab"|"hot ones hot sauce"|"post malone"|"hot sauce"|"da bomb"|"explain that gram"|"dat stick"|"dat $tick"|"bill ratchet"</t>
  </si>
  <si>
    <t>1MGNw-Y2QPk</t>
  </si>
  <si>
    <t>We Should Talk About What James Harrison Did...</t>
  </si>
  <si>
    <t>James Harrison|"Australia"|"HDN"|"Philip DeFranco"|"babies"</t>
  </si>
  <si>
    <t>XAzqBDFs418</t>
  </si>
  <si>
    <t>Battle with Charlie Puth | Rudy Mancuso</t>
  </si>
  <si>
    <t>battle with charlie puth|"rudy"|"mancuso"|"battle"|"with"|"charlie"|"puth"|"musical fiction"|"racist superman"|"love"|"rudy mancuso poo bear black white official music video"|"lelepons"|"hannahstocking"|"rudymancuso"|"inanna"|"anwar"|"sarkis"|"shots"|"shotsstudios"|"alesso"|"anitta"|"charlie puth"|"Charlie Puth - How Long"|"[Official"|"Video]"|"Best Cover Ever"|"Best. Cover. Ever."</t>
  </si>
  <si>
    <t>OdpHOc7vqHA</t>
  </si>
  <si>
    <t>Testing Nail Products from Wish Nails Remove Toes Hollow Nail Polish Peel-off Nails Wish Buy Now</t>
  </si>
  <si>
    <t>nails|"nail art"|"nail tutorial"|"beauty tutorial"|"nail art tutorial"|"diy nails"|"easy nail art"|"diy nail art"|"cute nail art"|"simply nailogical"|"wish"|"buying stuff from wish"|"wish haul"|"fashion haul"|"nail mail"|"nail haul"|"testing"|"testing stuff from wish"|"testing nail products"|"wish nails"|"nail wish"|"peel-off nails"|"nail painting"|"nail polish"|"nail polish haul"|"nail vinyls"</t>
  </si>
  <si>
    <t>MpaHR-V_R-o</t>
  </si>
  <si>
    <t>Gotta Catch ‘Em All!</t>
  </si>
  <si>
    <t>Pokémon|"Pokemon"|"Pokémon Animation"|"Gotta Catch ‘Em All!"|"Pokémon anime"</t>
  </si>
  <si>
    <t>i1AHCaokqhg</t>
  </si>
  <si>
    <t>4-2: The History of Super Mario Bros.' Most Infamous Level</t>
  </si>
  <si>
    <t>Summoning Salt</t>
  </si>
  <si>
    <t>speedrun|"speed run"|"world record"|"world record progression"|"world record history"|"speedrun history"</t>
  </si>
  <si>
    <t>P-2r8XEuCII</t>
  </si>
  <si>
    <t>A New App That Fixes Your Love Life (ft. John Legend)</t>
  </si>
  <si>
    <t>iisuperwomanii|"superwoman"|"team super"|"comedy"|"skit"|"rant"|"lilly singh"|"youtube superwoman"|"manjeet"|"paramjeet"|"parents"|"types of people"|"superwomanii john legend"|"12 collabs"|"12 collabs of xmas"|"12 collabs lilly singh"|"superwoman 12 collabs"|"iisuperwoman 12 collabs"|"lilly singh john legend"|"a new app"|"app that fixes your love life"|"john legend"|"john"|"legend"|"All I have"|"lilly"|"john legend lilly singh"|"youtube john legend"|"john legend youtube"|"john legend love"|"love john legend"</t>
  </si>
  <si>
    <t>-py2awmME8s</t>
  </si>
  <si>
    <t>Star Wars: The Last Jedi | Training Featurette</t>
  </si>
  <si>
    <t>Star Wars</t>
  </si>
  <si>
    <t>Star Wars|"The Last Jedi"|"Rey"|"Daisy Ridley"|"Kylo Ren"|"Adam Driver"|"Finn"|"John Boyega"|"Captain Phasma"|"Gwendoline Christie"|"Rose Tico"|"Kelly Marie Tran"|"Lightsaber"</t>
  </si>
  <si>
    <t>PWrsHhAuVZg</t>
  </si>
  <si>
    <t>Queen Biopic Stops Production, Avengers Fighting Alien Cannon Fodder Again - The John Campea Show</t>
  </si>
  <si>
    <t>Avengers|"Infinity War"|"Trailer"|"Aliens"|"Thanos"|"Marvel"|"Movies"|"Movie News"|"Lucille Ball"|"Queen"|"Biopic"|"Deapool"|"Deadpool 2"|"John Campea"|"Show"</t>
  </si>
  <si>
    <t>DQQN_79QrDY</t>
  </si>
  <si>
    <t>1,000,000 Dominoes Falling is Oddly SATISFYING</t>
  </si>
  <si>
    <t>satisfying|"oddly satisfying"|"dominoes falling"|"domino"|"satisfying videos"|"satisfying domino video"|"most satisfying video"|"most oddly satisfying"|"dominoes"|"dominos"|"domino tricks"|"most satisfying video in the world"|"insane domino tricks"|"Domino Rally"|"domino fall"|"1000000 dominoes"|"chain reaction"|"chain reactions"|"rube goldberg"|"rube goldberg machine"|"marble run"|"amazing triple spiral"|"hevesh5"|"domino spiral"|"骨牌"|"ドミノ"|"Dominostein"|"домино"|"ντόμινο"|"각설탕"|"Pitagora"|"Suichi"|"ピタゴラスイッチ"</t>
  </si>
  <si>
    <t>dRtqFjYYUY0</t>
  </si>
  <si>
    <t>The In-Glass Fingerprint Reader: Explained!</t>
  </si>
  <si>
    <t>fingerprint sensor|"fingerprint reader"|"in glass"|"under glass"|"under glass fingerprint reader"|"clear id"|"face id"|"touch id"|"touchid"|"clearid"|"faceid"|"MKBHD"|"explained"|"in glass fingerprint reader"|"in-glass fingerprint"|"in glass fingerprint"|"under glass fingerprint"|"OLED"</t>
  </si>
  <si>
    <t>0gDVWPPgMKY</t>
  </si>
  <si>
    <t>Sumo Wrestling in 4K</t>
  </si>
  <si>
    <t>Kemqo35m8gk</t>
  </si>
  <si>
    <t>I Tried Making Kinetic Sand!</t>
  </si>
  <si>
    <t>DaveHax</t>
  </si>
  <si>
    <t>kinetic sand|"kinetic sand recipe"|"kinetic sand green"|"kinetic sand blue"|"kinetic sand red"|"play sand"|"sand pit"|"for kids"|"how to make"|"sand recipe"|"make slime"|"slime recipe"|"without borax"|"davehax"|"mould sand"|"cut sand knife"|"bottle sand"|"coke bottle sand"|"make a mould"|"mold"|"craft sand"|"tutorial"|"diy"|"homemade"|"Lego"|"Lego man"|"leog figure"|"lego mold"|"make lego"</t>
  </si>
  <si>
    <t>cFeDbPWPyJM</t>
  </si>
  <si>
    <t>Elimination Chamber Kickoff: Feb. 25, 2018</t>
  </si>
  <si>
    <t>wrestling|"submission wrestling"|"wwe"|"professional wrestling"|"Combat Sport"|"finishing moves"|"कुश्ती"|"पहलवान"|"डब्लू डब्लू ई"|"मैच"|"सुपरस्टार"|"व्यावसायिक कुश्ती"|"مصارعه"|"elimination chamber"|"elimination chamber 2018"|"elimination chamber full match"|"elimination chamber 2018 full show"|"elimination chamber match"|"elimination chamber card"|"elimination chamber 2018 results"|"elimination chamber 2018 predictions"|"elimination chamber 2018 matches"|"Renee Young"|"Jerry lawler"|"Booker T"</t>
  </si>
  <si>
    <t>9DUfFHaUpxg</t>
  </si>
  <si>
    <t>The Voice Behind 250 of Your Favorite Cartoons</t>
  </si>
  <si>
    <t>Great Big Story</t>
  </si>
  <si>
    <t>great big story|"gbs"|"lag"|"documentary"|"docs"|"Biography &amp; Profile"|"Futurama"|"Lifestyle &amp; Entertaiment"|"Phil LaMarr"|"Voice Actor"|"Actor"|"TV"|"Nick"|"Nickelodeon"|"Justice League"|"Weird &amp; Fun Knowledge"|"The Adventures of Jimmy Neutron: Boy Genius"|"The Adventures of Jimmy Neutron"|"The Weekenders"|"Star Wars"|"Samurai Jack"|"Foster's Home for Imaginary Friends"|"Darksiders"|"Static Shock"|"Pulp Fiction"|"MADtv"</t>
  </si>
  <si>
    <t>QDr9YTkFNO4</t>
  </si>
  <si>
    <t>Apartment Atrocities</t>
  </si>
  <si>
    <t>shgurr</t>
  </si>
  <si>
    <t>shgurr|"animations"|"animation"|"flooding"|"flood"|"scams"|"apartments"|"bad apartments"|"roommates"|"stop stalking my tags you perv"</t>
  </si>
  <si>
    <t>V2fw7u1epLg</t>
  </si>
  <si>
    <t>Thank you.</t>
  </si>
  <si>
    <t>10 million subscribers|"10 million"|"million"|"unbox therapy"|"unboxtherapy"|"tech"|"technology"|"unboxing"|"review"|"thank you"|"thank"|"unbox"|"therapy"|"iphone x"|"samsung"|"iphone"|"apple"|"iphone 8"|"apple iphone x"|"android"|"vs"|"iphone 8 plus"|"galaxy s8"|"s8"|"s8+"|"smartphone"|"best"|"pixel 2"|"note 8"|"phone"|"8 plus"|"2018"|"apple iphone"|"new"|"gadgets"|"gadget"|"video"|"pixel 2 xl"|"apple iphone 8"|"new iphone"|"best android"|"best smartphone"|"galaxy"|"google"|"headphones"|"best headphones"|"pixel"|"wireless"|"cool gadgets"|"amazon"|"cool"</t>
  </si>
  <si>
    <t>MQSRmx9zS64</t>
  </si>
  <si>
    <t>Top 10 Strangest Things That Happen To Your Body In Space</t>
  </si>
  <si>
    <t>Be Amazed</t>
  </si>
  <si>
    <t>beamazed|"be amazed"|"top 10"|"science"|"space"|"facts"|"NASA"|"earth"|"astronaut"|"space travel"|"top10"|"outer space"|"black hole"|"Spacesuit"|"what happens"|"vacuum"|"planet"|"Cosmonaut"|"gravity"|"Humans"|"International Space Station"|"space myths"|"Tech"|"universe"|"10s"|"lack of oxygen"</t>
  </si>
  <si>
    <t>JRAOdRq-1lw</t>
  </si>
  <si>
    <t>HOSTILES ON THE HILL — A Bad Lip Reading of The Empire Strikes Back</t>
  </si>
  <si>
    <t>star wars|"last jedi"|"bad lip reading"|"lip sync"|"lip dub"|"comedy"|"song"|"music"|"luke rap"|"snowspeeder"|"hoth"</t>
  </si>
  <si>
    <t>PAHm7SEhhuw</t>
  </si>
  <si>
    <t>Boxing with Evander Holyfield &amp; Joel McHale | Kevin Hart: What The Fit Ep 8 | Laugh Out Loud Network</t>
  </si>
  <si>
    <t>What the Fit|"Kevin Hart What the Fit"|"Kevin Hart"|"YouTube Originals"|"YouTube Originals Series"|"Series"|"Conan O’Brien"|"James Corden"|"Tiffany Haddish"|"Khloe Kardashian"|"Leslie Jones"|"Bill Hader"|"Rhett and Link"|"Ken Jeong"|"Jack Black"|"Chance the Rapper"|"WTF"|"Evander Holyfield"|"Joel McHale"|"Terry Crews"|"Niecy Nash"|"Rhett &amp; Link"|"DJ Khaled"|"LOL"|"LA Rams"|"Rams"|"Chance"|"Los Angeles Rams"|"Laugh Out Loud Network"|"Fitness"|"Fun"|"Funny"|"Comedy"|"Laugh"|"Yoga"|"Basketball"</t>
  </si>
  <si>
    <t>hv3jeGUv9fY</t>
  </si>
  <si>
    <t>Obsidian with a 60,000 PSI Waterjet - Obsidian Cube Minecraft IRL</t>
  </si>
  <si>
    <t>Waterjet Channel</t>
  </si>
  <si>
    <t>cutting obsidian|"cutting obsidian into a cube"|"waterjet channel"|"cutting obsidian with water"|"water jet"|"water jet cutting"|"waterjet cutting"|"waterjet"|"minecraft irl"|"water cutting"|"water cutter"|"cutting with water"|"waterjet cutting stone"|"cut"|"cross section"|"cross-section"|"cut in half"|"inside"|"interesting"|"science"|"fascinating"|"satisfying videos"|"amazing inventions"|"obsidian"|"obsidian midnight"|"obsidian ring"|"obsidian cube"|"seer stone"|"seer stones for sale"|"transparent stone"</t>
  </si>
  <si>
    <t>nFpEuUY-zQ0</t>
  </si>
  <si>
    <t>Draymond Green on his reaction during Fergie's National Anthem, new All Star format &amp; more</t>
  </si>
  <si>
    <t>Swish Daily</t>
  </si>
  <si>
    <t>Draymond Green|"on his reaction"|"during fergie national anthem"|"new All Star Game format"|"draymond green interview"|"draymond green reaction"|"draymond green fergie"|"draymond green fergie anthem"|"fergie national anthem all star game"|"draymond green meme"|"draymond green all star game"|"team stephen vs team lebron"|"draymond green face"</t>
  </si>
  <si>
    <t>evhLzq7Gsak</t>
  </si>
  <si>
    <t>Matt Lauer Has Been Fired From NBC News | TODAY</t>
  </si>
  <si>
    <t>The TODAY Show|"TODAY Show"|"TODAY"|"NBC"|"NBC News"|"Celebrity Interviews"|"TODAY Show Recipes"|"Fitness"|"Lifestyle"|"TODAY Show Interview"|"Ambush Makeover"|"Kathie Lee and Hoda"|"KLG and Hoda"|"matt lauer terminated from nbc"|"matt lauer"|"fired"|"matt lauer fired"|"nbc fired matt lauer"|"savannah guthrie"|"matt lauer nbc"|"matt lauer today show"|"sexual misconduct"|"termination of employment"|"terminated"|"matt"|"lauer"|"matt lauer fired from today show"|"matt lauer gets fired"|"savannah"</t>
  </si>
  <si>
    <t>xffS8n-M0Jg</t>
  </si>
  <si>
    <t>How To Be Petty 101</t>
  </si>
  <si>
    <t>iisuperwomanii|"superwoman"|"team super"|"comedy"|"skit"|"rant"|"lilly singh"|"youtube superwoman"|"manjeet"|"paramjeet"|"parents"|"types of people"|"superwoman youtube"|"how to be petty 101"|"how"|"to"|"be"|"petty"|"101"|"how to"|"how to be"|"petty 101"|"be petty"|"how petty"|"to be"</t>
  </si>
  <si>
    <t>PmUL6wMpMWw</t>
  </si>
  <si>
    <t>Red Sparrow | Official Trailer [HD] | 20th Century FOX</t>
  </si>
  <si>
    <t>Trailer|"Jennifer Lawrence"|"Joel Edgerton"|"Matthias Schoenaerts"|"Charlotte Rampling"|"Mary-Louise Parker"|"Jeremy Irons"|"Red Sparrow"|"Jason Matthews"|"Francis Lawrence"|"Hunger Games"|"Joy"|"JLaw"|"Spy Movie"|"Atomic Blonde"|"action"|"thriller movie"|"james bond"|"Dominika Egorova"|"Mother!"|"Red Sparrow Movie"|"Action"|"Action Spy Movie"</t>
  </si>
  <si>
    <t>C-DfipidnOE</t>
  </si>
  <si>
    <t>Dear Snapchat!</t>
  </si>
  <si>
    <t>snapchat update|"dear snapchat"|"snapchat 2018"|"snapchat update 2018"|"new snapchat"|"new snapchat 2018"|"new snapchat update"|"old snapchat"|"get the old snapchat back"|"old snapchat back"|"new snapchat app"|"MKBHD"</t>
  </si>
  <si>
    <t>Q-v4LsbFc5c</t>
  </si>
  <si>
    <t>This Video Is 2D And 3D Simultaneously: the Pulfrich Effect</t>
  </si>
  <si>
    <t>tom scott|"tomscott"|"computer explanations"|"3d"|"pulfrich effect"|"video"</t>
  </si>
  <si>
    <t>H9wMNxbQM-4</t>
  </si>
  <si>
    <t>White House Christmas Cold Open - SNL</t>
  </si>
  <si>
    <t>SNL|"Saturday Night Live"|"SNL Season 43"|"Episode 1732"|"Saoirse Ronan"|"Donald Trump"|"Alec Baldwin"|"Michael Flynn"|"Mike Day"|"Billy Bush"|"Alex Moffat"|"Vladimir Putin"|"Beck Bennett"|"Hillary Clinton"|"Kate McKinnon"|"Kellyanne Conway"|"Melania Trump"|"Cecily Strong"|"s43"|"s43e7"|"episode 7"|"live"|"new york"|"comedy"|"sketch"|"funny"|"hilarious"|"late night"|"host"|"music"|"guest"|"laugh"|"impersonation"|"actor"|"improv"|"musician"|"lady bird"|"Christine McPherson"|"actress"|"irish"</t>
  </si>
  <si>
    <t>1l26UFQ06eQ</t>
  </si>
  <si>
    <t>Welcome to Hell - SNL</t>
  </si>
  <si>
    <t>SNL|"Saturday Night Live"|"SNL Season 43"|"Episode 1732"|"Saoirse Ronan"|"Kate McKinnon"|"Cecily Strong"|"Aidy Bryant"|"Leslie Jones"|"Melissa Villasenor"|"s43"|"s43e7"|"episode 7"|"live"|"new york"|"comedy"|"sketch"|"funny"|"hilarious"|"late night"|"host"|"music"|"guest"|"laugh"|"impersonation"|"actor"|"improv"|"musician"|"lady bird"|"Christine McPherson"|"actress"|"irish"</t>
  </si>
  <si>
    <t>nMbUA7dghlk</t>
  </si>
  <si>
    <t>IS THIS THE CAMERA OF THE FUTURE?</t>
  </si>
  <si>
    <t>rylo camera|"360 camera"|"hyperlapse"|"gopro fusion"</t>
  </si>
  <si>
    <t>xejjA2AFO5I</t>
  </si>
  <si>
    <t>Black Mirror - Metalhead | Official Trailer [HD] | Netflix</t>
  </si>
  <si>
    <t>Netflix|"Trailer"|"Netflix Original Series"|"Netflix Series"|"television"|"movies"|"streaming"|"movies online"|"television online"|"documentary"|"comedy"|"drama"|"08282016NtflxUSCAN"|"watch movies"|"metep"|"Black Mirror"|"San Junipero"|"Charlie Brooker"|"Arkangel"|"USS Callister"|"U.S.S. Callister"|"Hang the DJ"|"Metalhead"|"Black Museum"|"Crocodile"|"Jodie Foster"|"Toby Haynes"|"Jesse Plemons"|"Cristin Milioti"|"Jimmi Simpson"|"Michaela Joel"|"Billy Magnussen"|"John Hillcoat"</t>
  </si>
  <si>
    <t>iMg9ibfcBnM</t>
  </si>
  <si>
    <t>DIY PIZZA POUCH &amp; WEARABLE PIZZA</t>
  </si>
  <si>
    <t>pizza pouch|"the pizza pouch"|"the pizza bag"|"pizza bags"|"portable pizza"|"wearable pizza"|"diy wearable pizza"|"diy pizza pouch"|"diy portable pizza"|"diy pizza"|"pizza"</t>
  </si>
  <si>
    <t>ZKZwrlNHMkk</t>
  </si>
  <si>
    <t>TRY NOT TO LAUGH CHALLENGE!! - KNOCK KNOCK DAD JOKES EDITION</t>
  </si>
  <si>
    <t>Eh Bee Family</t>
  </si>
  <si>
    <t>eh bee|"vine"|"vlog"|"family"|"fun"|"ehbeefamily"|"eh bee family"|"dad jokes"|"try not to laugh"|"you laugh"|"try not to laugh challenge"</t>
  </si>
  <si>
    <t>7Nv1KoqM6vc</t>
  </si>
  <si>
    <t>Kate McKinnon Shows Off Her Gal Gadot Impression</t>
  </si>
  <si>
    <t>The Tonight Show|"Jimmy Fallon"|"Kate McKinnon"|"Shows Off"|"Gal Gadot"|"Impression"|"NBC"|"NBC TV"|"Television"|"Funny"|"Talk Show"|"comedic"|"humor"|"snl"|"Fallon Stand-up"|"Fallon monologue"|"tonight"|"show"|"jokes"|"funny video"|"interview"|"variety"|"comedy sketches"|"talent"|"celebrities"|"video"|"clip"|"highlight"|"Wonder Woman"|"Saturday Night Live"|"Ghostbusters"|"Holtzman"|"Finding Dory"|"Office Christmas Party"</t>
  </si>
  <si>
    <t>uu99R0zAUEw</t>
  </si>
  <si>
    <t>Roman Reigns vs. Seth Rollins - Seven-Man Gauntlet Match Part 1: Raw, Feb. 19, 2018</t>
  </si>
  <si>
    <t>wwe|"world wrestling entertainment"|"wrestling"|"wrestler"|"wrestle"|"superstars"|"कुश्ती"|"पहलवान"|"डब्लू डब्लू ई"|"मैच"|"सुपरस्टार"|"व्यावसायिक कुश्ती"|"مصارعه"|"Raw"|"Roman Reigns"|"Seth Rollins"|"sp:ty=high"|"sp:st=wrestling"|"sp:scp=athlete_in_match"|"sp:dt=2018-02-19T20:00:00-04:00"|"sp:ev=wwe-raw"|"sp:ath=wwe-romanr"|"seven"|"man"|"gauntlet"|"wwe raw"|"highlights"|"wwe raw highlights"|"roman reigns (american football player)"|"raw videos"|"raw video"|"monday night raw"|"seth rollins curb stomp"|"elimination chamber"</t>
  </si>
  <si>
    <t>M0kcLjxoYS8</t>
  </si>
  <si>
    <t>ON THE SPOT IMPRESSIONS 3</t>
  </si>
  <si>
    <t>ThatcherJoe</t>
  </si>
  <si>
    <t>thatcherjoe|"joe sugg"|"impressions"|"rick &amp; morty"|"my meeseeks"|"arctic monkeys"|"peaky blinders"|"yodelling"|"walmart"|"boy"|"coachella"|"2018"|"super mario"|"new"|"best"|"best of"|"original"|"funny"</t>
  </si>
  <si>
    <t>pCWH5OW9lDo</t>
  </si>
  <si>
    <t>Watch SpaceX Launch A Tesla Roadster To Mars On The Falcon Heavy Rocket — And Why It Matters</t>
  </si>
  <si>
    <t>Tech Insider</t>
  </si>
  <si>
    <t>Tech Insider|"TI"|"Tech"|"Science"|"Innovation"|"Digital culture"|"Design"|"Technology"|"Tesla"|"SpaceX"|"Elon Musk"|"Mars"|"Space"|"Space exploration"|"Tesla roadster"</t>
  </si>
  <si>
    <t>b1Vi4YGMGkk</t>
  </si>
  <si>
    <t>YouTube Shooting: Woman Identified As Nasim Aghdam, 39, Suspected Of Wounding 3</t>
  </si>
  <si>
    <t>CBS Los Angeles</t>
  </si>
  <si>
    <t>KCAL 9 News Evening|"los angeles"|"youtube"|"tom wait"</t>
  </si>
  <si>
    <t>U0hAC8O7RoI</t>
  </si>
  <si>
    <t>I TOOK THE $3,000,000 LAMBO TO CARMAX! They offered me......</t>
  </si>
  <si>
    <t>hp_overload</t>
  </si>
  <si>
    <t>carmax|"lamborghini miura"|"miura carmax"|"lamborghini carmax"|"took lamborghini to carmax"|"supercar carmax"|"selling my car at acrmax"|"lambo carmax"|"stradman"|"vehicle virgins"|"doug demuro"</t>
  </si>
  <si>
    <t>H3mX88_tx3Q</t>
  </si>
  <si>
    <t>Trump Goes to Davos While Congress Debates Immigration: A Closer Look</t>
  </si>
  <si>
    <t>Late night|"Seth Meyers"|"closer Look"|"trump"|"davos"|"congress"|"immigration"|"NBC"|"NBC TV"|"television"|"funny"|"talk show"|"comedy"|"humor"|"stand-up"|"parody"|"snl seth meyers"|"host"|"promo"|"seth"|"meyers"|"weekend update"|"news satire"|"satire"|"financial lives"|"DACA"|"immigrants"|"limbo"|"immigration deal"|"Congress"|"Senate"|"Switzerland"|"world economic forum"|"YMCA"|"rich people"|"theresa may"|"prime minister"</t>
  </si>
  <si>
    <t>e77J4g0LMOk</t>
  </si>
  <si>
    <t>Little Mix bring the Power &amp; CNCO to The X Factor Final! | Final | The X Factor 2017</t>
  </si>
  <si>
    <t>DcCh33lJLMw</t>
  </si>
  <si>
    <t>THE YOGA CHALLENGE w/ Liza Koshy | Joey Graceffa</t>
  </si>
  <si>
    <t>Joey Graceffa</t>
  </si>
  <si>
    <t>joey|"graceffa"|"YOGA CHALLENGE w/Liza Koshy"|"yoga challenge"|"yoga"|"liza koshy"|"joey graceffa"|"funny"|"liza"|"koshy"|"joey and liza"|"poses"|"couples yoga"|"lizzza"|"lizza"|"comedy"|"challenge"|"how to yoga"|"yoga with liza"|"challenges"|"couples"|"how to"|"fun"|"liza koshy too"|"with lizzza"</t>
  </si>
  <si>
    <t>gs-iqvX6pOA</t>
  </si>
  <si>
    <t>Fluffy Sleepy Whispers ASMR</t>
  </si>
  <si>
    <t>Gentle Whispering ASMR</t>
  </si>
  <si>
    <t>ASMR|"[ASMR]"|"asmr"|"whisper"|"Maria"|"gentlewhispering"|"New"|"Latest"|"Sleep"|"Best"|"Sweet"|"Darling"|"Russian"|"relaxing"|"soothing"|"girl"|"lady"|"entertainment"|"comfort"|"gentle"|"tutorial"|"caring"|"meditation"|"nails"|"star"|"game"|"funny"|"sexy"|"calming"|"voice"|"tingles"|"chills"|"pleasant"|"insomnia"|"peace"|"love"|"hair"|"make"|"up"|"fashion"|"beautiful"|"асмр"|"АСМР"|"шепот"|"нежный"|"мягкий"|"голос"|"девушка"|"приятно"|"сон"|"расслабление"|"покой"|"стресс"|"Bob"|"Ross"</t>
  </si>
  <si>
    <t>I5qFoctplSU</t>
  </si>
  <si>
    <t>Best Hands: 2018 Pro Bowl Skills Showdown | NFL Highlights</t>
  </si>
  <si>
    <t>nf|"offense"|"defense"|"afc"|"nfc"|"american football"|"sport"|"sports"|"play"|"plays"|"nfl highlights"|"pro bowl"|"2018 pro bowl"|"skills showdown"|"skills competition"|"skills"|"showdown"|"competition"|"2018"|"top"|"best"|"highlight"|"highlights"|"best hands"|"catch"|"pass"|"one hand"|"dive"|"amazing"|"awesome"|"jarvis landry"|"michael thomas"|"davante adams"|"keenan allen"</t>
  </si>
  <si>
    <t>0r-zYs6NQu8</t>
  </si>
  <si>
    <t>What If You Didn't Sleep For A Week? ft. TheOdd1sOut</t>
  </si>
  <si>
    <t>Life Noggin</t>
  </si>
  <si>
    <t>life noggin|"life noggin youtube"|"youtube life noggin"|"life noggin channel"|"education"|"education channel"|"life noggin face reveal"|"edutainment"|"edutainment videos"|"blocko"|"blocko life noggin"|"science"|"technology"|"educational"|"school"|"TheOdd1stOut"|"TheOddOnesOut"|"Buying Clothes"|"My Horibal Speling"|"no sleep"|"never slept"|"Can't Sleep"|"Trouble Sleeping"|"Sleeping"|"insomnia"|"insomniac"|"familial insomnia"|"depression"|"sleep deprivation"|"sleepless"|"can't fall asleep"|"TheOdd2sOut"</t>
  </si>
  <si>
    <t>76-ui4F8DJ0</t>
  </si>
  <si>
    <t>Justice League Will Fail To Hit $700 Million At Box Office - Box Office Report</t>
  </si>
  <si>
    <t>Justice League|"Movie"|"Batman"|"Box Office"|"Superman"|"Wonder Woman"|"Money"|"John Campea"</t>
  </si>
  <si>
    <t>266EI7hdjFs</t>
  </si>
  <si>
    <t>Jurassic World: Fallen Kingdom - Trailer Thursday (Run) (HD)</t>
  </si>
  <si>
    <t>Universal Pictures</t>
  </si>
  <si>
    <t>Jurassic World|"Fallen Kingdom"|"Jurassic Park"|"T-Rex"|"Dinosaur"|"J.A. Bayona"|"Steven Spielberg"|"Colin Trevorrow"|"Chris Pratt"|"Bryce Dallas Howard"|"BD Wong"|"James Cromwell"|"Ted Levine"|"Justice Smith"|"Geraldine Chaplin"|"Daniella Pineda"|"Toby Jones"|"Jeff Goldblum"|"Rafe Spall"|"Derek Connolly"|"Isla Nublar"|"Raptor"</t>
  </si>
  <si>
    <t>tMazN5uH49U</t>
  </si>
  <si>
    <t>$1,500 Rent: New York Vs. Houston</t>
  </si>
  <si>
    <t>Houston|"New York"|"New York City"|"NYC"|"Texas"|"rent"|"apartment"|"deals"|"pools"|"amenities"|"airbnb"|"condos"|"luxury"|"bills"|"$1"|"500"|"first of the month"|"due"|"living"|"travel"|"hotels"|"hostels"|"fee"|"gym"|"washer"|"duplex"|"roommates"|"price"|"cost"|"expensive"|"cheap"|"versus"|"vs"|"friends"|"life"|"manhattan"|"city"|"country"|"america"|"BuzzFeed"|"BuzzFeedVideo"|"BuzzFeed Video"|"Video"</t>
  </si>
  <si>
    <t>hKqzBGE5w-0</t>
  </si>
  <si>
    <t>Morgan Freeman Hosts the Breakthrough Prize | Nat Geo Live</t>
  </si>
  <si>
    <t>National Geographic</t>
  </si>
  <si>
    <t>nat geo live|"national geographic live"|"national geographic"|"nat geo"|"natgeo"|"science"|"culture"|"live"|"photographers"|"scientists"|"morgan freeman"|"morgan freeman breakthrough prize"|"morgan freeman nat geo"|"the story of us"|"breakthrough prize"|"Wiz Khalifa"|"mila kunis"|"ashton kutcher"|"kerry washington"|"ron howard"|"nana ou-yang"|"john urschel"|"miss usa kara mccullough"|"mark zuckerberg"|"sergey bring"|"yuri milner"|"julia milner"|"priscilla chan"|"anne qojcicki"|"nat geo breakthrough"</t>
  </si>
  <si>
    <t>BZt0qjTWNhw</t>
  </si>
  <si>
    <t>The Cat Who Caught the Laser</t>
  </si>
  <si>
    <t>AaronsAnimals</t>
  </si>
  <si>
    <t>aarons animals|"aarons"|"animals"|"cat"|"cats"|"kitten"|"kittens"|"prince michael"|"prince"|"michael"|"laser"|"olympics"|"red"|"dream"</t>
  </si>
  <si>
    <t>xVYmcVgfDNA</t>
  </si>
  <si>
    <t>Jordan Schlansky Lectures Conan About Coffee In Naples  - CONAN on TBS</t>
  </si>
  <si>
    <t>eT4shwU4Yc4</t>
  </si>
  <si>
    <t>IT'S NOT A MOON — A Bad Lip Reading of Star Wars</t>
  </si>
  <si>
    <t>star wars|"tarkin"|"leia"|"lip dub"|"song"|"lip sync"|"comedy"|"death star"|"rogue one"|"carrie fisher"|"last jedi"|"bad lip reading"</t>
  </si>
  <si>
    <t>-C5q3oir8gA</t>
  </si>
  <si>
    <t>Will It Christmas Tree?</t>
  </si>
  <si>
    <t>rhett and link|"gmm"|"good mythical morning"|"rhett and link good mythical morning"|"good mythical morning rhett and link"|"mythical morning"|"gmm food"|"Season 12"|"will it"|"rhett link will it"|"gmm will it"|"will it christmas tree"|"good mythical morning will it"|"rhett link will it christmas tree"|"gmm will it christmas tree"|"sithmas"|"star wars"|"menorah"|"chinese takeout"|"christmas"|"tree"|"rhett link christmas"|"gmm christmas"|"christmas tree"|"holidays"|"xmas"|"gmm challenges"|"will it taco"</t>
  </si>
  <si>
    <t>48qcnpCWBq0</t>
  </si>
  <si>
    <t>Grace VanderWaal - So Much More Than This</t>
  </si>
  <si>
    <t>GraceVanderWaalVEVO</t>
  </si>
  <si>
    <t>Grace VanderWaal|"Pop"|"So Much More Than This"|"Syco Music/Columbia Records"</t>
  </si>
  <si>
    <t>92HCNclQOYo</t>
  </si>
  <si>
    <t>Alessandra Ambrosio’s Wax Sculpture</t>
  </si>
  <si>
    <t>Victoria's Secret</t>
  </si>
  <si>
    <t>Alessandra Ambrosio|"Victoria's Secret"|"Fashion Show"|"2017"|"Wax Sculpture"|"Madame Tussauds"|"Shanghai"</t>
  </si>
  <si>
    <t>X6iJ0hPpGec</t>
  </si>
  <si>
    <t>Learn to Break a Glass with Your Voice || Learn Quick</t>
  </si>
  <si>
    <t>mike boyd|"learn quick"|"guy learns"|"break glass"|"voice"|"singing"|"la beast"|"wine glass"</t>
  </si>
  <si>
    <t>1qKBNKtzTWg</t>
  </si>
  <si>
    <t>Outback Bowl is January 1st</t>
  </si>
  <si>
    <t>Outback Steakhouse</t>
  </si>
  <si>
    <t>outback steakhouse|"outback bowl"|"victory"|"mascots"|"pep talk"|"football"|"college cootball"|"sec"|"big 10"|"bloomin' onion"|"coconut shrimp"</t>
  </si>
  <si>
    <t>c3BTGJgd8Wo</t>
  </si>
  <si>
    <t>Ashanti Talks Murda Inc, Relationships, New Music + More</t>
  </si>
  <si>
    <t>the breakfast club|"power1051"|"celebrity news"|"radio"|"video"|"interview"|"angela yee"|"charlamagne tha god"|"dj envy"|"ashanti"|"murda inc"|"ja rule"|"say less"|"stuck"</t>
  </si>
  <si>
    <t>SPYzQplG_YI</t>
  </si>
  <si>
    <t>Freddie Gets A Bedroom Makeover • Ladylike</t>
  </si>
  <si>
    <t>Buzzfeed|"Ladylike"|"Bedroom"|"Makeover"|"furniture"|"interior design"|"design"|"decor"|"buzzfeed freddie"|"room tour"</t>
  </si>
  <si>
    <t>0IaG9oM4O4s</t>
  </si>
  <si>
    <t>Speechless Thoughts with Charles Barkley - Closed Captioned</t>
  </si>
  <si>
    <t>McDonald's</t>
  </si>
  <si>
    <t>yt:cc=on</t>
  </si>
  <si>
    <t>ssVrzoCgr_w</t>
  </si>
  <si>
    <t>Sexual Harassment in Congress: A Closer Look</t>
  </si>
  <si>
    <t>Late night|"Seth Meyers"|"closer Look"|"trump"|"Sexual harassment"|"Congress"|"NBC"|"NBC TV"|"television"|"funny"|"talk show"|"comedy"|"humor"|"stand-up"|"parody"|"snl seth meyers"|"host"|"promo"|"seth"|"meyers"|"weekend update"|"news satire"|"satire"|"Al Franken"|"Roy Moore"|"Alabama"|"Senate Race"|"Jackie Speier"|"Wyoming"|"Mike Enzi"|"Trenton Garmon"</t>
  </si>
  <si>
    <t>H-WEhug-up8</t>
  </si>
  <si>
    <t>Homeless Cats</t>
  </si>
  <si>
    <t>aarons animals|"aarons"|"animals"|"cat"|"cats"|"kitten"|"kittens"|"prince michael"|"prince"|"michael"</t>
  </si>
  <si>
    <t>sjN-NGsRg9g</t>
  </si>
  <si>
    <t>Crawling (One More Light Live) - Linkin Park</t>
  </si>
  <si>
    <t>Linkin Park|"Live"|"One More Light"|"Crawling"|"Chester Bennington"|"Mike Shinoda"|"Joe Hahn"|"Phoenix"|"Dave Farrell"|"Brad Delson"|"Rob Bourdon"|"Official"|"Live Album"</t>
  </si>
  <si>
    <t>JgByDCdtNE8</t>
  </si>
  <si>
    <t>Tiffany Haddish Details Her Dinners with Barbra Streisand &amp; Taylor Swift</t>
  </si>
  <si>
    <t>tiffany|"haddish"|"tiffany haddish"|"barbar streisand"|"taylor swift"|"dinner"|"girls strip"|"actress"|"comedian"|"oprah"|"Ellen"|"degeneres"|"ellen degeneres"|"the ellen show"|"ellen fans"|"ellen tickets"|"ellentube"|"ellen audience"</t>
  </si>
  <si>
    <t>AgrK2P3Ruug</t>
  </si>
  <si>
    <t>Saoirse Ronan says first-time movie director Greta Gerwig was born to do 'Lady Bird'</t>
  </si>
  <si>
    <t>Saoirse|"Ronan"|"Lady"|"Bird"|"live"|"movie"|"actress"|"interview"|"SNL"</t>
  </si>
  <si>
    <t>k3uh0MJeypI</t>
  </si>
  <si>
    <t>Dog Owners Be Like...</t>
  </si>
  <si>
    <t>iisuperwomanii|"superwoman"|"team super"|"comedy"|"skit"|"rant"|"lilly singh"|"youtube superwoman"|"manjeet"|"paramjeet"|"parents"|"types of people"|"superwoman youtube"|"dog"|"owners"|"be"|"like"|"be like"|"dogs be like"|"owners be like"|"like dog"|"lilly singh dog"|"lilly singh be like"|"dog owners be like"</t>
  </si>
  <si>
    <t>FQC29joihwU</t>
  </si>
  <si>
    <t>Bruce Lee Lightsabers Scene Recreation</t>
  </si>
  <si>
    <t>Patrick Nan</t>
  </si>
  <si>
    <t>Bruce Lee|"Fist of Fury"|"Scene Recreation"|"Lightsabers"|"Star Wars"|"Fan-made"|"Light Saber"|"Nunchucks"|"Nunchaku"|"Katana"|"Bruce Lee vs Samurai Master"|"Fight"</t>
  </si>
  <si>
    <t>Lxet1zLBTM8</t>
  </si>
  <si>
    <t>Top 5 OnePlus 5T Features!</t>
  </si>
  <si>
    <t>OnePlus 5T|"OnePlus 5T preview"|"OnePlus 5T review"|"OnePlus 5T features"|"OnePlus"|"5T"|"OnePlus 6"|"MKBHD"|"OnePlus 5T vs"|"camera"|"OnePlus camera"|"OnePlus 5T camera"</t>
  </si>
  <si>
    <t>bJNnsAmNoUc</t>
  </si>
  <si>
    <t>Josh Groban with Tony Bennett - Christmas Time Is Here (Official Music Video)</t>
  </si>
  <si>
    <t>Josh Groban|"Christmas Time Is Here (with T"|"Pop"|"tony bennett"|"noel"|"christmas song"|"christmas music"</t>
  </si>
  <si>
    <t>ksjWPxFPsos</t>
  </si>
  <si>
    <t>Can you Shrek it? (YIAY #414)</t>
  </si>
  <si>
    <t>Me8jYR9Q0kw</t>
  </si>
  <si>
    <t>ASKING STRANGERS IF THEY THINK I'M TRANSGENDER! | Nikita Dragun</t>
  </si>
  <si>
    <t>Nikita Dragun</t>
  </si>
  <si>
    <t>nikita dragun|"transgender"|"trans"|"lgbt"|"hollywood"|"hollywood blvd"|"hollywood boulevard"|"lgbtq"|"trasnformation"|"donald trump"|"trump"|"president"|"donald"|"female to male"|"trans day of"|"trans day of visibility"|"talk"|"show"|"daily vlogger"|"vlog"|"vlogger"|"family friendly"|"trending"|"question"|"i'm transgender"|"tourist"|"clip"|"comedy"|"comedic"|"funny"|"makeup"|"mua"|"beauty"|"celeb"|"celebrity"|"buzzfeed"|"proud"|"pride"|"gay"|"lesbian"|"queer"|"ellen show"|"ellen"|"ellen tv"|"TDOV"</t>
  </si>
  <si>
    <t>uFDPLyAWpVg</t>
  </si>
  <si>
    <t>GoPro: Gorilla Tickling at the GRACE Center</t>
  </si>
  <si>
    <t>GoPro</t>
  </si>
  <si>
    <t>GoPro|"Hero4"|"Hero5"|"Hero Camera"|"HD Camera"|"stoked"|"rad"|"HD"|"best"|"go pro"|"cam"|"epic"|"hero4 session"|"Hero5 Session"|"session"|"action"|"beautiful"|"crazy"|"high definition"|"high def"|"be a hero"|"beahero"|"hero five"|"karma"|"gpro"|"gorilla"|"gorillas"|"charity"|"tickle"|"gorilla tickling"|"gorilla rehab"|"rehabilitation"|"GRACE"|"Gorilla Rehabilitation and Conservation Education Center"|"endangered"|"endangered species"|"endangered animals"|"poaching"|"poachers"|"poacher"|"donate"|"cause"</t>
  </si>
  <si>
    <t>kqWQFnH6h-E</t>
  </si>
  <si>
    <t>The Real Reason Tyrese Married His Ex Wife</t>
  </si>
  <si>
    <t>HOTSPOTATL</t>
  </si>
  <si>
    <t>WHTA|"tyrese"|"Hot 107.9"|"HotSpotATL"</t>
  </si>
  <si>
    <t>me5ifeBFaFo</t>
  </si>
  <si>
    <t>Thomas Train Stunts</t>
  </si>
  <si>
    <t>5MadMovieMakers</t>
  </si>
  <si>
    <t>thomas the tank engine|"wooden railway"|"ERTL"|"collectors"|"collectable"|"train"|"railroad"|"miniature"|"toy"|"jump"|"stunt"|"hot wheels"|"mattel"|"model"|"play"|"build"|"ramp"|"loop"|"flip"|"skater"|"skate"|"game"|"roller coaster"|"gravity"|"frontflip"|"locomotive"|"car"|"cart"|"rail"|"thomas and friends"|"hit entertainment"|"sodor"|"lady"|"magic"|"polar express"|"lionel"|"track"|"air"|"backyard skateboarding"|"hot rod"|"slow motion"|"evel knievel"|"dangerous"</t>
  </si>
  <si>
    <t>Yxv5EY-JwmU</t>
  </si>
  <si>
    <t>At Home with Amy Sedaris - Astronaut Relationship Jokes (ft. Justin Theroux) | truTV</t>
  </si>
  <si>
    <t>truTV|"tru"|"funny because its tru"|"truTV truTV comedy"|"truTV schedule"|"truTV television"|"truTV truTV app"|"truTV channel"|"truTV episodes"|"youtube"|"truTV clips"|"truTV show clips"|"truTV nyc"|"Amy Sedaris"|"Justin Theroux"|"At Home with Amy Sedaris"|"Astronaut Relationship Jokes"|"ft. Justin Theroux"|"Why did the astronaut leave his wife?"|"One sexually"|"frustrated astronaut"|"t gives his answer."</t>
  </si>
  <si>
    <t>2b5C6Xp3pwA</t>
  </si>
  <si>
    <t>Best Carol Burnett Show Bloopers</t>
  </si>
  <si>
    <t>FrownsUpsideDown</t>
  </si>
  <si>
    <t>best carol burnett show bloopers|"carol burnett"|"carol burnett show"|"carol burnett bloopers"|"carol burnett show bloopers"|"bloopers"|"funny"|"comedy"|"outtakes"|"laugh"|"tv"</t>
  </si>
  <si>
    <t>sTyOtjJyjsg</t>
  </si>
  <si>
    <t>What's inside Apple HomePod?</t>
  </si>
  <si>
    <t>What's inside Apple HomePods?|"homepod"|"apple homepod"|"apple"|"smart speaker"|"siri"|"google home"|"review"|"amazon echo"|"apple speaker"|"siri speaker"|"apple smart speaker"|"homepod features"|"home pod"|"homepod review"|"apple music"|"apple music speaker"|"apple smart home speaker"|"homepod unboxing"|"tech"|"apple virtual assistant"|"homepod hands on"|"homepod sound test"|"google home max"|"unboxing"|"apple homepod review"|"homepod first look"</t>
  </si>
  <si>
    <t>hRAGY4BaFQs</t>
  </si>
  <si>
    <t>Xscape's Tamika Scott Falls During Epic Wardrobe Malfunction Onstage | TMZ</t>
  </si>
  <si>
    <t>TMZ</t>
  </si>
  <si>
    <t>TMZ2016FS11221|"TMZ"|"Hollywood"|"Celebrity"|"Entertainment"|"Famous"|"Hollywood News"|"Fame"|"Entertainment News"|"tamika scott"|"tiny harris"|"xscape bet awards"|"xscape music"|"xscape performance"|"xscape fall"|"tamika scott fall"|"tamika scott interview"|"xscape"|"xscape live"|"celeb falls"|"celebrity wardrobe malfuntion"|"tmz 2017"|"raw video"</t>
  </si>
  <si>
    <t>_7QuvSK-A5E</t>
  </si>
  <si>
    <t>BADGAL BANG! MASCARA VS. ROLLERLASH MASCARA</t>
  </si>
  <si>
    <t>jeffree star|"jeffree star cosmetics"|"benefit cosmetics"|"blood sugar palette reveal"|"benefit roller lash"|"rollerlash mascara review"|"badgal bang mascara"|"drugstore mascara review"|"badgal bang! mascara review"|"jeffree star approved"|"jeffree star manny mua"|"jeffree star love sick collection"|"gucci pink lugagge"|"full coverage foundation"|"morphe brushes"|"sephora drama"|"fenty beauty review"|"box of crayons palette"|"james charles"|"jackie aina"|"jaclyn hill closet tour"</t>
  </si>
  <si>
    <t>3g5O-kT9m8k</t>
  </si>
  <si>
    <t>$1000 Survival Kit in a Case</t>
  </si>
  <si>
    <t>$1000 Survival Kit|"Survival Kit in a Case"|"pelican case"|"pelican case survival kit"|"emergency survival kit"|"emergency kit"|"$1000"|"$1000 mystery box"|"$1000 survival case"|"unboxing survival box"|"Survival Kit Unboxing"|"unboxing"|"crazyrussianhacker"|"taras kul"</t>
  </si>
  <si>
    <t>Ja_GMU7-sjs</t>
  </si>
  <si>
    <t>Google Pixelbook: $1000 of Weird!</t>
  </si>
  <si>
    <t>Google Pixelbook|"Chromebook"|"Pixel"|"$1000"|"1000 dollar"|"1000"|"expensive chromebook"|"pixelbook review"|"pixelbook pen"|"chromebook pixel"|"chromebook"|"best chromebook"|"MKBHD"</t>
  </si>
  <si>
    <t>n9JVbbRBqfY</t>
  </si>
  <si>
    <t>LEGENDARY All You Can Eat Buffet in Manila Philippines - Spiral Buffet Review</t>
  </si>
  <si>
    <t>spiral buffet|"all you can eat"|"best buffet"|"world buffet"|"philippines"|"spiral"|"sofitel"|"buffet food"|"asia buffet"|"best all you can eat"|"food tour"|"legendary"|"legendary buffet"|"godly"|"amazing buffet"|"luxury buffet"|"luxury"|"top buffet"|"world class"|"chef"|"top chef"|"filipino"|"buffet"|"las vegas buffet"|"foodie"|"food"|"around the world"|"travel"|"food travel"|"amazing food"|"tasty"|"godly food"</t>
  </si>
  <si>
    <t>6Nr_xHolP1Q</t>
  </si>
  <si>
    <t>EVERY ELEVATOR EVER</t>
  </si>
  <si>
    <t>elevator|"every blank ever"|"smosh"|"every ever"|"every elevator ever"|"elevator music"|"awkward small talk"|"awkward"|"overcrowded elevator"|"small talk"|"smosh every blank ever"|"smosh ebe"|"ebe"|"ian hecox"|"ianh"|"every elevator"</t>
  </si>
  <si>
    <t>N7HFXgyTya0</t>
  </si>
  <si>
    <t>My Dinosaur Is a Service Animal (with Chris Pratt and Bryce Dallas Howard!)</t>
  </si>
  <si>
    <t>Collegehumor|"CH originals"|"comedy"|"sketch comedy"|"internet"|"humor"|"funny"|"sketch"|"chris pratt"|"bryce dallas howard"|"appearances"|"celebrities"|"Jurassic World"|"pets"|"animals"|"flying"|"dinosaurs"|"feels"|"anxiety"|"action movies"|"customer service"|"raphael chestang"|"CH Shorts"|"jurassic park"|"jurassic"|"service animals"|"service animal"|"chris pratt jurassic park"|"chris pratt jurassic park world"|"bryce dallas howard kiss"|"bryce dallas howard movies"|"chris bryce service dinosaur"|"latest"</t>
  </si>
  <si>
    <t>DbF91ZtpGGc</t>
  </si>
  <si>
    <t>Pie - Cyanide &amp; Happiness Shorts</t>
  </si>
  <si>
    <t>shorts|"c&amp;hshorts"|"c&amp;h shorts"|"c and h shorts"|"cyanide and happiness shorts"|"cartoon"|"funny"|"cyanide"|"happiness"|"C&amp;H"|"cy&amp;h"|"cyanide and happiness"|"explosm"|"exlposm"|"cyanide &amp; happiness"|"explosm.net"|"explosm animated"|"explosm comics"|"cartoon movies"|"animated"|"humor"|"comedy"|"explosmentertainment"|"pie"|"pies"|"desert"|"food"|"working out"|"work out"|"exercise"</t>
  </si>
  <si>
    <t>JKP-rOESfMs</t>
  </si>
  <si>
    <t>Super Smash Bros. Switch: Who's Hiding in the Flames? (Real-Time Character Analysis)</t>
  </si>
  <si>
    <t>GameXplain</t>
  </si>
  <si>
    <t>Super Smash Bros|"Nintendo"|"Switch"|"Wii U"|"3DS"|"Link"|"Breath of the Wild"|"Mario"|"Super Mario Odyssey"|"Donkey Kong"|"Pit"|"Kid Icarus"|"Captain Falcon"|"Metroid"|"Samus"|"Pokemon"|"Pokemon Trainer"|"Red"|"Pikachu"|"Jiggilypuff"|"Ness"|"Discussion"|"Characters"|"Update"|"News"|"Preview"|"Flames"|"Logo"|"Yoshi"|"Peach"|"Bowser"|"Kirby"|"Star Allies"|"Dedede"|"Meta Knight"</t>
  </si>
  <si>
    <t>9bdXZzQvb0U</t>
  </si>
  <si>
    <t>Grown-ish (Freeform) College Parties Trailer HD - Black-ish spinoff</t>
  </si>
  <si>
    <t>Grown-ish|"Grown-ish Trailer"|"Grown-ish Official Trailer"|"Grown-ish Promo"|"Grown-ish Freeform"|"Grown-ish TV series"|"trailer"|"official trailer"|"official"|"promo"|"teaser"|"series"|"season 1"|"Freeform"|"Freeform series"|"Freeform tv series"|"Yara Shahidi"|"Francia Raisa"|"Deon Cole"|"Zoey Johnson"|"Chris Parnell"|"Emily Arlook"</t>
  </si>
  <si>
    <t>PAczA2saYWM</t>
  </si>
  <si>
    <t>Ty Burrell Fears Sudden Death While Eating Spicy Wings | Hot Ones</t>
  </si>
  <si>
    <t>First we feast|"fwf"|"firstwefeast"|"food"|"food porn"|"cook"|"cooking"|"chef"|"kitchen"|"recipe"|"cocktail"|"bartender"|"craft beer"|"complex"|"complex media"|"Cook (Profession)sean evans"|"Ty burrell"|"modern family"|"phil dunphy"|"abc"|"karl malone"|"mouth feelings"|"hot ones"|"sean evans"|"hot ones hot sauce"|"the last dab"|"spicy wings"|"food challenge"|"hot wing challenge"|"hottest sauce ever"|"interview"|"comedy"|"finding dory"|"julie bowen"|"ed o'neil"|"ariel winter"|"jesse tyler ferguson"|"eric stonestreet"</t>
  </si>
  <si>
    <t>gS1DbvHHVH0</t>
  </si>
  <si>
    <t>Going in to brain surgery</t>
  </si>
  <si>
    <t>PgpOosts_Ms</t>
  </si>
  <si>
    <t>Star Wars: The Last Jedi Cast on Carrie Fisher's Final Performance | E! Live from the Red Carpet</t>
  </si>
  <si>
    <t>E! Live from the Red Carpet</t>
  </si>
  <si>
    <t>Daisy Ridley|"Oscar Isaac"|"Carrie Fisher"|"Death"|"Star Wars"|"Gwendoline Christie"|"E! Live from the Red Carpet"|"Red Carpet"|"Celebrity Gossip"|"Celebrity News"|"E! News"|"E! Entertainment"|"E!"|"Pop Culture"|"Live"|"Interviews"|"Awards"|"Award Show"|"Fashion"|"Beauty"|"Oscars"|"Grammys"|"Golden Globes"|"Emmys"</t>
  </si>
  <si>
    <t>mNj27CgDAhQ</t>
  </si>
  <si>
    <t>The Voice 2017 Keisha Renee - Top 10: All By Myself</t>
  </si>
  <si>
    <t>the voice|"the voice nbc"|"the voice season 13"|"watch voice video"|"the voice live top 10 performa"|"team adam"|"adam levine"|"team miley"|"miley cyrus"|"team jennifer"|"jennifer hudson"|"team blake"|"blake shelton"|"keisha renee"|"all by myself"|"the voice new season"|"The Voice 2017"|"The Voice USA"|"The Voice Season 13"|"The voice winners"|"carson daly"|"the voice auditions"|"NBC"</t>
  </si>
  <si>
    <t>iM89vdPLbQs</t>
  </si>
  <si>
    <t>Golden State Warriors vs San Antonio Spurs Full Game Highlights / Game 3 / 2018 NBA Playoffs</t>
  </si>
  <si>
    <t>nba|"2018 nba playoffs"|"mlg highlights"|"mlg"|"basketball"|"highlights"|"nba playoffs"|"nba highlights"|"game highlights"|"golden state warriors"|"san antonio spurs"|"warriors"|"gsw"|"spurs"|"golden state vs san antonio"|"spurs vs warriors game 2"|"warriors vs spurs game 2"|"gs warriors vs spurs full game highlights"|"spurs vs gs warriors full game highlights"|"golden state warriors vs san antonio spurs highlights"|"golden state warriors vs san antonio spurs full game highlights"</t>
  </si>
  <si>
    <t>uHRwMmwbFnA</t>
  </si>
  <si>
    <t>Super Smash Bros. Ultimate - Everyone is Here Trailer (E3 2018)</t>
  </si>
  <si>
    <t>Smash|"Super Smash Bros."|"Smash Bros."|"Super Smash Bros. Ultimate"|"Smash Ultimate"|"Brawl"|"Melee"|"Smash 64"|"everyone is here"|"Nintendo"|"Switch"|"Nintendo Switch"|"fighting game"|"party game"|"FGC"|"characters"|"gaming"|"video games"|"Capcom"|"Konami"|"Square Enix"|"PlatinumGames"|"Bayonetta"|"Cloud"|"Mega Man"|"Snake"|"Solid Snake"|"Ryu"|"Mario"|"Link"|"Kirby"|"Pichu"|"Wolf"|"Ice Climbers"</t>
  </si>
  <si>
    <t>NzJdS6YC9es</t>
  </si>
  <si>
    <t>LIVING BALL OF SPIKES!</t>
  </si>
  <si>
    <t>adventure|"adventurous"|"alligator"|"animals"|"breaking"|"breaking trail"|"coyote"|"coyote peterson"|"peterson"|"snapping turtle"|"trail"|"wild"|"quilled"|"porcupine"|"american porcupine"|"spiked"|"porcupine quill"|"quilled by a porcupine"|"spiked by a porcupine"|"porkypine"|"porcupine strike"|"ouch porcupine"|"too close to porcupine"|"baby porcupine"|"small porcupine"|"removing quills"|"echidna"|"knuckles"|"living ball of spikes"|"echidnas"|"echidna puggle"|"echidna wars"|"knuckles the echidna"|"sonic"|"sonice vs knuckles"</t>
  </si>
  <si>
    <t>oYvw0GryNs8</t>
  </si>
  <si>
    <t>Really Offensive Video (ft. Shane Dawson)</t>
  </si>
  <si>
    <t>iisuperwomanii|"superwoman"|"team"|"super”"|"comedy"|"skit"|"rant"|"lilly"|"singh"|"“lilly"|"singh”"|"“youtube"|"superwoman”"|"manjeet"|"paramjeet"|"parents"|"“types"|"of"|"people”"|"lillysingh shane dawson"|"lilly singh shane dawson collab"|"superwoman shane dawson collab"|"superwoman shane dawson"|"lilly shane dawson"|"really offensive video"|"lillysingh really offensive video"|"iisuperwomanii shane daeson"|"shane dawson offensive"|"shane dawson really offensive video"|"2017 lilly singh"|"lilly singh collab"</t>
  </si>
  <si>
    <t>No35-c4zXjo</t>
  </si>
  <si>
    <t>Are You a Millennial?</t>
  </si>
  <si>
    <t>Collegehumor|"CH originals"|"comedy"|"sketch comedy"|"internet"|"humor"|"funny"|"sketch"|"games"|"board games"|"millennials"|"teens"|"definitions"|"aging"|"then vs now"|"bonding"|"kerry mcguire"|"katie marovitch"|"raphael chestang"|"mike trapp"|"paul robalino"|"ash webb"|"hardly working"|"latest"</t>
  </si>
  <si>
    <t>YvcIeSfaB3c</t>
  </si>
  <si>
    <t>Billy Bush Believes The Women Accusing Trump Of Sexual Assault</t>
  </si>
  <si>
    <t>0v-6AylRH68</t>
  </si>
  <si>
    <t>TWICE Heart Shaker M/V TEASER (30s Ver.)</t>
  </si>
  <si>
    <t>jypentertainment</t>
  </si>
  <si>
    <t>TWICE Heart Shaker|"TWICE 하트셰이커"|"트와이스 Heart Shaker"|"트와이스 하트셰이커"|"Heart Shaker"|"하트셰이커"|"TWICE teaser"|"TWICE 티저"|"트와이스 teaser"|"트와이스 티저"|"Heart Shaker teaser"|"Heart Shaker 티저"|"하트셰이커 teaser"|"하트셰이커 티저"|"TWICE Merry Happy"|"트와이스 Merry Happy"|"트와이스 메리 해피"|"TWICE 리패키지"|"트와이스 리패키지"|"TWICE repackage"|"TWICE MV"|"TWICE Music Video"|"TWICE 뮤직비디오"|"TWICE 뮤비"|"트와이스 MV"|"트와이스 뮤직비디오"|"트와이스 뮤비"|"Heart Shaker MV"|"Heart Shaker Music Video"|"Heart Shaker 뮤직비디오"|"하트셰이커 MV"|"하트셰이커 뮤직비디오"|"하트셰이커 뮤비"|"JYP"</t>
  </si>
  <si>
    <t>BFWI0GQZA14</t>
  </si>
  <si>
    <t>Rubber Wrecking Ball in 4k</t>
  </si>
  <si>
    <t>f2kesmAO8VU</t>
  </si>
  <si>
    <t>The Art Of Making Noodles By Hand</t>
  </si>
  <si>
    <t>tasty|"how its made"|"how noodles are made"|"noodle masters"|"asian noodle master"|"chinese noodle master"|"hand pulled noodles"|"chinese noodles"|"japanese noodles"|"ramen"|"soba"|"how soba is made"|"soba master"|"japanese noodle master"|"master of noodles"|"street food noodles"|"handmade noodles"|"how noodles are made by hand"|"how handmade noodles are made"|"noodles from scratch"|"BuzzFeed"|"Tasty"|"BuzzFeed Tasty"</t>
  </si>
  <si>
    <t>-oOlAGKBXnA</t>
  </si>
  <si>
    <t>I Won't Wear A Jacket</t>
  </si>
  <si>
    <t>Gus Johnson</t>
  </si>
  <si>
    <t>i wont wear a jacket|"gus"|"gustoonz"|"gus johnson"|"gus jacket"|"no jacket"|"wont wear coat"|"i wont wear a coat"|"short funny video"|"i eat cigarettes"|"dont eat that bad marijuanas"|"gus rap song"|"people who don't wear jackets"|"funny song"|"rap parody"|"rap music"|"rap"|"reddit funny"|"advertiser friendly"|"trending"|"trending video"|"youtube trending"|"viral video"|"new meme"|"gus meme"|"meme 2017"|"meme 2018"|"meme playlist"|"sketch comedy"</t>
  </si>
  <si>
    <t>ToQloh3us1E</t>
  </si>
  <si>
    <t>EVERY HOTEL EVER</t>
  </si>
  <si>
    <t>every hotel ever|"every hotel"|"hotel"|"every motel ever"|"every blank ever"|"smosh"|"smosh every blank ever"|"every hotel room ever"|"hotel room"|"every ever"|"every"|"ever"|"ian hecox"|"ian"|"ianh"|"every room ever"|"hotels"|"hotel rooms"</t>
  </si>
  <si>
    <t>caCdf94Blfw</t>
  </si>
  <si>
    <t>Oscars 2018: Nominations Announcement</t>
  </si>
  <si>
    <t>Oscars</t>
  </si>
  <si>
    <t>s_SJZSAtLBA</t>
  </si>
  <si>
    <t>Assassin's Creed Odyssey: E3 2018 Official World Premiere Trailer | Ubisoft [NA]</t>
  </si>
  <si>
    <t>Ubisoft North America</t>
  </si>
  <si>
    <t>Assassin's Creed Odyssey|"Assassin's Creed Odyssey Trailer"|"Ancient Greece"|"Open World Game"|"Release Date"|"Ubisoft"|"Assassin's Creed Odyssey Gameplay"|"Gameplay"|"Xbox"|"PlayStation"|"PC"|"Action"|"Assassins Creed"|"New Assassins Creed"|"assassin's creed greece"|"greece"|"kassandra"|"alexios"|"spartan"|"rpg"|"role playing game"|"E3"|"E3 2018"|"E3 Assassin's Creed"|"E3 Assassin's Creed presentation"|"E3 Reveal"|"E3 Assassin's Creed Reveal"|"E3 2018 New Games"|"4k"|"Ubisoft 2018"|"ubisoft e3 2018"|"ubie3"|"ubie3 2018"</t>
  </si>
  <si>
    <t>mIxlvVlOIS0</t>
  </si>
  <si>
    <t>Alan Walker - Faded (Live Performance)</t>
  </si>
  <si>
    <t>Alan Walker|"DJ Walkzz"|"K-391"|"House"|"Techno"|"Bergen"|"Live"|"Faded"|"Homecoming"|"Unmasked"|"Alone"|"Tove"|"Tove Styrke"|"Jonas Barsten"|"Veronika Heilund"|"All Falls Down"|"one year"|"1 year"|"live performance"|"anniversary"|"Sing me to sleep"|"Allan"|"Valker"</t>
  </si>
  <si>
    <t>YvfYK0EEhK4</t>
  </si>
  <si>
    <t>Brent Pella - Why You Shouldn't Fly on Spirit Airlines</t>
  </si>
  <si>
    <t>Brent Pella</t>
  </si>
  <si>
    <t>spirit airlines|"spirit"|"travel"|"brent"|"pella"|"comedy"|"cartoon"|"animation"|"illustration"|"stand-up"|"jokes"|"travel jokes"|"funny"|"saturday night live"|"snl"|"saturday"|"night"|"live"|"holiday travel"|"airplane"|"airline review"|"airplane review"|"los angeles"</t>
  </si>
  <si>
    <t>ir-_cm0BaWc</t>
  </si>
  <si>
    <t>Dingo Meets a Coyote!</t>
  </si>
  <si>
    <t>adventure|"adventurous"|"alligator"|"animals"|"breaking"|"breaking trail"|"coyote"|"coyote peterson"|"peterson"|"snapping turtle"|"trail"|"wild"|"wolf"|"wolves"|"tundra wolves"|"wolf pack"|"wolf preserve"|"coyote pack"|"dingo"|"dingo meets a coyote"|"dingo pack"|"wild dogs"|"wild dingo"|"australia"|"dingo dog"|"australian dingo"|"dingoes"|"australian dog"|"dingos"|"dingo ate"|"feeding dingos"|"dingo in a tree"|"pack of dingos"|"pet dingo"|"dingo wolf"|"meeting a dingo"|"dingo palys"|"friendly dingo"|"wombat"|"kangaroo"|"oz"|"dogs"</t>
  </si>
  <si>
    <t>AtbyHpFeVDI</t>
  </si>
  <si>
    <t>Chris Pratt &amp; Bryce Dallas Howard's Kids Are BFFs</t>
  </si>
  <si>
    <t>Ellen|"degeneres"|"ellen degeneres"|"the ellen show"|"ellen fans"|"ellen tickets"|"ellentube"|"ellen audience"|"chris pratt"|"bryce dallas howard"|"jurassic world"|"fallen kingdom"|"jurassic park"</t>
  </si>
  <si>
    <t>FmmLiydvFI0</t>
  </si>
  <si>
    <t>My Trip to North Bay</t>
  </si>
  <si>
    <t>domics|"animation"|"north bay"|"canoe"|"kayak"|"hiking"|"camping"|"trip"|"vacation"|"raod trip"|"funny"|"capsize"|"boat"|"water"|"lake"|"beach"|"surrey"|"bike"</t>
  </si>
  <si>
    <t>u5Jw7D-c3II</t>
  </si>
  <si>
    <t>Selena Gomez talks going on tour, Instagram plus more!</t>
  </si>
  <si>
    <t>KISS FM UK</t>
  </si>
  <si>
    <t>kissfmuk|"kiss fm"|"kiss fm uk"|"kissfm"|"kiss"|"kiss uk"|"playlist"|"live"|"radio"|"top 40"|"2017"|"2018"|"mix"|"throwback"|"selena gomez"|"justin bieber"|"selena gomez wolves"|"selena"|"selena gomez acceptance speech"|"selena gomez cover"|"selena gomez interview"|"selena gomez woman of the year"|"gomez"|"celebrity"|"jelena"|"pop"|"the weeknd"|"wolves"|"news"|"hollywood"|"entertainment"|"instagram"|"sabrina"|"sabrina the teenage witch"|"disney"|"taylor swift"|"christmas"|"90s"</t>
  </si>
  <si>
    <t>qgTtyfgzGc0</t>
  </si>
  <si>
    <t>Black Mirror - U.S.S. Callister | Official Trailer [HD] | Netflix</t>
  </si>
  <si>
    <t>Netflix|"Trailer"|"Netflix Series"|"08282016NtflxUSCAN"|"callep"|"Black Mirror"|"San Junipero"|"Charlie Brooker"|"Arkangel"|"USS Callister"|"U.S.S. Callister"|"Hang the DJ"|"Metalhead"|"Black Museum"|"Crocodile"|"Jodie Foster"|"Toby Haynes"|"Jesse Plemons"|"Cristin Milioti"|"Jimmi Simpson"|"Michaela Joel"|"Billy Magnussen"|"John Hillcoat"|"Timothy Van Patten"|"David Slade"|"Colm McCarthy"|"Letitia Wright"|"Babs"|"Olusanmokun"|"Humans"|"the twilight zone"|"stranger things"|"Mr. Robot"|"Orphan Black"</t>
  </si>
  <si>
    <t>mto2mNFbrps</t>
  </si>
  <si>
    <t>1st - Emma | 15 Second Horror Film Challenge 2017</t>
  </si>
  <si>
    <t>TromaMovies</t>
  </si>
  <si>
    <t>mrORbZ2dS08</t>
  </si>
  <si>
    <t>Lecrae - Broke</t>
  </si>
  <si>
    <t>LecraeVEVO</t>
  </si>
  <si>
    <t>Broke|"Lecrae"|"Rap"|"Reach Records/Columbia"</t>
  </si>
  <si>
    <t>K_XXXDPODmw</t>
  </si>
  <si>
    <t>Taking Riverdale Quizzes with Camila Mendes and Hart Denton| Madelaine Petsch</t>
  </si>
  <si>
    <t>Madelaine Petsch</t>
  </si>
  <si>
    <t>madelaine|"madelainepetsch"|"madelaine petsch"|"petsch"|"cheryl"|"blossom"|"cherylblossom"|"cheryl blossom"|"riverdale"|"veronica lodge"|"camila mendes"|"hart denton"|"chic cooper"|"riverdale quizzes"|"which riverdale character are you"</t>
  </si>
  <si>
    <t>3HhK7HbX3Qs</t>
  </si>
  <si>
    <t>Fletcher Cox &amp; Kevin Hart's Hilarious Post Super Bowl LII Interview | NFL GameDay Prime</t>
  </si>
  <si>
    <t>NFL Network</t>
  </si>
  <si>
    <t>NFL|"NFL Network"|"Football"|"American Football"|"fb"|"fletcher"|"cox"|"kevin hart"|"hart"|"super bowl"|"LII"|"52"|"philadelphia"|"eagles"|"new england"|"patriots"|"2017"|"season"|"2018"|"playoff"|"playoffs"|"first"|"win"|"epic"|"funny"|"interview"|"post"|"game"|"games"|"gameday"|"prime"|"press"|"conference"|"conferences"|"deion sanders"|"talk"|"joke"|"jokes"</t>
  </si>
  <si>
    <t>NHrwcQQ38bA</t>
  </si>
  <si>
    <t>Candide Thovex - quattro 2</t>
  </si>
  <si>
    <t>Candide Thovex</t>
  </si>
  <si>
    <t>Audi|"Quattro"|"Q7"|"Candide"|"Thovex"|"Grass"|"Skiing"|"freeskiing"|"Mountain"|"All Terrain"|"Crazy"|"Perfect Conditions"|"Video Ski"|"Amazing"|"Ride"|"Freeride"|"Insane"|"Quiksilver"|"Faction Skis"|"Extreme"|"Natural"|"tree skiing"|"road skiing"|"backcountry"|"ski video"|"video ski"|"tricks"|"road gap"|"no snow"|"incredible"|"jump"|"jumping"|"fast"|"speed"|"360"|"all condition are perfect conditions"|"perfect conditions"|"perfect"|"sports"|"cars"|"ride"|"best footage"|"Great Wall of china"|"Jamaica"|"ski"</t>
  </si>
  <si>
    <t>NWOz3OZ6J9M</t>
  </si>
  <si>
    <t>Men arrested at Starbucks speak out</t>
  </si>
  <si>
    <t>ABC News</t>
  </si>
  <si>
    <t>Rashon Nelson|"Donte Robinson"|"Stewart Cohen"|"Starbucks"|"racial bias"|"racial profiling"|"Philadelphia"|"coffee"|"coffee shop"|"waiting for friend"|"arrest"|"Starbucks manager"|"protests"|"viral"|"video"|"Good Morning America"|"ABC"|"interview"|"Starbucks closing"|"Starbucks Philly"|"Starbucks arrest video"|"Starbucks race training"</t>
  </si>
  <si>
    <t>bRkdzjzqepQ</t>
  </si>
  <si>
    <t>John Krasinski Couldn't Believe Stephen King's Reaction to A Quiet Place</t>
  </si>
  <si>
    <t>Late Night|"Seth Meyers"|"John Krasinski"|"Couldn't Believe"|"Stephen King"|"Reaction"|"A Quiet Place"|"NBC"|"NBC TV"|"television"|"funny"|"talk show"|"comedy"|"humor"|"stand-up"|"parody"|"snl seth meyers"|"host"|"promo"|"seth"|"meyers"|"weekend update"|"news satire"|"satire"|"The Office"|"Jim Halpert"|"13 Hours"|"Jack Ryan"|"Emily Blunt"</t>
  </si>
  <si>
    <t>F8BdzL8OltM</t>
  </si>
  <si>
    <t>I Dribbled A Basketball For An Entire Day</t>
  </si>
  <si>
    <t>buzzfeed|"buzzfeedblue"|"basketball"|"dribbling"|"dribble"|"nba"|"24 hour"|"all day"|"entire day"|"12 hour"|"challenge"|"lakers"|"sports"|"baller"</t>
  </si>
  <si>
    <t>aZdkR_WhA5Q</t>
  </si>
  <si>
    <t>The Walking Dead: No Man’s Land by Inanna Sarkis, Hannah Stocking &amp; Anwar Jibawi</t>
  </si>
  <si>
    <t>the walking dead no mans land by inanna sarkis hannah stocking anwar jibawi|"the"|"walking"|"dead"|"no"|"mans"|"land"|"by"|"inanna"|"sarkis"|"hannah"|"stocking"|"anwar"|"jibawi"|"wonder woman vs superwoman"|"secret life 2"|"The Walking Dead: No Man’s Land by Inanna Sarkis"|"Hannah Stocking &amp; Anwar Jibawi"|"lelepons"|"hannahstocking"|"rudymancuso"|"shots"|"shotsstudios"|"alesso"|"anitta"|"brazil"</t>
  </si>
  <si>
    <t>84hXRY0uwQ0</t>
  </si>
  <si>
    <t>Actors on Actors: Saoirse Ronan and Kristen Wiig (Full Video)</t>
  </si>
  <si>
    <t>Variety|"Variety Studio"|"Actors on Actors"|"Saoirse Ronan"|"Kristen Wiig"</t>
  </si>
  <si>
    <t>Ff7wbSwTuEk</t>
  </si>
  <si>
    <t>Rocket in the Sky plus Accident.</t>
  </si>
  <si>
    <t>Mark Sales</t>
  </si>
  <si>
    <t>oSQZ9NiLoxg</t>
  </si>
  <si>
    <t>Generation Gap – 91-Year-Old Woman vs 14-Year-Old Boy</t>
  </si>
  <si>
    <t>jimmy|"jimmy kimmel"|"jimmy kimmel live"|"late night"|"talk show"|"funny"|"comedic"|"comedy"|"clip"|"comedian"|"mean tweets"|"generation gap"|"elderly"|"grandmother"|"great-grandmother"|"nonagenarian"|"teenager"|"travers"|"minecraft"|"bozo the clown"|"pennywise"|"cardi b"</t>
  </si>
  <si>
    <t>HCO7BWbKipU</t>
  </si>
  <si>
    <t>You'll NEVER guess how I caught this lizard!</t>
  </si>
  <si>
    <t>adventure|"adventurous"|"animals"|"breaking"|"breaking trail"|"coyote"|"coyote peterson"|"peterson"|"trail"|"wild"|"collared lizard"|"lizard"|"reptile"|"desert lizard"|"adventure show"|"dragon"|"bearded dragons"|"lizards"|"bearded dragon"|"finally caught one"|"lizard catch"|"komodo dragon"|"bitten by a lizard"|"fast lizard"|"australian lizard"|"dragons"|"monitor"|"you'll never guess"|"youll never guess how i caught this lizard"|"amazing catch"|"lizard in tree"|"monitor lizard"|"monitors"|"water monitor"|"giant lizard"|"sand"</t>
  </si>
  <si>
    <t>vOEaiQ2d6Mo</t>
  </si>
  <si>
    <t>David Dobrik Crashes Liza and Gabbie's Q&amp;A</t>
  </si>
  <si>
    <t>VidCon</t>
  </si>
  <si>
    <t>VidCon|"VidCon US"|"VidCon Europe"|"VidCon Australia"|"Liza Koshy"|"Gabbie Hanna"|"TheGabbieShow"|"David Dobrik"</t>
  </si>
  <si>
    <t>41d9Bd7m8js</t>
  </si>
  <si>
    <t>Dakota Johnson Taught Jamie Dornan How To Take Off Her Underwear  - CONAN on TBS</t>
  </si>
  <si>
    <t>Conan O'Brien Conan Conan (TV Series) TBS (TV Channel) Team Coco Celebrity Interviews Jamie Dornan</t>
  </si>
  <si>
    <t>mG9kK9TgxkQ</t>
  </si>
  <si>
    <t>Glam Masters | Official Trailer | New Series Premieres February 28 at 10/9c | Lifetime</t>
  </si>
  <si>
    <t>Lifetime</t>
  </si>
  <si>
    <t>lifetime|"lifetime shows"|"lifetime tv"|"lifetime channel"|"mylifetime"|"glam masters lifetime"|"lifetime new series"|"lifetime new beauty competition"|"competition"|"beauty queen"|"make up competition"|"beauty"|"makeup"|"make-up"|"makeup beauty competition"|"beauty contest"|"beauty gurus"|"glam masters"|"makeup diy"|"lifetime new show"|"lifetime glam masters"|"glam master"|"cosmetics"|"kim kardashian glam masters"|"kim kardashian"|"kim kardashian west"|"kardashian"|"mario"|"kim kardashian makeup"</t>
  </si>
  <si>
    <t>t9JlSrTH9r0</t>
  </si>
  <si>
    <t>Quentin Tarantino Developing New Star Trek Movie - Movie Talk</t>
  </si>
  <si>
    <t>tobeornottobethatisthequestion|"quentin tarantino"|"movie talk"|"star trek"|"bryan singer"|"bohemian rhapsody"|"rian johnson"|"star wars"|"zachary levi"|"shazam"|"james franco"|"a boy named shel"|"mark ellis"|"ashley mova"|"jon schnepp"</t>
  </si>
  <si>
    <t>YPHDFdk_BW8</t>
  </si>
  <si>
    <t>Danny Masterson Fired From Netflix Series 'The Ranch' Amid Rape Allegations | Access Hollywood</t>
  </si>
  <si>
    <t>Access Hollywood|"danny masterson the ranch fire"|"house of cards final season"|"television"|"house of cards season 6"|"the ranch netflix"|"danny masterson fired netflix"|"hollywood"|"netflix"|"interviews"|"danny masterson"|"celebrity news"|"access"|"danny masterson netflix"|"entertainment"|"celebrity"|"house of cards"|"the ranch"|"gossip"|"breaking news"|"kevin spacey"|"kevin spacey fired"|"danny masterson fired"|"entertainment news"</t>
  </si>
  <si>
    <t>30TkClWvT5k</t>
  </si>
  <si>
    <t>Michael Bublé - White Christmas (ft. Shania Twain) [Official HD]</t>
  </si>
  <si>
    <t>Michael Bublé</t>
  </si>
  <si>
    <t>Michael|"Bublé;"|"Warner"|"Bros."|"Records;"|"Reprise"|"WBR;"|"Michael Bublé"|"Michael Buble"|"Christmas"|"Christmas Music"|"Official"|"Full Album"|"Full"|"Holiday Music"|"Holidays"|"Shania Twain"|"White Christmas"|"deluxe"</t>
  </si>
  <si>
    <t>JP5BL-lCoQI</t>
  </si>
  <si>
    <t>Why Avengers Infinity War Will Succeed Where Justice League Failed - The John Campea Show</t>
  </si>
  <si>
    <t>Avengers|"Infinity War"|"Marvel"|"Movies"|"DC"|"Justice League"|"Failure"|"Bryan Singer"|"Queen"|"Biopic"|"Fired"|"Fox"|"Quentin Tarantino"|"Star Trek"|"Movie news"|"John Campea"|"Show"</t>
  </si>
  <si>
    <t>BC19fhyTG_M</t>
  </si>
  <si>
    <t>EXO 'Electric Kiss' MV -Short Ver.-</t>
  </si>
  <si>
    <t>EXO|"엑소"|"エクソ"|"COUNTDOWN"|"Electric Kiss"|"SUHO"|"CHANYEOL"|"D.O."|"BAEKHYUN"|"KAI"|"XIUMIN"|"CHEN"|"SEHUN"|"수호"|"찬열"|"디오"|"백현"|"카이"|"시우민"|"첸"|"세훈"</t>
  </si>
  <si>
    <t>__1SjDrSMik</t>
  </si>
  <si>
    <t>maybe i could eat blades of grass</t>
  </si>
  <si>
    <t>bill wurtz|"billwurtz"|"damien maymdien"|"blades of grass"|"yep sure that's me"</t>
  </si>
  <si>
    <t>uRP4nAGMYCY</t>
  </si>
  <si>
    <t>True Facts: Frog Fish</t>
  </si>
  <si>
    <t>zefrank1</t>
  </si>
  <si>
    <t>5wKYV-9Tq1o</t>
  </si>
  <si>
    <t>Grinch Holiday Humming Challenge (ft. Grace Helbig)</t>
  </si>
  <si>
    <t>tyler oakley|"tyleroakley"|"youtuber"|"vlog"|"vlogger"|"lgbtq"|"lgbt"|"gay"|"vlogging"|"upload"|"Q&amp;A"|"question"|"answer"|"funny"|"lol"|"cc"|"captioned"|"grace helbig"|"the grinch"|"christmas"|"holidays"|"humming challenge"|"hanukkah"|"chanukkah"|"christmas music"|"christmas carols"|"carol of the bells"|"jingle bells"|"jingle bell rock"|"mean girls"|"mean girls the musical"|"how the grinch stole christmas"|"cindy lou who"|"frosty the snowman"</t>
  </si>
  <si>
    <t>KrB-ASnFMVQ</t>
  </si>
  <si>
    <t>The “Mailman” Karl Malone Goes Undercover to Prank Anthony Davis</t>
  </si>
  <si>
    <t>red bull|"redbull"|"action sports"|"extreme sports"|"Karl Malone"|"Anthony Davis"|"Prank"|"nba"|"basketball"|"new orleans pelicans"|"pelicans"|"sports"|"lebron james"|"dawk"|"dawkins"|"anthony"|"davis"|"lakers"|"plays"|"cavaliers"|"amazing"|"lebron"|"cleveland"|"nba highlights"|"utah jazz"|"highlights"|"kobe bryant"|"michael jordan"|"malone"|"utah"|"finals"|"karl malone"|"NBA"|"pranks"|"funny"|"comedy"|"best pranks"|"funny videos"|"prank videos"|"funny pranks"|"joke"|"epic"|"hilarious"|"game highlights"|"cleveland cavaliers"|"funny vines"</t>
  </si>
  <si>
    <t>Xpw0ts8RTfk</t>
  </si>
  <si>
    <t>What Would A Quentin Tarantino Star Trek Movie Look Like? - SJU</t>
  </si>
  <si>
    <t>screen junkies news|"screenjunkies"|"screenjunkies news"|"screen junkies"|"quentin tarantino"|"star trek"|"star trek director"|"star trek sequel"|"star trek beyond"|"star trek discovery"</t>
  </si>
  <si>
    <t>EqeIRzY7hIU</t>
  </si>
  <si>
    <t>6 Cheese Gadgets put to the Test!</t>
  </si>
  <si>
    <t>Cheese Gadgets|"Gadgets"|"Cheese"|"kitchen gadgets"|"10 Kitchen Gadgets put to the Test"|"kitchen gadgets review"|"unboxing"|"cheese melter"|"Cheese Curler"|"Marble Cheese Slicer"|"Cheese Slicer"|"10 Corn Gadgets Test"|"6 Instant Drink Chiller Test"</t>
  </si>
  <si>
    <t>032BPsxhreM</t>
  </si>
  <si>
    <t>The Talk - Hilary Duff Dishes on Boyfriend Matthew Koma: 'third times a charm'</t>
  </si>
  <si>
    <t>DZAiRufPx9A</t>
  </si>
  <si>
    <t>SOLVED: Yanny or Laurel</t>
  </si>
  <si>
    <t>Jacksfilms|"Jack Douglass"|"YGS"|"YGS 100"|"YGS 50"|"The Best of Your Grammar Sucks"|"Your Grammar Sucks"|"YIAY"|"Yesterday I Asked You"|"Fidget Spinners"|"Emoji Movie"|"Kermit Sings"|"JackAsk"|"Jack Ask"|"Dubstep Solves Everything"|"Frozen 2"|"iPhone Parody"|"Apple Parody"|"meme"</t>
  </si>
  <si>
    <t>n-H6zIeMiUs</t>
  </si>
  <si>
    <t>Watch what Whipped Cream Does in a Vacuum Chamber</t>
  </si>
  <si>
    <t>whipped cream|"meringue"|"vacuum chamber"|"whipped"|"vacuum"|"chamber"|"cream"|"inflate"|"deflate"|"egg"|"cook"|"cooking"|"air"|"experiment"|"science"|"random"|"very low pressure"|"science projects"|"science experiments"|"experimenting with vacuum"|"vacuum pump"|"space"|"king of random"|"grant thompson"|"the king of random"|"thekingofrandom"|"random happens"|"tkor"|"grant thompson king of random"|"weekend project"|"how to make"|"homemade"|"pump"|"pressure"|"no air"|"food"</t>
  </si>
  <si>
    <t>HiQHcbFJv_o</t>
  </si>
  <si>
    <t>When Your School Degree Is Useless</t>
  </si>
  <si>
    <t>iisuperwomanii|"superwoman"|"team super"|"comedy"|"skit"|"rant"|"lilly singh"|"youtube superwoman"|"manjeet"|"paramjeet"|"parents"|"types of people"|"superwoman youtube"|"when"|"your"|"degree"|"is"|"useless"|"useless degree"|"when your degree"|"lilly singh when your"|"iisuperwomanii when you"|"your useless"|"degree is"|"when your useless"|"school degree"|"when your school degree is useless"|"school"|"your school"|"lilly singh school"|"iisuperwomanii school"</t>
  </si>
  <si>
    <t>_bVPfM04vOY</t>
  </si>
  <si>
    <t>Beauty Gurus Dragging Kylie Cosmetics Brush Set - Jeffree, Manny, James Charles, Laura Lee</t>
  </si>
  <si>
    <t>MITCHELL WIGGS</t>
  </si>
  <si>
    <t>Kylie Cosmetics|"Brush Set"|"Jeffree Star"|"Review"|"Manny MUA"|"James Charles"|"Laura Lee"|"Kylie Jenner"|"Brushes"|"Brush"|"Set"|"Cosmetics"|"Beauty Guru"|"Guru"|"Gurus"|"Jeffree"|"Manny"|"James"|"Charles"|"Reveal"|"Unboxing"|"Makeup"|"Beauty"|"Lip Kit"|"Artis"|"Kevin Aquin"|"MAC"|"Powder"|"Stippling"|"Ulta"|"Morphe"|"360$"|"360"|"expensive"|"silver"|"case"|"holder"|"KKW Beauty"|"KKW"|"Tapered"|"Blush"|"highlight"|"highlighter"</t>
  </si>
  <si>
    <t>MeXyRyxCjT4</t>
  </si>
  <si>
    <t>I Let My Dog Walk Me For A Day</t>
  </si>
  <si>
    <t>BuzzFeed|"BuzzFeedVideo"|"BuzzFeed Video"|"Video"|"dogs"|"dog"|"shiba inu"|"shiba"|"dog walking"|"puppy"|"let my dog walk me"|"for a day"|"shiba puppy"|"dog take over"|"dog takeover"|"takeover"|"i try"|"we try"|"try"|"dog walk"|"walking"|"walk"|"dog walker"|"daily walk"|"daily"|"walking the dog"|"walking a dog"|"nyc"|"new york"|"shibainu"|"puppers"|"pupper"|"doggo"|"small dog"|"medium dog"|"puppy dog"</t>
  </si>
  <si>
    <t>mewW_pRSgEc</t>
  </si>
  <si>
    <t>Trump Backs Roy Moore; Charlie Rose Fired for Sexual Harassment: A Closer Look</t>
  </si>
  <si>
    <t>Late night|"Seth Meyers"|"closer Look"|"trump"|"Roy Moore."|"Charlie rose"|"sexual harassment"|"NBC"|"NBC TV"|"television"|"funny"|"talk show"|"comedy"|"humor"|"stand-up"|"parody"|"snl seth meyers"|"host"|"promo"|"seth"|"meyers"|"weekend update"|"news satire"|"satire"|"CBS"|"Alabama"|"Senate"|"PBS"|"Thanksgiving"|"Florida"</t>
  </si>
  <si>
    <t>mlJGtSg5oRw</t>
  </si>
  <si>
    <t>SELF FLYING ROBOT DRONE OF THE FUTURE; The Skydio R1</t>
  </si>
  <si>
    <t>skydio|"skydio r1"|"dji"|"autonomous drone"|"dji spark"|"mavic air"|"phantom 4"</t>
  </si>
  <si>
    <t>au5hwGS4KRE</t>
  </si>
  <si>
    <t>Eagles players mock Vikings in blowout</t>
  </si>
  <si>
    <t>NJ.com</t>
  </si>
  <si>
    <t>3rIjcRK_BNU</t>
  </si>
  <si>
    <t>Beat Saber Gameplay Teaser</t>
  </si>
  <si>
    <t>Ján Ilavský</t>
  </si>
  <si>
    <t>vr|"htc vive"|"oculus rift"|"sabers"|"neon"|"rhythm game"|"playstation vr"</t>
  </si>
  <si>
    <t>JRocY48P0qA</t>
  </si>
  <si>
    <t>The Toyota Previa Is the Weirdest Minivan Ever</t>
  </si>
  <si>
    <t>Doug DeMuro</t>
  </si>
  <si>
    <t>toyota previa|"previa"|"minivan"|"toyota minivan"|"toyota estima"|"toyota van"|"weird van"|"weird minivan"|"weird toyota minivan"|"doug demuro"|"demuro"</t>
  </si>
  <si>
    <t>nukwmfb8bII</t>
  </si>
  <si>
    <t>Cake Decorator Vs. Artist: Mini Cakes</t>
  </si>
  <si>
    <t>cake|"baking"|"fun"|"cute"|"competition"|"baking show"|"food show"|"artist"|"cake decorator"|"mini cakes"|"prom"|"cooking"|"bakeoff"|"bake off"|"best baker"|"pro vs amateur"|"amateur vs pro"|"pro cake decorater"|"vs artist"|"artist challenge"|"baking challenge"|"cooking challenge"|"cake challenge"|"how to decorate cake"|"decorating cakes"</t>
  </si>
  <si>
    <t>2nshBD9EbxE</t>
  </si>
  <si>
    <t>How to make a Wooden Katana from hardwood flooring // Woodworking</t>
  </si>
  <si>
    <t>I Like To Make Stuff</t>
  </si>
  <si>
    <t>katana|"samurai"|"samuri"|"sword"|"samurai sword"|"flooring"|"hardwood flooring"|"woodworking"|"how to"|"wooden katana"|"from hardwood flooring"|"how-to"|"make"|"diy"|"teak"|"blade"|"iltms"|"i like to make stuff"|"bob clagett"|"ninja"|"ninja sword"</t>
  </si>
  <si>
    <t>HEVonh8bjC0</t>
  </si>
  <si>
    <t>DISOBEDIENCE | Official Trailer | In theaters April 27</t>
  </si>
  <si>
    <t>Bz947t-vWzE</t>
  </si>
  <si>
    <t>Wannabe Dude Perfect Trick Shots!!</t>
  </si>
  <si>
    <t>trick shots|"trick shot"|"dude perfect"|"crazy shots"|"winter games"|"kids games"|"family games"|"family friendly"|"kid friendly"|"epic"|"ping pong"|"ping pong trick shots"|"golf"|"basketball"|"team edge videos"|"teamedge"|"Team edge"|"team edge challenge"|"team edge challenges"</t>
  </si>
  <si>
    <t>Bf22Vq5phKo</t>
  </si>
  <si>
    <t>Saoirse Ronan Knows Why You Love 'Lady Bird'</t>
  </si>
  <si>
    <t>PUvVjWR3zTQ</t>
  </si>
  <si>
    <t>Sufjan Stevens - Tonya Harding (Official Audio)</t>
  </si>
  <si>
    <t>Asthmatic Kitty Records</t>
  </si>
  <si>
    <t>tonya harding|"sufjan stevens"|"sufjan"</t>
  </si>
  <si>
    <t>4L-BPQVZYXM</t>
  </si>
  <si>
    <t>Razer Phone Review: The Real Deal!</t>
  </si>
  <si>
    <t>Razer Phone|"Razer phone review"|"razer"|"razer phone"|"razer smartphone"|"gaming phone"|"gaming smartphone"|"best gaming phone"|"Razer Phone feature"|"120Hz"|"promotion"|"Razer gaming"|"phone"|"Razer Android"|"MKBHD"|"Razer Phone speakers"|"Razer speakers"|"Nexbit"|"Nexbit Robin"|"Razer Phone vs"|"battery"|"battery life"</t>
  </si>
  <si>
    <t>aJ9XruZm_Hg</t>
  </si>
  <si>
    <t>‘The Grand Tour’ Café</t>
  </si>
  <si>
    <t>grand tour|"cafe"|"motorized"|"furniture"|"drive"|"race"|"coffee"|"table"|"chair"|"sofa"|"loveseat"|"ottoman"|"hidden"|"cameras"|"first"|"customers"|"waiter"|"hostess"|"fun"|"humor"|"driving"|"racing"|"speed"|"crash"|"crashing"|"video"|"nyc"|"newyorkcity"|"grandtour"|"mobility"|"shop"|"Greenwich"|"village"|"Amazon"</t>
  </si>
  <si>
    <t>CZ7KRUYQyKE</t>
  </si>
  <si>
    <t>HE'S GONE....WE CANT BE WITHOUT HIM ANY LONGER 💔😔</t>
  </si>
  <si>
    <t>The 2x Family</t>
  </si>
  <si>
    <t>Prettyboyfredo|"Jasmine"|"times"|"romanatwood"|"logan"|"paul"|"jake"|"the"|"ace"|"family"|"rice"|"gum"|"dk4l"</t>
  </si>
  <si>
    <t>lWHZKP6xXHU</t>
  </si>
  <si>
    <t>4 Lies That Ruined Christmas</t>
  </si>
  <si>
    <t>its alex clark|"itsalexclark"|"alex clark"|"itsalexclark youtube"|"youtube itsalexclark"|"itsalexclark channel"|"animation"|"animation channel"|"animated"|"animated videos"|"alex clark youtube"|"youtube alex clark"|"alex clark channel"|"alex clark vlogs"|"evil sister"|"alex clark evil sister"|"christmas"|"ruin christmas"|"ruined christmas"|"christmas animation"|"alex clark christmas"|"christmas alex clark"|"dofus"|"itsalexclark christmas"|"christmas itsalexclark"|"alex clark sister"|"sister alex clark"</t>
  </si>
  <si>
    <t>qLVZiKDNxtw</t>
  </si>
  <si>
    <t>Is Sam Smith Team Kim Kardashian Or Team Taylor Swift? | Plead The Fifth | WWHL</t>
  </si>
  <si>
    <t>What What Happens live|"reality"|"interview"|"fun"|"celebrity"|"Andy Cohen"|"talk"|"show"|"program"|"Bravo"|"Watch What Happens Live"|"WWHL"|"bravo andy"|"Watch"|"What"|"Happens"|"Singer"|"Sam Smith"|"plays"|"Plead the Fifth"|"pal"|"Kim Kardashian"|"singer Taylor Swift"|"Taylor Swift"|"feud"|"pop star"|"team Taylor or team Kim"|"Camilla"|"fifth harmony"|"Sam Smith plead the fifth"|"Sam Smith wwhl"|"Sam Smith watch what happens live"|"plead the fifth wwhl"|"Kim Kardashian wwhl"|"Kardashian"|"Kim Kardashian and Taylor Swift"</t>
  </si>
  <si>
    <t>g-F3A9n9BLg</t>
  </si>
  <si>
    <t>The Slow Mo Guys Hit James Corden In the Face</t>
  </si>
  <si>
    <t>The Late Late Show|"Late Late Show"|"James Corden"|"Corden"|"late night"|"late night show"|"comedy"|"comedian"|"celebrity"|"celeb"|"celebrities"|"CBS"|"joke"|"jokes"|"funny"|"funny videos"|"funny video"|"humor"|"hollywood"|"famous"|"Segment"|"Demonstration"|"General Comedy"|"Nonrecurring"|"Evergreen"|"slow motion"|"slow mo guys"|"the slow mo show"|"gavin free"|"daniel gruchy"</t>
  </si>
  <si>
    <t>0vKkwJwL77Y</t>
  </si>
  <si>
    <t>Honest Trailers - Star Wars: Episode VI - Return of the Jedi</t>
  </si>
  <si>
    <t>screenjunkies|"screen junkies"|"honest trailers"|"honest trailer"|"star wars"|"honest trailer star wars"|"star wars original trilogy"|"return of the jedi"|"the last jedi"|"star wars sequel"|"luke skywalker"|"star wars review"|"star wars explain"|"star wars theory"|"star wars 6"|"star wars return of the jedi"|"star wars 8"|"new star wars"|"solo"|"han solo"|"carrie fisher"|"last jedi"</t>
  </si>
  <si>
    <t>VKY5Ws1Ys1w</t>
  </si>
  <si>
    <t>U2: Live in der Berliner U-Bahnlinie U2: „Get Out Of Your Own Way“, „Sunday Bloody Sunday“ und „One“</t>
  </si>
  <si>
    <t>rollingstoneonline</t>
  </si>
  <si>
    <t>U2|"Berlin"|"BVG"|"2017"|"U Bahn"|"jam"|"session"</t>
  </si>
  <si>
    <t>5ELQ6u_5YYM</t>
  </si>
  <si>
    <t>Black Mirror - Season 4 | Official Trailer [HD] | Netflix</t>
  </si>
  <si>
    <t>08282016NtflxUSCAN|"Black Mirror"|"Netflix"|"Netflix Original Series"|"San Junipero"|"Charlie Brooker"|"Arkangel"|"USS Callister"|"U.S.S. Callister"|"Hang the DJ"|"Metalhead"|"Black Museum"|"Crocodile"|"Jodie Foster"|"Toby Haynes"|"Jesse Plemons"|"Cristin Milioti"|"Jimmi Simpson"|"Michaela Joel"|"Billy Magnussen"|"John Hillcoat"|"Timothy Van Patten"|"David Slade"|"Colm McCarthy"|"Letitia Wright"|"Babs"|"Olusanmokun"|"Humans"|"the twilight zone"|"stranger things"|"Mr. Robot"|"Orphan Black"|"bm4main"</t>
  </si>
  <si>
    <t>t9GNMVfEiG4</t>
  </si>
  <si>
    <t>Gingerbread Cookies - You Suck at Cooking (episode 70)</t>
  </si>
  <si>
    <t>You Suck At Cooking</t>
  </si>
  <si>
    <t>Gift Wrapping|"Gingerbread"|"robot"|"cookies"|"gingerbread man"|"funny"|"comedy"|"cooking"|"recipe"|"kitchen"|"chef"|"how to"|"tutorial"|"how to-chef"|"you suck at cooking"|"ysac"|"hot toddie"|"whiskey"|"honey"</t>
  </si>
  <si>
    <t>zfeN12n3fxk</t>
  </si>
  <si>
    <t>Polished Foil Ball Challenge, Corinne VS Pin</t>
  </si>
  <si>
    <t>DIY|"threadbanger"|"Corinne Leigh"|"Rob Czar"|"how to"|"man vs pin"|"pinterest"|"pinterest fails"|"polished"|"foil"|"ball"|"challenge"|"corinne vs pin"</t>
  </si>
  <si>
    <t>9kF9xY74h-E</t>
  </si>
  <si>
    <t>Spilling Tea About Each Other!!</t>
  </si>
  <si>
    <t>Dolan Twins|"Spilling Tea"|"Spilling Tea On Each Other"|"London"|"DOlan TWins London"</t>
  </si>
  <si>
    <t>CtBca6H6Teg</t>
  </si>
  <si>
    <t>Honest Trailers - Batman Forever</t>
  </si>
  <si>
    <t>batman|"screenjunkies"|"screen junkies"|"honest trailers"|"honest trailer"|"batman forever"|"justice league"|"batman justice league"|"justice league release"|"jim carrey"|"jim carrey riddler"|"val kilmer"|"batman and robin"|"tommy lee jones"|"tim burton batman"|"justice league movie"|"batman movie"|"chritopher nolan batman"|"dceu"|"dc movie"|"dc comics"|"wonder woman"|"batman wonder woman"|"ben affleck"</t>
  </si>
  <si>
    <t>qoPCbB_uGMw</t>
  </si>
  <si>
    <t>How to Do the Invisible Box Challenge</t>
  </si>
  <si>
    <t>Inside Edition</t>
  </si>
  <si>
    <t>challenge|"social media"|"box"|"cheerleader"|"cat-offbeat"|"Invisible box"|"video"|"walk on air"|"manvel high school"|"texas"|"inside edition"|"ie trending"|"twitter"|"viral"</t>
  </si>
  <si>
    <t>aCoDqL1dK9c</t>
  </si>
  <si>
    <t>BEST MAKEUP OF 2017!</t>
  </si>
  <si>
    <t>best makeup of 2017|"best makeup"|"best makeup products"|"best makeup of the year"|"top makeup"|"top makeup products"|"makeup"|"beauty products"|"top makeup 2017"|"2017"|"2018"|"nikkietutorials"|"nikkie tutorials"|"nikkitutorials"|"nikki tutorials"|"makeup tutorial"|"tutorial"|"how to"|"how to apply"|"cosmetics"|"look"|"beauty"|"besy"|"top"|"eyeshadow"|"foundation"|"concealer"|"lipstick"|"lipgloss"|"eyeshadow palette"|"blush"|"highlighter"|"glowy"|"glow"|"eyebrows"|"nude lips"|"natural makeup"|"natural makeup challenge"</t>
  </si>
  <si>
    <t>uA8d1Y4K-2w</t>
  </si>
  <si>
    <t>After Show: Patti LaBelle’s Advice For Mariah Carey | WWHL</t>
  </si>
  <si>
    <t>What What Happens live|"reality"|"interview"|"fun"|"celebrity"|"Andy Cohen"|"talk"|"show"|"program"|"Bravo"|"Watch What Happens Live"|"WWHL"|"bravo andy"|"Watch"|"What"|"Happens"|"Singer"|"Patti LaBelle"|"goddaughter"|"Mariah Carey"|"Sam Smith"|"legend"|"Luther Vandross"|"Mariah Carey new years eve"|"Sam Smith wwhl"|"Patti LaBelle wwhl"|"Sam Smith watch what happens live"|"Patti Labelle watch what happens live"|"mariah"|"Patti LaBelle and Sam Smith"|"wwhl after show"|"watch what happens live after show"|"bravo late night"</t>
  </si>
  <si>
    <t>C0KnxhQMLBU</t>
  </si>
  <si>
    <t>Stephen A. Smith goes off after Game 2: It's time to bench JR Smith | SportsCenter | ESPN</t>
  </si>
  <si>
    <t>stephen a smith|"jr smith"|"stephen a smith jr smith"|"stephen a. smith"|"stephen a."|"warriors vs cavs game 2"|"cavs vs warriors game 2"|"espn"|"espn live"|"espn first take"|"first take"|"stephen a"|"stephen a smith rant"|"cavaliers"|"first take espn"|"espn nba"|"first take stephen a smith"|"cleveland cavaliers"|"first take nba"|"cavs"|"stephen a on cavs"|"nba on espn"|"sportscenter"|"warriors vs cavs"|"jr smith blows game"|"nba finals"|"2018 nba finals"|"nba finals reaction"</t>
  </si>
  <si>
    <t>kWku5rgaJWM</t>
  </si>
  <si>
    <t>Don’t Worry, He Won’t Get Far On Foot - Teaser Trailer [HD] | Amazon Studios</t>
  </si>
  <si>
    <t>Amazon Studios|"Amazon"|"amazon prime"|"amazon video"|"original"|"trailer"|"episode"|"season"|"streaming"|"Amazon Original Series"|"Amazon instant video"|"Prime Video"|"Prime Instant Video"|"Don’t Worry"|"He Won’t Get Far On Foot"|"dontworry"|"Don’t Worry He Won’t Get Far On Foot"|"Jack Black"|"Carrie Brownstein"|"Beth Ditto"|"Kim Gordon"|"Jonah Hill"|"Rooney Mara"|"Joaquin Phoenix"|"Gus Van Sant"|"gus"|"van"|"sant"|"elephant"|"film"|"school"|"cinema"|"mystery"|"director"</t>
  </si>
  <si>
    <t>IkV5VpEROW0</t>
  </si>
  <si>
    <t>73 Questions With Donatella Versace | Vogue</t>
  </si>
  <si>
    <t>73 questions|"celebrity"|"donatella versace"|"fashion"|"gianni versace"|"luxury"|"versace"|"vogue"|"73 questions interview"|"versace dress"|"gianni"|"donatella versace versace"|"donatella"|"donatella versace interview"|"gianni versace murder"|"gianni versace sister"|"donatella versace style"|"donatella versace clothing"|"donatella versace 73"|"donatella versace 73 questions"|"vogue 73"|"versace 73 questions"|"versace versace versace"|"vogue.com"</t>
  </si>
  <si>
    <t>l3xmc0pzzJI</t>
  </si>
  <si>
    <t>I Tried Period Yoga Pants</t>
  </si>
  <si>
    <t>i tried period yoga pants|"period yoga pants"|"period"|"menstruation"|"period clothes"|"period leggings"|"period products"|"tampons"|"pads"|"girl"|"feminine care"|"girls"|"yoga pants"|"activewear"|"safiya nygaard"|"safiya period"|"safiya"|"safiya period videos"|"what the period"</t>
  </si>
  <si>
    <t>FlsCjmMhFmw</t>
  </si>
  <si>
    <t>YouTube Rewind: The Shape of 2017 | #YouTubeRewind</t>
  </si>
  <si>
    <t>Rewind|"Rewind 2017"|"youtube rewind 2017"|"#YouTubeRewind"|"Rewind 2016"|"Dan and Phil"|"Grace Helbig"|"HolaSoyGerman"|"Lilly Singh"|"Markiplier"|"Swoozie"|"Rhett Link"|"Liza Koshy"|"Dolan Twins"|"Lele Pons"|"Jake Paul"|"Logan Paul"|"KSI"|"Joey Graceffa"|"Casey Neistat"|"Poppy"|"Niana Guerrero"|"Daddy Yankee"|"Luis Fonsi"|"Ed Sheeran"|"Kendrick Lamar"|"Stephen Colbert"|"Fidget Spinners"|"Slime"|"Backpack Kid"|"April the Giraffe"|"#Rewind"|"Despacito"|"Shape of you"|"YouTubeRewind"|"I’m the One"|"Humble"</t>
  </si>
  <si>
    <t>_cn12TCA4SY</t>
  </si>
  <si>
    <t>Marteen - We Cool (Official Music Video)</t>
  </si>
  <si>
    <t>Marteen Estevez</t>
  </si>
  <si>
    <t>Marteen|"We Cool"|"Pop"|"california"|"sriracha"|"rnb"|"r&amp;b"|"hiphop"|"hip hop"|"bay area"|"high school"|"teenager"|"pop"|"kehlani"|"dua lipa"|"wecool"|"piano"|"chill"|"fun"|"mac miller"</t>
  </si>
  <si>
    <t>3IdqPpwSE2g</t>
  </si>
  <si>
    <t>The Flash | Deleted Scene | The CW</t>
  </si>
  <si>
    <t>The CW Television Network</t>
  </si>
  <si>
    <t>The CW|"The CW Network"|"television"|"shows"|"TV"|"episodes"|"network"|"drama"|"The Flash"|"Flash"|"DC Comics"|"Grant Gustin"|"Jesse L Martin"|"Comic"|"Action"|"Thriller"|"Superhero"|"Trailer"|"Best of Both WorldsThe Flash Season 2 Trailer"|"Arrow vs Flash"|"Barry Allen"|"Lighting"|"Super Speed"|"Central City"|"Candice Patton"|"Danielle Panabaker"|"Iris West"|"Caitin Snow"|"Carlos Valdes"|"Tom Cavangh"|"Dr. Harrison Wells"|"Joe West"|"Jesse L. Martin"|"Rick Cosnett"|"Tom Felton"|"Deleted Scene"|"Deleted"|"Scene"|"Tuesday"</t>
  </si>
  <si>
    <t>fqQ7ymRr5X0</t>
  </si>
  <si>
    <t>Rudy Mancuso &amp; Maia Mitchell - Sirens (Official Music Video)</t>
  </si>
  <si>
    <t>rudy mancuso maia mitchell sirens official music video|"rudy"|"mancuso"|"maia"|"mitchell"|"sirens"|"official"|"music"|"video"|"battle with charlie puth"|"musical fiction"|"racist superman"|"Rudy Mancuso &amp; Maia Mitchell - Sirens (Official Music Video)"|"lelepons"|"hannahstocking"|"rudymancuso"|"inanna"|"anwar"|"sarkis"|"shots"|"shotsstudios"|"alesso"|"anitta"|"brazil"</t>
  </si>
  <si>
    <t>mkpINSUnDpA</t>
  </si>
  <si>
    <t>Ramsay Shuts Down Restaurant After Finding RAW Chicken Next to Cooked Chicken! | Kitchen Nightmares</t>
  </si>
  <si>
    <t>gordon Ramsay it’s raw|"gordon Ramsay best insults"|"kitchen nightmares full episode"|"kitchen nightmares watch online"|"gordon ramsay likes the food"|"gordon ramsay donkey"|"gordon Ramsay idiot sandwich"|"gordon Ramsay steak"|"gordon Ramsay caviar"|"Gordon Ramsey"|"gordon"|"Ramsay"|"Ramsey"|"chef Ramsay"|"raw"|"it’s raw"|"its raw"|"chicken"|"shrimp"|"raw chicken"|"Nino"|"kitchen nightmares"|"kitchen nightmares us"</t>
  </si>
  <si>
    <t>tEmodtG8NV0</t>
  </si>
  <si>
    <t>I TOOK A COMPATIBILITY TEST w/ MY SOUL MATE!</t>
  </si>
  <si>
    <t>the gabbie show|"thegabbieshow"|"soul-mate"|"soulmate"|"date"|"dates"|"dating"|"boyfriend"|"single"|"story"|"storytime"|"story time"</t>
  </si>
  <si>
    <t>3L_a9HxXzS0</t>
  </si>
  <si>
    <t>THE FORCE:  A musical tribute to Princess Leia</t>
  </si>
  <si>
    <t>melodysheep</t>
  </si>
  <si>
    <t>princess|"leia"|"carrie"|"fisher"|"remix"|"tribute"|"song"|"melodysheep"|"john"|"boswell"|"star"|"wars"</t>
  </si>
  <si>
    <t>af6L1jBZGYA</t>
  </si>
  <si>
    <t>Jimmy Fallon and Paul Rudd Recreate King of Wishful Thinking Music Video</t>
  </si>
  <si>
    <t>The Tonight Show|"Jimmy Fallon"|"Paul Rudd"|"Recreate"|"King of Wishful Thinking"|"Music Video"|"NBC"|"NBC TV"|"Television"|"Funny"|"Talk Show"|"comedic"|"humor"|"snl"|"Fallon Stand-up"|"Fallon monologue"|"tonight"|"show"|"jokes"|"funny video"|"interview"|"variety"|"comedy sketches"|"talent"|"celebrities"|"video"|"clip"|"highlight"|"Go West"|"Indian Summer"|"song covers"|"Ant-Man"|"Ant-Man and The Wasp"|"Scott Lang"|"Mute"|"cover"</t>
  </si>
  <si>
    <t>QF031DwMffQ</t>
  </si>
  <si>
    <t>『ニンジャバットマン』 New York Comic Con公開映像【2018年劇場公開予定】</t>
  </si>
  <si>
    <t>ワーナー ブラザース 公式チャンネル</t>
  </si>
  <si>
    <t>ニンジャバットマン|"batman ninja"|"batman"|"神風動画"|"水﨑淳平"|"中島かずき"|"岡崎能士"|"DC"|"バットマン"</t>
  </si>
  <si>
    <t>_h9EEni5rks</t>
  </si>
  <si>
    <t>Tank Has Words of Support for Tyrese</t>
  </si>
  <si>
    <t>HDDIWGlBt3o</t>
  </si>
  <si>
    <t>My Gender.</t>
  </si>
  <si>
    <t>Trevor Moran</t>
  </si>
  <si>
    <t>Trevor|"Trevor Moran"|"Trevor Moran YouTube"|"YouTube Trevor Moran"|"Trevor Moran O2L"|"O2L Trevor Moran"|"My gender"|"Sinner"|"Sinner Trevor Moran"</t>
  </si>
  <si>
    <t>tvs3yvEcARA</t>
  </si>
  <si>
    <t>3D Printed Monster Spitfire | FLITE TEST</t>
  </si>
  <si>
    <t>FliteTest</t>
  </si>
  <si>
    <t>Flite Test|"remote controlled"|"unmanned"|"drone"|"rc"|"uav"|"rc hobby"|"rc shop"</t>
  </si>
  <si>
    <t>xqj7XOv9mC8</t>
  </si>
  <si>
    <t>PAPILLON | Official Trailer</t>
  </si>
  <si>
    <t>k6NTcNFjVjE</t>
  </si>
  <si>
    <t>Shaun White wins halfpipe gold with epic final run</t>
  </si>
  <si>
    <t>NBC Sports</t>
  </si>
  <si>
    <t>Olympics|"2018"|"Winter Olympics"|"Shaun White"|"gold"|"medal"|"halfpipe"|"Pyeongchang"|"South Korea"</t>
  </si>
  <si>
    <t>Gv1xjf8BUrY</t>
  </si>
  <si>
    <t>CHRIS PRATT is on our Game Show!</t>
  </si>
  <si>
    <t>chris pratt|"chris pratt game show"|"chriss pratt jurassic world"|"jurassic world chris pratt"|"pratt"|"you posted that"|"smosh"|"you posted that chris pratt"|"jurassic world"|"jurassic world 2"|"game show"|"game"|"show"|"chris pratt funny moments"|"funny"|"celebrity game show"|"gameshow"</t>
  </si>
  <si>
    <t>HxuHo62reRw</t>
  </si>
  <si>
    <t>How To Make Mesmerizing Japanese Desserts</t>
  </si>
  <si>
    <t>BuzzFeed|"BuzzFeed Tasty"|"Tasty"|"desserts"|"jiggly cheesecake"|"mochi"|"cooking"|"how to"|"how to make mochi"|"diy mochi"|"matcha"|"green tea"</t>
  </si>
  <si>
    <t>hNsd-m30m2E</t>
  </si>
  <si>
    <t>HOLIDAY MAKEUP LOOK</t>
  </si>
  <si>
    <t>maddie|"ziegler"|"sia"|"chandelier"|"dancemoms"|"dance"|"makeup"|"christmas"|"holiday"|"how to"|"diy"|"tutorial"|"dancer"</t>
  </si>
  <si>
    <t>AM1pavPRU8E</t>
  </si>
  <si>
    <t>GLOBAL BAN ON GLITTER!! THIS IS NOT A DRILL! The best day of my life!</t>
  </si>
  <si>
    <t>SCIENTISTS WANT TO BAN GLITTER!! The best day of my life!|"global glitter ban"|"banning glitter"|"scientists ban glitter"|"parody"|"comedy skit glitter"|"glitter"|"mykie"|"glam and gor"|"glam&amp;gor"|"mykie glitter"|"biodegradeable glitter"|"noglitterlitter"|"glitter litter"|"glitter activist"|"zombae"|"zombaes"</t>
  </si>
  <si>
    <t>dAHolupCEkc</t>
  </si>
  <si>
    <t>Don't Pour Molten Aluminum on ICE</t>
  </si>
  <si>
    <t>molten aluminum|"molten aluminum vs ice"|"mixing molten aluminum with ice"|"ice"|"ice block"|"hot metal"|"ice vs molten aluminum"|"giant block of ice"|"molten"|"aluminum"|"experiment"|"melting"|"foundry"|"science"|"king of random"|"grant thompson"|"the king of random"|"random"|"grant thompson king of random"|"thekingofrandom"|"random happens"|"tkor"|"weekend project"|"propane furnace"|"molten metal"|"furnace"|"metal"|"science experiments"|"science experiment"|"jerryrigeverything"|"explosion"|"exploding ice"|"aluminium"</t>
  </si>
  <si>
    <t>GkgkP0ARxd0</t>
  </si>
  <si>
    <t>The Quest for the Holy Grail Meets Parkour in Real Life In HDR 8K</t>
  </si>
  <si>
    <t>devinsupertramp</t>
  </si>
  <si>
    <t>holy grail|"knightfall"|"assassin's creed"|"assassins creed"|"parkour"|"france"|"history"|"history channel"|"templar"|"indiana jones"|"devinsupertramp"|"acu"|"assassins creed unity"|"ubisoft"|"devin graham"|"paris"|"free running"|"ronnie shalvis"|"stunts"|"assassin's creed meets parkour"|"in real life"|"unity"|"assassin"|"behind the scenes"|"running"|"flips"|"redbull"|"art of motion"</t>
  </si>
  <si>
    <t>CyPPi6T3D3s</t>
  </si>
  <si>
    <t>30 TRAVEL TIPS AND HINTS TO MAKE YOUR LIFE SIMPLER</t>
  </si>
  <si>
    <t>5-Minute Crafts|"DIY"|"Do it yourself"|"crafts"|"trucos"|"trucos de belliza"|"proyectos faciles"|"useful things"|"lifehacks"|"tricks"|"tips"|"DIY projects"|"DIY activities"|"Handcraft"|"Tutorial"|"trip"|"folding"|"clothes"|"money"|"omelette"|"hiding"|"pump"|"matress"|"yoga"|"mat"|"forest"|"dry"|"shoes"|"matches"|"wind"|"protection"|"wet"|"vaseline"|"pantyhose"|"camping"|"washing mashine"|"space saving"|"duct tape"|"bio-toilet"|"travel hacks"|"travel"|"traveling"</t>
  </si>
  <si>
    <t>15aTCG3as6Q</t>
  </si>
  <si>
    <t>I SNUCK INTO YOUTUBE REWIND 2017 (I was invited) | Behind The Scenes | NYC</t>
  </si>
  <si>
    <t>Simply Not Logical</t>
  </si>
  <si>
    <t>simply nailogical|"simplynailogical"|"holo"|"holosexual"|"cristine"|"youtube"|"youtube rewind"|"rewind"|"rewind 2017"|"youtube rewind 2017"|"behind the scenes"|"bts"|"vlog"|"youtube vlog"|"rewind vlog"|"new york"|"new york city"|"nyc"|"new york vlog"|"simplyvloglogical"|"simplynailogical vlog"</t>
  </si>
  <si>
    <t>ZKWDCyVbnoM</t>
  </si>
  <si>
    <t>ADRIFT Official Trailer (2018) Shailene Woodley, Sam Claflin Movie HD</t>
  </si>
  <si>
    <t>Cinema|"Trailer"|"Official"|"Movie"|"Film"|"Adrift"|"Shailene Woodley"|"Sam Clafin"</t>
  </si>
  <si>
    <t>8EK-QMtHhMI</t>
  </si>
  <si>
    <t>YOUR GOD-AWFUL RESOLUTIONS (plus announcement) (YIAY #390)</t>
  </si>
  <si>
    <t>jacksfilms|"yiay"|"new"|"year"|"resolutions"</t>
  </si>
  <si>
    <t>4srOE3pCCo8</t>
  </si>
  <si>
    <t>What's inside Pizza Ordering Shoes?</t>
  </si>
  <si>
    <t>pizza hut|"pizza"|"pie tops"|"sneakers"|"pizza hut shoes"|"march madness"|"pizza shoes"|"technology"|"unboxing"|"sneaker"|"pizza hut sneakers"|"shoes"|"review"|"gadgets"|"pietops"|"nike"|"tech"|"kicks"|"pie"|"shoe surgeon"|"news"|"pizza sneakers"|"new"|"best"|"ncaa"|"basketball"|"pizza hut pie tops"|"sneakerhead"|"delivery"|"sneaker shopping"|"pie tops ii"|"sneaker collection"|"futuristic"|"the shoe surgeon"|"ncaa basketball"|"technology (industry)"|"shoe"</t>
  </si>
  <si>
    <t>bK0TEqDtkK4</t>
  </si>
  <si>
    <t>Ghost Pepper: Day 2</t>
  </si>
  <si>
    <t>Markiplier</t>
  </si>
  <si>
    <t>markiplier</t>
  </si>
  <si>
    <t>PV_GHHXy7Po</t>
  </si>
  <si>
    <t>Joey Graceffa's Enchanted Gaming Room Makeover! | OMG We're Coming Over</t>
  </si>
  <si>
    <t>colorful room design|"lounge design"|"lounge decor"|"joey graceffa room makeover"|"joey graceffa gaming room"|"joey graceffa collab"|"living room design"|"gaming room"|"gaming room design"|"green room"|"wallpapered room"|"mystical room"|"decorating with crystals"|"DIY tree"|"DIY crystal display"|"room makeover"|"DIY room makeover"|"interior design"|"home decor"|"OMG We're Coming Over"|"Mr. Kate"|"Mr KAte"|"Mrkate"|"Mister Kate"|"Kate Albrecht"|"Joey Zehr"</t>
  </si>
  <si>
    <t>Lx_rI8ACqsc</t>
  </si>
  <si>
    <t>Neil Patrick Harris' Guest Host Monologue on Jimmy Kimmel Live</t>
  </si>
  <si>
    <t>jimmy|"kimmel"|"live"|"late"|"night"|"talk"|"show"|"funny"|"comedic"|"comedy"|"clip"|"comedian"|"neil"|"patrick"|"harris"|"actor"|"guest"|"host"|"monologue"|"how"|"met"|"your"|"mother"|"donald"|"trump"|"santa"|"neil patrick harris"|"drunk donald trump"|"donald trump"|"santa claus"|"how i met your mother"|"a series of unfortunate events"</t>
  </si>
  <si>
    <t>xkYpO9ATUT0</t>
  </si>
  <si>
    <t>Riverdale | Mad World | The CW</t>
  </si>
  <si>
    <t>The CW|"The CW Network"|"television"|"shows"|"TV"|"episodes"|"network"|"drama"|"Magic"|"Thriller"|"Heaven"|"Hell"|"Series"|"Show"|"Trailer"|"Episode"|"2015"|"CW"|"Television"|"Riverdale"|"Archie Comics"|"Archie"|"Jason Blossom"|"Archie Andrews"|"Jughead Jones"|"Betty Cooper"|"Veronica Lodge"|"Cheryl Blossom"|"Mad World"|"music"</t>
  </si>
  <si>
    <t>zS5-hxARjJo</t>
  </si>
  <si>
    <t>Galaxy Mirror Glaze Cake: Behind Tasty</t>
  </si>
  <si>
    <t>BuzzFeed|"Tasty"|"BuzzFeed Tasty"|"cake"|"galaxy"|"galaxy mirror glaze cake"|"baking"|"behind the scenes"|"Tasty behind the scenes"</t>
  </si>
  <si>
    <t>Ps-nEyvsCKY</t>
  </si>
  <si>
    <t>Kristen Wiig Struggles with 'Hallelujah'</t>
  </si>
  <si>
    <t>cBVTghAXTMw</t>
  </si>
  <si>
    <t>Ultimate Breakfast Machine</t>
  </si>
  <si>
    <t>Ultimate Breakfast Machine|"Breakfast Machine"|"Breakfast Station"|"3-in-1 breakfast station"|"toaster"|"eggs and bacon"|"eggs and bacon breakfast"|"reviews"|"unboxing"</t>
  </si>
  <si>
    <t>KB4_WIPE7vo</t>
  </si>
  <si>
    <t>The 🍎 Ecosystem: Explained!</t>
  </si>
  <si>
    <t>iMessage|"Apple ecosystem"|"ecosystem"|"the ecosystem"|"walled garden"|"tech ecosystem"|"MKBHD"|"🍎"|"animoji"|"airpods"|"homepod"|"using iphones"|"using an iphone"</t>
  </si>
  <si>
    <t>8JfMdhrbehY</t>
  </si>
  <si>
    <t>Markiplier Animated | GHOST HUNTER</t>
  </si>
  <si>
    <t>markiplier|"markiplier animated"|"animation"|"cartoon"|"ghost hunter"|"ghost hunting"|"luigi's mansion"|"mario"|"gameplay animated"</t>
  </si>
  <si>
    <t>trWLY6NrS2Q</t>
  </si>
  <si>
    <t>Honest Trailers - Every Wes Anderson Movie</t>
  </si>
  <si>
    <t>screenjunkies|"screen junkies"|"honest trailers"|"honest trailer"|"every wes anderson movie"|"every wes anderson film"|"wes anderson"|"wes anderson style"|"wes anderson trailer"|"bill murray"</t>
  </si>
  <si>
    <t>GxmDeU_4UlQ</t>
  </si>
  <si>
    <t>Why Does Vladimir Putin Walk So Weird?</t>
  </si>
  <si>
    <t>Today I Found Out</t>
  </si>
  <si>
    <t>today i found out|"tifovidz12"|"tifo"|"awesome"|"facts"|"didn't know"|"Why Does Vladimir Putin Walk So Weird?"|"Vladimir Putin"|"KGB Alpha Team Training Manual"|"Arm Swing in Human"|"Human Locomotion"|"Dmitry Medvedev"|"Gunslinger’s gait"|"Putin’s Peculiar Walk"|"Putin's walk"</t>
  </si>
  <si>
    <t>_tAUu9tNNIM</t>
  </si>
  <si>
    <t>The Men Of Avengers: Infinity War” Compare Themselves To Different Meats  - CONAN on TBS</t>
  </si>
  <si>
    <t>FITSPSA8gQs</t>
  </si>
  <si>
    <t>Camila Cabello - Never Be the Same (Audio)</t>
  </si>
  <si>
    <t>camila cabello|"never be the same"|"camila"|"camilizers"|"fifth harmony"|"harmonizers"|"havana"|"crying in the club"|"omg"|"i have questions"|"know no better"|"5h"|"all these years"|"she loves control"|"havana feat. young thug"|"young thug"|"inside out"|"consequences"|"real friends"|"something's gotta give"|"in the dark"|"into it"|"Camila Cabello"|"Never Be the Same"|"Pop"|"Syco Music/Epic"</t>
  </si>
  <si>
    <t>bg7RjxsghNY</t>
  </si>
  <si>
    <t>Camila Cabello - Real Friends (Audio)</t>
  </si>
  <si>
    <t>camila cabello|"real friends"|"camila"|"camilizers"|"fifth harmony"|"harmonizers"|"havana"|"omg"|"crying in the club"|"i have questions"|"know no better"|"5h"|"never be the same"|"all these years"|"she loves control"|"young thug"|"inside out"|"consequences"|"something's gotta give"|"in the dark"|"into it"|"havana feat young thug"|"Camila Cabello"|"Pop"|"Real Friends"|"Syco Music/Epic"</t>
  </si>
  <si>
    <t>ZQcaYYHqrUY</t>
  </si>
  <si>
    <t>Parkland Shooting Survivors School Congress on Gun Violence: The Daily Show</t>
  </si>
  <si>
    <t>the daily show|"trevor noah"|"daily show with trevor noah"|"new trevor noah show"|"comedy central politics"|"the daily show episodes"|"Parkland Shooting Survivors School Congress on Gun Violence"|"Parkland Florida"|"school shootings"|"mass shootings"|"gun control"|"teens"|"night talk show hosts"|"comedy central"|"comedians"|"comedy central comedians"|"comedy"|"funny"|"comedian"|"funny video"|"comedy videos"|"funny jokes"|"funny clips"|"hilarious videos"|"hilarious clips"</t>
  </si>
  <si>
    <t>AkCLxl3MzNA</t>
  </si>
  <si>
    <t>Taking A Colour Blind Test With Colour Blind Glasses</t>
  </si>
  <si>
    <t>jacksepticeye</t>
  </si>
  <si>
    <t>jacksepticeye|"colour blind"|"colour blind test"|"color blind test"|"colour blindness"|"jacksepticeye colour blind"|"colour blind awareness"|"colour blind glasses"|"enchroma"|"seeing colour"|"colour test"|"colour number test"|"colour blind number test"|"color test"|"enchroma glasses"|"color blind glasses"|"Taking A Colour Blind Test With Colour Blind Glasses"</t>
  </si>
  <si>
    <t>kuTBea8_-LY</t>
  </si>
  <si>
    <t>7 DAYS IN ENTEBBE - Official Trailer [HD] - In Theaters March 2018</t>
  </si>
  <si>
    <t>Focus Features|"Movies"|"Movie Trailers"|"Trailers"|"Cinema"|"Clips"|"Featurettes"|"Daniel Bruhl"|"Rosamund Pike"|"Israeli"|"7 Days in Entebee"|"Entebee movie"|"Entebbe movie"|"Palestine"|"Palestinian"|"Israel"|"Zero Dark Thirty"|"Argo"|"new trailer"|"Narcos"|"Jose Padilha"|"rescue mission movie"|"seven days in entebbe"|"13 hours"|"Black Hawk down"|"Jurassic World"|"Jurassic Park trailer"|"Jurassic world trailer"|"Jurasic Park Trailer"|"Jurasic world trailer"|"official trailer"|"new trailers"</t>
  </si>
  <si>
    <t>9U9N7U2XdcI</t>
  </si>
  <si>
    <t>It's Day 12 of Ellen's 12 Days of Giveaways! Allison Janney Gets Dramatic with Ellen</t>
  </si>
  <si>
    <t>Allison|"Janney"|"Allison Janney"|"12 days"|"giveways"|"12 days of giveaways"|"ellen giveaways"|"christmas"|"hoildays"|"gifts"|"christmas gifts"|"Ellen"|"degeneres"|"ellen degeneres"|"the ellen show"|"ellen fans"|"ellen tickets"|"ellentube"|"ellen audience"</t>
  </si>
  <si>
    <t>7OsFH1XBUG8</t>
  </si>
  <si>
    <t>What Will Fire Crackers Do in Gasoline?</t>
  </si>
  <si>
    <t>fire cracker|"firecracker"|"firecrackers"|"fire crackers"|"fire"|"cracker"|"firework"|"gasoline"|"gas"|"explosion"|"flame"|"fireworks"|"experiment"|"tests"|"science"|"experiments"|"test"|"king of random"|"grant thompson"|"the king of random"|"thekingofrandom"|"random happens"|"grant thompson king of random"|"tkor"|"how to"|"weekend project"|"random"|"make"|"burning"|"cool"|"burn"|"extreme"|"explosive"|"fireball"|"crazy"|"what happens"|"firecrackers in gasoline"|"fire crackers in gasoline"</t>
  </si>
  <si>
    <t>OPbtnEXZ1H0</t>
  </si>
  <si>
    <t>Tiffany Haddish thanks her bullies for making her rich, forces George Stephanopoulos to dance</t>
  </si>
  <si>
    <t>Tiffany|"Haddish"|"book"|"comedian"|"live"|"interview"|"memoir"|"The"|"Last"|"Black"|"unicorn"</t>
  </si>
  <si>
    <t>d9h_qtOoFnA</t>
  </si>
  <si>
    <t>Leona Lewis &amp; Dinah Jane - Christmas Medley</t>
  </si>
  <si>
    <t>leonalewis</t>
  </si>
  <si>
    <t>leona lewis|"dinah jane"|"dinah"|"jane"|"leona"|"lewis"|"leona lewis music"|"dinah jane music"|"fifth harmony"|"5th harmony"|"pop"|"music"|"2017"|"christmas"|"holiday"|"christmas music"|"christmas medley"|"Leona Lewis and Dinah Jane"|"Leona Lewis Medley"|"Dinah Jane Medley"|"medley"|"bleeding love"</t>
  </si>
  <si>
    <t>gd5a6LUuU-w</t>
  </si>
  <si>
    <t>Tom Thum - Human ft. Ruel</t>
  </si>
  <si>
    <t>Tom Thum</t>
  </si>
  <si>
    <t>Tom Thum|"Tom Thummer"|"Human Beatbox"|"Beatboxing"|"Beat"|"Vocal"|"Artist"|"Acapella"|"Song"|"Tune"|"Beatboxer"|"Mouthsounds"|"Microphone"|"Bass"|"Sound Effects"</t>
  </si>
  <si>
    <t>dKccvk36atQ</t>
  </si>
  <si>
    <t>We Tried To Re-Create This Cheese-Covered Burger</t>
  </si>
  <si>
    <t>Eating Your Feed|"Adam Bianchi"|"Niki Ang"|"Cheesy Burger"|"tasty"|"tasty cookware"|"experiment"|"buzzfeed"|"BuzzFeed"|"Tasty"|"BuzzFeed Tasty"|"cheese"|"cheesy"|"cheese covered burger"|"food"</t>
  </si>
  <si>
    <t>wx-M8sxcOp8</t>
  </si>
  <si>
    <t>Eagles vs. Cowboys | NFL Week 11 Game Highlights</t>
  </si>
  <si>
    <t>sp:dt=2017-11-19T20:30:00-05:00|"sp:vl=en-US"|"sp:st=football"|"sp:li=nfl"|"sp:ti:home=Dal"|"sp:ti:away=Phi"|"sp:ty=high"|"NFL"|"Football"|"offense"|"defense"|"afc"|"nfc"|"American Football"|"highlight"|"highlights"|"game"|"games"|"sport"|"sports"|"action"|"play"|"plays"|"season"|"2017"|"rookie"|"recap"|"run"|"sprint"|"catch"|"huge"|"amazing"|"touchdown"|"td"|"week 11"|"wk 11"|"philly"|"philadelphia"|"eagles"|"dallas"|"cowboys"|"wentz"|"dak prescott"|"dez"|"beasley"|"td pass"|"td run"|"ajayi"|"blount"|"post game highlights"</t>
  </si>
  <si>
    <t>j7RZy2B73hw</t>
  </si>
  <si>
    <t>Patriots vs. Dolphins | NFL Week 14 Game Highlights</t>
  </si>
  <si>
    <t>NFL|"Football"|"offense"|"defense"|"afc"|"nfc"|"American Football"|"highlight"|"highlights"|"game"|"games"|"sport"|"sports"|"action"|"play"|"plays"|"season"|"2017"|"recap"|"run"|"sprint"|"catch"|"huge"|"amazing"|"touchdown"|"td"|"week 14"|"wk 14"|"new england"|"pats"|"patriots"|"miami"|"dolphins"|"brady"|"cutler"|"post game highlights"|"dolphins highlights"|"upset"|"underdog"|"sp:dt=2017-12-11T20:30:00-05:00"|"sp:vl=en-US"|"sp:st=football"|"sp:li=nfl"|"sp:ti:home=Mia"|"sp:ti:away=NE"|"sp:ty=high"</t>
  </si>
  <si>
    <t>og3aFSeEm94</t>
  </si>
  <si>
    <t>just SMACK IT.</t>
  </si>
  <si>
    <t>pT5XvFLmzMU</t>
  </si>
  <si>
    <t>Types of People at Weddings</t>
  </si>
  <si>
    <t>iisuperwomanii|"superwoman"|"team super"|"comedy"|"skit"|"rant"|"lilly singh"|"youtube superwoman"|"manjeet"|"paramjeet"|"parents"|"types of people"|"superwoman youtube"|"lilly singh types of"|"lilly singh types of people"|"types of people at weddings"|"wedding"|"wedding videos"|"lilly singh wedding"|"iisuperwomanii wedding"|"iisuperwomanii types of people"|"people at weddings"|"types"|"types of"|"types of people videos"|"iisuperwomanii manjeet"|"iisuperwomanii paramjeet"|"lilly singh paramjeet"</t>
  </si>
  <si>
    <t>Hzk1bM2vVFU</t>
  </si>
  <si>
    <t>True Facts : Carnivorous Plants</t>
  </si>
  <si>
    <t>NKin_i1pcFA</t>
  </si>
  <si>
    <t>The Spyker C8 Is the Quirkiest $250,000 Exotic Car in History</t>
  </si>
  <si>
    <t>spyker c8|"spyker"|"spyker c8 spyder"|"c8 spyder"|"spyker c12"|"spyker car"|"spyker sports car"|"weird car"|"exotic car"|"doug demuro"|"demuro"</t>
  </si>
  <si>
    <t>cyhU06cXfeU</t>
  </si>
  <si>
    <t>10 Ways to Tell If You're OBSESSED with Christmas!! Alisha Marie</t>
  </si>
  <si>
    <t>Alisha Marie|"Christmas"|"Obsessed"|"Holiday"|"holidays"|"top 10"|"10 ways to tell if"|"ways to tell if"|"alisha"|"alishamarie"|"2017"|"buzzfeed"|"funny"</t>
  </si>
  <si>
    <t>-SJywvgaJEI</t>
  </si>
  <si>
    <t>Watch This Video When You’re Feeling Down</t>
  </si>
  <si>
    <t>markiplier|"vlog"|"motivation"|"motivational"</t>
  </si>
  <si>
    <t>Js04hvdVUA8</t>
  </si>
  <si>
    <t>Madden NFL 19 – Official Reveal Trailer</t>
  </si>
  <si>
    <t>EA SPORTS</t>
  </si>
  <si>
    <t>madden|"madden 19"|"madden nfl 19"|"nfl madden 19"|"madden 19 trailer"|"madden nfl 19 trailer"|"madden 19 teaser"|"madden nfl 19 teaser"|"madden 19 gameplay"|"madden nfl 19 gameplay"|"madden 19 terrell owens"|"madden nfl 19 terrell owens"|"terrell owens"|"dallas cowboys"|"madden 19 frostbite"|"madden frostbite"|"madden 19 ultimate team"|"nfl"|"madden 19 ps4"|"madden 19 xbox"|"madden 18"|"madden 18 ultimate team"|"football"|"gameplay"</t>
  </si>
  <si>
    <t>_yThFcog0nA</t>
  </si>
  <si>
    <t>45 Beauty Secrets in 5 Minutes—Here’s Everything We Learned in 2017 | Vogue</t>
  </si>
  <si>
    <t>beauty|"beauty secrets"|"fashion"|"how to"|"how-to"|"makeup"|"tips"|"trends"|"tricks"|"tutorial"|"kendall jenner"|"kendall jenner beauty secrets"|"makeup tut"|"makeup tutorial"|"drew barrymore"|"fei fei sun"|"adriana lima"|"cassie"|"rita ora"|"miranda kerr beauty secrets"|"miranda kerr"|"logan browning"|"joan severance"|"joan severance beauty secrets"|"beauty tutorial"|"vogue beauty secrets"|"diy makeup"|"vogue"|"vogue.com"</t>
  </si>
  <si>
    <t>upC36TCNXvg</t>
  </si>
  <si>
    <t>Mamrie Hart Gets Under The Sheets on Collider Ladies Night</t>
  </si>
  <si>
    <t>tobeornottobethatisthequestion|"ladies night"|"collider"|"entertainment"|"celebrities"|"movies"|"mamrie hart"|"youtuber"|"alicia gaynor"|"grace hancock"|"ive got this round more tales of debauchery"|"you deserve a drink"|"dirty thirty"|"camp takota"|"grace helbig"|"hannah hart"|"comedy"|"funny video"|"interview"</t>
  </si>
  <si>
    <t>8EiDiriAmfk</t>
  </si>
  <si>
    <t>The first plant to become a venus fly trap</t>
  </si>
  <si>
    <t>CalebCity</t>
  </si>
  <si>
    <t>comedy|"calebcity"|"basically"</t>
  </si>
  <si>
    <t>QOdVw75Vbv4</t>
  </si>
  <si>
    <t>The Evolution of the Movie Trailer</t>
  </si>
  <si>
    <t>New York Magazine</t>
  </si>
  <si>
    <t>movie|"trailer"|"trailers"</t>
  </si>
  <si>
    <t>iU4J2FF23Do</t>
  </si>
  <si>
    <t>SNL Invisible Box Challenge</t>
  </si>
  <si>
    <t>snl|"saturday night live"|"invisible box challenge"|"chris redd"|"melissa villasenor"|"kyle mooney"|"beck bennett"|"alex moffat"|"s43"|"live"|"new york"|"comedy"|"sketch"|"funny"|"hilarious"|"late night"|"host"|"music"|"guest"|"laugh"|"impersonation"|"actor"|"improv"|"musician"|"challenge"|"Chris Redd"|"Melissa Villaseñor"|"Kyle Mooney"|"box"|"box challenge"|"step challenge"|"invisible step challenge"|"bts"</t>
  </si>
  <si>
    <t>kUosDBUjq5A</t>
  </si>
  <si>
    <t>LUXURIOUS All You Can Eat BUFFET in Mumbai India!</t>
  </si>
  <si>
    <t>buffet|"luxurious buffet"|"all you can eat"|"indian food"|"indian buffet"|"luxury"|"luxury buffet"|"worth it"|"expensive buffet"|"tandoori chicken"|"asian food"|"india"|"travel"|"travel india"|"strictly dumpling"|"lobster"|"lobster buffet"|"dim sum"|"chef"|"mumbai buffet"|"bbq"|"fresh"|"noodles"|"biryani"|"recipe"|"cooking"|"luxurious"|"meal"|"best buffet"|"best all you can eat"|"all you can eat buffet"|"mumbai"</t>
  </si>
  <si>
    <t>ZZE1_maXiAI</t>
  </si>
  <si>
    <t>WAGS Atlanta First Look | E!</t>
  </si>
  <si>
    <t>E! Entertainment|"E!"|"E! Online"|"Keeping up with the Kardashians"|"celebrities"|"gossip"|"entertainment news"|"pop culture"|"scripted"|"exclusive"|"events"|"top stories"|"reality"|"reality TV"|"red carpet"|"drama"|"New Season"|"Kim Kardashian"|"E! Entertainment Schedule"|"Kourtney Kardashian"|"Celebrity"|"Celeb Gossip"|"Celeb News"|"E! News"|"E! News Now"|"Chelsea Handler"|"The Soup"|"Celebrity News"|"Celebrity Pictures"|"Giuliana Rancic"|"Chelsea Lately"|"Comedians"|"Comedy"|"WAGS Atlanta"</t>
  </si>
  <si>
    <t>TU-Z4uPnFeg</t>
  </si>
  <si>
    <t>The Funeral - Cyanide &amp; Happiness Shorts</t>
  </si>
  <si>
    <t>shorts|"c&amp;hshorts"|"c&amp;h shorts"|"c and h shorts"|"cyanide and happiness shorts"|"cartoon"|"funny"|"cyanide"|"happiness"|"C&amp;H"|"cy&amp;h"|"cyanide and happiness"|"explosm"|"exlposm"|"cyanide &amp; happiness"|"explosm.net"|"explosm animated"|"explosm comics"|"cartoon movies"|"animated"|"humor"|"comedy"|"explosmentertainment"|"the funeral"|"funeral"|"sad"|"crying"|"coffin"|"passing on"|"goodbye"|"church"</t>
  </si>
  <si>
    <t>OdNqWcUdm6I</t>
  </si>
  <si>
    <t>Sukiyaki (Homemade Tofu)</t>
  </si>
  <si>
    <t>cook|"cat"|"Jun"|"Rachel"|"Japanese"|"food"|"cuisine"|"sukiyaki"|"knife"|"recipe"|"cooking"|"kitchen"|"junskitchen"|"Japan"|"日本"|"料理"|"すき焼き"|"作ってみた"|"猫"|"ねこ"|"ぬこ"|"英語"|"海外"|"ジュン"|"日本人"|"アメリカ"|"外国"|"英会話"|"yt:cc=on"|"nabe"|"dish"</t>
  </si>
  <si>
    <t>eYJCjVkOImU</t>
  </si>
  <si>
    <t>Sam Smith - Palace (On The Record: The Thrill Of It All Live)</t>
  </si>
  <si>
    <t>Sam|"Smith"|"Palace"|"Capitol"|"Pop"</t>
  </si>
  <si>
    <t>Wff1pf2EdS4</t>
  </si>
  <si>
    <t>Liam Payne - Bedroom Floor (Live Acoustic)</t>
  </si>
  <si>
    <t>LiamPayneVEVO</t>
  </si>
  <si>
    <t>Liam|"Payne"|"Bedroom"|"Floor"|"Capitol"|"Pop"</t>
  </si>
  <si>
    <t>7_FJUSBFbJM</t>
  </si>
  <si>
    <t>Game of Zones - Game of Zones - S5:E1: 'A Golden Summer'</t>
  </si>
  <si>
    <t>Bleacher Report</t>
  </si>
  <si>
    <t>bleacher report|"br"|"nba"|"game of zones"|"golden state warriors"|"kevin durant"|"steve kerr"|"stephen curry"|"steph curry"|"nick young"|"swaggy p"|"draymond green"|"patrick mccaw"|"vince carter"|"chris paul"|"paul george"|"carmelo anthony"|"brodie"|"russell westbrook"|"cartoon"|"comedy"|"spoof"|"parody"|"klay thompson"|"oakland"|"san francisco"|"bob myers"|"lebron james"|"javale mcgee"|"sacramento kings"|"houston rockets"|"oklahoma city thunder"|"jimmy butler"|"minnesota timberwolves"|"karl-anthony towns"</t>
  </si>
  <si>
    <t>6i2cebTn0nc</t>
  </si>
  <si>
    <t>NEW HOUSE TOUR!!</t>
  </si>
  <si>
    <t>house tour|"home tour"|"my home"|"house"|"home"|"inside my home"|"rosanna pansino"|"furniture"|"amazon"|"where to buy"|"diy"|"do it yourself"|"renovation"|"cribs"|"basic"|"easy"|"fun"|"affordable"|"real"|"remodel"|"decorate"|"interior"|"matching"|"new"|"estate"|"california"|"los angeles"|"bedroom"|"kitchen"|"bedroom tour"|"closet"|"bathroom"|"shower"|"desk"|"table"|"project"|"art"|"office"|"office space"|"work space"|"room"|"bts"|"bath"|"living"|"layout"|"overhaul"|"makeover"|"tv"|"show"|"series"|"episode"|"designer"|"modern"|"girly"|"family friendly"|"for kids"|"clean"</t>
  </si>
  <si>
    <t>vn9mMeWcgoM</t>
  </si>
  <si>
    <t>Jurassic World: Fallen Kingdom - Official Trailer [HD]</t>
  </si>
  <si>
    <t>NC-TF0SPzzM</t>
  </si>
  <si>
    <t>Bill Hader Reveals What Made Him Break on SNL</t>
  </si>
  <si>
    <t>Late Night|"Seth Meyers"|"Bill Hader"|"Reveals"|"What"|"Made Him"|"Break"|"SNL"|"NBC"|"NBC TV"|"television"|"funny"|"talk show"|"comedy"|"humor"|"stand-up"|"parody"|"snl seth meyers"|"host"|"promo"|"seth"|"meyers"|"weekend update"|"news satire"|"satire"|"Barry"|"HBO"|"Saturday Night Live"|"Stefon"|"Superbad"|"The Skeleton Twins"|"Trainwreck"|"Inside Out"|"John Mulaney"</t>
  </si>
  <si>
    <t>fd7M_5xW0SI</t>
  </si>
  <si>
    <t>PgNAmWjInGk</t>
  </si>
  <si>
    <t>Overwatch Seasonal Event | Overwatch Archives</t>
  </si>
  <si>
    <t>PlayOverwatch</t>
  </si>
  <si>
    <t>“Overwatch Seasonal Event| Overwatch Archives|"Overwatch Retribution"|"Overwatch Uprising"|"Retribution Mission"|"Uprising Mission"|"OW Retribution"|"OW Uprising"|"Overwatch Archives Trailer"|"Blizzard Entertainment"|"Blizzard"|"FPS"|"First-Person Shooter"|"Team-Based Shooter"|"Objective-Based Shooter"|"Shooter"|"Action Game"|"Team Game"|"Objective-Based Game"|"Multiplayer Game"|"Hero Shooter"|"Hero"|"Heroes"|"Hero Abilities"|"Future"|"Near-Future"|"Sci-Fi"</t>
  </si>
  <si>
    <t>9v_rtaye2yY</t>
  </si>
  <si>
    <t>Migos, Nicki Minaj, Cardi B - MotorSport (Official)</t>
  </si>
  <si>
    <t>MigosVEVO</t>
  </si>
  <si>
    <t>Migos|"Cardi B"|"Cardi"|"Nicki Minaj"|"Nicki"|"Minaj"|"Culture 2"|"MotorSport"|"Motor Sport"|"Motor"|"Sport"</t>
  </si>
  <si>
    <t>EEIP1YpFXrE</t>
  </si>
  <si>
    <t>Our First Date</t>
  </si>
  <si>
    <t>iHasCupquake</t>
  </si>
  <si>
    <t>first date|"animation"|"animated"|"short"|"shorts"|"animation shorts"|"cartoon"|"ihascupquake"|"redb15"|"cupquake"|"red"|"cupquake and red first date"|"ihascupquake first date"|"funny animation"|"funny cartoon"|"funny first date"|"movies"|"jlo"|"anaconda"|"married couple"|"couple"|"gamer couple"|"our first date"|"ihascupquake animated"|"cupquake animation"|"ihascupquake animation"</t>
  </si>
  <si>
    <t>5qxqo2CQakA</t>
  </si>
  <si>
    <t>EVERY STAR WARS FAN EVER</t>
  </si>
  <si>
    <t>star wars|"every blank ever"|"smosh star wars"|"every star wars ever"|"every star wars fan ever"|"every fan ever"|"every ever"|"smosh every blank ever"|"star wars every blank ever"|"every blank ever star wars"|"star wars cosplay"|"every cosplay ever"|"star wars fans"|"every jedi every"|"every star wars sith ever"</t>
  </si>
  <si>
    <t>EC5UCCnk59c</t>
  </si>
  <si>
    <t>PSG 1-2 Real Madrid | RONALDO &amp; HIS TEAMMATES IN THE DRESSING ROOM: Celebrations</t>
  </si>
  <si>
    <t>Real Madrid C.F.</t>
  </si>
  <si>
    <t>Real Madrid C.F.|"Real Madrid"|"Real"|"Madrid"|"Cristiano Ronaldo"|"Cristiano"|"Ronaldo"|"CR7"|"Zinedine Zidane"|"Zidane"|"PSG"|"Paris Saint-Germain F.C."|"Champions League"|"UCL"|"Paris"</t>
  </si>
  <si>
    <t>56KYMMGudcU</t>
  </si>
  <si>
    <t>Eminem - Untouchable (Audio)</t>
  </si>
  <si>
    <t>Eminem|"Untouchable"|"Aftermath/Shady/Interscope"|"Rap"|"Eminem Untouchable"|"Eminem 2017"|"New Eminem"|"New Eminem 2017"|"New Eminem Untouchable"|"Untouchable Eminem"|"Revival 2017"|"Eminem Revival"|"Eminem single"|"Eminem single 2017"|"Untouchable Revival"|"Eminem Songs"|"Eminem album"|"Eminem all songs"</t>
  </si>
  <si>
    <t>HKIIgYFhQlE</t>
  </si>
  <si>
    <t>G-Eazy - Sober (Audio) ft. Charlie Puth</t>
  </si>
  <si>
    <t>BPG/RVG/RCA Records|"G-Eazy feat. Charlie Puth"|"Rap"|"Sober"</t>
  </si>
  <si>
    <t>exQ2u3qSfrM</t>
  </si>
  <si>
    <t>Greyson Chance - Low (Official Lyric Video)</t>
  </si>
  <si>
    <t>greyson97</t>
  </si>
  <si>
    <t>Greyson Chance|"Paparazzi"|"Lady Gaga"|"Low"</t>
  </si>
  <si>
    <t>vW7H-DKivX8</t>
  </si>
  <si>
    <t>Take a Break: The Forum General Manager</t>
  </si>
  <si>
    <t>sZWmwHjFRPI</t>
  </si>
  <si>
    <t>Charli XCX - Out Of My Head ft. Tove Lo and ALMA [Official Audio]</t>
  </si>
  <si>
    <t>officialcharlixcx</t>
  </si>
  <si>
    <t>charli|"xcx"|"charlie"|"pop"|"pop 2"|"out of my head"|"tove lo"|"alma"|"tove"|"low"|"boys"|"number 1 angel"|"fancy"|"boom clap"</t>
  </si>
  <si>
    <t>KUSc7aScV9w</t>
  </si>
  <si>
    <t>The Script - Arms Open (Benny Benassi x MazZz &amp; Rivaz Remix) [Audio]</t>
  </si>
  <si>
    <t>the script|"the script arms open"|"the script arms open video"|"the script arms open acoustic"|"the script arms open benny benassi x mazzz &amp; rivaz remix"|"the script arms open remix"|"the script rain"|"the script hall of fame"|"the script the man who can't be moved"|"the script breakeven"|"the script nothing"|"the script superheroes"|"the script for the first time"|"the script rain lyrics"|"the script if you could see me now"|"benny benassi"|"benny"|"benassi"</t>
  </si>
  <si>
    <t>Nl6YEW1s7x8</t>
  </si>
  <si>
    <t>Mariah Carey - Lil Snowman</t>
  </si>
  <si>
    <t>mariah carey|"mariah"|"lil snowman"|"mariah carey's all i want for christmas is you"|"all i want for christmas is you"|"the star"|"christmas"|"baby please come home"|"santa claus is comin to town"|"always be my baby"|"all i want movie"|"Epic"|"Holiday"|"Lil Snowman"|"Mariah Carey"</t>
  </si>
  <si>
    <t>Hpv3jqmYRjk</t>
  </si>
  <si>
    <t>Eagles vs. Patriots Mic'd Up You Want Philly Philly? | Super Bowl LII | NFL Sound FX</t>
  </si>
  <si>
    <t>NFL|"Football"|"offense"|"defense"|"afc"|"nfc"|"American Football"|"sport"|"sports"|"play"|"plays"|"listen"|"mic"|"micd"|"mic'd"|"mike"|"miked"|"up"|"sound"|"sounds"|"fx"|"2017"|"2018"|"season"|"super bowl"|"52"|"LII"|"seasons"|"sfx"|"philadelphia"|"eagles"|"new england"|"patriots"|"foles"|"call"|"calls"|"philly"|"philly philly"|"superbowl"|"playoff"|"playoffs"|"epic"|"classic"|"best"|"mvp"|"moment"|"moments"|"top"|"brady"|"belichick"|"pederson"|"gronk"|"ertz"|"touchdown"|"trick"</t>
  </si>
  <si>
    <t>bPj2fbz0ZgA</t>
  </si>
  <si>
    <t>Sarah Paulson Has Twitchy Eye From 2017</t>
  </si>
  <si>
    <t>MybjFHx_wfc</t>
  </si>
  <si>
    <t>How Smart Are You? (TEST)</t>
  </si>
  <si>
    <t>Intelligence test|"IQ Test"|"IQ"|"Emotional intelligence"|"Am I Smart"|"Am I Dumb"|"Am I smarter than average"|"Visual Intelligence"|"Multiple Intelligences"|"Different intelligences"|"verbal intelligence"|"non verbal intelligence"|"smart"|"music"|"quiz"|"test"|"science quiz"|"IQ quiz"|"ziggerins"|"illusions quiz"|"10 signs you're smarter than you think"|"10 signs you're more intelligent than you think"|"infinity war"|"fantastic beasts"|"10 signs you're smart"|"how smart test"</t>
  </si>
  <si>
    <t>3frnBoqqI_Q</t>
  </si>
  <si>
    <t>DIY SSD made of SD Cards!</t>
  </si>
  <si>
    <t>diy|"ssd"|"micro"|"sd"|"card"|"review"|"overview"|"unboxing"|"solid"|"state"|"drive"|"terabyte"</t>
  </si>
  <si>
    <t>jibff9m0SjQ</t>
  </si>
  <si>
    <t>Guest Host Melissa McCarthy Interviews Dave Franco</t>
  </si>
  <si>
    <t>jimmy|"kimmel"|"live"|"late"|"night"|"talk"|"show"|"funny"|"comedic"|"comedy"|"clip"|"comedian"|"the"|"disaster"|"artist"|"dave"|"franco"|"room"|"tommy"|"wiseau"|"james"|"melissa"|"mccarthy"|"movies"|"tommy wiseau"|"the disaster artist"|"the room"|"melissa mccarthy"|"dave franco"|"james franco"</t>
  </si>
  <si>
    <t>mAfkkgw_-68</t>
  </si>
  <si>
    <t>We Tried To Re-Create This Giant Cinnamon Roll</t>
  </si>
  <si>
    <t>Buzzfeed|"eating your feed"|"viral food"|"cinnamon roll"|"giant"|"bun"|"cinnamon"|"niki ang"|"annie jeong"|"adam bianchi"|"andrew ilnyckyj"|"BuzzFeed"|"Tasty"|"BuzzFeed Tasty"|"giant food"|"breakfast"|"brunch"|"dessert"</t>
  </si>
  <si>
    <t>1zO2JEV6He0</t>
  </si>
  <si>
    <t>When Your Friend Gets Dumped</t>
  </si>
  <si>
    <t>iisuperwomanii|"superwoman"|"team super"|"comedy"|"skit"|"rant"|"lilly singh"|"youtube superwoman"|"manjeet"|"paramjeet"|"parents"|"types of people"|"superwoman youtube"|"when your friend gets dumped"|"when"|"your"|"friend"|"gets"|"dumped"|"breakup"|"break up"|"relationship"|"boyfriend"|"girlfriend"|"heartbreak"|"heartbroken"|"bae"|"gets dumped"|"friend dumped"</t>
  </si>
  <si>
    <t>hpvDsw1D29w</t>
  </si>
  <si>
    <t>Claire Foy And Matt Smith’s Netflix And Chill Picks | WWHL</t>
  </si>
  <si>
    <t>What What Happens live|"reality"|"interview"|"fun"|"celebrity"|"Andy Cohen"|"talk"|"show"|"program"|"Bravo"|"Watch What Happens Live"|"WWHL"|"bravo andy"|"Watch"|"What"|"Happens"|"Claire Foy"|"Matt Smith"|"Netflix"|"Chill Picks"|"Actors"|"The Queen"|"choose"|"chill"|"documentaries"|"Shaymin"|"ayahuasca"|"Peru"|"love"|"fabulous"|"rewatched"|"realize"|"castle"|"Taylor"|"season"|"crown"|"Beatles"|"MITRE"|"frankly"|"expensive show"</t>
  </si>
  <si>
    <t>f1fXCRtSUWU</t>
  </si>
  <si>
    <t>Top breeder 🐕</t>
  </si>
  <si>
    <t>Kensuke Koike</t>
  </si>
  <si>
    <t>Kensukekoike|"Todayscuriosity"|"Collage"|"Dog"|"Clone"|"Pasta"|"Pastamachine"|"Contemporaryart"|"Art"|"Diy"</t>
  </si>
  <si>
    <t>23QOy9Q2qNI</t>
  </si>
  <si>
    <t>Best Videos of the Year 2017 | People Are Awesome</t>
  </si>
  <si>
    <t>people are awesome|"people are awesome 2017"|"youtube"|"hd"|"compilation"|"humans"|"amazing people"|"incredible"|"gopro"|"gopro hero"|"extreme sports"|"adventure travel"|"people are awesome videos"|"PAA"|"thirty seconds to mars"|"walk on water"|"jared leto"|"30 seconds to mars"|"best videos of the year"|"best of the year"|"best videos compilation"</t>
  </si>
  <si>
    <t>vL2-H_0V7nw</t>
  </si>
  <si>
    <t>You're Not Edgy, You're Just Lazy</t>
  </si>
  <si>
    <t>Collegehumor|"CH originals"|"comedy"|"sketch comedy"|"internet"|"humor"|"funny"|"sketch"|"faulty logic"|"philosophy"|"douchebags"|"horrible people"|"bad dates"|"lazy"|"red flags"|"dating"|"that guy"|"fuck this"|"communism"|"socialism"|"politics"|"rekha shankar"|"anna rajo"|"CH Shorts"|"anarchy"|"anarchist"|"fringe"|"faux intellectual"|"rekha anarchist sketch"|"rekha lazy anarchist"|"lazy anarchist"|"rekha politics"|"political philosophy"</t>
  </si>
  <si>
    <t>TWpt-ze_cYU</t>
  </si>
  <si>
    <t>You, but in emojis. (YIAY #375)</t>
  </si>
  <si>
    <t>jacksfilms|"yiay"|"emojis"|"emoji"|"you"</t>
  </si>
  <si>
    <t>2jP6MFBXFaA</t>
  </si>
  <si>
    <t>Mechanical LEGO Keyboard</t>
  </si>
  <si>
    <t>JK Brickworks</t>
  </si>
  <si>
    <t>LEGO|"legos"|"engineering"|"mechanics"|"mechanical"|"motion"|"art"|"custom"|"model"|"moc"|"my own creation"|"maker"|"toy"|"diy"|"do it yourself"|"creative"|"creativity"|"kinetic art"|"technic"|"keyboard"|"mechanical keyboard"|"computer"|"cooler master"|"quick fire"|"rapid"|"cherry mx"|"cherry mx brown"</t>
  </si>
  <si>
    <t>NZ0ImXT1FZk</t>
  </si>
  <si>
    <t>ANIMALS BITE ME...a lot.</t>
  </si>
  <si>
    <t>adventure|"adventurous"|"animals"|"breaking"|"breaking trail"|"coyote"|"coyote peterson"|"peterson"|"trail"|"wild"|"wildlife"|"ouch"|"chomped"|"animal bite"|"animal bites"|"stung"|"sting"|"bite"|"bitten"|"bitten off"|"bit"|"bit by a"|"worst bite"|"worst bites"|"painful"|"bug bite"|"snapping turtle"|"gila monster"|"animals bite me"|"animals bite me a lot"|"bitten by a"|"stung by a"|"this bites"|"bites"|"alligator bite"|"most powerful"|"creepy animals that bite"|"centipede bite"|"toe biter"|"dog bite"|"gator bite"|"turtle bite"</t>
  </si>
  <si>
    <t>bye513KciIk</t>
  </si>
  <si>
    <t>Gwen Stefani Talks Moving in with Blake Shelton</t>
  </si>
  <si>
    <t>Gwen|"Stefani"|"Gwen Stefani"|"blake shelton"|"sexiest man alive"|"singer"|"no doubt"|"gwen stefani music"|"Ellen"|"degeneres"|"ellen degeneres"|"the ellen show"|"ellen fans"|"ellen tickets"|"ellentube"|"ellen audience"|"blake"|"shelton"|"you make it feel like christmas"|"funny"|"photoshop"|"naked cowboy"</t>
  </si>
  <si>
    <t>Sqbv7cCM5AI</t>
  </si>
  <si>
    <t>björk: utopia</t>
  </si>
  <si>
    <t>utopia|"björk"|"Alternative"|"Indie Pop"|"bjork"|"official video"|"nick and warren"|"Warren Du Preez"|"Nick Thornton Jones"</t>
  </si>
  <si>
    <t>inZzcTXYowY</t>
  </si>
  <si>
    <t>Louis Tomlinson - Miss You (Official Video)</t>
  </si>
  <si>
    <t>LouisTomlinsonVEVO</t>
  </si>
  <si>
    <t>Louis Tomlinson|"Miss You"|"Pop"|"Syco Music"</t>
  </si>
  <si>
    <t>2ybeU5JUoK4</t>
  </si>
  <si>
    <t>Real Madrid vs. Liverpool | 2017-18 UEFA Champions League Final Highlights</t>
  </si>
  <si>
    <t>FOX Soccer</t>
  </si>
  <si>
    <t>fox|"fox sports"|"fs1"|"fox sports 1"|"soccer"|"fox sports soccer"|"fox soccer"|"sports"|"news"|"uefa"|"champions league"|"ucl"|"final"|"champions league final"|"ucl final"|"real madrid"|"liverpool"|"full highlights"|"highlights"|"UEFA Champions League final"|"UEFA Champions League"|"Real Madrid and Liverpool"|"Madrid"|"Final Highlights"|"2017-18 UEFA"|"sp:ty=high"|"sp:dt=2018-05-26T18:45:00Z"|"sp:vl=en-US"|"sp:st=soccer"|"sp:li=chlg"|"sp:ti:home=RMAD"|"sp:ti:away=LIV"</t>
  </si>
  <si>
    <t>mQ8sFRuDyiU</t>
  </si>
  <si>
    <t>How to Take Out AT-ATs - EASY METHOD EXPLAINED!!</t>
  </si>
  <si>
    <t>The Unipiper</t>
  </si>
  <si>
    <t>Unipiper|"Portlandia"|"Keep Portland Weird"|"Unicycle"|"Bagpipes"|"portland"|"oregon"|"star wars"|"the last jedi"|"AT-AT"|"hoth"|"luke skywalker"</t>
  </si>
  <si>
    <t>S7kG641iA_g</t>
  </si>
  <si>
    <t>Cardistry - Virtuoso : RISE feat. the FW17 Virtuoso deck</t>
  </si>
  <si>
    <t>thevirts</t>
  </si>
  <si>
    <t>virtuoso|"thevirts"|"huron"|"daren"|"magic"|"flourish"|"cards"|"free"|"tutorial"|"trick"|"revealed"|"best"|"ellusionist"|"theory11"|"card"|"flourishes"|"cardistry"|"Card Trick"|"Card Flourish"|"cardistry tutorial"|"launch edition"|"penguin magic"|"card flourishes"|"kevin ho"|"daren yeow"|"huron low"|"spring summer"|"playing cards"|"waterwheel"|"anaconda"|"tricks"|"dan and dave"|"the virts"|"dealersgrip"|"learn cardistry"|"fontaine deck"|"fontaine cards"|"cardistry tutorials"|"cardistry for beginners"|"fw17"|"Liquid paper"|"fw17 virt"</t>
  </si>
  <si>
    <t>iWeNDPTYAZw</t>
  </si>
  <si>
    <t>Scuba Diving the World's Largest Urban Whitewater Course for Lost GoPros! (Huge Item Found)</t>
  </si>
  <si>
    <t>river treasure|"scuba diving"|"found phone in river"|"river treasure finds"|"interesting finds"|"dallmyd"|"searching for river treasure"|"found phone in the river"|"river finds"|"gopro"|"camera"|"underwater"|"swimming"|"freediving"|"free diving"|"underwater finds"|"things found underwater"|"unbelievable finds"|"fish"|"found in river"|"searching"|"craziest"|"knife"|"reaction"|"lost valuables"|"river"|"dive knife"|"fishing"|"vlog"|"craziest things found underwater"|"exploring"|"finding"|"gopros found in river"</t>
  </si>
  <si>
    <t>i7FgneNlM14</t>
  </si>
  <si>
    <t>WEEI: Alex Reimer calls Tom Brady’s daughter an “Annoying Little Pissant” 1/25/18</t>
  </si>
  <si>
    <t>Nick Ramos</t>
  </si>
  <si>
    <t>WEEI|"Sports Radio"|"Alex Reimer"|"Mike Mutnansky"|"Mut"|"New England Patriots"|"Pats"|"Tom Brady"|"Facebook"|"Doc"|"Documentary"|"Tom vs. Time"|"Daughter"|"Pissant"|"Vulgar"|"Language"|"Idiot"|"Moron"|"Dumb"|"Stupid"|"Vivian"|"Kid"|"Child"|"Girl"|"Stupidity"|"Children"|"Family"|"Mut at Night"|"Boston"</t>
  </si>
  <si>
    <t>10fjaHpOeWo</t>
  </si>
  <si>
    <t>I was in a wedding and smashed my face</t>
  </si>
  <si>
    <t>Noah Nicholls</t>
  </si>
  <si>
    <t>2jhwGiO5XJ8</t>
  </si>
  <si>
    <t>Madonna and Anderson Cooper Play Sketching with the Stars with Kelly &amp; Ryan</t>
  </si>
  <si>
    <t>LIVEKellyandRyan</t>
  </si>
  <si>
    <t>kelly ripa|"anderson cooper"|"live with kelly and ryan"|"madonna"|"ryan seacrest"</t>
  </si>
  <si>
    <t>Zi9MkiQzl20</t>
  </si>
  <si>
    <t>Rebel Wilson's does her Pitch Perfect audition - The Graham Norton Show: 2017 - BBC One</t>
  </si>
  <si>
    <t>BBC|"iPlayer"|"graham norton"|"the graham norton show"|"BBC graham norton"|"preview"|"rebel wilson"|"kevin hart"|"the rock"|"jack black"|"noel gallagher"|"bbc1"|"bbc 1"|"body percussion"|"pitch perfect"|"dawn french"|"Jessica Chastain"</t>
  </si>
  <si>
    <t>JBDWIGpKnwM</t>
  </si>
  <si>
    <t>Dude vs. Wild - Nevada Mountains</t>
  </si>
  <si>
    <t>ryan|"higa"|"higatv"|"nigahiga"|"running wild"|"man vs wild"|"bear grylls"|"survival"|"tv show"|"parody"|"spoof"</t>
  </si>
  <si>
    <t>H2nY7Tu1Qgs</t>
  </si>
  <si>
    <t>Pastry Chef Attempts To Make Gourmet Cheetos | Bon Appétit</t>
  </si>
  <si>
    <t>cheetos|"pastry chef"|"make me a cheeto"|"gourmet cheetos"|"homemade"|"homemade cheetos"|"cheeto recipe"|"how to make cheetos"|"make cheetos at home"|"at home"|"diy"|"kitchen experiment"|"gourmet makes"|"making cheetos"|"how cheetos are made"|"cheetos recipe"|"make your own cheetos"|"cheap vs expensive"|"gourmet food"|"pastry"|"claire"|"claire saffitz"|"bon appetit claire"|"claire bon appetit"|"experiment"|"hot cheetos"|"cheeto"|"eating cheetos"|"food"|"bon appetit"|"bon appétit"</t>
  </si>
  <si>
    <t>zWrMvW7S3tg</t>
  </si>
  <si>
    <t>The Infinity War trailer but I just name characters as they appear</t>
  </si>
  <si>
    <t>Jacksfilms|"Jack Douglass"|"YGS"|"YGS 100"|"YGS 50"|"The Best of Your Grammar Sucks"|"Your Grammar Sucks"|"YIAY"|"Yesterday I Asked You"|"Fidget Spinners"|"Emoji Movie"|"Kermit Sings"|"JackAsk"|"Jack Ask"|"Dubstep Solves Everything"|"Frozen 2"|"iPhone Parody"|"Apple Parody"|"infinity war"|"avengers"|"marvel"|"thor"|"hulk"|"ironman"|"iron man"|"thanos"|"infinity"|"war"|"trailer"|"parody"</t>
  </si>
  <si>
    <t>FkiQ67FtycI</t>
  </si>
  <si>
    <t>Unboxing and wearing the fursuit</t>
  </si>
  <si>
    <t>1XY8dPnIORc</t>
  </si>
  <si>
    <t>Honest Trailers - Honest Trailers (Written by a Robot)</t>
  </si>
  <si>
    <t>screenjunkies|"screen junkies"|"honest trailers"|"honest trailer"|"robot ai"|"movie fights"|"artificial intelligence"|"ai writes"|"ai writer"|"ai written book"|"robot writer"|"robot writes"|"robot writes honest trailer"|"written by a robot"|"memes"</t>
  </si>
  <si>
    <t>Y26pMy4jf8U</t>
  </si>
  <si>
    <t>SINGING MY MAKEUP ROUTINE (CHRISTMAS EDITION!)</t>
  </si>
  <si>
    <t>james|"james charles"|"charles"|"makeup"|"mua"|"makeup artist"|"covergirl"|"coverboy"|"cute"|"manny mua"|"easy makeup"|"singing my makeup routine"|"singing"|"james charles singing"|"christmas music"|"all i want for christmas is you"|"mariah carey"|"parody"|"i want a hippopotomus for christmas"|"jingle bells"|"sleigh ride"|"baby it's cold outside"|"singing makeup"|"flashback music"</t>
  </si>
  <si>
    <t>fuHcdFPBKy0</t>
  </si>
  <si>
    <t>YOUTUBERS REACT TO YOUTUBE REWIND 2017</t>
  </si>
  <si>
    <t>youtube rewind 2017|"youtube rewind"|"rewind 2017"|"YOUTUBERS REACT TO YOUTUBE REWIND 2017"|"reacts"|"reaction"|"reactions"|"youtubers react"|"thefinebros"|"fine brothers"|"fine brothers entertainment"|"FBE"|"watch"|"review"|"for the first time"|"reviews"|"responds"|"respond"|"elders react"|"teens react"|"kids react"|"adults react"|"parents react"|"college kids react"|"the shape of 2017"|"#youtuberewind"</t>
  </si>
  <si>
    <t>h-w7QZo0XSc</t>
  </si>
  <si>
    <t>I LOST $10,000 twice</t>
  </si>
  <si>
    <t>its alex clark|"itsalexclark"|"alex clark"|"itsalexclark youtube"|"youtube itsalexclark"|"itsalexclark channel"|"animation"|"animation channel"|"animated"|"animated videos"|"alex clark youtube"|"youtube alex clark"|"alex clark channel"|"alex clark vlogs"|"clark cartoons"|"lost money"|"bitcoin"|"cash"|"stolen money"|"mario kart"|"swoozie"|"casino"|"gambling"|"los angeles club life"|"moving to la"|"hollywood"</t>
  </si>
  <si>
    <t>dw74T9x6lDE</t>
  </si>
  <si>
    <t>New Yorkers Share their Story for a Dollar - Part 5</t>
  </si>
  <si>
    <t>Karim Jovian</t>
  </si>
  <si>
    <t>AreWeFamousNow|"Karim Metwaly"|"Karim Jovian"|"Karim"|"KJovian"|"dollar for your story"|"a dollar for your story"|"$1 for your story"|"family"|"family friendly"|"Stories"|"Jovian Entertainment"|"new york"|"dollar"|"fun"|"story"|"love"|"new york city"|"inspiration"|"dreams"|"saddness"|"happiness"|"1 dollar"|"PG"|"Clean"|"one dollar"|"tell me your story"|"story time"|"NYC"|"New York City"|"New York"|"New York $1"|"New York Stories"|"motivation"|"someone to talk to"|"share"|"shares"</t>
  </si>
  <si>
    <t>GskBiFLSayg</t>
  </si>
  <si>
    <t>Emotional Steve Smith Breaks Down During Apology</t>
  </si>
  <si>
    <t>ESPN UK</t>
  </si>
  <si>
    <t>Steve Smith|"Steven Smith"|"Australia ball tampering"|"Australian ball tampering"|"Cameron Bancroft ball tampering"|"Bancroft ball tampering"|"Steve Smith cheating"|"Steve Smith South Africa"|"Steve Smith Bancroft press conference"|"cricket"|"Test cricket"|"Rajasthan Royals"|"Steve Smith Rajasthan Royals"|"Steve Smith press conference"|"Steve Smith crying"|"Steven Smith press conference"|"Steve Smith apology"|"Steve Smith apologises"|"Steven Smith apology"|"Steven Smith apologises"</t>
  </si>
  <si>
    <t>eEDZuFw34YM</t>
  </si>
  <si>
    <t>What If Your Airplane Door Burst Open Mid-Flight?</t>
  </si>
  <si>
    <t>Can a plane door open mid flight?|"Emergency door opens"|"Emergency oxygen system"|"oxygen masks"|"gravitational pull"|"survival at high altitudes"|"atmospheric pressure"|"What Happens When a Plane's Cabin Depressurizes"|"Fasten Your Seat belt"|"Airplane safety"|"airplane crash survival"|"hypoxia"|"plane oxygen reserves"|"can airplane windows break"|"are airplane windows bullet proof"|"enjoy your flight"|"are cars more dangerous than planes?"</t>
  </si>
  <si>
    <t>510KQ_LXGww</t>
  </si>
  <si>
    <t>My Every Day Autumn Makeup | Zoella</t>
  </si>
  <si>
    <t>Zoella</t>
  </si>
  <si>
    <t>zoe sugg|"zoe"|"sugg"|"zoella"|"beauty"|"cosmetics"|"fashion"|"lifestyle"|"haul"|"collaboration"|"friends"|"funny"|"british"|"life"|"chatty"|"makeup"|"autumn"|"everyday"|"routine"|"berry"|"gold"|"2017"</t>
  </si>
  <si>
    <t>sTvY9Llqtms</t>
  </si>
  <si>
    <t>I Built a FULL SIZE Tie Fighter/Silencer</t>
  </si>
  <si>
    <t>colin|"furze"|"colinfurze"|"full size"|"tie fighter"|"tie silencer"|"star wars"|"the last jedi"|"epic"|"real life"|"actual size"|"visit"|"burley house"|"working"|"bb9e"|"droid"|"ebay"|"project"|"reveal"|"amazing"|"fans"|"kids"|"rougue one"|"the force awakens"|"kylo ren"|"spaceship"</t>
  </si>
  <si>
    <t>00nmxR1mxIA</t>
  </si>
  <si>
    <t>Lost 'Star Wars' Footage Of Luke Skywalker At The Cantina</t>
  </si>
  <si>
    <t>cZYNADOHhVY</t>
  </si>
  <si>
    <t>The Fable of the Dragon-Tyrant</t>
  </si>
  <si>
    <t>cgpgrey|"education"|"fairy tale"|"story"|"fiction"</t>
  </si>
  <si>
    <t>mE9oqeXj4WY</t>
  </si>
  <si>
    <t>DOMO WILSON REACTED TO MY SONG!!! (REACTION VIDEO)</t>
  </si>
  <si>
    <t>Queen Naija</t>
  </si>
  <si>
    <t>queen naija|"Chris and queen"|"queen from Chris and queen"|"vlogs"|"makeup tutorials"|"pranks"|"challenges"|"how to become a youtuber"|"how to"|"try on hauls"|"girly stuff"|"get ready with me"|"GRWM"|"domo and crissy"|"domo wilson"|"reaction videos"</t>
  </si>
  <si>
    <t>CWAX-tiepMo</t>
  </si>
  <si>
    <t>RWBY Volume 5: Chapter 14 - Haven's Fate | Rooster Teeth</t>
  </si>
  <si>
    <t>Rooster Teeth</t>
  </si>
  <si>
    <t>Rooster Teeth|"RT"|"animation"|"television"|"filmmaking"|"games"|"video games"|"comics"|"austin"|"texas"|"production"|"movies"|"web series"|"RWBY"|"animated"|"anime"|"Ruby"|"Yang"|"Blake"|"Weiss"|"fantasy"|"monty oum"|"barbara dunkelman"|"lindsay jones"|"kara eberle"|"Arryn Zech"|"volume 5"|"season 5"|"vol 5"|"fighting"|"fight"|"world of remnant"|"scythe"|"girls"|"chapter 14"|"episode 14"|"season finale"|"haven"|"haven's fate"|"raven"|"cinder"|"spring maiden"|"white fang"|"last episode"</t>
  </si>
  <si>
    <t>3b24Q8Bz7b4</t>
  </si>
  <si>
    <t>This Chicken is Entirely Black, From Beak to Bone</t>
  </si>
  <si>
    <t>great big story|"gbs"|"lag"|"documentary"|"docs"|"Chicken"|"Nature &amp; Animals"|"Ayam Cemani"|"Biography &amp; Profile"|"Weird &amp; Fun Knowledge"|"Melanin"|"Black"|"Feathers"|"Cool"|"Did You Know"|"Surprising"|"Animals"|"Chickens"|"Farmer"|"Farm"</t>
  </si>
  <si>
    <t>z1FfOwjlqxU</t>
  </si>
  <si>
    <t>Steelers vs. Bengals | NFL Week 13 Game Highlights</t>
  </si>
  <si>
    <t>NFL|"Football"|"offense"|"defense"|"afc"|"nfc"|"American Football"|"highlight"|"highlights"|"game"|"games"|"sport"|"sports"|"action"|"play"|"plays"|"season"|"2017"|"recap"|"run"|"sprint"|"catch"|"huge"|"amazing"|"touchdown"|"td"|"week 13"|"wk 13"|"pittsburgh"|"steelers"|"cincinnati"|"bengals"|"brown"|"shazier"|"injury"|"roethlisberger"|"big ben"|"bell"|"dalton"|"green"|"post game highlights"|"steelers win"|"sp:dt=2017-12-04T20:30:00-05:00"|"sp:vl=en-US"|"sp:st=football"|"sp:li=nfl"|"sp:ti:home=Cin"|"sp:ti:away=Pit"|"sp:ty=high"</t>
  </si>
  <si>
    <t>eV6yLbWCMDU</t>
  </si>
  <si>
    <t>I Got My Lips Permanently Tattooed</t>
  </si>
  <si>
    <t>buzzfeed|"boldly"|"permanent"|"beauty"|"style"|"beauty and style"|"lipstick"|"lip color"|"makeup"|"cosmetics"|"skin treatment"|"treatment"|"plastic surgery"|"transform"|"transformation"|"buzzfeed boldly"|"tattooing"|"face tattoo"|"lips"|"lip tattoo"|"tattoo"|"lip liner"|"lip gloss"|"permanent lipstick"|"permanent makeup"|"weird"|"cool"|"tattooed makeup"|"tattoos"|"before and after"</t>
  </si>
  <si>
    <t>ta6sV6WrElE</t>
  </si>
  <si>
    <t>Mixing All My Nail Powders Together (for sale if u keep it on the DL)</t>
  </si>
  <si>
    <t>nails|"nail art"|"nail tutorial"|"beauty tutorial"|"nail art tutorial"|"diy nails"|"easy nail art"|"diy nail art"|"simply nailogical"|"nail powder"|"chrome"|"chrome nails"|"diy chrome nails"|"chrome powder"|"powder for nails"|"nail buffing"|"multi-chrome"|"holographic"|"silver chrome"|"mixing together"|"mixing"|"mixing all my"|"cristine the science queen"|"simplynerdlogical"</t>
  </si>
  <si>
    <t>mNKwe9k55fs</t>
  </si>
  <si>
    <t>Fahrenheit 451 (2018) Official Trailer ft. Michael B. Jordan &amp; Michael Shannon | HBO</t>
  </si>
  <si>
    <t>Ray Bradbury|"Fahrenheit 451"|"Guy Montag"|"fireman"|"Clarisse McClellan"|"Beatty"|"Sofia Boutella"|"Michael Shannon"|"Michael B. Jordan"|"Drama"|"Sci-Fi"|"books"|"burn"|"burning"|"fire"|"burning books"|"rebel"|"HBO"|"HBO Films"|"films"|"movie"|"2018"|"trailer"|"MBJ"|"official trailer"</t>
  </si>
  <si>
    <t>-9OfAHgdV8Y</t>
  </si>
  <si>
    <t>Trump and Republicans Rush to Pass Their Radical Tax Plan: A Closer Look</t>
  </si>
  <si>
    <t>late night|"seth meyers"|"closer look"|"trump"|"republicans"|"rush"|"pass"|"tax plan"|"NBC"|"NBC TV"|"television"|"funny"|"talk show"|"comedy"|"humor"|"stand-up"|"parody"|"snl seth meyers"|"host"|"promo"|"seth"|"meyers"|"weekend update"|"news satire"|"satire"|"tax code"|"corporations"|"Navajo Code Talkers"|"poor person"|"Steve Mnuchin"|"Treasury Secretary"|"James Bond"|"Gary Cohn"|"tax reform"</t>
  </si>
  <si>
    <t>HdusPnywwPI</t>
  </si>
  <si>
    <t>SIRI PICKS MY MAKEUP</t>
  </si>
  <si>
    <t>Tati</t>
  </si>
  <si>
    <t>YouTube|"Beauty"|"Makeup"|"Tutorial"|"Review"|"vlogger"|"blogger"|"Tati"|"Westbrook"|"GlamLifeGuru"|"how to"|"makeup tutorial"|"Beauty expert"|"drugstore"|"luxury"|"Haul"|"favorites"|"Best"|"worst"|"cosmetics"|"SIRI PICKS MY MAKEUP"|"Amazon Picks My Makeup"|"Alexa Picks My Makeup"</t>
  </si>
  <si>
    <t>fEMxFSjmo5Q</t>
  </si>
  <si>
    <t>Pastry Chef Attempts To Make Gourmet Gushers</t>
  </si>
  <si>
    <t>gourmet|"pastry"|"desserts"|"gushers"|"candy"|"homemade"|"diy"|"kitchen"|"experiments"|"gourmet gushers"|"cheap vs expensive"|"homemade gushers"|"homemade candy"|"how to make a gusher"|"gusher challenge"|"fruit gushers"|"gushers review"|"gusher"|"fruit gusher"|"gushers candy"|"make gushers"|"diy gushers"|"how to make gushers"|"what are gushers"|"betty crocker"|"gushers ingredients"|"claire saffitz"|"gushers recipe"|"make your own gushers"|"gushers filling"|"food"|"bon appetit"|"bon appétit"</t>
  </si>
  <si>
    <t>fYUXvrF85uQ</t>
  </si>
  <si>
    <t>Guess the movie in 4 words! (YIAY #418)</t>
  </si>
  <si>
    <t>8H0alk0e0tg</t>
  </si>
  <si>
    <t>Could Kevin Feige Save DC? Does Alita Battle Angel Look Great Or Terrible? The John Campea Show</t>
  </si>
  <si>
    <t>Alita|"Alita Battle Angel"|"Movie"|"Robert Rodriguez"|"Kevin Feige"|"DC"|"Marvel"|"Movies"|"Film"|"Movie news"|"John Campea"|"Show"</t>
  </si>
  <si>
    <t>ii3n7hYQOl4</t>
  </si>
  <si>
    <t>SPIDER-MAN: INTO THE SPIDER-VERSE - Official Teaser Trailer</t>
  </si>
  <si>
    <t>SONY PICTURES|"SPIDER-MAN"|"SPIDER-MAN: INTO THE SPIDER-VERSE"|"Shameik Moore"|"Mahershala Ali"|"SPIDER-MAN: INTO THE SPIDER-VERSE OFFICIAL TRAILER"|"Phil Lord"|"Chris Miller"|"Miles Morales"|"Peter Parker"|"Spider-man: Homecoming"|"Spider-man animated"|"Spiderman"|"Marvel Cinematic Universe"|"Marvel"|"Stan Lee"|"Black Spider-man"|"Spider-man cartoon"|"Sony Pictures Animation"|"Animated Movie"|"Animation"|"Liev Schreiber"|"Ultimate Spider-man"|"Spiderverse"|"Spider-man sequel"</t>
  </si>
  <si>
    <t>U1RASlbIIVc</t>
  </si>
  <si>
    <t>TERRIBLE $900 Party Trick – Jibo Review</t>
  </si>
  <si>
    <t>jibo|"robot"|"review"|"unboxing"|"overview"|"digital"|"assistant"|"twerk"|"read"|"news"|"daily"|"routine"|"amazon"|"alexa"|"google"|"home"|"siri"</t>
  </si>
  <si>
    <t>vglAsbxMX_Q</t>
  </si>
  <si>
    <t>ATTEMPTING EVERY 2017 TREND</t>
  </si>
  <si>
    <t>jennxpenn</t>
  </si>
  <si>
    <t>jennxpenn|"jennxpenn2"|"jennxpenngames"|"jenn"|"jen"|"penn"|"pen"|"mcallister"|"jennxpen"|"jenxpenn"|"jenxpen"|"jennpenn"|"comedy"|"funny"|"entertaining"|"entertainment"|"attempting"|"attempt"|"every"|"2017"|"trend"|"trends"|"single"|"tweets"|"floss dance"|"fidget spinner"|"applying makeup"|"condom"|"banana"|"tampon"|"full face of"|"googly eyes"|"swiggly eyebrows"|"eyebrow"|"eyebrows"|"wiggly"|"swiggly"|"tutorial"|"makeup"|"apply"|"applying"|"full"|"face"|"floor is lava"|"floor"|"is"|"lava"</t>
  </si>
  <si>
    <t>sW5HaEsnuMI</t>
  </si>
  <si>
    <t>8 Water Bottle Gadgets from GearBest</t>
  </si>
  <si>
    <t>Water Bottle Gadgets|"Gadgets"|"Gadget"|"Test"|"review"|"unboxing"|"Water Bottle"|"gadgets review"|"8 Water Bottle Gadgets put to the Test"|"Coffee Mug"|"Portable Water Bottle"|"Lemon Water Bottle"|"Electric Protein Shaker"|"Self Stirring Mug"|"Stainless Steel Vacuum Cup"</t>
  </si>
  <si>
    <t>Gw-Mm-hS_UY</t>
  </si>
  <si>
    <t>How People Talk About Celebrity Gossip (ft. Alisha Marie)</t>
  </si>
  <si>
    <t>iisuperwomanii|"superwoman"|"woman"|"comedy"|"lilly"|"singh"|"manjeet"|"paramjeet"|"lilly singh"|"IISuperwomanII"|"people"|"talk"|"celebrity"|"gossip"|"celebrity gossip"|"talk about celebs"|"Celebrity talk"|"celebrity people"|"how people talk gossip"|"lily singh"|"lily sing"|"celebs gossip"|"12collabsofchristmas"|"12collabsofxmas"|"12collabs"|"christmas collabs"|"lilly christmas collabs"|"celeb collabs"|"how people talk about celebrity gossip"|"youtube superwoman"|"alisha marie"|"alisha"|"12 collabs of christmas"</t>
  </si>
  <si>
    <t>QsLmJq8cHlA</t>
  </si>
  <si>
    <t>James Franco Reads Bad Video Game Lines as Tommy Wiseau - Up At Noon Live!</t>
  </si>
  <si>
    <t>PC|"DC"|"IGN"|"PS3"|"PS4"|"GBC"|"SEGA"|"Vita"|"movie"|"games"|"Comedy"|"Capcom"|"Switch"|"Konami"|"Wii U"|"Shenmue"|"Destiny"|"Nintendo"|"Fighting"|"Xbox One"|"Xbox 360"|"Activision"|"Fallout 4"|"James Franco"|"Resident Evil"|"Mortal Kombat"|"Bungie Software"|"The Disaster Artist"|"Bethesda Softworks"|"NetherRealm Studios"|"Super Mario 3D World"|"Bethesda Game Studios"</t>
  </si>
  <si>
    <t>QK_iX5cPDhE</t>
  </si>
  <si>
    <t>Marvel's Jessica Jones | Date Announcement: She's Back [HD] | Netflix</t>
  </si>
  <si>
    <t>Netflix|"Trailer"|"Netflix Original Series"|"Netflix Series"|"television"|"movies"|"streaming"|"movies online"|"television online"|"documentary"|"comedy"|"drama"|"08282016NtflxUSCAN"|"watch movies"|"Marvel"|"Jessica Jones"|"Krysten Ritter"|"Season 2"|"Trish Walker"|"Rachael Taylor"|"Malcolm Ducasse"|"Eka Darville"|"Jeri Hogarth"|"Carrie-Anne Moss"|"date announce"|"International Women's Day"|"PLvahqwMqN4M09L4sQuTfb7xZLnOur4uxL"|"PLvahqwMqN4M0VjHwHTdmk40e5Aqx6Umjc"|"PLvahqwMqN4M1uQ5JITdkmNrxZnwtUG-DP"</t>
  </si>
  <si>
    <t>KjICBHj1EzM</t>
  </si>
  <si>
    <t>Guest Host Chris Pratt Interviews Margot Robbie</t>
  </si>
  <si>
    <t>jimmy|"jimmy kimmel"|"jimmy kimmel live"|"late night"|"talk show"|"funny"|"comedic"|"comedy"|"clip"|"comedian"|"mean tweets"|"margot robbie"|"i tonya"|"tonya harding"|"figure skating"|"chris pratt"|"australia"|"python"|"olympics"</t>
  </si>
  <si>
    <t>cxMvzK2OQTw</t>
  </si>
  <si>
    <t>Cards Against Humanity Saves America</t>
  </si>
  <si>
    <t>Cards Against Humanity</t>
  </si>
  <si>
    <t>kz1xzBYppW8</t>
  </si>
  <si>
    <t>Heartbreaking video of schoolboy Keaton Jones recounting being bullied</t>
  </si>
  <si>
    <t>Guardian News</t>
  </si>
  <si>
    <t>keaton jones|"anti bullying"|"keaton jones bullying video"|"us news"|"us"|"usa news"|"tennessee"|"tennessee news"|"keaton jones chris evans video"|"keaton"|"keaton bullying"|"keaton bullying video"|"bullied boy video"|"bullies"|"bully"|"bullying"|"athletes"|"ugly"|"nose"|"friends"|"milk"|"keaton jones video"|"keaton jones facebook"|"keaton jones bullying"|"usa"|"america"|"united states"|"school"|"playground bullying"|"kids"|"children"|"child"|"childhood"|"guardian"|"2017"</t>
  </si>
  <si>
    <t>lYEj9snU838</t>
  </si>
  <si>
    <t>Boy speaks out on viral bullying video, mom addresses backlash</t>
  </si>
  <si>
    <t>video|"cbs"|"news"|"Keaton Jones"|"Tennessee"|"Facebook video"|"bullying"|"social media backlash"</t>
  </si>
  <si>
    <t>ZWAkzvL5Ho4</t>
  </si>
  <si>
    <t>Bleach Blonde Baby Teaser</t>
  </si>
  <si>
    <t>Poppy</t>
  </si>
  <si>
    <t>poppy|"blonde"|"titanic sinclair"|"teaser"</t>
  </si>
  <si>
    <t>bo7cX6kCM2A</t>
  </si>
  <si>
    <t>John Boyega Finn interview - Star Wars The Last Jedi Red Carpet World Premiere</t>
  </si>
  <si>
    <t>Disneyland Experience</t>
  </si>
  <si>
    <t>John Boyega|"John Boyega Interview"|"Finn"|"Star Wars"|"The Last Jedi"|"Red Carpet"|"The Last Jedi Red Carpet"|"World Premiere"|"The Last Jedi World Premiere"|"Episode VIII"|"Review"|"Movie Review"|"Interview"|"New Scene"|"Exclusive Clip"|"Mark Hamill"|"Daisy Ridley"|"Rey"|"Luke"|"Phasma"|"Kylo"|"Skywalker"</t>
  </si>
  <si>
    <t>UVNIEszp2UQ</t>
  </si>
  <si>
    <t>Live From The Red Carpet Of Star Wars: The Last Jedi</t>
  </si>
  <si>
    <t>o8m2kXgCIMc</t>
  </si>
  <si>
    <t>Brett Young - O Holy Night</t>
  </si>
  <si>
    <t>BrettYoungVEVO</t>
  </si>
  <si>
    <t>Brett|"Young"|"Holy"|"Night"|"BMX"|"Country"</t>
  </si>
  <si>
    <t>CzCfd0eaWoA</t>
  </si>
  <si>
    <t>We Bought a 100 Year Old Fixer Upper - Man Vs House Ep.1</t>
  </si>
  <si>
    <t>DIY|"threadbanger"|"Corinne Leigh"|"Rob Czar"|"how to"|"man vs pin"|"pinterest"|"pinterest fails"|"man vs house"|"lowes"|"fixer upper"|"omg we bought a house"|"the weekender"</t>
  </si>
  <si>
    <t>ZYCDNf1a-kY</t>
  </si>
  <si>
    <t>James Franco Audience Questions Monologue - SNL</t>
  </si>
  <si>
    <t>SNL|"Saturday Night Live"|"SNL Season 43"|"Episode 1733"|"James Franco"|"James Franco Monologue"|"Seth Rogen"|"Jonah Hill"|"Steve Martin"|"s43"|"s43e8"|"episode 8"|"live"|"new york"|"comedy"|"sketch"|"funny"|"hilarious"|"late night"|"host"|"music"|"guest"|"laugh"|"impersonation"|"actor"|"improv"|"musician"|"producer"|"director"|"The Disaster Artist"|"Pineapple Express"|"Future World"|"Sausage Party"|"Seth Rogan"|"SZA"|"CTRL"|"Love Galore"|"Supermodel"</t>
  </si>
  <si>
    <t>A8HLnDP6uRM</t>
  </si>
  <si>
    <t>Visit with Santa Cold Open - SNL</t>
  </si>
  <si>
    <t>SNL|"Saturday Night Live"|"SNL Season 43"|"Episode 1733"|"James Franco"|"Kate McKinnon"|"Kenan Thompson"|"Christmas"|"Santa Claus"|"s43"|"s43e8"|"episode 8"|"live"|"new york"|"comedy"|"sketch"|"funny"|"hilarious"|"late night"|"host"|"music"|"guest"|"laugh"|"impersonation"|"actor"|"improv"|"musician"|"producer"|"director"|"The Disaster Artist"|"Pineapple Express"|"Future World"|"Sausage Party"|"Seth Rogan"|"SZA"|"CTRL"|"Love Galore"|"Supermodel"</t>
  </si>
  <si>
    <t>szFrHKoD1GE</t>
  </si>
  <si>
    <t>70 People from 70 Countries Sing Their Country's National Anthem | Condé Nast Traveler</t>
  </si>
  <si>
    <t>Condé Nast Traveler</t>
  </si>
  <si>
    <t>national anthem|"anthem"|"canadian national anthem"|"american national anthem"|"australian national anthem"|"british national anthem"|"best national anthem"|"chinese national anthem"|"austrian national anthem"|"brazilian national anthem"|"70 people from 70 countries"|"national anthems"|"national anthem lyrics"|"russian national anthem"|"german national anthem"|"indian national anthem"|"travel"|"conde nast traveler"|"travel videos"|"travel guide"|"countries"|"sing"|"singing"|"language"|"country"|"anthems"</t>
  </si>
  <si>
    <t>a49beT37Bc0</t>
  </si>
  <si>
    <t>Keaton Jones Why do they bully? POWERFUL MESSAGE</t>
  </si>
  <si>
    <t>PHP</t>
  </si>
  <si>
    <t>cyberbully|"cyberbullying"|"bullying"|"bully"|"keaton jones"|"keaton"|"jones"|"powerful"|"speech"|"crying"|"tears"|"Kimberly Jones"|"ham down clothes"|"pour milk on me"|"sad"|"horrible"|"viral video"|"nion County middle schooler"|"union city"|"school"|"highschool"|"lunch"|"incredible"|"top"|"top5"|"top10"|"ricegum"|"#dramaalert"|"jake paul"|"ufc"|"knockouts"|"news"|"trump"|"lebron"|"kyrie"|"durant"|"draymond"|"curry"|"stephen"|"nba"|"basketball"|"how to"|"live"|"compilation"|"jre"|"joe rogan"|"expirience"|"podcast"|"california fire"|"MESSAGE"|"SPEECH"</t>
  </si>
  <si>
    <t>w8AJBlmLMZM</t>
  </si>
  <si>
    <t>So This is Basically Fire Emblem</t>
  </si>
  <si>
    <t>Fire Emblem|"Lord"|"Shadows of Valentia"|"Echoes"|"Switch"|"Fates"|"Awakening"|"Path of Radiance"|"Radiant Dawn"|"Tellius"|"Ike"|"Mage"|"Cute"|"Best"|"Character"|"Confession"|"Confessions"|"Supports"|"Vizier"|"Camus"|"TJ Bertino"|"JelloApocalypse"|"Funny"|"Parody"|"Vote"</t>
  </si>
  <si>
    <t>b_lULj6v804</t>
  </si>
  <si>
    <t>Benches clear twice between Yankees, Red Sox</t>
  </si>
  <si>
    <t>MLB</t>
  </si>
  <si>
    <t>Major League|"Joe Kelly"|"Tyler Austin"|"Boston Red Sox"|"Major League Baseball"|"New York Yankees"|"Baseball"|"MLB"|"Brawl"|"Punch"</t>
  </si>
  <si>
    <t>hdoLeKGoSjw</t>
  </si>
  <si>
    <t>10 Ridiculous Cooking Products!</t>
  </si>
  <si>
    <t>cooking|"snack ideas"|"testing products"|"food hacks"|"funny fails"|"pokemon"|"family friendly"|"pokeball"|"Hi5 Studios"|"product"|"haul"|"nintendo"|"hilarious"|"pancake art"|"best food ever"|"Hi 5 Studios"|"shopping"|"Hi5"|"Matthias"|"cooking hacks"|"Matthiasiam"|"Mathias"|"unboxing"|"comedy"|"unbox"|"reacting to"|"top 5"|"top 10"|"review"|"gift ideas"|"inventions"|"test"|"food"|"cook"|"hacks"|"weird things on"|"video"|"2018"|"products"|"best"|"snacks"|"diy"|"#M825"|"dope or nope"|"oreo"|"lol"|"kitchen gadgets"</t>
  </si>
  <si>
    <t>bNcj9iR956M</t>
  </si>
  <si>
    <t>Claudia O'Doherty Is An Unemployed &amp; Versatile Actress  - CONAN on TBS</t>
  </si>
  <si>
    <t>cON3fiEm3Lc</t>
  </si>
  <si>
    <t>We Tried The 2017 Victoria's Secret Model Diet For A Week</t>
  </si>
  <si>
    <t>victoria's secret|"victoria's secret fashion show"|"buzzfeed michelle"|"michelle khare"|"candace lowry"|"buzzfeed candace"|"try"|"for the first time"|"gigi hadid"|"kylie jenner"|"kendall jenner"|"karlie kloss"|"klossy"|"victoria's secret model"|"modeling"|"diet"|"runway"|"angel"|"crash diet"|"celebrity diet"|"diets"|"model diets"|"weight loss"|"popsugar"|"buzzfeed video"|"boldly"|"insane diet"|"miranda kerr"|"harper's bazaar"|"kerr"|"youtube trending"|"trending"|"trends"|"google trending"|"google trends"</t>
  </si>
  <si>
    <t>II-OP6vdMs8</t>
  </si>
  <si>
    <t>#MeToo Backlash | January 17, 2018 Act 1 | Full Frontal on TBS</t>
  </si>
  <si>
    <t>Full Frontal with Samantha Bee</t>
  </si>
  <si>
    <t>Full Frontal with Samantha Bee|"Full Frontal"|"Samantha Bee"|"Sam Bee"|"TBS"|"#MeToo"</t>
  </si>
  <si>
    <t>Agg73-6QOYo</t>
  </si>
  <si>
    <t>Titans vs. Chiefs | NFL Wild Card Game Highlights</t>
  </si>
  <si>
    <t>NFL|"Football"|"offense"|"defense"|"afc"|"nfc"|"American Football"|"highlight"|"highlights"|"game"|"games"|"sport"|"sports"|"action"|"play"|"plays"|"season"|"postseason"|"2017"|"recap"|"run"|"sprint"|"catch"|"huge"|"amazing"|"touchdown"|"td"|"wild card"|"weekend"|"tennessee"|"titans"|"kansas city"|"kc"|"chiefs"|"playoffs"|"smith"|"hunt"|"hill"|"mariota"|"henry"|"post game highlights"|"titans win"|"chiefs lose"|"sp:dt=2018-01-06T16:35:00-05:00"|"sp:vl=en-US"|"sp:st=football"|"sp:li=nfl"|"sp:ti:home=KC"|"sp:ti:away=TEN"|"sp:ty=high"</t>
  </si>
  <si>
    <t>i8qukld8Z18</t>
  </si>
  <si>
    <t>We Ain't Killas l King Bach, Anwar Jibawi</t>
  </si>
  <si>
    <t>BachelorsPadTv</t>
  </si>
  <si>
    <t>kingbach|"vlog"|"weekly"|"king"|"bach"|"2016"|"bachelorspadtv"|"UCi9cDo6239RAzPpBZO9y5SA"|"UC5jkXpfnBhlDjqh0ir5FsIQ"|"UCEr55381WIqO1w_IzgcI5DQ"|"UCQG4cX86zZ51IU2cerZgPSA"|"UC-mMOYc5bAw0RJjKXeMhPww"|"vines"|"google"|"funny"|"challenge"|"trump"|"vine"|"compilation"|"humor"|"anwar jibawi"|"king bach"|"king bach vines"|"murder"|"new vines"|"comedy"|"laugh"|"investigation"|"try not to laugh"|"funny vines"|"funny videos"|"comp"|"impossible"|"fail"|"try not to laugh or grin"|"viral"|"funny videos 2017"|"funny videos 2018"</t>
  </si>
  <si>
    <t>Vxww9Ap3DdM</t>
  </si>
  <si>
    <t>SPORCLE WORLD RECORD - Typing Every Country in Under 3 Minutes</t>
  </si>
  <si>
    <t>Vat19Nvjds</t>
  </si>
  <si>
    <t>review|"vat19"|"nvjds"|"awesome"|"reviews"|"vat19nvj"|"vat19nvjds"|"countries"|"all countries"|"united states"|"madrid"|"spain"|"cleveland"|"geography"|"genius"|"protege"|"prodigy"|"genius boy"|"quiz"|"sporcle quiz"|"sporcle"|"test"|"countries of the world"|"world record"|"fastest"|"time"|"ever"|"world"|"record"</t>
  </si>
  <si>
    <t>cSp1dM2Vj48</t>
  </si>
  <si>
    <t>READY PLAYER ONE - Official Trailer 1 [HD]</t>
  </si>
  <si>
    <t>ready player one|"ready player one movie"|"rpo"|"rp1 movie"|"ernest cline"|"tye sheridan"|"steven spielberg"|"dan farah"|"olivia cooke"|"oasis"|"vr"|"vr goggles"|"virtual reality"|"avatar"|"avatar creator"|"gunter"|"anorak"|"anorak's announcement"|"james halliday"|"jade key"|"copper key"|"crystal key"|"quest"|"sci-fi"|"simon pegg"|"tj miller"|"warner bros pictures"|"wb pictures"|"wb"|"amblin entertainment"</t>
  </si>
  <si>
    <t>LTWh-i-iJqM</t>
  </si>
  <si>
    <t>Star Wars The Last Jedi First Reactions And World Premiere Report - The John Campea Show</t>
  </si>
  <si>
    <t>Star Wars|"The Last Jedi"|"Reactions"|"Review"|"Movie"|"Movies"|"Movie news"|"World Premiere"|"Red Carpet"|"John Campea"|"Show"</t>
  </si>
  <si>
    <t>q-jZm-FUbqs</t>
  </si>
  <si>
    <t>Stephanie McMahon announces the first-ever Women's Royal Rumble Match: Raw, Dec. 18, 2017</t>
  </si>
  <si>
    <t>wwe|"world wrestling entertainment"|"wrestling"|"wrestler"|"wrestle"|"superstars"|"कुश्ती"|"पहलवान"|"डब्लू डब्लू ई"|"मैच"|"सुपरस्टार"|"व्यावसायिक कुश्ती"|"مصارعه"|"Raw"|"Stephanie McMahon"|"Bayley"|"Paige"|"Dana Brooke"|"Asuka"|"Mandy Rose"|"Sasha Banks"|"Mickie James"|"Nia Jax"|"Alex Reyes"|"sp:ty=high"|"sp:st=wrestling"|"sp:scp=athlete_in_match"|"sp:dt=2017-12-18T20:00:00-04:00"|"sp:ev=wwe-raw"|"sp:ath=wwe-stephm"|"royal"|"rumble"|"first"|"women"|"royal rumble"|"wwe raw"|"#raw"|"monday night raw"|"wwe raw highlights"|"royal rumble 2018"</t>
  </si>
  <si>
    <t>MeNR0guNn70</t>
  </si>
  <si>
    <t>世界で一番切れるパスタの包丁を作りたい！</t>
  </si>
  <si>
    <t>圧倒的不審者の極み!</t>
  </si>
  <si>
    <t>kiwami|"作ってみた"|"作り方"|"作成"|"作製"|"自作"|"How"|"to"|"Make"|"stropping"|"Lignum vitae"|"Wood"|"kitchen knife"|"sharpest"|"sharp"|"Sharpen"|"包丁"|"研ぐ"|"砥石"|"Whetstone"|"圧倒的不審者の極み"|"研ぎ方"|"研ぎ"|"Pasta"|"パスタ"|"スパゲッティ"</t>
  </si>
  <si>
    <t>DrY4EUirqgE</t>
  </si>
  <si>
    <t>Jaguar vs. Caiman | Big Cat Week</t>
  </si>
  <si>
    <t>Nat Geo WILD</t>
  </si>
  <si>
    <t>Big Cat Week|"Jaguar"|"Caiman"|"Crocodile"|"Hunting"|"Predator"|"Scarface"|"top"|"the top predator"|"Scarface the jaguar"|"land"|"predators"|"Watch"|"takes"|"down"|"cousin"|"the crocodile"|"AIRS"|"SUNDAY"|"DECEMBER"|"top predator"|"land of predators"|"takes down"|"a caiman"|"SUNDAY DECEMBER"|"CROC AIRS"|"Cat Week"|"Big"|"Week"|"Cat"|"Big Cat"|"vs. Caiman"|"predator in a land"|"the jaguar"|"the top"|"cousin of the crocodile"|"PLNxd9fYeqXeYQaV1z9-tWQXJBeq_s8hX9"|"PLNxd9fYeqXeZULIsOZhcXhvmrfoPA65e3"</t>
  </si>
  <si>
    <t>khPLWaBioOs</t>
  </si>
  <si>
    <t>Logan Paul - SANTA DISS TRACK (Official Music Video)</t>
  </si>
  <si>
    <t>logan paul vlog|"logan paul"|"logan"|"paul"|"olympics"|"logan paul youtube"|"vlog"|"daily"|"comedy"|"hollywood"|"parrot"|"maverick"|"bird"|"maverick clothes"|"logan paul music"|"santa diss track"|"roast"|"diss track"|"best diss track"|"logan paul diss track"|"santa"|"christmas"|"christmas gifts"|"maverick merch"|"red merch"|"red drop"|"be a maverick"|"santa music"|"christmas diss track"|"christmas music"</t>
  </si>
  <si>
    <t>XiIShINrftE</t>
  </si>
  <si>
    <t>Taylor Swift - ‘Look What You Made Me Do’ (Live At Capital’s Jingle Bell Ball 2017)</t>
  </si>
  <si>
    <t>capitalfmofficial|"capital"|"capital fm"|"capital radio"|"radio"|"official"|"remix"|"lyrics"|"official video"|"live"|"capital tv"|"interview"|"Jingle Bell Ball 2017"|"Jingle Bell Ball"|"JBB"|"Capital"|"FM"|"Capital FM"|"Capital’s Jingle Bell Ball"|"2017"|"Live performance"|"Live show"|"Live"|"Music"|"Live music"|"London"|"O2"|"Arena"|"Concert"|"Gig"|"JBB2017"|"Coca-Cola"|"Christmas"|"Jingle Bells Ball"|"Jingle Bells"|"Jingle Ball"|"Song"|"Artist"|"Musician"|"Band"|"Music Video"|"Live Music Video"|"Taylor Swift"|"Look What You Made Me Do"</t>
  </si>
  <si>
    <t>V6ElE2xs48c</t>
  </si>
  <si>
    <t>Game of Zones - S5:E5: The Isle of Van Gundy</t>
  </si>
  <si>
    <t>bleacher report|"br"|"nba"|"Stan Van Gundy"|"Jeff Van Gundy"|"Detroit Pistons"|"New York Knicks"|"Alonzo Mourning"|"Steve Ballmer"|"Los Angeles Clippers"|"Blake Griffin"|"Andre Drummond"|"boban marjanovic"|"Game of Zones"|"Los Angeles"|"Detroit"|"Van Gundy Island"|"Tobias Harris"|"Comedy"|"Game of Thrones parody"|"Jerry West"|"Doc Rivers"|"Avery Bradley"|"Reggie Jackson"|"goz"|"game"|"of"|"zones"|"playoffs"|"finals"|"lebron"|"curry"|"durant"</t>
  </si>
  <si>
    <t>fZwwcwfbmdo</t>
  </si>
  <si>
    <t>Florida school shooting suspect appears in court</t>
  </si>
  <si>
    <t>Florida|"cbsn"|"CBS News"|"top stories"|"nikolas cruz"|"U.S."|"parkland shooting"|"school shooting"|"schools"|"Students"</t>
  </si>
  <si>
    <t>TM8hwHtWSJg</t>
  </si>
  <si>
    <t>REST IN PEACE ANGRY GRANDPA</t>
  </si>
  <si>
    <t>BeOurGuest</t>
  </si>
  <si>
    <t>46KwY26PeOs</t>
  </si>
  <si>
    <t>Occupied - Cyanide &amp; Happiness Shorts</t>
  </si>
  <si>
    <t>shorts|"c&amp;hshorts"|"c&amp;h shorts"|"c and h shorts"|"cyanide and happiness shorts"|"cartoon"|"funny"|"cyanide"|"happiness"|"C&amp;H"|"cy&amp;h"|"cyanide and happiness"|"explosm"|"exlposm"|"cyanide &amp; happiness"|"explosm.net"|"explosm animated"|"explosm comics"|"cartoon movies"|"animated"|"humor"|"comedy"|"explosmentertainment"|"occupied"|"bathroom"|"toilet"|"person"|"searching"|"search"|"game"</t>
  </si>
  <si>
    <t>3UoKswz6OQc</t>
  </si>
  <si>
    <t>(SPOILERS) Mid-Season Finale Talked About Scene | The Walking Dead</t>
  </si>
  <si>
    <t>The Walking Dead|"12/10_TWD"|"Featured"|"sewers"|"bite"|"bitten"|"mid-season finale"|"finale"|"zombies"|"all out war"|"war"|"walkers"|"the kingdom"|"the saviors"|"Rick"|"Rick Grimes"|"Negan"|"Ezekiel"|"Daryl"|"Michonne"|"Morgan"|"Carl"|"Dwight"|"Jeffrey Dean Morgan"|"Andrew Lincoln"|"Norman Reedus"|"Danai Gurira"|"Lennie James"|"robert kirkman"|"scott m. gimple"|"apocalypse"|"season"|"season 8"|"alexandria"|"AMC"|"tv"|"tv show"|"television"</t>
  </si>
  <si>
    <t>2yCp-Dj5-7c</t>
  </si>
  <si>
    <t>Does Tiffany Haddish Think NeNe Leakes Is Funny? | RHOA | WWHL</t>
  </si>
  <si>
    <t>What What Happens live|"reality"|"interview"|"fun"|"celebrity"|"Andy Cohen"|"talk"|"show"|"program"|"Bravo"|"Watch What Happens Live"|"WWHL"|"bravo andy"|"Watch"|"What"|"Happens"|"Tiffany Haddish"|"NeNe Leakes"|"comedian"|"SNL"|"#RHOA"|"Kenya"|"Rosa"|"comedy show"|"Tiffany Haddish snl host"|"Tiffany Haddish SNL"|"Cynthia Bailey"|"Real Housewives of Atlanta"|"Atlanta Housewives"|"haddish"|"Saturday Night Live"|"the real housewives of atlanta"|"real housewives"|"atlanta housewives season 10"|"kenya moore"|"bravotv"|"comedy"</t>
  </si>
  <si>
    <t>GnevZOMl78I</t>
  </si>
  <si>
    <t>Runaway Bride | Hannah Stocking</t>
  </si>
  <si>
    <t>runaway bride|"hannah"|"stocking"|"runaway"|"bride"|"finding a boyfriend for the holidays"|"the walking dead no mans land by hannah stocking anwar jibawi inanna sarkis"|"lelepons"|"hannahstocking"|"rudymancuso"|"inanna"|"anwar"|"sarkis"|"shots"|"shotsstudios"|"alesso"|"anitta"|"Keeping Up With The Gonzalez’s"|"The Perfect Proposal"|"Whose Dog Is It?"|"Latino Hunger Games"</t>
  </si>
  <si>
    <t>rRzxEiBLQCA</t>
  </si>
  <si>
    <t>TWICE Heart Shaker M/V</t>
  </si>
  <si>
    <t>TWICE Heart Shaker|"TWICE 하트셰이커"|"트와이스 Heart Shaker"|"트와이스 하트셰이커"|"Heart Shaker"|"하트셰이커"|"TWICE"|"트와이스"|"Heart Shaker M/V"|"Heart Shaker MV"|"Heart Shaker Music Video"|"Heart Shaker 뮤직비디오"|"Heart Shaker 뮤비"|"하트셰이커 M/V"|"하트셰이커 MV"|"하트셰이커 뮤직비디오"|"하트셰이커 뮤비"|"하트셰이커 Music Video"|"TWICE M/V"|"TWICE MV"|"TWICE Music Video"|"TWICE 뮤직비디오"|"TWICE 뮤비"|"트와이스 M/V"|"트와이스 MV"|"트와이스 Music Video"|"트와이스 뮤직비디오"|"트와이스 뮤비"|"TWICE Merry Happy"|"트와이스 Merry Happy"|"트와이스 메리 해피"|"Merry Happy"|"Merry &amp; Happy"|"메리해피"</t>
  </si>
  <si>
    <t>SeVYqisjAQk</t>
  </si>
  <si>
    <t>Sheryl Crow - The Dreaming Kind (Official Music Video)</t>
  </si>
  <si>
    <t>Sherylcrow</t>
  </si>
  <si>
    <t>Sheryl Crow|"The Dreaming Kind"|"Official Music Video"|"Be Myself"|"GMA"|"Good Morning America"|"Sandy Hook"|"Sandy Hook Promise"|"Donations"|"Gun Violence"|"Prevent Gun Violence"|"Donate"|"Youth"|"Children"|"Safety"|"Support"</t>
  </si>
  <si>
    <t>0XARMt12oFk</t>
  </si>
  <si>
    <t>Multiple Casualties And Injuries Reported As Amtrak Train Derails Near Seattle | TIME</t>
  </si>
  <si>
    <t>amtrak train derails|"amtrak"|"washington"|"train derailment"|"derailment"|"seattle"|"amtrak train derailment"|"train"|"cnn"|"american"|"train derails"|"amtrak derailment"|"amtrak train derails in washington state blocks interstate 5"|"amtrak seattle"|"derailed train amtrak"|"derail amtrak"|"derailment train amtrak wa"|"derailment washington"|"amtrak train"|"derails"|"amtrak passenger train derails"|"Time"|"time magazine"|"magazine"|"time (magazine)"|"time.com"|"news today"|"news"|"breaking news"|"video"|"live"|"lifestyle"</t>
  </si>
  <si>
    <t>9POblaMln4Q</t>
  </si>
  <si>
    <t>Types Of People at the Gym</t>
  </si>
  <si>
    <t>MamaMiaMakeup</t>
  </si>
  <si>
    <t>mamamiamakeup|"mia stammer"|"alisha marie"|"remi cruz"|"missremiashten"|"remlife"|"collab"|"types of people"|"types of people at the gym"|"types"|"of"|"people"|"at"|"the"|"gym"|"comedy"|"funny"</t>
  </si>
  <si>
    <t>iA5u80nS1PQ</t>
  </si>
  <si>
    <t>More Pokemon Who Are Disappointed With Their Evolutions</t>
  </si>
  <si>
    <t>Dorkly</t>
  </si>
  <si>
    <t>Dorkly|"pokemon disappointed"|"evolution"|"pokemon"|"lol"|"gaming"|"dorkly bits"|"serperior"|"shuckle"|"shuckle ghost"|"haunter"|"octillery evolution"|"pokemon disappointed evolution"</t>
  </si>
  <si>
    <t>EUPlbO3Ub2I</t>
  </si>
  <si>
    <t>Is Tokyo Fried Chicken The Best In The World?</t>
  </si>
  <si>
    <t>BuzzFeed|"BuzzFeedVideo"|"BuzzFeed Video"|"Video"|"chicken"|"chickenwatch"|"fried chicken"|"food"|"eat"|"taste test"|"keith"|"chris"|"try guys"|"funny"|"comedy"|"tokyo fried chicken"|"japanese fried chicken"|"japanese"|"weird"|"odd"|"rapping"|"tokyo"|"japan"|"japanese food"|"seasoning"|"park"|"vegetarian"|"fried"|"foods"|"japanese cuisine"|"chicken watch"|"buzzfeed keith"|"experience"|"foodie"</t>
  </si>
  <si>
    <t>8dsf7S5GO1U</t>
  </si>
  <si>
    <t>Jennifer Hudson Is Christmas' Biggest Fan</t>
  </si>
  <si>
    <t>jennifer|"hudson"|"jennifer hudson"|"the voice"|"singer"|"dream girls"|"american idol"|"christmas"|"Ellen"|"degeneres"|"ellen degeneres"|"the ellen show"|"ellen fans"|"ellen tickets"|"ellentube"|"ellen audience"|"halloween"|"christmas lights"|"holidays"|"interview"|"dreamgirls"|"adam levine"|"blake shelton"|"gwen stefani"</t>
  </si>
  <si>
    <t>hMBxriQamIU</t>
  </si>
  <si>
    <t>All Tritones Song (the devil's interval)</t>
  </si>
  <si>
    <t>Rob Scallon</t>
  </si>
  <si>
    <t>Rob Scallon|"Song Challenge"|"tritone"|"all tritones"|"the devil's interval"|"guitar"|"music"|"song"|"metal"|"guitar challenge"|"challenge"|"tritones only"|"Scallon"|"Rob Scallon guitar"|"one fret song"|"fret song"|"rob scallon signature guitar"|"signature guitar"|"chapman guitars"|"intervals"|"musical"|"musical interval"|"bass guitar"|"metal song"|"deathcore"|"hardcore"|"devil's interval"|"devil's chord"|"chord"|"only one chord"|"music theory"|"theory"|"musical theory"|"education"|"octave"|"major third"|"minor second"</t>
  </si>
  <si>
    <t>XKrV_JqZX1Q</t>
  </si>
  <si>
    <t>Name That Song Challenge with Blake Shelton</t>
  </si>
  <si>
    <t>The Tonight Show|"Jimmy Fallon"|"Name That Song Challenge"|"Blake Shelton"|"NBC"|"NBC TV"|"Television"|"Funny"|"Talk Show"|"comedic"|"humor"|"snl"|"Fallon Stand-up"|"Fallon monologue"|"tonight"|"show"|"jokes"|"funny video"|"interview"|"variety"|"comedy sketches"|"talent"|"celebrities"|"video"|"clip"|"highlight"|"music"|"Texoma Shore"|"If I'm Honest"|"Bringing Back The Sunshine"|"The Voice"|"Ol' Red"|"Gwen Stefani"|"The Roots"|"Hollaback Girl"|"Dolly Parton"|"Jolene"|"Tainted Love"</t>
  </si>
  <si>
    <t>XOxB-WE3R7U</t>
  </si>
  <si>
    <t>The Most Difficult Decision Ever</t>
  </si>
  <si>
    <t>iisuperwomanii|"superwoman"|"team super"|"comedy"|"skit"|"rant"|"lilly singh"|"youtube superwoman"|"manjeet"|"paramjeet"|"parents"|"types of people"|"superwoman youtube"|"netlfix"|"the"|"most"|"difficult"|"decision"|"deciding to watch"|"watching a movie"|"deciding a movie"|"difficult movie"|"most movie"|"the most diffucult"|"most ever"|"ever movie"|"the most difficult"|"lilly singh movie"|"lilly singh desicion"</t>
  </si>
  <si>
    <t>Ey01ZlAoYes</t>
  </si>
  <si>
    <t>Doritos Super Bowl Commercial 2018 Peter Dinklage and Morgan Freeman</t>
  </si>
  <si>
    <t>Funny Commercials</t>
  </si>
  <si>
    <t>Doritos Super Bowl Commercial 2018|"Peter Dinklage"|"Morgan Freeman"|"Doritos commercial"|"Doritos commercial 2018"|"Super Bowl Commercial 2018"|"Super Bowl Commercial"|"Doritos Super Bowl 2018"|"Doritos Morgan Freeman"</t>
  </si>
  <si>
    <t>r4VJ8o6yqzM</t>
  </si>
  <si>
    <t>Scott Disick Goes Sneaker Shopping With Complex</t>
  </si>
  <si>
    <t>sneakerhead|"complex"|"complex originals"|"sneakers"|"news"|"entertainment"|"current affairs"|"young man"|"culture"|"cool"|"edgy"|"funny"|"complex tv"|"complex media"|"sneaker shopping"|"scott disick"|"the lord"|"let the lord be with you"|"joe la puma"|"kourtney kardashian"|"kim kardashian"|"keeping up with the kardashians"|"flight club"|"air jordan"|"nike"|"air jordan 1"|"bapesta"|"supreme x nike air more uptempo"|"air pippen 1"|"air force 1 '07 lv8"|"supreme x louis vuitton"</t>
  </si>
  <si>
    <t>xp0m08eOD5U</t>
  </si>
  <si>
    <t>Moby - Like A Motherless Child (Official Video)</t>
  </si>
  <si>
    <t>Moby</t>
  </si>
  <si>
    <t>Moby|"Moby Everything Was Beautiful And Nothing Hurt"|"Everything Was Beautiful And Nothing Hurt Moby"|"Moby Like A Motherless Child"|"Like A Motherless Child Moby"|"Moby Chill"|"Moby Video"|"Moby Official Video"|"Official Video Moby"|"Music Video"|"Moby Music Video"|"Music Video Moby"|"Black &amp; White Music Video"</t>
  </si>
  <si>
    <t>cSFfxxVYpxk</t>
  </si>
  <si>
    <t>BEAUTY ROOM TOUR ... (REAL AF)</t>
  </si>
  <si>
    <t>YouTube|"Beauty"|"Makeup"|"Tutorial"|"Review"|"vlogger"|"blogger"|"Tati"|"Westbrook"|"GlamLifeGuru"|"how to"|"makeup tutorial"|"Beauty expert"|"drugstore"|"luxury"|"Haul"|"favorites"|"Best"|"worst"|"cosmetics"|"Beauty Room"|"tour"|"declutter"|"organizing"</t>
  </si>
  <si>
    <t>lb0Ymam2Za0</t>
  </si>
  <si>
    <t>The YIAY Book! (YIAY #378)</t>
  </si>
  <si>
    <t>jacksfilms|"yiay"|"book"|"christmas"</t>
  </si>
  <si>
    <t>5beh5ztM0K8</t>
  </si>
  <si>
    <t>Fuller House - Season 3B | Official Trailer [HD] | Netflix</t>
  </si>
  <si>
    <t>Netflix|"Trailer"|"Netflix Original Series"|"Netflix Series"|"television"|"movies"|"streaming"|"movies online"|"television online"|"documentary"|"comedy"|"drama"|"08282016NtflxUSCAN"|"watch movies"|"PLvahqwMqN4M1uQ5JITdkmNrxZnwtUG-DP"|"PLvahqwMqN4M3Jr3bj3zjP7RjVyMXBd0iN"|"Fuller House"|"Full House"|"stephanie tanner"|"jodie sweetin"|"kimmy gibbler"|"danny tanner"|"andrea barber"|"uncle jesse"|"trailer"|"dj tanner"|"bob saget"|"fullfer house season 3"|"season 3b"|"fuller house netflix new season"</t>
  </si>
  <si>
    <t>sfj3aX_ed7U</t>
  </si>
  <si>
    <t>[FULL] Dana White goes off on Conor McGregor storming UFC 223 media day | ESPN</t>
  </si>
  <si>
    <t>mcgregor ufc|"dana white"|"dana white ufc 223"|"espn"|"conor"|"conor mcgregor"|"ufc 223 media day"|"mcgregor ufc 223"|"mcgregor"|"conor mcgregor ufc 223"|"dana"|"white"|"conor mcgregor barclays"|"espn live"|"conor mcgregor arrested"|"conor mcgregor attack"|"conor mcgregor fight"|"michael chiesa"|"conor mcgregor michael chiesa"|"ufc"|"fighting"|"conor mcgregor tmz"|"dana white reaction"|"dana white loses it"|"loses it"|"mma"|"bus attack"|"bus"|"brett okamoto"</t>
  </si>
  <si>
    <t>oiC_HG3u-nk</t>
  </si>
  <si>
    <t>Starving polar bear video exposes climate change impact</t>
  </si>
  <si>
    <t>environment|"world"|"starving polar bear"|"polar bear video"|"arctic starving bear"|"guardian climate change"|"polar bear"|"polar bear starving"|"climate change"|"guardian"|"the guardian"|"why is it illegal to feed polar bears"|"hungry"|"melting ice caps"|"polar"|"bear"|"climate"|"canada"|"canadian"|"polar ice caps"|"polar bear canada"|"polar bear starving video"|"baffin island"|"sea legacy"|"polar bear starving to death"|"polar bears"|"polar bears starving"|"2017"</t>
  </si>
  <si>
    <t>kD06SQtfA5s</t>
  </si>
  <si>
    <t>Why You Don't Actually Want Super Strength! | Because Science w/ Kyle Hill</t>
  </si>
  <si>
    <t>Because Science</t>
  </si>
  <si>
    <t>Nerdist|"Fvid"|"Because Science"|"Kyle Hill"|"super strength"|"comics"|"jessica jones"|"superman"|"hulk"|"spider-man"|"superhuman powers"|"physics"|"pressure"|"force"|"marvel"|"dc"</t>
  </si>
  <si>
    <t>tclPO3kOlfM</t>
  </si>
  <si>
    <t>Comedian Tig Notaro Says It's A 'Huge Relief' Louis CK Was 'Removed' From Comedy Industry | The View</t>
  </si>
  <si>
    <t>Tig Notaro|"Louis CK"|"The View"|"hot topics"|"sexual misconduct"|"Amazon"|"One Mississippi"|"comedy"|"comedian"|"stand-up"</t>
  </si>
  <si>
    <t>ZoYVZmKSYFg</t>
  </si>
  <si>
    <t>Lucas The Spider Creator Explains How He Makes People Fall In Love With Spiders | The Dodo</t>
  </si>
  <si>
    <t>animal video|"animals"|"the dodo"|"Animal Rescue"|"Lucas The Spider"|"Lucas The Spider Creator"|"joshua slice"|"lucas the spider joshua slice"|"lucas the spider animator"|"lucas the spider musical"|"lucas the spider captured"|"lucas the spider playtime"|"lucas the spider videos"|"lucas the spider trapped"|"lucas the spider all"|"lucas the spider animation"|"lucas the spider all clips"|"lucas the spider actor"|"lucas the spider behind the scenes"|"jumping spider"|"lucas the spider voice"</t>
  </si>
  <si>
    <t>JfQ3W0wjGh4</t>
  </si>
  <si>
    <t>My Dad Hustled Me Hard</t>
  </si>
  <si>
    <t>its alex clark|"itsalexclark"|"alex clark"|"itsalexclark youtube"|"youtube itsalexclark"|"itsalexclark channel"|"animation"|"animation channel"|"animated"|"animated videos"|"alex clark youtube"|"youtube alex clark"|"alex clark channel"|"alex clark vlogs"|"clark cartoons"|"dad"|"father"|"pool shark"|"father and son"|"fathers day"|"hustled in pool"|"alex clark family"|"dad video"|"dad jokes"|"dads plan"|"bonding with dad"|"bonding moment"|"bonding"|"with"</t>
  </si>
  <si>
    <t>Wzvr_rtI82w</t>
  </si>
  <si>
    <t>The $1000 Smartphone Giveaway!</t>
  </si>
  <si>
    <t>smartphone giveaway|"iphone x giveaway"|"Note 8 giveaway"|"phone giveaway"|"Cyber Monday"|"MKBHD"|"dbrand"|"MKBHD giveaway"</t>
  </si>
  <si>
    <t>8KgiaRPxRnQ</t>
  </si>
  <si>
    <t>Developer Update | Happy New Year | Overwatch</t>
  </si>
  <si>
    <t>“Developer Update |Happy New Year | Overwatch”|"“Happy New Year”"|"2017"|"2018"|"Jeff Kaplan"|"Developer Update"|"Overwatch"|"Blizzard Entertainment"|"Blizzard"|"FPS"|"First-Person Shooter"|"Team-Based Shooter"|"Objective-Based Shooter"|"Shooter"|"Action Game"|"Team Game"|"Objective-Based Game"|"Multiplayer Game"|"Hero Shooter"|"Hero"|"Heroes"|"Hero Abilities"|"Future"|"Near-Future"|"Sci-Fi"</t>
  </si>
  <si>
    <t>k29YnfttqEU</t>
  </si>
  <si>
    <t>Mean Tweets – Country Music Edition #3</t>
  </si>
  <si>
    <t>jimmy|"jimmy kimmel"|"jimmy kimmel live"|"late night"|"talk show"|"funny"|"comedic"|"comedy"|"clip"|"comedian"|"mean tweets"|"country music"|"cma awards"|"Zac Brown Band"|"Cassadee Pope"|"Blake Shelton"|"Luke Combs"|"Randy Houser"|"Old Dominion"|"Trace Adkins"|"Darius Rucker"|"Dan + Shay"|"Jana Kramer"|"Chris Young"|"Florida Georgia Line"|"Lady Antebellum"|"Chris Stapleton"|"Jake Owen"|"Little Big Town"|"justin moore"|"twitter"</t>
  </si>
  <si>
    <t>GLbX9CL7Yg8</t>
  </si>
  <si>
    <t>Between the Scenes - Justin Timberlake's Confusing Halftime Performance: The Daily Show</t>
  </si>
  <si>
    <t>the daily show|"trevor noah"|"daily show with trevor noah"|"new trevor noah show"|"comedy central politics"|"the daily show episodes"|"Justin Timberlake's Confusing Super Bowl Performance"|"Super Bowl"|"late night talk show hosts"|"comedy central"|"stand up comedy"|"comedians"|"comedy central comedians"|"comedy"|"funny"|"comedian"|"funny video"|"comedy videos"|"stand up videos"|"funny jokes"|"funny clips"|"hilarious videos"|"hilarious clips"</t>
  </si>
  <si>
    <t>OblwxqKPyLg</t>
  </si>
  <si>
    <t>Ref to the Rescue | 2018 Kona | Hyundai NFL Super Bowl LII</t>
  </si>
  <si>
    <t>Hyundai|"Hyundai Kona"|"new Hyundai Kona"|"Kona"|"red Kona"|"SUV"|"small SUV"|"first-ever Hyundai Kona"|"Hyundai Blue Link"|"Kona Blue Link"|"Hyundai tech"|"Super Bowl LLI"|"Tinny Legs"|"Super Bowl Commercial"|"2018 Super Bowl"|"Red Card"|"High Five"|"POI Search"|"Point of Interest"|"Ref"|"Referee"|"Search"|"soccer"|"kids"|"parents"|"red cards"|"red card"|"super bowl"|"super bowl 52"|"game over"|"save the day"|"charley’s sports grill"|"too cute"|"you know what you did"|"twins"|"can’t tell them apart either"|"NFL"</t>
  </si>
  <si>
    <t>kFjq8PX6F7I</t>
  </si>
  <si>
    <t>The Coastline Paradox Explained</t>
  </si>
  <si>
    <t>RealLifeLore</t>
  </si>
  <si>
    <t>real life lore|"real life lore maps"|"real life lore geography"|"real life maps"|"world map"|"world map is wrong"|"world map with countries"|"world map real size"|"map of the world"|"world geography"|"geography"|"geography (field of study)"|"facts you didn’t know"|"coastline paradox"|"coastline paradox explained"|"coastline"|"paradox"|"paradoxes"|"paradox explained"|"crazy paradox"</t>
  </si>
  <si>
    <t>xrMfUeOPWto</t>
  </si>
  <si>
    <t>EVERY MUSEUM EVER</t>
  </si>
  <si>
    <t>every blank ever|"every museum ever"|"every blank ever smosh"|"every ever"|"smosh every ever"|"every instagram ever"|"instagram"|"museum"|"museums"|"every art exhibit ever"|"art exhibit"|"smosh"|"ian hecox"|"ian"|"smosh ian"|"every"|"ever"|"ianh"</t>
  </si>
  <si>
    <t>UH0nTHb6OdY</t>
  </si>
  <si>
    <t>The Last Jedi Cast Answers the Web's Most Searched Questions | WIRED</t>
  </si>
  <si>
    <t>autocomplete|"autocomplete interview"|"finn"|"john boyega"|"laura dern"|"mark hamill"|"star wars"|"wired autocomplete interview"|"last jedi cast"|"star wars cast"|"star wars the last jedi"|"kelly marie tran"|"the last jedi"|"the last jedi cast"|"the last jedi autocomplete"|"the last jedi wired"|"mark hamill interview"|"mark hamill autocomplete"|"luke skywalker"|"mark hamill joker"|"joker voice"|"last jedi autocomplete"|"daisy ridley"|"starwars"|"jed"|"wired"|"wired.com"</t>
  </si>
  <si>
    <t>Sbl4nCcO0qo</t>
  </si>
  <si>
    <t>Honest Trailers - mother!</t>
  </si>
  <si>
    <t>mother|"mother!"|"mother movie"|"mother 2017"|"Jennifer Lawrence mother"|"jlaw mother"|"mother aronofsky"|"darren aronofsky"|"requiem for a dream"|"mother honest trailer"|"mother honest trailers"|"honest trailer"|"honest trailers"|"mother movie 2017"|"mother film 2017"|"screenjunkies"|"screen junkies"</t>
  </si>
  <si>
    <t>Lo52BObqCds</t>
  </si>
  <si>
    <t>Survivor to Rubio: Will you reject NRA money?</t>
  </si>
  <si>
    <t>latest News|"Happening Now"|"CNN"|"parkland town hall"|"NRA"|"national rifle association"|"cameron casky"|"stoneman douglas"|"Marco Rubio"|"US news"</t>
  </si>
  <si>
    <t>oKuPJ7zF0_k</t>
  </si>
  <si>
    <t>Zendaya Talks About Zac Efron's Reaction to Their Onscreen Kiss</t>
  </si>
  <si>
    <t>kelly ripa|"live with kelly and ryan"|"zac efron"|"zendaya"|"ryan seacrest"</t>
  </si>
  <si>
    <t>kzFHjyysXr0</t>
  </si>
  <si>
    <t>Embarrassing Vision Boards From Our Past (ft. Jenna Dewan Tatum)</t>
  </si>
  <si>
    <t>iisuperwomanii|"superwoman"|"team"|"super”"|"comedy"|"skit"|"rant"|"lilly"|"singh"|"“lilly"|"singh”"|"“youtube"|"superwoman”"|"manjeet"|"paramjeet"|"parents"|"“types"|"of"|"people”"|"vision"|"vision boards"|"jenna"|"jenna dewan"|"jenna dewan tatum"|"superwoman jenna"|"lilly singh jenna dewan"|"past"|"short"|"tatum"|"dewan"|"boards"|"embarrassing"|"embarrasing vid"|"embarassing past"|"channing"|"channing tatum"|"channing and jenna"|"jenna channing tatum"|"Collabs"|"12CollabsofXmas"|"Xmas Collabs"|"superwoman collabs"|"embarrassing past"</t>
  </si>
  <si>
    <t>LRrzLpfdY1g</t>
  </si>
  <si>
    <t>Mary, Did You Know? | Anthem Lights</t>
  </si>
  <si>
    <t>Anthem Lights</t>
  </si>
  <si>
    <t>anthem lights|"anthem lights covers"|"anthem lights mashups"|"anthem lights medley"|"music"|"mary did you know"|"christmas"</t>
  </si>
  <si>
    <t>dx0jvrlV_EQ</t>
  </si>
  <si>
    <t>The Maccabeats - Candles on the Sill - Hanukkah</t>
  </si>
  <si>
    <t>MaccabeatsVideos</t>
  </si>
  <si>
    <t>maccabeats|"hanukkah"|"a cappella"|"ed sheeran"|"castle on the hill"|"hanukah"|"chanukah"|"candlelight"</t>
  </si>
  <si>
    <t>z05WIkCvgjU</t>
  </si>
  <si>
    <t>Falcons vs. Eagles | NFL Divisional Round Game Highlights</t>
  </si>
  <si>
    <t>NFL|"Football"|"offense"|"defense"|"afc"|"nfc"|"American Football"|"highlight"|"highlights"|"game"|"games"|"sport"|"sports"|"action"|"play"|"plays"|"season"|"postseason"|"2017"|"recap"|"run"|"sprint"|"catch"|"huge"|"amazing"|"touchdown"|"td"|"Divisional Round"|"division"|"playoffs"|"atlanta"|"falcons"|"philly"|"philadelphia"|"eagles"|"sp:dt=2018-01-13T16:35:00-05:00"|"sp:vl=en-US"|"sp:st=football"|"sp:li=nfl"|"sp:ti:home=PHI"|"sp:ti:away=ATL"|"sp:ty=high"|"ryan"|"julio"|"foles"|"ajayi"|"post game highlights"</t>
  </si>
  <si>
    <t>ERBEwrn4f7Q</t>
  </si>
  <si>
    <t>Kids Interview The 'Star Wars: The Last Jedi' Cast With Daisy Ridley, Mark Hamill &amp; More | PeopleTV</t>
  </si>
  <si>
    <t>PeopleTV</t>
  </si>
  <si>
    <t>daisyridley|"daisy ridleyinterview"|"markhamill"|"mark hamillinterview"|"lauradern"|"laura derninterview"|"johnboyega"|"john boyegainterview"|"gwendolinechristie"|"kelly marie tran"|"benicio deltoro"|"rianjohnson"|"starwars"|"star wars the last jedi"|"thelastjedi"|"star wars episode 8"|"star wars interview"|"kidsinterview"|"People"|"people magazine"|"celebrities"|"rumors"|"interview"|"style"|"magazine"|"time"|"celebrity news"|"celebrity gossip"|"entertainment"|"gossip"|"celebrity"|"famous"|"Hollywood"|"celeb"|"celebrity (media genre)"</t>
  </si>
  <si>
    <t>5g2UZr5RGgg</t>
  </si>
  <si>
    <t>Dung Beetle BATTLE!</t>
  </si>
  <si>
    <t>adventure|"adventurous"|"animals"|"breaking"|"breaking trail"|"coyote"|"coyote peterson"|"peterson"|"trail"|"wild"|"poop"|"pooper"|"pooper reel"|"animal poop"|"stinky"|"stink"|"funny poop"|"poop joke"|"gross poop"|"turd"|"animal poops"|"animal poops on"|"smelly"|"poo"|"crap"|"stinks"|"scat"|"funny moments"|"dung beetle"|"beetle"|"dungbeetle"|"they see me rollin"|"rollin"|"turds"|"they see me rollin turds"|"rollin'"|"they see me rolling"|"see me rollin"|"dung beetle battle"|"battle"|"beetle fight"|"dung beetle fight"|"operation dung beetle"</t>
  </si>
  <si>
    <t>eWdZk_88r8I</t>
  </si>
  <si>
    <t>John Legend And Zara Larsson Perform God Only Knows At Nobel Peace Prize Concert 2017</t>
  </si>
  <si>
    <t>blvck King</t>
  </si>
  <si>
    <t>nobel peace prize concert|"music"|"john legend"|"2017"|"god only know"|"live"|"peace"|"concert"|"norway"|"sweden"|"zara larsson"|"love"|"beautiful"</t>
  </si>
  <si>
    <t>f_jTeuajas0</t>
  </si>
  <si>
    <t>Andre The Giant Official Trailer (2018) | HBO</t>
  </si>
  <si>
    <t>André The Giant|"HBO"|"HBO docs"|"Bill Simmons"|"HBO documentary"|"legendary"|"professional wrestler"|"WWE"|"HBO Sports"|"Jason Hehir"|"interviews"|"WWE athletes"|"sports"|"ESPN"|"legend"|"André René Roussimoff"|"wrestler"|"wrestling"|"1980s"|"Hulk Hogan"|"WrestleMania III"|"sports entertainment history"|"Sports Illustrated"|"wrestling fans"|"heart attack"|"actor"|"he was a god"|"the man"|"official trailer"|"mohammad ali"</t>
  </si>
  <si>
    <t>ondQYFBvk6M</t>
  </si>
  <si>
    <t>Summit of Hawaii's Kilauea volcano erupts</t>
  </si>
  <si>
    <t>latest News|"Happening Now"|"CNN"|"weather"|"US"|"Scott McLean"|"Wolf"</t>
  </si>
  <si>
    <t>z7BOWQihC7M</t>
  </si>
  <si>
    <t>CNN's Anthony Bourdain dead at 61</t>
  </si>
  <si>
    <t>latest News|"Happening Now"|"CNN"|"New Day"|"US"</t>
  </si>
  <si>
    <t>GuKSrYux-Is</t>
  </si>
  <si>
    <t>Cole Sprouse on Interning at the Met and His Artistic Aspirations | Met Gala 2018 With Liza Koshy</t>
  </si>
  <si>
    <t>liza|"liza koshy"|"met gala"|"the met"|"met gala red carpet"|"met gala 2018"|"met gala heavenly bodies"|"met gala red carpet 2018"|"heavenly bodies"|"2018 met gala"|"met gala liza koshy"|"liza koshy interview"|"liza koshy asks"|"liza koshy celebrity"|"liza koshy interviews"|"liza koshy met gala"|"koshy"|"cole sprouse"|"cole sprouse interview"|"cole sprouse vogue"|"cole sprouse riverdale"|"cole sprouse met gala"|"cole sprouse met"|"vogue"|"vogue.com"</t>
  </si>
  <si>
    <t>K62oeVyaC-U</t>
  </si>
  <si>
    <t>When did you stop believing in Santa? (YIAY #386)</t>
  </si>
  <si>
    <t>jacksfilms|"yiay"|"santa"|"stop"|"santa claus"|"believe"|"real"|"christmas"|"holiday"</t>
  </si>
  <si>
    <t>9GqohosViw4</t>
  </si>
  <si>
    <t>Dope Tech of CES 2018! [Part 2]</t>
  </si>
  <si>
    <t>Dope Tech|"CES Tech"|"best of CES"|"CES tech"|"fingerprint reader"|"power outage"|"CES power outage"|"CES recap"|"ping pong robot"|"robots"|"Mate 10 Pro"|"Huawei"|"Huawei Mate 10 Pro"|"Huawei Mate 10"|"MKBHD"</t>
  </si>
  <si>
    <t>S6YYun90S8g</t>
  </si>
  <si>
    <t>The $85,000 Range Rover Velar Is the Coolest Range Rover Ever</t>
  </si>
  <si>
    <t>range rover velar|"velar"|"range rover"|"2018 velar"|"new range rover"|"new velar"|"range velar"|"land rover velar"|"cool range rover"|"newest range rover"|"doug demuro"|"demuro"</t>
  </si>
  <si>
    <t>VfAOl67WcLY</t>
  </si>
  <si>
    <t>The Walking Dead: No Man’s Land by Anwar Jibawi, Hannah Stocking &amp; Inanna Sarkis</t>
  </si>
  <si>
    <t>the walking dead no mans land by anwar jibawi hannah stocking inanna sarkis|"the"|"walking"|"dead"|"no"|"mans"|"land"|"by"|"anwar"|"jibawi"|"hannah"|"stocking"|"inanna"|"sarkis"|"lie detector"|"aladdin gets a car"|"alesso anitta is that for me anwar jibawi dance"|"The Walking Dead: No Man’s Land by Anwar Jibawi"|"Hannah Stocking &amp; Inanna Sarkis"|"lelepons"|"hannahstocking"|"rudymancuso"|"shots"|"shotsstudios"|"alesso"|"anitta"|"brazil"</t>
  </si>
  <si>
    <t>0DpCDxoj_Xg</t>
  </si>
  <si>
    <t>'Santa Claus Is Comin' To Town' Carpool Karaoke</t>
  </si>
  <si>
    <t>vZJXXguLysI</t>
  </si>
  <si>
    <t>The Bachelor Returns Janu-Arie 1</t>
  </si>
  <si>
    <t>Bachelor Nation on ABC</t>
  </si>
  <si>
    <t>the bachelor|"the bachelorette"|"bachelor nation"|"abc"|"abc television"|"reality tv"|"chris harrison"|"bachelor"|"The Bachelor"|"The Bachelor Season 22"|"Arie Jr"</t>
  </si>
  <si>
    <t>2GrKY7Qqal8</t>
  </si>
  <si>
    <t>Matt Damon Explains Why 'Good Will Hunting' Has So Much Cursing</t>
  </si>
  <si>
    <t>WKPIEWcGoVo</t>
  </si>
  <si>
    <t>Airplane Dad: Part 2 - Cyanide &amp; Happiness Shorts</t>
  </si>
  <si>
    <t>shorts|"c&amp;hshorts"|"c&amp;h shorts"|"c and h shorts"|"cyanide and happiness shorts"|"cartoon"|"funny"|"cyanide"|"happiness"|"C&amp;H"|"cy&amp;h"|"cyanide and happiness"|"explosm"|"exlposm"|"cyanide &amp; happiness"|"explosm.net"|"explosm animated"|"explosm comics"|"cartoon movies"|"animated"|"humor"|"comedy"|"explosmentertainment"|"airplane dad"|"airplane"|"planes"|"plane"|"flying"|"dad"|"father"|"parent"|"son"|"flight"</t>
  </si>
  <si>
    <t>272qtYHyylk</t>
  </si>
  <si>
    <t>Airplane Dad: Part 1 - Cyanide &amp; Happiness Shorts</t>
  </si>
  <si>
    <t>shorts|"c&amp;hshorts"|"c&amp;h shorts"|"c and h shorts"|"cyanide and happiness shorts"|"cartoon"|"funny"|"cyanide"|"happiness"|"C&amp;H"|"cy&amp;h"|"cyanide and happiness"|"explosm"|"exlposm"|"cyanide &amp; happiness"|"explosm.net"|"explosm animated"|"explosm comics"|"cartoon movies"|"animated"|"humor"|"comedy"|"explosmentertainment"|"airplane dad"|"airplanes"|"flying"|"dad"|"son"|"family"|"father"|"baseball"|"sports"</t>
  </si>
  <si>
    <t>WcjPlOmDtKw</t>
  </si>
  <si>
    <t>TARTE SHAPE TAPE FOUNDATION?! First Impressions + Demo</t>
  </si>
  <si>
    <t>tarte|"tarte shape tape"|"tarte shape tape foundation"|"tarte shape tape concealer"|"shape tape concealer"|"shape tape foundation"|"matte"|"hydrating"|"foundation"|"review"|"first impressions"|"first impression"|"demo"|"nikkietutorials"|"nikkie tutorials"|"nikkitutorials"|"nikki tutorials"|"transformation"|"extreme transformation"|"medium coverage foundation"|"light coverage foundation"|"fail"|"epic fail"|"beauty"|"cosmetics"|"look"|"concealer"|"powder"|"extreme"|"flawless skin"|"how to"|"how to apply"|"how to get"</t>
  </si>
  <si>
    <t>8oKl_qDJHt4</t>
  </si>
  <si>
    <t>How to Hijack Amazon Prime Now for Good</t>
  </si>
  <si>
    <t>Rob Bliss</t>
  </si>
  <si>
    <t>Amazon|"Homeless"|"amazon prime"|"Rob Bliss"|"giving"|"hijack"|"package"</t>
  </si>
  <si>
    <t>QXcbVHFE2bo</t>
  </si>
  <si>
    <t>How-To Make Chocolate Mousse with Matty Matheson</t>
  </si>
  <si>
    <t>how to|"cooking"|"Munchies"|"Munchiestv"|"food"|"drinks"|"eating"|"chef"|"restaurant"|"VICE"|"chef's night out"|"matty matheson"|"action bronson"|"documentary"|"documentaries"|"interview"|"interviews"|"culture"|"world"|"exclusive"|"independent"|"underground"|"travel"|"funny"|"journalism"|"vice"|"vice videos"|"vicevideos"|"CHEFS"|"MUNCHIES"|"meal kits"|"mousse"|"chocolate mousse"|"chocolate"|"home cooking"|"Matty Matheson"|"dessert recipe"|"how to make mousse"</t>
  </si>
  <si>
    <t>Nsm8l89x2H4</t>
  </si>
  <si>
    <t>Freezing Acetone in Liquid Nitrogen</t>
  </si>
  <si>
    <t>acetone|"liquid nitrogen"|"freeze"|"froze"|"frozen"|"burn"|"flame"|"cold"|"LN2"|"flames"|"fire"|"flammable"|"melt"|"ice"|"nitrogen"|"liquid"|"science"|"chemistry"|"experiment"|"test"|"science experiments"|"liquid nitrogen experiments"|"co2"|"acetone (chemical compound)"|"king of random"|"grant thompson"|"the king of random"|"thekingofrandom"|"random happens"|"grant thompson king of random"|"tkor"|"weekend project"|"random"|"diy"|"tutorial"|"super freeze"|"mad science"|"demonstration"|"what happens if"|"burning"|"nate"</t>
  </si>
  <si>
    <t>wjOK-U2GhIs</t>
  </si>
  <si>
    <t>DOING NICOLE RICHIE'S MAKEUP?!</t>
  </si>
  <si>
    <t>nicole richie|"nicole"|"richie"|"nicole ritchie"|"simple life"|"the simple life"|"paris hilton"|"paris"|"hilton"|"doing nicole richie's makeup"|"nikkietutorials"|"nikkie tutorials"|"nikkitutorials"|"nikki tutorials"|"nikkietutorials nicole richie"|"makeup"|"makeup tutorial"|"urban decay"|"how to"|"how to apply"|"tutorial"|"transformation"|"extreme transformation"|"beauty"|"look"|"cosmetics"|"drama"|"gossip"|"truth"|"smokey eye"|"easy smokey eyes"|"get ready with me"|"get ready with me + nicole richie"|"get ready"</t>
  </si>
  <si>
    <t>ZnQGzfrEpsc</t>
  </si>
  <si>
    <t>Dwayne Johnson Has Exciting Baby News!</t>
  </si>
  <si>
    <t>Dwayne Johnson|"The Rock"|"Dwayne"|"Johnson"|"kevin hart"|"kevin"|"hart"|"Jumanji"|"Jumanji the movie"|"Ellen"|"degeneres"|"ellen degeneres"|"the ellen show"|"ellen fans"|"ellen tickets"|"ellentube"|"ellen audience"|"interview"|"funny"|"baby"|"news"|"baby daddy"</t>
  </si>
  <si>
    <t>e7OQ_ayQTog</t>
  </si>
  <si>
    <t>How Paintballs are Made</t>
  </si>
  <si>
    <t>paintball|"how it's made"|"factory"|"paint"|"INSIDER"|"science"|"technology"|"design"</t>
  </si>
  <si>
    <t>bvh_H0LsXpk</t>
  </si>
  <si>
    <t>Our Honeymoon. (YIAY #410)</t>
  </si>
  <si>
    <t>oPM3jxnoqhk</t>
  </si>
  <si>
    <t>Jennifer Hudson - Burden Down</t>
  </si>
  <si>
    <t>jenniferhudsonVEVO</t>
  </si>
  <si>
    <t>jennifer hudson|"burden down"|"spotlight"|"and i'm telling you i'm not going"|"remember me"|"jhud"|"dreamgirls"|"american idol"|"the voice"|"Burden Down"|"Epic"|"Jennifer Hudson"|"Pop"</t>
  </si>
  <si>
    <t>_6uvQtccJss</t>
  </si>
  <si>
    <t>BLACK FRIDAY HAUL 2017 + TRY ON | Bethany Mota</t>
  </si>
  <si>
    <t>Bethany Mota</t>
  </si>
  <si>
    <t>bethany mota|"bethany moto"|"bethany"|"mota"|"macbarbie07"|"black friday haul"|"black friday"|"haul"|"clothing"|"forever 21"|"victorias secret"|"bath and body works"|"pacsun"|"shopping"|"try on"|"trying on"|"winter outfits"|"christmas"|"giveaway"</t>
  </si>
  <si>
    <t>mUSv8b-V5I4</t>
  </si>
  <si>
    <t>Here’s Why the 2018 Lincoln Navigator is Worth $100,000</t>
  </si>
  <si>
    <t>lincoln navigator|"navigator"|"lincoln navigator black label"|"navigator black label"|"2018 navigator"|"2018 lincoln navigator"|"2018 navigator black label"|"2018 lincoln"|"doug demuro"|"demuro"</t>
  </si>
  <si>
    <t>DJFeaRWJdy8</t>
  </si>
  <si>
    <t>Sasha Banks Bosses Up While Eating Spicy Wings | Hot Ones</t>
  </si>
  <si>
    <t>First we feast|"fwf"|"firstwefeast"|"food"|"food porn"|"cook"|"cooking"|"chef"|"kitchen"|"recipe"|"cocktail"|"bartender"|"craft beer"|"complex"|"complex media"|"Cook (Profession)sean evans"|"Hot Ones"|"Sasha Banks"|"wwe"|"world wrestling entertainment"|"wwe diva"|"sean evans"|"hot sauce"|"spicy wings"|"hot wing challenge"|"food challenge"|"the last dab"|"hot ones hot sauce"|"boss up"|"purple hair"|"smackdown"|"raw"|"divas revolution"|"the bella twins"</t>
  </si>
  <si>
    <t>ObvUP5YxAKg</t>
  </si>
  <si>
    <t>7th-grader shoots himself at Jackson Memorial Middle School in Stark County</t>
  </si>
  <si>
    <t>News 5 Cleveland</t>
  </si>
  <si>
    <t>seventh grader|"shoots self"|"jackson"|"school"</t>
  </si>
  <si>
    <t>qxbS8qbBL0c</t>
  </si>
  <si>
    <t>Ed Sheeran - Perfect in the Live Lounge</t>
  </si>
  <si>
    <t>Ed Sheeran|"Perfect"|"BBC"|"Radio 1"|"Live Lounge"</t>
  </si>
  <si>
    <t>ZOBvRs4btvE</t>
  </si>
  <si>
    <t>Ed Sheeran &amp; Anne-Marie - Fairytale Of New York in the Live Lounge</t>
  </si>
  <si>
    <t>Ed Sheeran|"Anne-Marie"|"The Pogues"|"Kirsty McColl"|"Fairytale Of New York"|"BBC"|"Radio 1"|"Live Lounge"|"Beoga"</t>
  </si>
  <si>
    <t>o78x918zbFk</t>
  </si>
  <si>
    <t>TOTAL FAIL! NATASHA DENONA HOLIDAY WTF</t>
  </si>
  <si>
    <t>YouTube|"Beauty"|"Makeup"|"Tutorial"|"Review"|"vlogger"|"blogger"|"Tati"|"Westbrook"|"GlamLifeGuru"|"how to"|"makeup tutorial"|"Beauty expert"|"drugstore"|"luxury"|"Haul"|"favorites"|"Best"|"worst"|"cosmetics"|"Natasha Denona"|"Holiday collection"|"Holiday Makeup 2017"|"Holiday Gift Set"|"Metallic Shadow"|"Sephora"|"Giveaway"|"Fail"|"Regret"</t>
  </si>
  <si>
    <t>8qL4lMQQ9IE</t>
  </si>
  <si>
    <t>Star Wars: The Last Jedi - Movie Review</t>
  </si>
  <si>
    <t>Star Wars: The Last Jedi|"Movie Review"|"Chris Stuckmann"|"Episode 8"|"Episode VIII"|"Scene"|"Clip"|"Trailer"|"Teaser"|"Soundtrack"|"OST"|"Score"|"John Williams"|"Luke Skywalker"|"Rey"|"Finn"|"Rose Tico"|"Poe Dameron"|"Leia"|"Han Solo"|"Kylo Ren"|"Darth Vader"|"Lightsaber"|"Fight"|"Battle"|"Snoke"|"Mark Hamill"|"Carrie Fisher"|"Adam Driver"|"Daisy Ridley"|"John Boyega"|"Oscar Isaac"|"Domhnall Gleeson"|"Gwendoline Christie"|"Andy Serkis"|"Laura Dern"|"Kelly Marie Tran"|"Benicio Del Toro"|"Rian Johnson"|"Force Awakens"</t>
  </si>
  <si>
    <t>Jq_98dJuIck</t>
  </si>
  <si>
    <t>Star Wars: The Last Jedi Review (SPOILER FREE)</t>
  </si>
  <si>
    <t>IGN|"movie"|"Review"|"Sci-Fi"|"Action"|"star wars"|"Star Wars"|"the last jedi"|"Star Wars: The Last Jedi"|"ign movie reviews"|"movie reviews"|"top videos"|"last jedi review"|"last jedi"|"star wars last jedi"</t>
  </si>
  <si>
    <t>bS_Zr-Hu4Mw</t>
  </si>
  <si>
    <t>Blonde to Black Hair with Grav3yardgirl</t>
  </si>
  <si>
    <t>Guy Tang</t>
  </si>
  <si>
    <t>Guy Tang|"Grav3yardgirl"|"Mydentity"|"Haircolor"|"Hair Color"|"Hair Colorist"|"Hair Stylist"|"Hair"|"Joey Graceffa"|"Jenna Marbles"|"YouTuber"|"YouTubers"|"Hair Specialist"|"Tutorial"|"Hair Tutorial"|"Step by Step"|"DIY"|"Do It Yourself"|"Ombre"|"Balayage"|"Bleach Hair"|"Bleaching Hair"|"Blonde Hair"|"Gabby Hanna"|"TRL"|"Houston"|"Texas"|"Smoothies"|"Coloring"|"Hair Salon"|"Hair style"|"Walmart"</t>
  </si>
  <si>
    <t>lR-oJvKJyUY</t>
  </si>
  <si>
    <t>Cheese Expert Guesses Cheap vs Expensive Cheeses | Epicurious</t>
  </si>
  <si>
    <t>cheese|"cheese expert"|"parmesan cheese"|"goat cheese"|"gruyere cheese"|"feta cheese"|"cheeses"|"blue cheese"|"cheap cheese vs expensive cheese"|"cheap vs expensive"|"expensive"|"cheap"|"expensive cheese"|"cheap cheese"|"cheap cheeses"|"expensive cheeses"|"cheap vs expensive food"|"cheese explained"|"cheese test"|"cheese tasting"|"cheese taste"|"cheese making process"|"cheesemonger"|"cheese taste test"|"cheese game"|"how to make cheese"|"taste test"|"epicurious"|"cooking"|"recipes"</t>
  </si>
  <si>
    <t>IjFxx9SrOTU</t>
  </si>
  <si>
    <t>Welcome to Winter PUNderland</t>
  </si>
  <si>
    <t>Kyle Gunderson</t>
  </si>
  <si>
    <t>christmas|"christmas decorations"|"outdoor"|"inspirations"|"inspiration"|"pun"|"puns"|"funny"|"lights"|"lightshow"|"light show"|"unique"|"fun"|"creative"|"clever"|"classy"|"absurd"|"winter"|"punderland"|"winter punderland"|"holiday"|"decor"|"michael caine"|"seasons greetings"|"ho ho ho"|"rock around the christmas tree"|"rocking"|"silver bells"|"gingerbread man"|"ginger"|"bread"|"man"|"stockings"|"stock"|"kings"|"silent"|"knight"|"night"|"wife"|"wine"|"husband"|"hilarious"</t>
  </si>
  <si>
    <t>_PgMjA4x3rE</t>
  </si>
  <si>
    <t>Devils Vs Angels Two w/ TheOdd1sOut</t>
  </si>
  <si>
    <t>SomeThingElseYT</t>
  </si>
  <si>
    <t>drawing game|"devils vs angels"|"theodd1sout"|"drawing"|"game"|"funny"|"fun"|"somethingelseyt"|"somethingelse"|"something"|"else"|"yt"|"Vs"|"w/"|"drawing collab"</t>
  </si>
  <si>
    <t>cI5RYgvPHLU</t>
  </si>
  <si>
    <t>Honest Trailers - The Blade Trilogy</t>
  </si>
  <si>
    <t>marvel|"marvel movie"|"mcu"|"marvel cinematic universe"|"black panther"|"black panther trailer"|"avengers"|"avengers trailer"|"blade"|"blade movie"|"blade trilogy"|"the blade trilogy"|"Wesley Snipes"|"honest trailers"|"honest trailer"|"marvel honest trailer"|"black panther review"|"howard the duck"|"x-men"|"xmen"|"x men"|"spiderman"|"spider-man"|"spider man"|"blade 2"|"blade 3"|"marvel franchise"|"ryan Reynolds"|"deadpool 2"|"deadpool sequel"|"deadpool"</t>
  </si>
  <si>
    <t>UPPkvPe5WJ8</t>
  </si>
  <si>
    <t>Star Wars: The Last Jedi Review</t>
  </si>
  <si>
    <t>Star Wars|"The Last Jedi"|"Review"|"Movie review"|"film"|"Lucasfilm"|"Luke Skywalker"|"Rey"|"Mark Hamill"|"Carrie Fisher"|"John Campea"</t>
  </si>
  <si>
    <t>WPZfIKy7LWo</t>
  </si>
  <si>
    <t>EVERY LATE NIGHT TALK SHOW EVER</t>
  </si>
  <si>
    <t>smosh|"every blank ever"|"smosh ever blank ever"|"late show"|"late night"|"talk show"|"late night talk show"|"every talk show ever"|"every late night ever"|"the tonight show"|"talk shows"|"late night show"|"late night talk shows"|"every ever"|"every show ever"|"ian hecox"|"talk show parody"|"late night talk show parody"|"late night parody"</t>
  </si>
  <si>
    <t>syAXXLxO8tw</t>
  </si>
  <si>
    <t>ranking up your friendship</t>
  </si>
  <si>
    <t>persona 5|"confidant"|"social link"|"atlus"|"rank up"|"friendship"|"level up"|"closer"|"let it rip"|"ranking up your friendship"|"playstation 4"|"ranked"|"chariot"</t>
  </si>
  <si>
    <t>oDYoV8-9v10</t>
  </si>
  <si>
    <t>That Time a Guy Parachuted Onto Devils Tower and No One Could Figure Out How to Get Him Down</t>
  </si>
  <si>
    <t>today i found out|"tifovidz12"|"tifo"|"awesome"|"facts"|"didn't know"|"Guy Parachuted Onto Devils Tower"|"Devils Tower"|"George Hopkins"|"Reptile Gardens"|"devils tower facts"|"Bear Lodge Mountains of Wyoming"</t>
  </si>
  <si>
    <t>fOhB5JyEkOQ</t>
  </si>
  <si>
    <t>Star Wars Cast Takes Which Star Wars Character Are You? Quiz</t>
  </si>
  <si>
    <t>buzzfeed|"buzzfeed pop"|"Jedi"|"Light Saber"|"Skywalker"|"Star Wars"|"The Last Jedi"|"Yoda"|"Darth Vader"|"John Boyega"|"Mark Hamill"|"Rey"|"Finn"|"Po"|"kylo ren"|"star wars episode 8"|"star wars the last jedi"|"star wars explained"|"star wars theory"|"star wars 8"|"daisy ridley"|"rian johnson"|"supreme leader snoke"|"snoke the last jedi"|"bb8"|"palpatine"|"carrie fisher"|"vader"|"the force"|"the force awakens"|"kylo ren the last jedi"|"episode 8"|"sith"|"snoke"|"star wars episode 8: the last jedi"|"spaceship"|"star"</t>
  </si>
  <si>
    <t>1UPJ_Uk9s5c</t>
  </si>
  <si>
    <t>Black Panther: New International Trailer Released - Movie Talk</t>
  </si>
  <si>
    <t>tobeornottobethatisthequestion|"movie talk"|"hugh jackman"|"wolverine"|"disney fox"|"disney"|"fox"|"creed 2"|"star wars the last jedi"|"newsflash"|"black panther"|"Mark elllis"|"Jared Haibon"|"kristian harloff"|"jon schnepp"|"ashley mova"</t>
  </si>
  <si>
    <t>xl3HhY2BTuU</t>
  </si>
  <si>
    <t>Eagles vs. Seahawks | NFL Week 13 Game Highlights</t>
  </si>
  <si>
    <t>NFL|"Football"|"offense"|"defense"|"afc"|"nfc"|"American Football"|"highlight"|"highlights"|"game"|"games"|"sport"|"sports"|"action"|"play"|"plays"|"season"|"2017"|"recap"|"run"|"sprint"|"catch"|"huge"|"amazing"|"touchdown"|"td"|"week 13"|"wk 13"|"philly"|"philadelphia"|"eagles.seattle"|"seahawks"|"russell"|"wilson"|"wentz"|"td drive"|"seahawks win"|"baldwin"|"sp:dt=2017-12-03T20:30:00-05:00"|"sp:vl=en-US"|"sp:st=football"|"sp:li=nfl"|"sp:ti:home=Sea"|"sp:ti:away=Phi"|"sp:ty=high"</t>
  </si>
  <si>
    <t>8tbQHHso0oY</t>
  </si>
  <si>
    <t>Bellator 187: Conor McGregor storms the Bellator MMA Cage</t>
  </si>
  <si>
    <t>BellatorMMA</t>
  </si>
  <si>
    <t>MMA|"Mixed Martial Arts"|"Sports"|"Bellator"|"Bellator MMA"|"Fighting"|"Fight"|"Fighter"|"UFC"|"Ultimate Fighting Championship"|"Strikeforce"|"WWE"|"Punch"|"Kick"|"Grappling"|"MMA highlights"|"MMA KO"|"MMA Knockouts"|"MMA best moments"|"MMA fights"|"MMA moves"|"MMA best fights"|"Analysis"|"Sports Analysis"|"Breakdown"|"Boxing"|"Martial Arts"|"Karate"|"BJJ"|"Brazilian Jiu-Jitsu"|"Judo"|"Taekwondo"|"Wrestling"|"Combat"|"Submission"|"Knock out"|"KO"|"Spike"|"Spike TV"|"Sports Highlights"|"Conor McGregor"</t>
  </si>
  <si>
    <t>iCXQwI2Luw8</t>
  </si>
  <si>
    <t>“Santa Baby” ft. Ciara | TARAJI’S WHITE HOT HOLIDAYS</t>
  </si>
  <si>
    <t>Empire</t>
  </si>
  <si>
    <t>Taraji White Hot Holiday|"Empire"|"Christmas"|"Kaitlin Doubleday"|"Taraji P. Henson"|"Grace Gealey"|"Trai Byers"|"Bryshere Gray"|"Jussie Smollett"|"Terrence Howard"|"lucious lyon"|"hakeem lyon"|"Jamal Lyon"|"Lee Daniels"|"Anika"|"soap opera"|"Gabourey Sidibe"|"Serayah"|"Kelly Rowland"|"lyon family"|"Danny Strong"|"mogul"|"CEO"|"Tiana"|"Camilla"|"Valentina"|"Laura"|"ALS"|"Tasha Smith"|"Carol Holloway"|"Andre Royo"|"Marisa Tomei"|"Mimi Whiteman"|"Santa Baby"|"Performance"|"saucy holiday"|"holiday song"|"Eartha Kitt"</t>
  </si>
  <si>
    <t>8d_202l55LU</t>
  </si>
  <si>
    <t>The FCC repeals its net neutrality rules</t>
  </si>
  <si>
    <t>fcc net neutrality|"breaking news video"|"video updates"|"live video"|"live updates"|"breaking news"|"press conference"|"live speeches"|"real time coverage"|"FCC"|"fcc live"|"net neutrality"|"fcc vote"|"net neutrality vote"|"AT&amp;T"|"Verizon"|"ajit pai"|"ajit pai fcc"</t>
  </si>
  <si>
    <t>Hz56cJfoYgc</t>
  </si>
  <si>
    <t>UNICORN FRAPPUCCINO CAKE ft LaurDIY - Starbucks - NERDY NUMMIES</t>
  </si>
  <si>
    <t>unicorn|"unicorn frappuccino"|"frappuccino"|"new"|"drink"|"starbucks"|"unique"|"rainbow"|"sour"|"challenge"|"most sour"|"mango"|"sweet"|"seasonal"|"limited time"|"review"|"test"|"taste"|"laurdiy"|"lauren"|"Lauren Riihimaki"|"tutorial"|"step by step"|"guide"|"how to decorate"|"how to bake"|"how to make"|"how to make a cake"|"logo"|"mermaid"|"fresh"|"from scratch"|"diy"|"do it yourself"|"tip"|"tricks"|"life hack"|"have to try"|"edible"|"fake"|"perfect"|"unicorn drink"|"smoothie"|"soak"|"layered"|"birthday"|"party"|"idea"|"gift"|"ombre"|"ombre cake"|"magic"|"tips"</t>
  </si>
  <si>
    <t>mSgDg1oiOCs</t>
  </si>
  <si>
    <t>YouTuber Holiday Gift Wrapping (ft. Eva Gutowski &amp; Kyle Krieger)</t>
  </si>
  <si>
    <t>tyler oakley|"tyleroakley"|"youtuber"|"vlog"|"vlogger"|"lgbtq"|"lgbt"|"gay"|"vlogging"|"upload"|"Q&amp;A"|"question"|"answer"|"funny"|"lol"|"cc"|"captioned"|"star wars"|"century city"|"gift wrapping"|"santa's elves"|"donation"|"toys for tots"|"kyle krieger"|"my life as eva"|"Eva Gutowski"</t>
  </si>
  <si>
    <t>Wk6Z7HLpx8s</t>
  </si>
  <si>
    <t>Magnitude 8.2 earthquake strikes Alaska, tsunami watch issued for US West Coast</t>
  </si>
  <si>
    <t>ABC Action News</t>
  </si>
  <si>
    <t>Magnitude|"8.2"|"earthquake"|"strikes"|"Alaska"|"tsunami"|"watch"|"issued"|"for"|"US"|"West"|"Coast"</t>
  </si>
  <si>
    <t>RBpLVXNN6i0</t>
  </si>
  <si>
    <t>Interlude III - original song | Tessa Violet</t>
  </si>
  <si>
    <t>XsVy4ImgM0o</t>
  </si>
  <si>
    <t>Have Yourself A Merry Little Christmas (ft. Tori Kelly) - Jacob Collier</t>
  </si>
  <si>
    <t>Jacob Collier</t>
  </si>
  <si>
    <t>tori|"kelly"|"jacob"|"collier"|"christmas"|"duet"|"harmony"|"chords"|"jazz"|"acapella"|"sing"|"santa"|"xmas"|"iharmu"|"colab"|"qwertyuiop"|"asdfghjkl"|"zxcvbnm"</t>
  </si>
  <si>
    <t>4HX6R88QZB0</t>
  </si>
  <si>
    <t>Original 2007 iPhone Unboxing!!!</t>
  </si>
  <si>
    <t>iJustine</t>
  </si>
  <si>
    <t>ijustine|"original iphone"|"iphone unboxing"|"original iphone unboxing"|"first generation iphone"|"iphone first gen"|"first gen iphone"|"iphone bill"|"iphone x"</t>
  </si>
  <si>
    <t>So_guHTJ4Ng</t>
  </si>
  <si>
    <t>Matt Damon and the Hemsworth Brothers Run into Ryan</t>
  </si>
  <si>
    <t>kelly ripa|"chris hemsworth"|"live with kelly and ryan"|"matt damon"|"live with kelly &amp; ryan"|"ryan seacrest"</t>
  </si>
  <si>
    <t>zJ9kMg08Yds</t>
  </si>
  <si>
    <t>Women Who Never Went To Prom Choose Prom Dresses</t>
  </si>
  <si>
    <t>BuzzFeed|"As/Is"|"prom fashion"|"prom 2018"|"prom season"|"makeover"|"dance"|"teenagers"|"teens"|"fashion"|"dress codes"|"style"|"beauty"|"clothes"|"prom"|"prom dresses"|"high school prom"|"prom dance"|"school dance"|"women try"|"high school"|"prom dress"|"dress"|"women"|"adults choose prom dresses"|"women try on prom dresses"|"women who never went to prom pick prom dresses"</t>
  </si>
  <si>
    <t>nc99ccSXST0</t>
  </si>
  <si>
    <t>5 Ice Cream Gadgets put to the Test</t>
  </si>
  <si>
    <t>5 Ice Cream Gadgets|"Ice Cream"|"Cream Sandwich Maker"|"gadgets"|"gadget review"|"review"|"unboxing"|"kitchen gadgets"|"Gadgets put to the Test"|"testing"|"10 Kitchen Gadgets"|"7 Camping Coffee Gadgets"|"10 Kitchen Gadgets put to the Test"</t>
  </si>
  <si>
    <t>fEjag-a7TyU</t>
  </si>
  <si>
    <t>Georgia Dome Implosion  - TWC Camera Man Losing It LIVE</t>
  </si>
  <si>
    <t>Duston Ward</t>
  </si>
  <si>
    <t>Georgia Dome|"Implosion"|"2017"|"November 20"|"The Weather Channel"|"Guy Losing It Live on Air"|"Swearing"|"MARTA"|"bus"|"ironic"|"monologue"|"demolition"|"Spot A Stroke"|"Move Bus"|"Thug Life"|"11/20"|"cameraman"</t>
  </si>
  <si>
    <t>BsadA7UR110</t>
  </si>
  <si>
    <t>Rousey makes Rowdy Power Rankings debut: WWE Power Rankings, April 15, 2018</t>
  </si>
  <si>
    <t>wwe|"world wrestling entertainment"|"wrestling"|"wrestler"|"wrestle"|"superstars"|"कुश्ती"|"पहलवान"|"डब्लू डब्लू ई"|"मैच"|"सुपरस्टार"|"व्यावसायिक कुश्ती"|"مصارعه"|"WWE Power Rankings"|"Tom Phillips"|"Rowan"|"Harper"|"Ronda Rousey"|"Brock Lesnar"|"Daniel Bryan"|"Carmella"|"Nia Jax"|"AJ Styles"|"Seth Rollins"|"Bludgeon Brothers"|"power rankings"|"wwe ranks"|"wwe rankings"|"wm 34"|"wm 34 entrance"|"seth rollins entrance wm 34"</t>
  </si>
  <si>
    <t>8J2q99ApzGs</t>
  </si>
  <si>
    <t>Stranger Things Actor Reveals MAJOR Hint About Season 3</t>
  </si>
  <si>
    <t>Stranger things|"Stranger things season 3"|"News"|"newsfeed"|"entertainment"|"clevver news"</t>
  </si>
  <si>
    <t>Hfho_nJ5JJ8</t>
  </si>
  <si>
    <t>Star Wars: Luke's Journey To The Last Jedi</t>
  </si>
  <si>
    <t>tobeornottobethatisthequestion|"Star Wars"|"Star Wars The Last Jedi"|"Luke Skywalker"|"Mark Hamill"|"Darth Vader"|"Luke's Journey"|"Skywalker"|"George Lucas"|"The Force Awakens"|"The Last Jedi"|"Return of the Jedi"|"Empire Strikes Back"|"Kylo Ren"|"Rey"|"Princess Leia"|"Leia"|"Carrie Fisher"</t>
  </si>
  <si>
    <t>oFqHvacY9Kk</t>
  </si>
  <si>
    <t>björk - the gate deconstructed</t>
  </si>
  <si>
    <t>the gate deconstructed|"björk"|"Alternative"|"Indie Pop"|"One Little Indian Records"|"bjork"|"Andrew Huang"|"the gate"|"utopia"</t>
  </si>
  <si>
    <t>iKjEoPA0LlY</t>
  </si>
  <si>
    <t>The Last Jedi Cast Competes in a Compliment Battle | Teen Vogue</t>
  </si>
  <si>
    <t>Teen Vogue</t>
  </si>
  <si>
    <t>compliment|"daisy ridley"|"finn"|"john boyega"|"laura dern"|"mark hamill"|"star wars"|"tweet"|"tweets"|"twitter"|"domhnall gleeson"|"nice tweets"|"compliment battle"|"star wars the last jedi"|"kelly marie tran"|"the last jedi"|"the last jedi cast"|"star wars compliment battle"|"mark hamill funny"|"mark hamill funny moments"|"star wars cast funny"|"john boyega finn"|"teen vogue"|"teenvogue.com"</t>
  </si>
  <si>
    <t>OmM425PFd3Y</t>
  </si>
  <si>
    <t>How Noah Galvin Makes Evan Hansen His Own</t>
  </si>
  <si>
    <t>AOL Advertising|"BUILDseriesNYC"|"AOL Inc"|"AOL"|"AOLBUILD"|"#Aolbuild"|"build speaker series"|"build"|"aol build"|"content"|"aolbuildlive"|"BUILDSeriesNYC"|"Noah Galvin"|"Steven Levenson"|"Dear Evan Hansen"|"Tony Winner"|"Broadway"|"Real O’Neals"|"RickyC"|"2017"|"theater"|"Grammy Nomination"|"Ben Platt"|"Play"|"Book"|"Musical"|"Comedy"|"Psychological"|"Hamilton"</t>
  </si>
  <si>
    <t>EbbL8NhdTQE</t>
  </si>
  <si>
    <t>HUGE problem at the new house...</t>
  </si>
  <si>
    <t>Tanner Fox</t>
  </si>
  <si>
    <t>tanner fox|"scootering"|"funny"|"music"|"laugh"|"awesome"|"skatepark"|"extreme"|"sports"|"insane"|"vlogging"|"tanner"|"trampolines"|"HUGE problem at the new house..."|"team ten house"|"team 10"|"wheres does tanner fox live"|"tanner fox house"|"new house"|"mansion"|"crazy houses"|"broken zipline"|"fails"|"crashes"|"house problems"|"house shopping"</t>
  </si>
  <si>
    <t>FPXXy-rGq-M</t>
  </si>
  <si>
    <t>Ronaldo knocks out Juventus with last minute penalty kick | 2017-18 UEFA Champions League Highlights</t>
  </si>
  <si>
    <t>fox|"fox sports"|"fs1"|"fox sports 1"|"soccer"|"fox sports soccer"|"fox soccer"|"sports"|"news"|"uefa"|"ucl"|"champions league"|"ucl highlights"|"Real Madrid"|"Juventus"|"ronaldo"|"cristiano ronaldo"|"buffon"|"gigi buffon"|"red card"|"penalty kick"|"sp:ty=high"|"sp:dt=2018-04-11T18:45:00+00:00"|"sp:vl=en-US"|"sp:st=soccer"|"sp:li=chlg"|"sp:ti:home=RMAD"|"sp:ti:away=JUVE"</t>
  </si>
  <si>
    <t>FI3zMdqq4vE</t>
  </si>
  <si>
    <t>Tracy McGrady on Isaiah Thomas to the Lakers: He can't bring an ego with him | The Jump | ESPN</t>
  </si>
  <si>
    <t>espn|"espn live"|"the jump"|"tracy"|"mcgrady"|"on"|"isaiah"|"thomas"|"to"|"the"|"lakers"|"can't"|"bring"|"ego"|"tracy mcgrady"|"isaiah thomas"|"isaiah thomas traded"|"isaiah thomas trade"|"isaiah thomas lakers"|"los angeles lakers"|"nba"|"basketball"|"nba trade"|"nba trade deadline"</t>
  </si>
  <si>
    <t>t7Fa1GUf-LE</t>
  </si>
  <si>
    <t>#LightTheWorld Christmas Concert with The Piano Guys and Friends</t>
  </si>
  <si>
    <t>ThePianoGuys</t>
  </si>
  <si>
    <t>ThePianoGuys|"The Piano Guys"|"Secrets"|"David Archuleta"|"Peter Hollens"|"Evynne Hollens"|"Nathan Pacheco"|"Tiffany Alvord"|"Taylor Davis"|"Claire Crosby"|"Dave Crosby"|"Lexi Walker"|"Angels"|"Realms of Glory"|"Peace on Earth"|"I Saw Three Ships"|"YouTube New York"|"O Holy Night"|"Ave Maria"|"Mary Did You Know"|"O Come O Come Emmanuel"|"When Love Was Born"|"Carol of the Bells"|"Pirates of the Caribbean"|"The Prayer"|"Jon Schmidt"|"Steven Sharp Nelson"|"Al van der Beek"|"Paul Anderson"</t>
  </si>
  <si>
    <t>EWf7P3okX9s</t>
  </si>
  <si>
    <t>IT'S CHICA'S BIRTHDAY!!!</t>
  </si>
  <si>
    <t>markiplier|"chica"|"it's chica's birthday"|"happy birthday"</t>
  </si>
  <si>
    <t>fbL1ZoAQgUU</t>
  </si>
  <si>
    <t>First Interstellar Asteroid Wows Scientists</t>
  </si>
  <si>
    <t>NASA Jet Propulsion Laboratory</t>
  </si>
  <si>
    <t>NASA|"Jet Propulsion Laboratory"|"JPL"|"space"|"exploration"|"planets"|"asteroid"|"asteroids"|"interstellar"|"object"|"weird"|"science"|"solar system"|"ʻOumuamua"|"Oumuamua"|"1I/2017 U1"|"C/1980 E1"|"lindley johnson"|"NEO"|"CNEOS"|"kelly fast"|"paul chodas"|"chodas"</t>
  </si>
  <si>
    <t>ZeGNvhAsUW8</t>
  </si>
  <si>
    <t>Ellie Goulding - O Holy Night (Audio)</t>
  </si>
  <si>
    <t>EllieGouldingVEVO</t>
  </si>
  <si>
    <t>Ellie|"Goulding"|"Holy"|"Night"|"Polydor"|"Pop"</t>
  </si>
  <si>
    <t>EUfZCJtfAYA</t>
  </si>
  <si>
    <t>Ferocious Cat NEEDS MEAT!</t>
  </si>
  <si>
    <t>cat|"kitten"|"minecraft"|"wild"|"minecraft ocelot"|"ocelot minecraft"|"adventure"|"adventurous"|"animals"|"breaking trail"|"coyote"|"coyote peterson"|"peterson"|"snapping turtle"|"trail"|"bobcat"|"cats"|"Wild cat"|"predator cat"|"wildife"|"albert"|"angry cat"|"cat attacks"|"cats attack"|"leopard"|"kittens"|"animals attack"|"minecraft tame ocelot"|"ocelot"|"ocelots"|"ocelot attack"|"jungle cat"|"serval"|"serval cats"|"ferocious cat"|"ferocious beast"|"needs meat"|"meat"|"feeding time"|"predator"|"ferocious cat needs meat"|"meat eater"</t>
  </si>
  <si>
    <t>XZo5o1Y0h9o</t>
  </si>
  <si>
    <t>How To Make a Mega Metal Foundry</t>
  </si>
  <si>
    <t>trashcan|"foundry"|"backyard"|"mini"|"giant"|"metal"|"heat"|"melt"|"forge"|"cast"|"propane"|"grant thompson"|"the king of random"|"diy"|"king of random"|"science"|"experiment"|"homemade"|"backyard foundry"|"metal working"|"fire"|"metal casting"|"furnace"|"melting"|"random happens"|"random"|"metal melting"|"backyard science"|"metal foundry"|"melting metal"|"molten"|"craft"|"smelting"|"molten metal"|"making meltal ingots"|"ingot"|"propane torch"|"how to make"|"tkor"|"thekingofrandom"|"grant thompson king of random"|"how to"|"weekend project"</t>
  </si>
  <si>
    <t>sukhhtHWgko</t>
  </si>
  <si>
    <t>Jennifer Hudson: “Burden Down” - The Voice 2017</t>
  </si>
  <si>
    <t>the voice|"the voice nbc"|"the voice season 13"|"watch voice video"|"the voice live semi-final resu"|"team adam"|"adam levine"|"team miley"|"miley cyrus"|"team jennifer"|"jennifer hudson"|"team blake"|"blake shelton"|"burden down"|"the voice new season"|"The Voice 2017"|"The Voice USA"|"The Voice Season 13"|"The voice winners"|"carson daly"|"the voice auditions"|"NBC"|"tv"|"television"</t>
  </si>
  <si>
    <t>GcbsIv3QdFs</t>
  </si>
  <si>
    <t>It's Here!!! CASEY NEISTAT MERCH</t>
  </si>
  <si>
    <t>HuWLoCF9rWQ</t>
  </si>
  <si>
    <t>DISNEYLAND PROPOSAL?</t>
  </si>
  <si>
    <t>DIY|"do it yourself"|"how to"|"laurDIY"|"lauren riihimaki"|"laurdiy vlog"|"laurdiy vlog channel"|"laurdiy disney vlog"|"disney"|"disneyland"|"disneyland proposal"|"proposal"|"laurex"|"laurex proposal"|"laurdiy boyfriend"|"laurdiy engaged"|"alex wassabi"|"alex wassabi girlfriend"|"wassabi productions"|"disney vlog"|"swoozie"|"vlog"|"vlog channel"|"daily vlog"|"weekly vlog"|"vlogger"</t>
  </si>
  <si>
    <t>LC3fWTXZXxE</t>
  </si>
  <si>
    <t>9 Travel Life Hacks + How to Pack for Vacation!!</t>
  </si>
  <si>
    <t>Alisha Marie|"how to pack"|"life hacks"|"2018"|"life"|"hacks"|"packing"|"vacation"|"spring break"|"tips"|"packing tips"|"traveling"|"travel"|"alishamarie"|"alisha"</t>
  </si>
  <si>
    <t>-WRcZ9xHMuE</t>
  </si>
  <si>
    <t>Samsung Galaxy S9 hands-on</t>
  </si>
  <si>
    <t>samsung s9|"Galaxy S9"|"Samsung Galaxy S9"|"galaxy s9 plus"|"samsung galaxy s9 plus"|"S9"|"galaxy s9 release date"|"galaxy s9 specs"|"samsung"|"the verge"|"dan seifert"</t>
  </si>
  <si>
    <t>UmXbLTbi8Hg</t>
  </si>
  <si>
    <t>Safe Neighborhood - Cyanide &amp; Happiness Shorts</t>
  </si>
  <si>
    <t>humor|"cyanide &amp; happiness"|"explosm.net"|"shorts"|"funny"|"cyanide and happiness"|"safe neighborhood"|"cy&amp;h"|"cartoon movies"|"C&amp;H"|"cartoon"|"friends"|"neighbors"|"happiness"|"cyanide"|"explosm comics"|"c&amp;h shorts"|"family"|"explosmentertainment"|"exlposm"|"neighborhood"|"c&amp;hshorts"|"explosm"|"house"|"c and h shorts"|"satire"|"neighbor"|"explosm animated"|"animated"|"cyanide and happiness shorts"|"home"|"comedy"</t>
  </si>
  <si>
    <t>w4lcP5ZA4wg</t>
  </si>
  <si>
    <t>Special Dog Finds Family Who Loves All His Differences | The Dodo</t>
  </si>
  <si>
    <t>animal video|"animals"|"the dodo"|"Rescue"|"Animal Rescue"|"sick dog"|"Dog rescue"|"dogs"|"dogs 101"|"dogs purpose"|"rescue dog"|"dog saved"|"dogs are awesome"|"puppy rescue"|"pup rescue"|"hope for paws"|"pet rescue"|"pets"|"faith in humanity"|"dog bath"|"dog loves bath"|"special needs dog"|"special dog"|"mrcornelius"|"funny dog"|"funny dog videos"|"good dog"|"grumpy dog"|"grumpy dog videos"|"sad dog"</t>
  </si>
  <si>
    <t>Em9EI37Yy9g</t>
  </si>
  <si>
    <t>Redskins vs. Cowboys | NFL Week 13 Game Highlights</t>
  </si>
  <si>
    <t>NFL|"Football"|"offense"|"defense"|"afc"|"nfc"|"American Football"|"highlight"|"highlights"|"game"|"games"|"sport"|"sports"|"action"|"play"|"plays"|"season"|"2017"|"recap"|"run"|"sprint"|"catch"|"huge"|"amazing"|"touchdown"|"td"|"week 13"|"wk 13"|"washington"|"redskins"|"dallas"|"cowboys"|"thursday night football"|"tnf"|"morris"|"prescott"|"dak"|"dez"|"bryant"|"post game highlights"|"cowboys win"|"td pass"|"sp:dt=2017-11-30T20:25:00-05:00"|"sp:vl=en-US"|"sp:st=football"|"sp:li=nfl"|"sp:ti:home=Dal"|"sp:ti:away=Was"|"sp:ty=high"</t>
  </si>
  <si>
    <t>dedaP9ym-hY</t>
  </si>
  <si>
    <t>Chris Brown - On Purpose (Audio) ft. AGNEZ MO</t>
  </si>
  <si>
    <t>ChrisBrownVEVO</t>
  </si>
  <si>
    <t>Chris Brown feat. AGNEZ MO|"On Purpose"|"R&amp;B"|"RCA Records Label"</t>
  </si>
  <si>
    <t>DkXD5949qqQ</t>
  </si>
  <si>
    <t>You Make It Feel Like Christmas (Live From “Gwen Stefani’s You Make It Feel Like Christ...</t>
  </si>
  <si>
    <t>GwenStefaniVEVO</t>
  </si>
  <si>
    <t>Gwen Stefani Blake Shelton You Make It Feel Like Christmas NBC</t>
  </si>
  <si>
    <t>1purAy2MsOc</t>
  </si>
  <si>
    <t>22 Years of Life Milestone</t>
  </si>
  <si>
    <t>TheOdd2sOut</t>
  </si>
  <si>
    <t>Birthday|"rice"|"cake"|"one million"|"Milestone"</t>
  </si>
  <si>
    <t>HL6ECWZ8G1s</t>
  </si>
  <si>
    <t>Why Is It So Hard To Fall Asleep?</t>
  </si>
  <si>
    <t>life noggin|"life noggin youtube"|"youtube life noggin"|"life noggin channel"|"education"|"education channel"|"life noggin face reveal"|"edutainment"|"edutainment videos"|"blocko"|"blocko life noggin"|"science"|"technology"|"educational"|"school"|"sleep"|"falling asleep"|"how to fall asleep"|"why can't i fall asleep"|"counting sheep"|"delta waves"|"REM"|"sleep cycle"|"protein"|"caffeine"|"diet"|"sleep temperature"|"noise"|"white noise"|"national sleep foundation"</t>
  </si>
  <si>
    <t>HorugBalutw</t>
  </si>
  <si>
    <t>Edgeland | Battle for The Trophy! pt.2</t>
  </si>
  <si>
    <t>family friendly|"kids games"|"family games"|"challenges"|"competition"|"family fun"|"kid friendly"|"giant games"|"bottle flip"|"battle"|"trick shots"|"edgeland"|"giant"|"blind"|"boardgame"|"giant board game"|"team edge challenge"|"edge games"|"team edge"|"teamedge"|"matthias"|"team edge gaming"|"team edge matthias"|"board game"|"family friendly content"|"family fun for everyone"|"team edge challenges with matthias"</t>
  </si>
  <si>
    <t>IQYLPEuAClo</t>
  </si>
  <si>
    <t>Harry Styles to the Rescue!</t>
  </si>
  <si>
    <t>Oy9R-z7YTRc</t>
  </si>
  <si>
    <t>Tom Hanks And Stephen Argue Christmas Tree Technique</t>
  </si>
  <si>
    <t>q8v9MvManKE</t>
  </si>
  <si>
    <t>Earth Day 2018 Google Doodle</t>
  </si>
  <si>
    <t>googledoodles</t>
  </si>
  <si>
    <t>F4Q3kWZ369A</t>
  </si>
  <si>
    <t>Welcome to the Official Class of 2018 Inductees</t>
  </si>
  <si>
    <t>Rock &amp; Roll Hall of Fame</t>
  </si>
  <si>
    <t>Bon Jovi|"The Cars"|"Dire Straits"|"Moody Blues"|"Nina Simone"|"Sister Rosetta Tharpe"|"Rock and Roll Hall of Fame Inductions"|"Rock and Roll"|"Rock Hall 2018"|"Cleveland"</t>
  </si>
  <si>
    <t>B7AjF4of300</t>
  </si>
  <si>
    <t>Why It's Almost Impossible to Do a Quintuple Jump | WIRED</t>
  </si>
  <si>
    <t>big air snowboard|"figure skating"|"gold medal"|"innovation"|"olympics"|"olympics 2018"|"science and technology"|"skater"|"skating"|"snowboarding"|"sports"|"winter olympics"|"olympians"|"quad cork"|"big air"|"andri ragettli"|"alexa knierim"|"chris knierim"|"nathan chen"|"billy morgan snowboarder"|"skaters"|"alexa scimeca"|"knierims"|"quad cork 1080"|"ski jump"|"ski jumper"|"nathan chen spin"|"ice skating spin"|"quads"|"quintuple jump"|"spinning"|"spins"|"almost impossible"|"wired"|"wired.com"</t>
  </si>
  <si>
    <t>-IqpbDJFbZA</t>
  </si>
  <si>
    <t>Dope Tech of CES 2018! [Part 1]</t>
  </si>
  <si>
    <t>CES|"CES 2018"|"Razer"|"Razer Linda"|"Razer laptop"|"Razer phone"|"Sennheiser HD820"|"Sennheiser"|"HTC Vive Pro"|"HTC Vive"|"Vive wireless"|"HTC Vive wireless"|"Audio Technica"|"DJI"|"MKBHD"</t>
  </si>
  <si>
    <t>pA5NbgdpRpk</t>
  </si>
  <si>
    <t>Lavar Ball &amp; Sons On Family Business, Discipline, Donald Trump + More</t>
  </si>
  <si>
    <t>the breakfast club|"power1051"|"celebrity news"|"radio"|"video"|"interview"|"angela yee"|"charlamagne tha god"|"dj envy"|"lavar ball"|"big baller brand"|"donald trump"|"lonzo ball"</t>
  </si>
  <si>
    <t>yWjRvhfjpI8</t>
  </si>
  <si>
    <t>Talking Kitty Cat - World's Most Spoiled Cat</t>
  </si>
  <si>
    <t>Talking Kitty Cat</t>
  </si>
  <si>
    <t>Talking|"kitty"|"cat"|"black cat"|"stevecash83"|"Sylvester"|"Gibson"|"Shelby"|"Random kitty"|"Talking kitty cat"|"talking cat"|"cute"|"kitten"</t>
  </si>
  <si>
    <t>r4ppTbMcFTo</t>
  </si>
  <si>
    <t>Luke Combs - One Number Away (Lyric Video)</t>
  </si>
  <si>
    <t>LukeCombsVEVO</t>
  </si>
  <si>
    <t>this one's for you|"the ones for you"|"when it rains it pours"|"hurricane"|"honky tonk highway"|"she got the best of me"|"can I get an outlaw"|"beer can"|"used to you"|"memories are made of"|"out there"|"Country"|"Luke Combs"|"One Number Away"|"River House Artists/Columbia Nashville"</t>
  </si>
  <si>
    <t>s1yurGsRM_s</t>
  </si>
  <si>
    <t>Anna Camp Takes the Bra Off Her Back for Anna Kendrick</t>
  </si>
  <si>
    <t>Pitch perfect|"pitch perfect the movie"|"Anna Kendrick"|"Anna Camp"|"Rebel Wilson"|"Brittany Snow"|"Ellen"|"degeneres"|"ellen degeneres"|"the ellen show"|"ellen fans"|"ellen tickets"|"ellentube"|"ellen audience"|"pitch perfect 3"|"bra"|"pitch"|"perfect"|"anna"|"camp"|"kendrick"|"rebel"|"wilson"|"brittany"|"snow"|"holiday"|"christmas"|"funny"|"interview"|"serial killer"|"serial"|"killer"|"trait"</t>
  </si>
  <si>
    <t>IC_lnyn2R2Q</t>
  </si>
  <si>
    <t>THE 15:17 TO PARIS - Official Trailer [HD]</t>
  </si>
  <si>
    <t>the 15:17 to paris|"the 15:17 to paris movie"|"clint eastwood"|"anthony sadler"|"alek skarlatos"|"spencer stone"|"jenna fischer"|"judy greer"|"ray corasani"|"pj byrne"|"tony hale"|"thomas lennon"|"wb pictures"|"wb pics"|"trailers"|"wb trailers"|"15:17 to paris"|"the 15:17 to paris trailer"|"15:17 to paris trailer"|"15:17 paris movie"</t>
  </si>
  <si>
    <t>6FbdqwlR0H4</t>
  </si>
  <si>
    <t>Poppy - Bleach Blonde Baby (Official Video)</t>
  </si>
  <si>
    <t>poppy|"youtube.com"|"music"|"blonde"|"new"|"USA"|"titanic sinclair"|"cult"|"leader"|"im poppy records"|"bleach blonde"|"bleach blonde baby"|"musical artist"|"artist"</t>
  </si>
  <si>
    <t>b7zWwo9dbiU</t>
  </si>
  <si>
    <t>1st place Mousetrap Car Ideas- using SCIENCE</t>
  </si>
  <si>
    <t>mouse trap car|"mousetrap car"|"mousetrap racer"|"science olympiad"|"mark rober"|"nasa"|"worlds largest mousetrap car"|"backyard scientist"|"physics"|"egg drop"|"race"|"bridge"|"toothpick bridge"|"mechanical advantage"|"tricks"|"science"</t>
  </si>
  <si>
    <t>hZJDAJDD-uw</t>
  </si>
  <si>
    <t>T-Mobile CEO John Legere | We're bringing the Un-carrier to TV</t>
  </si>
  <si>
    <t>T-Mobile</t>
  </si>
  <si>
    <t>T-Mobile|"T-Mobile Television"|"TV"|"Cable"|"T-Mobile streaming"|"Streaming service"|"John Legere"|"Layer3"|"cord cutting"|"cord cutters"|"get out of cable"|"T-Mobile TV service"|"Shows to watch"|"best streaming service"</t>
  </si>
  <si>
    <t>66kn6Dcr12E</t>
  </si>
  <si>
    <t>Taylor Swift's reputation Stadium Tour - Trailer</t>
  </si>
  <si>
    <t>taylor swift|"reputation"|"rep"|"taylor swift's reputation stadium tour"|"live"|"event"|"worldwide"|"north america"|"look what you made me do"|"ready for it"|"end game"</t>
  </si>
  <si>
    <t>dDAlGl_8f9U</t>
  </si>
  <si>
    <t>Honest Trailers - The Santa Clause</t>
  </si>
  <si>
    <t>screenjunkies|"screen junkies"|"honest trailers"|"honest trailer"|"the santa clause"|"the santa clause 2"|"christmas"|"xmas"|"christmas movie"|"holiday movie"|"tim allen"</t>
  </si>
  <si>
    <t>fGHOLz35L8M</t>
  </si>
  <si>
    <t>Yellow Labrador dumped after being used for breeding puppies.  Look how happy she is now!</t>
  </si>
  <si>
    <t>Hope For Paws - Official Rescue Channel</t>
  </si>
  <si>
    <t>Eldad Hagar|"Hope For Paws"|"Lisa Arturo"</t>
  </si>
  <si>
    <t>HTi1c_tLnqw</t>
  </si>
  <si>
    <t>Nick Jonas - Home</t>
  </si>
  <si>
    <t>Nick Jonas|"Home"|"Ferdinand"|"Nick"|"Jonas"|"Island"|"Records"|"Soundtrack"</t>
  </si>
  <si>
    <t>DMlITdf3w-o</t>
  </si>
  <si>
    <t>Eating With My DAD!</t>
  </si>
  <si>
    <t>Mark Wiens</t>
  </si>
  <si>
    <t>23andme|"Dad"|"Fathers Day"|"Ghana"|"Kenya"|"Ghana food"|"Kenyan food"|"Ghanaian food"|"waakye"|"Accra"|"Nairobi"|"Mark Wiens"|"street food"|"local food"|"food travel"|"travel guide"|"food"|"chapati"|"DNA"|"dna report"|"ancestry"</t>
  </si>
  <si>
    <t>MYmQlBpF5e0</t>
  </si>
  <si>
    <t>UK vs JAPAN School Lunches! with Dan and Phil</t>
  </si>
  <si>
    <t>food tasting|"taste test"|"japan"|"uk"|"lunch boxes"|"lunches"|"school lunches"|"crunchyroll"|"funny"|"bento"|"lunchables"|"lunch"|"tasting"|"challenge"|"dan and phil"|"dan howell"|"phil lester"|"amazingphil"|"danisnotonfire"|"anime"|"food wars"|"food wars season 3"|"comedy"|"crisps"|"sandwiches"|"fruit"|"sushi"|"pudding"|"2017"|"best"|"react"|"bean"|"chopstick"|"gross"|"traditional"|"childhood"|"memories"|"90's"|"kids"|"class"|"children"|"school"|"how to"|"outfit"|"cosplay"|"comparison"|"comparing"|"vs"</t>
  </si>
  <si>
    <t>HqXKEgTYZBQ</t>
  </si>
  <si>
    <t>How the end of net neutrality could change the internet</t>
  </si>
  <si>
    <t>vox.com|"vox"|"explain"|"FCC"|"net neutrality"|"federal communications commission"|"broadband"|"cable"|"ISPs"|"internet service providers"|"comcast"|"nbc"|"twitter"|"facebook"|"internet"|"technology"|"internet freedom"|"FCC vote"|"repeal"|"bandwidth"|"verizon"|"common carrier"|"ajit pai"|"eff"|"neutrality"|"free internet"|"fast lanes"|"trump net neutrality"</t>
  </si>
  <si>
    <t>hN8mNXa3ICo</t>
  </si>
  <si>
    <t>Homemade Vs. Store-Bought: Doughnuts</t>
  </si>
  <si>
    <t>donuts|"doughnuts"|"tasty doughnuts"|"homemade doughnuts"|"homemade donuts"|"homemade vs store"|"classic doughnuts"|"classic donuts"|"ultimate doughnuts"|"ultimate donuts"|"glazed donuts"|"Krispy Kreme"|"krispy donuts"|"brenda tasty"|"brenda buzzfeed"|"breakfast"|"food"|"BuzzFeed"|"Tasty"|"BuzzFeed Tasty"|"how to make donuts"</t>
  </si>
  <si>
    <t>LQicq60aJaw</t>
  </si>
  <si>
    <t>FULL Interview: Prince Harry and Meghan Markle  - BBC News</t>
  </si>
  <si>
    <t>BBC News</t>
  </si>
  <si>
    <t>bbc|"bbc news"|"news"|"Harry and Meghan"|"FULL Interview"|"Meghan Markle"|"Prince Harry"|"royal"|"royal engagement"|"prince harry engagement"|"prince harry fiance"|"royal fiance"|"suits"|"suits star"|"Meghan Markle the proposal"|"Meghan Markle ex husband"</t>
  </si>
  <si>
    <t>btE8mDfEF34</t>
  </si>
  <si>
    <t>Stephen A. on Cavaliers' NBA Finals Game 4: 'It was an embarrassing effort' | SC with SVP | ESPN</t>
  </si>
  <si>
    <t>espn|"espn live"|"stephen a"|"on"|"cavaliers"|"nba"|"finals"|"game 4"|"it"|"was"|"an"|"embarrassing"|"effort"|"nba on espn"|"espn nba"|"warriors vs cavs"|"warriors vs cavaliers"|"warriors vs cavs game 4"|"warriors vs cavaliers game 4"|"warriors vs cavs game 4 2018"|"warriors vs cavaliers game 4 2018"|"2018 nba finals"|"2018 finals"|"nba finals"|"stephen a smith"|"lebron james"|"cavs"</t>
  </si>
  <si>
    <t>E21NATEP9QI</t>
  </si>
  <si>
    <t>Why Stradivarius violins are worth millions</t>
  </si>
  <si>
    <t>vox.com|"vox"|"explain"|"stradivarius"|"violin"|"stradivarius violin"|"most expensive violin"|"why are stradivarius violins so expensive"|"why are stradivariuses so expensive"|"best violin"|"most expensive instruments"|"stradivarius price"|"stradivarius violin price"|"new york philharmonic"|"stradivarius secret"|"stradivarius sound"|"why are stradivarius violins the best"|"most expensive violins"|"italy"|"cremona"|"music"|"classical music"|"philippe quint"|"michelle kim"|"yo yo ma"</t>
  </si>
  <si>
    <t>jehMXPadHS0</t>
  </si>
  <si>
    <t>Star Wars: The Last Jedi Cast Play WOULD YOU RATHER? | MTV Movies</t>
  </si>
  <si>
    <t>MTV International</t>
  </si>
  <si>
    <t>mtv|"uk"|"official"|"star wars"|"luke skywalker"|"rian johnson"|"the last jedi"|"rey"|"carrie fisher"|"mark hamill"|"daisy ridley"|"kylo ren"|"han solo"|"adam driver"|"darth vader"|"john boyega"|"trailer"|"star wars the last jedi"|"last jedi"|"Gwendoline Christie reveal"|"Kelly Marie Tran"</t>
  </si>
  <si>
    <t>ZLFak6N04GY</t>
  </si>
  <si>
    <t>NEW: RECKLESS LOVE (ACOUSTIC VERSION) - Cory Asbury</t>
  </si>
  <si>
    <t>Bethel Music</t>
  </si>
  <si>
    <t>brian johnson|"jenn johnson"|"bethel music"|"bethel church"|"bethel"|"reckless love"|"reckless love cory asbury"|"reckless love steffany"|"steffany gretzinger steffany gretzinger"|"reckless love bethel"</t>
  </si>
  <si>
    <t>iz4bGGhf9Xc</t>
  </si>
  <si>
    <t>REACTING TO MY LITTLE SISTERS YOUTUBE CHANNEL | MyLifeAsEva</t>
  </si>
  <si>
    <t>MyLifeAsEva</t>
  </si>
  <si>
    <t>MYLIFEASEVA|"TRENDING"|"REACTING"|"REACTING TO"|"REACTING TO MY SISTERS YOUTUBE CHANNEL"|"REACTING TO YOUTUBE"|"MAYA GUTOWSKI"|"SHANE DAWSON"|"LAURDIY"|"SISTERS"|"MY SISTER"</t>
  </si>
  <si>
    <t>2ATuTL5i0_c</t>
  </si>
  <si>
    <t>I tried following a Kylie Jenner Makeup Tutorial... Realizing things😂...</t>
  </si>
  <si>
    <t>AdelaineMorin</t>
  </si>
  <si>
    <t>2018|"adelaine morin"|"beauty"|"channel"|"video"|"how to"|"lifestyle"|"beauty guru"|"filipino"|"i tried following makeup tutorial"|"i tried following"|"kylie jenner"|"makeup"|"tutorial"|"james charles"|"kylie"|"jenner"|"kardashian"|"makeup tutorial"|"kylie glam"</t>
  </si>
  <si>
    <t>dPWg-A9tiRI</t>
  </si>
  <si>
    <t>Drunk History - Rose Valland Takes On the Nazis</t>
  </si>
  <si>
    <t>Comedy Central</t>
  </si>
  <si>
    <t>Drunk History|"Drunken History"|"Drunk History full episodes"|"Derek Waters"|"Drunk History Funny or Die"|"Tiffany Haddish"|"Rose Valland"|"Busy Philipps"|"art"|"museums"|"spying"|"Nazi"|"university"|"France"|"Germany"|"World War II"|"Adolf Hitler"|"Hermann Goring"|"Tupac Shakur"|"Monuments Men"|"comedy central"|"stand up comedy"|"comedians"|"comedy central comedians"|"comedy"|"funny"|"comedian"|"funny video"|"comedy videos"|"stand up videos"|"funny jokes"|"funny clips"|"hilarious videos"|"hilarious clips"</t>
  </si>
  <si>
    <t>XkVwqEdYlNA</t>
  </si>
  <si>
    <t>The Last Jedi Cast Touches Bearded Dragons &amp; Other Weird Stuff | Fear Box | Vanity Fair</t>
  </si>
  <si>
    <t>star wars|"john boyega"|"gwendoline christie"|"john boyega star wars"|"fear box"|"fear box vanity fair"|"bearded dragons"|"what's in the box"|"star wars: the last jedi"|"star wars the last jedi"|"the last jedi"|"john boyega 2017"|"john boyega interview"|"gwendoline christie 2017"|"gwendoline christie star wars"|"star wars 8"|"john boyega reaction"|"star wars cast"|"last jedi cast"|"finn star wars"|"vanity fair"|"vanity fair magazine"|"vf"</t>
  </si>
  <si>
    <t>oQxKEtoHygY</t>
  </si>
  <si>
    <t>DJ Earworm Mashup - United State of Pop 2017 (How We Do It)</t>
  </si>
  <si>
    <t>Dj Earworm</t>
  </si>
  <si>
    <t>DJ Earworm|"Mashup"|"United State of Pop"|"United States of Pop"|"Top 25"|"2017"|"2017 hits"|"top hits 2017"</t>
  </si>
  <si>
    <t>LFhT6H6pRWg</t>
  </si>
  <si>
    <t>PSA from Chairman of the FCC Ajit Pai</t>
  </si>
  <si>
    <t>Daily Caller</t>
  </si>
  <si>
    <t>thedc|"dc"|"washington dc"|"washington"|"the district of columbia"|"swamp"|"drain the swamp"|"trump"|"ajit pai"|"FCC"|"federal communications commision"|"net neutrality"|"net"|"neutrality"|"news"|"politics"|"commentary"|"meme"|"viral"|"republican"|"democrat"|"cable companies"|"fiber optic"|"free internet"|"free speech"|"media"|"daily caller"|"The Daily Caller"</t>
  </si>
  <si>
    <t>skFCPu6elew</t>
  </si>
  <si>
    <t>WOODY WOODPECKER Trailer #1 NEW (2018) Live Action Comedy Movie HD</t>
  </si>
  <si>
    <t>MovieAccessTrailers</t>
  </si>
  <si>
    <t>woody woodpecker trailer|"woody woodpecker"|"trailer"|"2018"|"new"|"new trailer"|"official"|"official trailer"|"hd trailer"|"live action"|"comedy"|"movie"|"film"|"hd"</t>
  </si>
  <si>
    <t>7l2NnC0MNt4</t>
  </si>
  <si>
    <t>'Riverdale' S2E09 'Silent Night, Deadly Night' PRESHOW | Sweetwater Secrets</t>
  </si>
  <si>
    <t>varchie|"et"|"et online"|"et tonight"|"archie comics"|"cole"|"news"|"leanne aguilera"|"cw"|"madelaine petsch"|"Entertainment Tonight"|"barchie"|"entertainment tonight"|"celebs"|"riverdale season 2"|"sprouse"|"apa"|"chosie"|"etonline"|"ship"|"otp"|"entertainment news"|"riverdale"|"cast"|"interview"|"reinhart"|"kj apa"|"hollywood"|"bughead"|"celebrity"|"trending"|"camila mendes"|"lili reinhart"|"lili"|"cole sprouse"|"beronica"|"sweetwater secrets"|"archieronnie"|"shipping"</t>
  </si>
  <si>
    <t>hphLiGW6FgE</t>
  </si>
  <si>
    <t>'Wonder Woman' Director Patty Jenkins on Picking The Right Project | Close Up With THR</t>
  </si>
  <si>
    <t>thr|"the hollywood reporter"|"hollywood reporter"|"entertainment"|"hollywood"|"close up"|"patty jenkins"|"interview"|"patty jenkins interview"|"patty"|"jenkins"|"wonder woman"|"wonder"|"woman"|"wonderwoman"|"patty jenkins wonder woman"|"wonder woman 2017"|"wonder woman director"|"marvel"|"mcu"|"superhero"|"comics"|"director"|"warner brothers"|"celebrity"|"celebrities"|"film"|"movie"|"close up with thr"|"thr roundtables"|"roundtable"|"directors roundtable"|"oscar"|"oscars roundtable"|"2018 oscars"|"2018"</t>
  </si>
  <si>
    <t>KjHan6D3O3g</t>
  </si>
  <si>
    <t>Sam Smith - Have Yourself A Merry Little Christmas in the Live Lounge</t>
  </si>
  <si>
    <t>Sam Smith|"Have Yourself A Merry Little Christmas"|"BBC"|"Radio 1"|"Live Lounge"|"The Thrill Of It All"</t>
  </si>
  <si>
    <t>Na7VFFnqWVI</t>
  </si>
  <si>
    <t>Lindsey Stirling - Angels We Have Heard on High</t>
  </si>
  <si>
    <t>lindsey|"lindsay"|"violin"|"dubstep"|"electronic"|"sterling"|"stirling"|"angels"|"we"|"have"|"heard"|"on"|"high"|"angels we have heard on high"</t>
  </si>
  <si>
    <t>NsUQU3r2nsM</t>
  </si>
  <si>
    <t>Ayrton Little Was ACCEPTED INTO HARVARD UNIVERSITY AT 16 YEARS OLD!</t>
  </si>
  <si>
    <t>ChangeofplanZ</t>
  </si>
  <si>
    <t>DWG2mSSBi8U</t>
  </si>
  <si>
    <t>Do You Want to Hear a Woke Eminem? | Everyday Struggle</t>
  </si>
  <si>
    <t>sneakerhead|"complex"|"complex originals"|"sneakers"|"news"|"entertainment"|"current affairs"|"young man"|"culture"|"cool"|"edgy"|"funny"|"complex tv"|"complex media"|"eminem"|"new album"|"revival"|"everyday struggle"|"dj akademiks"|"joe budden"|"nadeska alexis"</t>
  </si>
  <si>
    <t>Csnsq9f_ZkQ</t>
  </si>
  <si>
    <t>Honest Trailers - The Incredible Hulk</t>
  </si>
  <si>
    <t>screenjunkies|"screen junkies"|"honest trailers"|"honest trailer"|"the hulk"|"incredible hulk"|"the incredible hulk"|"mcu"|"marvel movie"|"avengers"|"infinity war"|"marvel recap"|"avengers infinity war"|"bruce banner"|"mark ruffallo"|"ed norton"|"honest trailers marvel"|"marvel cinematic universe"|"marvel trailer"|"avengers trailer"|"marvel review"</t>
  </si>
  <si>
    <t>NBupCHcJ914</t>
  </si>
  <si>
    <t>DIY MASTER EP 3: Boho Shibori Tie Dye</t>
  </si>
  <si>
    <t>DIY|"do it yourself"|"how to"|"laurDIY"|"lauren riihimaki"|"diy master"|"laurdiy diy master"|"laurdiy diy master episode 3"|"diy master ep 3"|"diy master episode 3"|"laurdiy tie dye"|"diy room decor"|"room decor"|"how to shibori"|"shibori"|"shibori tie dye"|"shibori tie dye technique"|"how to shibori tie dye"|"laurdiy challenge"|"shibori dye"|"shibori shirt"|"shibori room decor"|"diy pillow"|"diy pillow cover"|"diy blanket"|"diy clothing"|"diy shirt"|"diy tie dye shirt"|"how to tie dye"</t>
  </si>
  <si>
    <t>DIM6F38ITsY</t>
  </si>
  <si>
    <t>THE WORLD'S HARDEST SCOOTER TRICK!</t>
  </si>
  <si>
    <t>Ryan Williams</t>
  </si>
  <si>
    <t>Ryan Williams|"rwilly"|"r willy"|"scooter videos"|"scooter"|"bmx"|"skatepark"|"scooter tricks"|"ryan williams nitro circus"|"rwilly vs tanner fox"|"ryan williams game of scoot"|"web edit 3"|"ryan williams 2017"|"travis pastrana"|"tanner fox"|"funk bros"|"best scooter trick ever"|"hardest trick ever"|"THE WORLD'S HARDEST SCOOTER TRICK!"</t>
  </si>
  <si>
    <t>K4STcvndzbE</t>
  </si>
  <si>
    <t>Christmas Inheritance | Official Trailer [HD] | Netflix</t>
  </si>
  <si>
    <t>Netflix|"Trailer"|"Netflix Original Series"|"Netflix Series"|"television"|"movies"|"streaming"|"movies online"|"television online"|"documentary"|"comedy"|"drama"|"08282016NtflxUSCAN"|"watch movies"|"Christmas Inheritance"|"Netflix Holiday Original"|"Netflix Holidays"|"Holidays"|"Christmas"|"Romantic Comedy"|"Rom Com"|"Holiday Favorites"|"Romantic Drama"|"Eliza Taylor"|"Jake Lacey"|"Andie MacDowell"|"PLvahqwMqN4M1uQ5JITdkmNrxZnwtUG-DP"|"PLvahqwMqN4M0_eOsCRg4rInOe-yxm0uAr"</t>
  </si>
  <si>
    <t>hXz4LdA-BRI</t>
  </si>
  <si>
    <t>Netflix Is Trolling Its Viewers And We Love It - SJU</t>
  </si>
  <si>
    <t>screen junkies news|"screenjunkies"|"screenjunkies news"|"screen junkies"|"netflix"|"the last jedi"|"last jedi"|"star wars"|"star wars the last jedi"|"troll"|"netflix disney"|"netflix dreamworks"|"dreamworks"|"darth vader"|"rey"|"star wars 2017"</t>
  </si>
  <si>
    <t>wwX-RSqxEXc</t>
  </si>
  <si>
    <t>17 of 2017: The Year in Pop Culture (ft. Damon and Jo) | Kingsley</t>
  </si>
  <si>
    <t>Kingsley</t>
  </si>
  <si>
    <t>kingsley|"really b really"|"kingsley really b really"|"kingsley thirsty thursday"|"ask kingsley"|"kingsley spoils"|"comedy"|"humor"|"funny"|"damon and jo"|"shut up and go"|"2017 songs"|"2017 rap songs"|"2017 hits"|"2017 movies"|"best songs 2017"|"best music 2017"|"best movies 2017"|"best tv 2017"|"2017"|"2017 year in review"|"2017 pop songs"</t>
  </si>
  <si>
    <t>qS6LoRYUdhw</t>
  </si>
  <si>
    <t>What Is The Most Dangerous Drug In The World? ft. In A Nutshell (Kurzgesagt)</t>
  </si>
  <si>
    <t>Most dangerous drug|"Most lethal drug"|"Is alcohol dangeorus"|"science of drugs"|"war on drugs"|"your brain on drugs"|"your brain on heroin"|"is heroin the most dangerous drug"|"fentanyl"|"opioid crisis"|"is alcohol bad for you"|"alcohol poisoning"|"harm reduction"|"drug related crime"|"what drugs are legal"|"how to assess risk"|"why are drugs addictive"|"what are drugs"|"ld50"|"prescription drugs"|"lil peep"|"drug overdose"</t>
  </si>
  <si>
    <t>VioegwSjypk</t>
  </si>
  <si>
    <t>한국 치맥 왕중왕전: 외국인 입맛에 제일 잘 맞는 한국 치킨은?!</t>
  </si>
  <si>
    <t>영국남자 Korean Englishman</t>
  </si>
  <si>
    <t>Korean|"영국남자"|"영국"|"조쉬"|"올리"|"Josh"|"Ollie"|"KoreanEnglish"|"English"|"Man"|"englishman"|"food"|"음식"|"외국인"|"반응"|"영상"|"웃긴"|"남자"|"외국"|"도전"|"매운"|"조니"|"조엘"|"댄"|"단"|"신부님"|"크리스"|"올리아빠"|"해물"|"치킨"|"삼겹살"|"korean"|"BBQ"|"fried"|"chicken"|"라면"|"불닭볶음면"|"미친남자"|"치맥"|"관광객"|"올림픽"|"olympics"|"winter"|"tourist"|"foreigner"|"chimaek"|"chimek"|"beer"|"맥주"</t>
  </si>
  <si>
    <t>IGhC2EwCAWM</t>
  </si>
  <si>
    <t>TESTING KYLIE $360 BRUSH SET VS MORPHE DUPES</t>
  </si>
  <si>
    <t>james|"james charles"|"charles"|"makeup"|"mua"|"makeup artist"|"covergirl"|"coverboy"|"cute"|"jeffree star"|"manny mua"|"easy makeup"|"kylie jenner"|"kylie cosmetics"|"kylie brush set"|"kylie brushes"|"$360 brush set"|"$360"|"kylie holiday"|"morphe brushes"|"kylie vs morphe"|"morphe"|"makeup review"|"makeup test"|"first impressions"|"testing"|"testing kylie brushes"</t>
  </si>
  <si>
    <t>_CZHqpIpN4k</t>
  </si>
  <si>
    <t>The Last Jedi Cast Answers YOUR Questions, Behind the Scenes of the Red Carpet Live Stream, &amp; More!</t>
  </si>
  <si>
    <t>The Star Wars Show|"Star Wars Show"|"Andi Gutierrez"|"Anthony Carboni"|"Lucasfilm"|"Star Wars"|"Star Wars: The Last Jedi"|"Rian Johnson"|"Daisy Ridley"|"The Last Jedi Red Carpet"|"The Last Jedi World Premiere"|"Sphero BB-8"|"Sphero"|"BB-8"|"Star Wars Battlefront II"|"Galaxy of Heroes"</t>
  </si>
  <si>
    <t>fS2fsa1fuIw</t>
  </si>
  <si>
    <t>If It Fits, I Sits...</t>
  </si>
  <si>
    <t>Cole and Marmalade</t>
  </si>
  <si>
    <t>Cole and Marmalade|"Cats"|"Cat Videos"|"cat logic"|"if it fits I sits"|"cats in boxes"|"boxes"|"dumpster kitty"|"cats are liquid"|"gravity"|"science"|"fail"|"cat escape"|"cat stuck"|"cat in bag"|"weird"|"cute"|"cats react"|"hilarious"|"tiny kitten"|"cutest kitten"|"life with cats"|"cat owners"|"Maru"</t>
  </si>
  <si>
    <t>wTiDluJ4Yd0</t>
  </si>
  <si>
    <t>TWO SELENA GOMEZES MEET FOR THE FIRST TIME (FBE)</t>
  </si>
  <si>
    <t>Selena Gomez|"Selena Gomezes"|"Selena Gomez meets"|"2 Selena Gomezes Meet for the first time"|"for the first time"|"Selena Gomez music"|"talking with myself"|"celebrity name game"|"reacts"|"reaction"|"reactions"|"youtubers react"|"thefinebros"|"fine brothers"|"fine brothers entertainment"|"FBE"|"watch"|"review"|"reviews"|"responds"|"respond"|"elders react"|"teens react"|"kids react"|"adults react"|"parents react"|"college kids react"</t>
  </si>
  <si>
    <t>IX6gYfA6l88</t>
  </si>
  <si>
    <t>What's inside a Microwave Popcorn Bag?</t>
  </si>
  <si>
    <t>popcorn (food)|"microwave popcorn (invention)"|"pop corn"|"microwave popcorn"|"popcorn food"|"popcorn street food"|"popcorn everyday food"|"secret"|"cooking"|"trick"|"corn"|"fat"|"butter"|"orville redenbacher"|"orville redenbacher popcorn"|"orville redenbacher popcorn microwave"|"skinny pop popcorn"|"pop secret popcorn"|"pop secret"|"act ii popcorn"|"act ii"|"movie popcorn"|"salt"|"popcorn"|"what's inside"|"unboxing"|"review"|"science"|"experiment"|"science experiment"|"food"|"microwave"</t>
  </si>
  <si>
    <t>TOdGYZ20oSc</t>
  </si>
  <si>
    <t>I made him fabulous! | Best Friend Makeover Challenge with boyinaband</t>
  </si>
  <si>
    <t>I made him fabulous! | Best Friend Makeover Challenge with boyinaband|"Best Friend Makeover Challenge"|"boyinaband"|"makeover"|"makeup makeover"|"glam makeover"|"best friend makeup challenge"|"dave boyinaband"|"mykie"|"glam and gor"|"glam&amp;gor"|"makeup challenge"|"makeover challenge"|"best friend challenge"|"before and after makeover"|"before and after"|"makeover reveal"</t>
  </si>
  <si>
    <t>Y0D0s9eIKuw</t>
  </si>
  <si>
    <t>Mixing All My Tea Together *warning: some tea was spilled*</t>
  </si>
  <si>
    <t>simply nailogical|"simplynailogical"|"holo"|"holosexual"|"cristine"|"mixing"|"mixing together"|"mixing all my"|"tea"|"tea spill"|"spill the tea"|"simply not logical"|"simplynailogical tea"|"tea mix"|"loose leaf tea"|"diy tea"|"tea mugs"|"tea leaves"|"david's tea"|"teavana"|"starbucks"|"tea time"|"high tea"</t>
  </si>
  <si>
    <t>YfOHh5mt9SM</t>
  </si>
  <si>
    <t>i have a condition that makes me feel like i'm dreaming all the time</t>
  </si>
  <si>
    <t>doddlevloggle</t>
  </si>
  <si>
    <t>condition|"mental"|"health"|"depression"|"derealisation"|"depersonalisation"|"dissociation"|"DP/DR"|"lyme"|"disease"|"dreaming"|"anxiety"|"help"</t>
  </si>
  <si>
    <t>02N508BDngc</t>
  </si>
  <si>
    <t>How To Make a Giant Flaming Vortex Fountain</t>
  </si>
  <si>
    <t>vortex|"whirlpool"|"whirl pool"|"fountain"|"decoration"|"decorative"|"water"|"rocks"|"desktop"|"small"|"spiral"|"swirl"|"infinity"|"pool"|"pump"|"diy"|"make"|"vortex water"|"water fountain"|"pond"|"decor"|"water feature"|"tornado water fountain"|"tornado"|"homemade fountain"|"easy"|"small fountain"|"king of random"|"grant thompson"|"the king of random"|"thekingofrandom"|"random happens"|"grant thompson king of random"|"tkor"|"how to make"|"how to"|"homemade"|"random"|"weekend project"|"feature"|"design"|"cool"|"mega"|"big"</t>
  </si>
  <si>
    <t>BOZngVYS04s</t>
  </si>
  <si>
    <t>CHRISTMAS ME UP (YIAY #380)</t>
  </si>
  <si>
    <t>jacksfilms|"christmas"|"yiay"|"avatar"</t>
  </si>
  <si>
    <t>obkLDeO58Wo</t>
  </si>
  <si>
    <t>Watch the ALL-NEW BMW M5 refuel mid-drift to take TWO GUINNESS WORLD RECORDS™ titles</t>
  </si>
  <si>
    <t>BMW USA</t>
  </si>
  <si>
    <t>BMW|"BMWUSA"|"all-new M5"|"M5"|"BMW M"|"drift"|"drifting"|"BMWM5"|"stunt"|"refuel"|"skidpad"|"skid"|"record"|"worldrecord"|"guinness book"|"guinness world record"|"M5Drift"</t>
  </si>
  <si>
    <t>HoSWvxeBiWc</t>
  </si>
  <si>
    <t>Watch the full shootout between the USA and Canada</t>
  </si>
  <si>
    <t>Olympics|"2018"|"Winter Olympics"|"2018 Olympics"|"Pyeongchang"|"USA"|"Canada"|"women's"|"hockey"|"shootout"|"gold"|"medal"</t>
  </si>
  <si>
    <t>ChF_ypmiIs8</t>
  </si>
  <si>
    <t>Keith Urban - Female (Lyric Video)</t>
  </si>
  <si>
    <t>KeithUrbanVEVO</t>
  </si>
  <si>
    <t>Keith|"Urban"|"Female"|"LP10"|"Country"</t>
  </si>
  <si>
    <t>Vf76O7y-7pk</t>
  </si>
  <si>
    <t>Jack Johnson - Only The Ocean</t>
  </si>
  <si>
    <t>JackJohnsonVEVO</t>
  </si>
  <si>
    <t>Jack|"Johnson"|"Only"|"The"|"Ocean"|"Brushfire"|"Records/Universal"|"Soundtrack"</t>
  </si>
  <si>
    <t>t5uVXqNLMDc</t>
  </si>
  <si>
    <t>Hailey Baldwin’s 5-Step Guide to Faking a California Glow | Beauty Secrets | Vogue</t>
  </si>
  <si>
    <t>beauty|"celebrity"|"how to"|"how-to"|"women's lifestyle"|"hailey baldwin"|"hailey baldwin model"|"hailey baldwin supermodel"|"hailey baldwin interview"|"hailey baldwin makeup"|"hailey baldwin h air"|"hailey baldwin hair"|"hailey baldwin style"|"hailey baldwin makeup tutorial"|"makeup tutorial"|"skin tutorial"|"glow"|"getting a glow"|"grwm"|"beauty secrets"|"hailey baldwin beauty secrets"|"vogue"|"vogue.com"</t>
  </si>
  <si>
    <t>XXXqaYls50o</t>
  </si>
  <si>
    <t>Riverdale | Chapter Twenty-Three: The Blackboard Jungle Trailer | The CW</t>
  </si>
  <si>
    <t>The CW|"The CW Network"|"television"|"shows"|"TV"|"episodes"|"network"|"drama"|"Magic"|"Thriller"|"Heaven"|"Hell"|"Series"|"Show"|"Trailer"|"Episode"|"2015"|"CW"|"Television"|"Riverdale"|"Archie Comics"|"Archie"|"Jason Blossom"|"Archie Andrews"|"Jughead Jones"|"Betty Cooper"|"Veronica Lodge"|"Cheryl Blossom"|"The Blackboard Jungle Trailer"</t>
  </si>
  <si>
    <t>XHpEJRsHefM</t>
  </si>
  <si>
    <t>Sprint Super Bowl Commercial 2018: Evelyn</t>
  </si>
  <si>
    <t>Sprint</t>
  </si>
  <si>
    <t>Sprint Corporation|"Sprint"|"wireless"|"rate plan"|"cell phone"|"mobile"|"telecom"</t>
  </si>
  <si>
    <t>xVU8nEIsapY</t>
  </si>
  <si>
    <t>You're Too Good To Date My Friends | Hardly Working</t>
  </si>
  <si>
    <t>Collegehumor|"CH originals"|"comedy"|"sketch comedy"|"internet"|"humor"|"funny"|"sketch"|"partying"|"being single"|"friendship"|"dating"|"horrible people"|"holidays"|"thirsty"|"speeches"|"raphael chestang"|"jessica ross"|"rekha shankar"|"katie marovitch"|"CH Shorts"|"dating problems"|"dating issues"|"get the guy"|"relationship problems"|"relationship"|"apps"|"tinder"|"matchmaking"|"matchmaker"|"friends"|"gossup"|"dating problems and solutions"|"setting up friends"|"setting up my friend"</t>
  </si>
  <si>
    <t>6wHZT2t78E4</t>
  </si>
  <si>
    <t>D-Generation X and Scott Hall share a Too Sweet moment with The Bálor Club: Raw 25, Jan. 22, 2018</t>
  </si>
  <si>
    <t>wwe|"world wrestling entertainment"|"wrestling"|"wrestler"|"wrestle"|"superstars"|"कुश्ती"|"पहलवान"|"डब्लू डब्लू ई"|"मैच"|"सुपरस्टार"|"व्यावसायिक कुश्ती"|"مصارعه"|"Raw"|"Finn Bálor"|"Luke Gallows"|"Karl Anderson"|"Razor Ramon"|"Triple H"|"Shawn Michaels"|"Road Dogg"|"Billy Gunn"|"X-Pac"|"sp:ty=high"|"sp:st=wrestling"|"sp:scp=athlete_in_match"|"sp:dt=2018-01-22T20:00:00-04:00"|"sp:ev=wwe-raw"|"sp:ath=wwe-finba"|"sp:ath=wwe-karan"|"sp:ath=wwe-lukga"|"sp:ath=wwe-shmic"|"sp:ath=wwe-trplh"|"too sweet"|"hall"|"generation"|"wwe raw"|"dx"</t>
  </si>
  <si>
    <t>_fVUX6-7VKE</t>
  </si>
  <si>
    <t>7.9 earthquake hits near Kodiak, AK</t>
  </si>
  <si>
    <t>Fox News</t>
  </si>
  <si>
    <t>Disasters|"Earthquakes"|"On Air"|"Primary US"|"US"|"Fox News"|"News"|"Natural Disaster"|"Tsunami Warning"|"Alaska"|"Kodiak"|"AK"|"Hawaii"|"West Coast"|"Tsunami"</t>
  </si>
  <si>
    <t>NKmGVE85GUU</t>
  </si>
  <si>
    <t>Why can't you divide by zero? - TED-Ed</t>
  </si>
  <si>
    <t>TED-Ed</t>
  </si>
  <si>
    <t>TED|"TED-Ed"|"Teded"|"Ted Education"|"TED Ed"|"Nick Hilditch"|"zero"|"math"|"numbers"|"multiply"|"divide"|"rules"</t>
  </si>
  <si>
    <t>eQTcXGk9BRk</t>
  </si>
  <si>
    <t>Tove Styrke - liability (demo) (Audio)</t>
  </si>
  <si>
    <t>tovestyrkeVEVO</t>
  </si>
  <si>
    <t>Pop|"RCA Records Label"|"Tove Styrke"|"liability (demo)"</t>
  </si>
  <si>
    <t>BHuH-vySEMA</t>
  </si>
  <si>
    <t>The Late Show 'Rescue Dog Rescue' With Nick Jonas</t>
  </si>
  <si>
    <t>ZLgE9FBOtTY</t>
  </si>
  <si>
    <t>We Demand $1 Fries on the New McDonald's Dollar Menu</t>
  </si>
  <si>
    <t>rhett and link|"gmm"|"good mythical morning"|"rhett and link good mythical morning"|"good mythical morning rhett and link"|"mythical morning"|"Season 12"|"rhett"|"link"|"mythical"|"rhett link we demand $1 fries on the new mcdonald's dollar menu"|"gmm we demand $1 fries on the new mcdonald's dollar menu"|"rhett link mcdonald's"|"rhett link mcdonald's dollar menu"|"mcdonald's dollar menu"|"dollar menu"|"value meal"|"mcdonalds"|"dollar menu challenge"|"dollar menu mcdonald's"|"dollar menu mcdonalds list"</t>
  </si>
  <si>
    <t>dd3XfA4NVcQ</t>
  </si>
  <si>
    <t>Stephen Curry Ankle Injury / Warriors vs Pelicans</t>
  </si>
  <si>
    <t>mlg highlights|"mlg"|"basketball"|"highlights"|"sports"|"plays"|"nba"|"stephen curry"|"stephen curry injury"|"stephen curry ankle injury"|"curry"|"stephen"|"warriors vs pelicans"|"pelicans"|"warriors"</t>
  </si>
  <si>
    <t>hu_4yAZVNsU</t>
  </si>
  <si>
    <t>Kevin Hart Lives His Truth And Opens Up About Being Irresponsible And More</t>
  </si>
  <si>
    <t>the breakfast club|"power1051"|"celebrity news"|"radio"|"video"|"interview"|"angela yee"|"charlamagne tha god"|"dj envy"|"kevin hart"|"irresponsible"</t>
  </si>
  <si>
    <t>aC5lxLCyyhQ</t>
  </si>
  <si>
    <t>Life Itself - Teaser Trailer [HD] | Amazon Studios</t>
  </si>
  <si>
    <t>Amazon Studios|"Amazon"|"amazon prime"|"amazon video"|"original"|"trailer"|"episode"|"season"|"streaming"|"Amazon Original Series"|"Amazon instant video"|"Prime Video"|"Prime Instant Video"|"Life Itself"|"Oscar Isaac"|"Olivia Wilde"|"Mandy Patinkin"|"Olivia Cooke"|"Laia Costa"|"Annette Bening"|"Antonio Banderas"|"New York"|"Spain"|"Dan Fogelman"|"This Is Us Finale"|"This Is Us 2018 Dan Fogelman"</t>
  </si>
  <si>
    <t>h_67XloYXTc</t>
  </si>
  <si>
    <t>Will Smith Watched His Sons Jump Out of an Airplane</t>
  </si>
  <si>
    <t>Will|"Smith"|"Will Smith"|"scares"|"scares on ellen"|"instagram"|"selfie"|"fresh prince of bel air"|"actor"|"Ellen"|"degeneres"|"ellen degeneres"|"the ellen show"|"ellen fans"|"ellen tickets"|"ellentube"|"ellen audience"|"fresh"|"prince"|"bel"|"air"|"interview"|"jaden"|"smith"|"skydiving"|"wax"|"figure"|"funny"|"jada"|"pinket"|"scare"|"tbt"</t>
  </si>
  <si>
    <t>fCTKDn3Q8xQ</t>
  </si>
  <si>
    <t>Idiot's Guide to Japanese Squat Toilets</t>
  </si>
  <si>
    <t>Rachel and Jun</t>
  </si>
  <si>
    <t>Japan|"Japanese"|"yt:cc=on"|"idiot's"|"guide"|"squat"|"toilets"|"washiki"|"toilet"|"japanese toilets"|"how to"|"use"|"bathroom"|"japanese bathroom"|"idiot's guide"|"和式"|"使い方"|"rachel"|"jun"|"rachel &amp; jun"|"rachel and jun"|"日本"|"ガイド"|"面白"|"海外"|"おもしろ"|"アメリカ"|"英会話"|"英語"|"外国"|"レイチェル"|"ジュン"|"トイレ"|"ネタ"|"様式"|"便所"</t>
  </si>
  <si>
    <t>WeyLEe1T0yo</t>
  </si>
  <si>
    <t>Why cities are full of uncomfortable benches</t>
  </si>
  <si>
    <t>vox.com|"vox"|"explain"|"hostile architecture"|"bench design"|"defensive design"|"design"|"urban planning"|"urban architecture"|"crime prevention through environmental design"|"camden bench"|"homeless design"|"city planning"|"benches"|"natural surveillance"|"dystopic planning"|"hostile urban architecture"|"social control"|"deterrent design"|"bird spikes"|"new york city design"|"MTA enhanced subway initiative"|"anti-sleeping spikes"|"public spaces"|"uncomfortable benches"</t>
  </si>
  <si>
    <t>OkvNxYMyips</t>
  </si>
  <si>
    <t>Disney Officially to Buy 21st Century Fox for $52.4 Billion - IGN News</t>
  </si>
  <si>
    <t>IGN|"Disney"|"Feature"|"companies"</t>
  </si>
  <si>
    <t>Oapebl0bADA</t>
  </si>
  <si>
    <t>Khalid - Saved (Official Video)</t>
  </si>
  <si>
    <t>KhalidVEVO</t>
  </si>
  <si>
    <t>Khalid|"R&amp;B"|"Right Hand Music Group"|"LLC/RCA Records"|"Saved"</t>
  </si>
  <si>
    <t>jn9mHzXJIV0</t>
  </si>
  <si>
    <t>18-core iMac Pro Review: Not a Trap!</t>
  </si>
  <si>
    <t>iMac Pro|"18 core iMac"|"18-core"|"18-core iMac Pro"|"18 core iMac Pro"|"iMac"|"iMac Pro review"|"Apple desktop"|"Mac Pro"</t>
  </si>
  <si>
    <t>oR9gIJjMyis</t>
  </si>
  <si>
    <t>REACTING TO MY FIRST YOUTUBE VIDEO | Jaclyn Hill</t>
  </si>
  <si>
    <t>jaclynhill1|"jaclyn hill"|"makeup tutorial"|"smokey eye tutorial"|"contour face"|"morning routine"|"how-to"|"everyday makeup"|"cat eye makeup"|"cat makeup"|"drugstore makeup"|"react"|"reacting to my first video"|"my first youtube video"|"jaclyn hill reacts"</t>
  </si>
  <si>
    <t>MvIwx0JThsk</t>
  </si>
  <si>
    <t>Taylor Swift, BloodPop® - …Ready For It? (BloodPop® Remix)(Lyric Video)</t>
  </si>
  <si>
    <t>TaylorSwiftVEVO</t>
  </si>
  <si>
    <t>Taylor Swift|"…Ready For It?"|"BloodPop®"|"Remix"|"reputation"</t>
  </si>
  <si>
    <t>jC4NNUYIIdM</t>
  </si>
  <si>
    <t>⚫ How The Black Point Message Crashes Android Apps</t>
  </si>
  <si>
    <t>tom scott|"tomscott"|"bugs"|"exploits"|"computer minutiae"|"black point"|"_If you touch the👇black point then your whatsapp will hang_"|"⚫"|"whatsapp"|"android"|"crash"|"unicode"|"bidirectional text"|"ltr"|"rtl"</t>
  </si>
  <si>
    <t>nPtNK9kitO4</t>
  </si>
  <si>
    <t>John Boyega and Oscar Isaac Read Hilarious Thirst Tweets</t>
  </si>
  <si>
    <t>BuzzFeed|"buzzfeed video"|"Celeb"|"Celebrity"|"Star Wars"|"John Boyega"|"Oscar Isaac"|"Twitter"|"tweets"|"tweet"|"thirsty"|"thirst"|"sexy"|"funny"|"LOL"|"awkward"|"read"|"reaction"|"hilarious"|"daddy"|"dad"|"Poe"|"Dameron"|"Finn"|"episode 8"|"star wars episode 8"|"bb8"|"the last jedi"|"star wars the last jedi"|"daisy ridley"|"rey"|"luke skywalker"|"kylo ren"|"snoke"|"last jedi"|"darth vader"|"mark hamill"|"star wars 8"|"snoke the last jedi"|"carrie fisher"|"vii"|"star wars episode viii"|"star wars viii"|"star wars viii the last jedi"</t>
  </si>
  <si>
    <t>D_CZ8v9uZJY</t>
  </si>
  <si>
    <t>FULL FACE OF MAKEUP IM THROWING OUT 2018</t>
  </si>
  <si>
    <t>Laura Lee</t>
  </si>
  <si>
    <t>Laura88Lee|"full face"|"full face using products i hate"|"products i hate"|"makeup i hate"|"full face of makeup i hate"|"full face of makeup"|"makeup tutorial"|"makeup challenge"|"full face using makeup i hate"|"makeup im throwing out"|"full face makeup"|"get ready with me"|"full face of makeup i'm throwing out"|"using products i hate"|"products i hate makeup tutorial"|"make up"|"full face using makeup products i hate"|"full face of products im throwing out"|"full face using"</t>
  </si>
  <si>
    <t>nRJuIrO9GaU</t>
  </si>
  <si>
    <t>James Franco Addresses His Sexual Misconduct Allegations</t>
  </si>
  <si>
    <t>Late Night|"Seth Meyers"|"James Franco"|"Addresses"|"Sexual Misconduct"|"Allegations"|"NBC"|"NBC TV"|"television"|"funny"|"talk show"|"comedy"|"humor"|"stand-up"|"parody"|"snl seth meyers"|"host"|"promo"|"seth"|"meyers"|"weekend update"|"news satire"|"satire"|"Disaster Artist"|"127 Hours"|"The Deuce"|"Spring Breakers"|"tweets"|"Golden Globes"</t>
  </si>
  <si>
    <t>prmQgSpV3fA</t>
  </si>
  <si>
    <t>BLACK THOUGHT FREESTYLES ON FLEX | #FREESTYLE087</t>
  </si>
  <si>
    <t>HOT 97</t>
  </si>
  <si>
    <t>hot97|"hot97app"|"music"|"video"|"hip hop"|"rap"|"r&amp;b"|"hip-hop"|"New York"|"NY"|"US"|"United States"|"HOT97.com"</t>
  </si>
  <si>
    <t>gNvNMWiMxUE</t>
  </si>
  <si>
    <t>Underdog Stories (YIAY #406)</t>
  </si>
  <si>
    <t>-RUbNqpwOt8</t>
  </si>
  <si>
    <t>John Cena Answers the Web's Most Searched Questions | WIRED</t>
  </si>
  <si>
    <t>john cena|"john cena interview"|"john cena funny"|"google autocomplete"|"wired autocomplete"|"autocomplete interview"|"john cena autocomplete interview"|"ferdinand movie"|"ferdinand the bull"|"john cena ferdinand"|"wwe"|"wwe john cena"|"wrestling"|"pro wrestling"|"professional wrestling john cena"|"john cena autocomplete"|"john cena wired"|"john cena funny moments"|"you can't see me"|"john cena you can't see me"|"john cena minecraft"|"wired"|"wired.com"</t>
  </si>
  <si>
    <t>ciYXvWbyl00</t>
  </si>
  <si>
    <t>Tucker Carlson Stole Stephen Colbert's Panda Bit</t>
  </si>
  <si>
    <t>The Late Show|"Late Show"|"Stephen Colbert"|"Steven Colbert"|"Colbert"|"celebrity"|"celeb"|"celebrities"|"late night"|"talk show"|"comedian"|"comedy"|"CBS"|"joke"|"jokes"|"funny"|"funny video"|"funny videos"|"humor"|"hollywood"|"famous"|"Desk Monologue"|"General Comedy"|"Nonrecurring"|"Topical"</t>
  </si>
  <si>
    <t>T5ITSG6KGlc</t>
  </si>
  <si>
    <t>No victims as Boeing narrowly avoids plunge into Black Sea</t>
  </si>
  <si>
    <t>euronews (in English)</t>
  </si>
  <si>
    <t>Boeing|"Plane crash"</t>
  </si>
  <si>
    <t>QzfnWcHhdyQ</t>
  </si>
  <si>
    <t>Packers vs. Steelers | NFL Week 12 Game Highlights</t>
  </si>
  <si>
    <t>NFL|"Football"|"offense"|"defense"|"afc"|"nfc"|"American Football"|"highlight"|"highlights"|"game"|"games"|"sport"|"sports"|"action"|"play"|"plays"|"season"|"2017"|"recap"|"run"|"sprint"|"catch"|"huge"|"amazing"|"touchdown"|"td"|"week 12"|"wk 12"|"green bay"|"packers"|"pittsburgh"|"steelers"|"hundley"|"williams"|"roethlisberger"|"brown"|"post game highlights"|"td drive"|"sp:dt=2017-11-26T20:30:00-05:00"|"sp:vl=en-US"|"sp:st=football"|"sp:li=nfl"|"sp:ti:home=Pit"|"sp:ti:away=GB"|"sp:ty=high"|"steelers win"|"boswell"|"fg"|"field goal"</t>
  </si>
  <si>
    <t>pXpfGJpmhNI</t>
  </si>
  <si>
    <t>How do I stop these tears (YIAY #411)</t>
  </si>
  <si>
    <t>AenmqoozqoA</t>
  </si>
  <si>
    <t>David Guetta &amp; Afrojack ft Charli XCX &amp; French Montana - Dirty Sexy Money (Official Video)</t>
  </si>
  <si>
    <t>David Guetta</t>
  </si>
  <si>
    <t>Dirty Sexy Money|"David Guetta"|"Guetta"|"Afrojack"|"Charli XCX"|"XCX"|"Charli"|"French Montana"|"Montana"|"Franch"|"Dirty"|"Sexy"|"Money"|"Hit"|"music video"|"official video"|"Clip"|"Clip officiel"</t>
  </si>
  <si>
    <t>QDHcA33yT0I</t>
  </si>
  <si>
    <t>Eminem - Berzerk on Radio 1</t>
  </si>
  <si>
    <t>Eminem|"Berzerk"|"BBC"|"Radio 1"|"Maida Vale"|"Annie Mac"</t>
  </si>
  <si>
    <t>3y75zBl37f8</t>
  </si>
  <si>
    <t>Adam Rippon Competes in the Olympics of Eating Spicy Wings | Hot Ones</t>
  </si>
  <si>
    <t>First we feast|"fwf"|"firstwefeast"|"food"|"food porn"|"cook"|"cooking"|"chef"|"kitchen"|"recipe"|"cocktail"|"craft beer"|"complex"|"complex media"|"Cook (Profession)sean evans"|"hot ones"|"sean evans"|"adam rippon"|"american figure skater"|"four continents 2018"|"four continents 2010"|"four continents adam rippon"|"figure skating 2018 winter olympics"|"figure skating falls"|"figure skating jumps"|"falling on ice"|"hot sauce"|"spicy wings"|"hot wing challenge"|"food challenge"|"hot ones hot sauce"|"the last dab"</t>
  </si>
  <si>
    <t>d-73-Cr0tQs</t>
  </si>
  <si>
    <t>LIVE 🔴 - PyeongChang 2018 Olympic Winter Games</t>
  </si>
  <si>
    <t>Olympic</t>
  </si>
  <si>
    <t>Olympic Games|"Olympics"|"IOC"|"Sport"|"Champion"</t>
  </si>
  <si>
    <t>D7sj7L1uLiw</t>
  </si>
  <si>
    <t>4 Ton Wrecking Ball in Slow Motion - The Slow Mo Guys</t>
  </si>
  <si>
    <t>slomo|"slow"|"mo"|"super"|"motion"|"Slow Motion"|"1000"|"1000fps"|"gav"|"dan"|"slowmoguys"|"phantom"|"guys"|"HD"|"flex"|"gavin"|"free"|"gavin free"|"high speed camera"|"the slow mo guys"|"2000"|"2000fps"|"5000"|"5000fps"|"wrecking"|"ball"|"the"|"grand"|"tour"|"thegrandtour"|"sponsored"|"spon"|"4 ton"|"9000lbs"</t>
  </si>
  <si>
    <t>i4YQRLQVixM</t>
  </si>
  <si>
    <t>How Bkav tricked iPhone X's Face ID with a mask</t>
  </si>
  <si>
    <t>Bkav Corp</t>
  </si>
  <si>
    <t>bkav|"iphonex"|"iphone x"|"face id"|"faceid"|"iphone10"|"face id beaten"|"bphone2017"|"bphone"|"apple"|"Nguyen Tu Quang"|"Ngo Tuan Anh"|"Nguyễn Tử Quảng"|"Ngô Tuấn Anh"</t>
  </si>
  <si>
    <t>AFbu21AGSho</t>
  </si>
  <si>
    <t>Watch a Hercules Beetle Metamorphose Before Your Eyes | Nat Geo Wild</t>
  </si>
  <si>
    <t>nat geo wild|"national geographic"|"wild"|"wildlife"|"animals"|"nat geo"|"natgeo"|"science"|"discover"|"nature"|"documentary"|"hercules beetle"|"metamorphosis"|"insect"|"pupal chamber"|"transformation"|"PLNxd9fYeqXeamV13ttpA4RMGDY3tkKWbe"|"PLNxd9fYeqXeYQaV1z9-tWQXJBeq_s8hX9"|"Watch a Hercules Beetle"|"Beetle Metamorphose"|"Hercules"|"Before Your Eyes"|"Watch this beetle"|"larvae to giant"|"largest flying insects"|"flying insects in the world"|"Hercules Beetle Metamorphose"|"flying insects"</t>
  </si>
  <si>
    <t>EtfIzNdt9Ac</t>
  </si>
  <si>
    <t>YOUTUBERS REACT TO INVISIBLE BOX CHALLENGE</t>
  </si>
  <si>
    <t>invisible box challenge|"invisible box"|"invisible step"|"YOUTUBERS REACT TO INVISIBLE BOX CHALLENGE"|"reacts"|"reaction"|"reactions"|"youtubers react"|"thefinebros"|"fine brothers"|"fine brothers entertainment"|"FBE"|"watch"|"review"|"for the first time"|"reviews"|"responds"|"respond"|"elders react"|"teens react"|"kids react"|"adults react"|"parents react"|"college kids react"|"challenge"|"box"|"invisible"|"fine bros"|"react"</t>
  </si>
  <si>
    <t>rRuifrLicbI</t>
  </si>
  <si>
    <t>Taraji P. Henson Needs a Stunt Double to Eat Spicy Wings | Hot Ones</t>
  </si>
  <si>
    <t>First we feast|"fwf"|"firstwefeast"|"food"|"food porn"|"cook"|"cooking"|"chef"|"kitchen"|"recipe"|"cocktail"|"bartender"|"craft beer"|"complex"|"complex media"|"Cook (Profession)sean evans"|"taraji p. henson"|"taraji henson"|"hot ones"|"sean evans"|"hot sauce"|"spicy wings"|"hot wing challenge"|"hot wings"|"proud mary"|"cookie"|"empire"|"stund double"|"interview"|"actress"|"cookie lyon"|"cardi b"|"food challenge"|"hot ones hot sauce"|"hot ones challenge"|"the last dab"</t>
  </si>
  <si>
    <t>s9ZQ6VuoN1c</t>
  </si>
  <si>
    <t>What's In My Travel Bag? | Zoella</t>
  </si>
  <si>
    <t>zoe sugg|"zoe"|"sugg"|"zoella"|"beauty"|"cosmetics"|"fashion"|"lifestyle"|"haul"|"collaboration"|"friends"|"funny"|"british"|"life"|"chatty"</t>
  </si>
  <si>
    <t>adz_lnvL0qI</t>
  </si>
  <si>
    <t>Tamar's Executive Decision | Tamar &amp; Vince | WE tv</t>
  </si>
  <si>
    <t>WE tv</t>
  </si>
  <si>
    <t>tamar &amp; vince|"tamar and vince"|"tamar braxton"|"marriage"|"parenthood"|"reality TV"|"relationship problems"|"relationships"|"musician"|"drama"|"DWTS"|"dancing with the stars"|"sing"|"Tamar Braxton"|"Braxton Family Values"|"Vincent Herbert"|"reality show"|"WEtv"|"we tv"|"fight"|"argue"|"career"|"relationship"|"divorce"|"new staff"|"ready"|"new manager"</t>
  </si>
  <si>
    <t>o0a6y9-owCg</t>
  </si>
  <si>
    <t>Pimpin Ain't Easy</t>
  </si>
  <si>
    <t>swoozie|"adande"|"scavenger hunt"|"in n out"</t>
  </si>
  <si>
    <t>UVaeRX9LybU</t>
  </si>
  <si>
    <t>PREGNANCY ANNOUNCEMENT After Two Miscarriages | Our Baby Has A Heart Beat! 👶🏼</t>
  </si>
  <si>
    <t>Ellie and Jared</t>
  </si>
  <si>
    <t>ellie and jared|"ellie mecham"|"jared mecham"|"jared and ellie"|"ellie"|"jared"|"mecham"|"pregnancy"|"pregnant"|"pcos"|"infertility"|"fertility"|"miscarriage"|"pregnancy announcement"|"pregnancy announcements"|"ellie and jared pregnant"|"ellie and jared pregnancy announcement"</t>
  </si>
  <si>
    <t>G63TF6OMa_8</t>
  </si>
  <si>
    <t>Living on the Most Crowded Island on Earth</t>
  </si>
  <si>
    <t>great big story|"gbs"|"lag"|"documentary"|"docs"|"Island"|"Isolated"|"crowded island"|"manhattan"|"colombia"|"travel &amp; adventure"|"weird &amp; Fun knowledge"</t>
  </si>
  <si>
    <t>GqF5lyEUfMk</t>
  </si>
  <si>
    <t>Introverts vs. Extroverts | Hannah Stocking</t>
  </si>
  <si>
    <t>introverts vs extroverts|"hannah"|"stocking"|"introverts"|"vs"|"extroverts"|"high school rivals"|"how to control your boyfriend"|"dating a pathological liar"|"High School Rivals | Hannah Stocking &amp; Supreme Patty"|"lelepons"|"hannahstocking"|"rudymancuso"|"inanna"|"anwar"|"sarkis"|"shots"|"shotsstudios"|"alesso"|"anitta"|"brazil"</t>
  </si>
  <si>
    <t>ZEqWh6fl_sA</t>
  </si>
  <si>
    <t>Man scales building to save dangling child</t>
  </si>
  <si>
    <t>latest News|"Happening Now"|"CNN"|"world news"|"newsroom"|"paris france"|"paris"</t>
  </si>
  <si>
    <t>m7Ege1M5Pag</t>
  </si>
  <si>
    <t>Cooking Steak with Molten Salt</t>
  </si>
  <si>
    <t>cooking a steak with salt|"cooking a steak with molten salt"|"steak molten salt"|"king of random steak"|"melted salt"|"molten salt"|"steak and molten salt"|"molten"|"experiment"|"foundry"|"science"|"king of random"|"grant thompson"|"the king of random"|"random"|"grant thompson king of random"|"thekingofrandom"|"tkor"|"random happens"|"weekend project"|"science experiment"|"how to cook steak"|"cooking"|"molten salt vs dry ice"|"science experiments"|"can you cook a steak with molten salt"|"salt"|"cooking a steak"</t>
  </si>
  <si>
    <t>gaJMEgf31c4</t>
  </si>
  <si>
    <t>Giant Paint Drill in 4K</t>
  </si>
  <si>
    <t>37z3bfXu3BA</t>
  </si>
  <si>
    <t>Portugal. The Man - Cheer Up (from Bright: The Album) [Official Audio]</t>
  </si>
  <si>
    <t>Portugal. The Man|"Cheer Up"|"Bright"|"Bright Movie"|"Bright Netflix"|"Bright Soundtrack"</t>
  </si>
  <si>
    <t>bw_ob5GFi6I</t>
  </si>
  <si>
    <t>Ciara - Santa Baby (Taraji's White Hot Holidays 2017)</t>
  </si>
  <si>
    <t>cicigoodies2011</t>
  </si>
  <si>
    <t>Ciara|"cici"|"christmas"|"santa baby"|"Taraji henson"|"white hot holidays"|"fox"|"Holidays"|"Dancing"|"Singing"|"Salt-N-Pepa"|"Ying Yang Twins"</t>
  </si>
  <si>
    <t>TZSVf-yD7N8</t>
  </si>
  <si>
    <t>Crosswalk the Musical on Broadway (w/ Hugh Jackman, Zendaya &amp; Zac Efron)</t>
  </si>
  <si>
    <t>ByucbuSe958</t>
  </si>
  <si>
    <t>SZA x Calvin Harris - The Weekend (Funk Wav Remix (Audio))</t>
  </si>
  <si>
    <t>SZAVEVO</t>
  </si>
  <si>
    <t>R&amp;B|"SZA x Calvin Harris"|"The Weekend"|"Top Dawg Entertainment/RCA Records"</t>
  </si>
  <si>
    <t>oxd0unpN_Hw</t>
  </si>
  <si>
    <t>Kane Brown - Setting the Night On Fire</t>
  </si>
  <si>
    <t>kane brown deluxe|"chris young"|"losing sleep"|"heaven"|"found you"|"what's mine is yours"|"kane brown live"|"used to love you sober"|"what ifs"|"kane brown and lauren alaina"|"lauren alaina"|"kane brown and chris young"|"kane brown and brad paisley"|"Country"|"Kane Brown Duet with Chris Young"|"RCA Records Label Nashville"|"Setting the Night On Fire"</t>
  </si>
  <si>
    <t>eiDiKwbGfIY</t>
  </si>
  <si>
    <t>Ed Sheeran - Perfect Symphony (with Andrea Bocelli)</t>
  </si>
  <si>
    <t>Wpr2WvQn-kg</t>
  </si>
  <si>
    <t>Adam Driver And Stephen Act Out A 'Star Wars' Scene Using Dolls</t>
  </si>
  <si>
    <t>9mwM1VB9qs0</t>
  </si>
  <si>
    <t>Will Smith Asks Strangers for Money</t>
  </si>
  <si>
    <t>jimmy|"kimmel"|"live"|"late"|"night"|"talk"|"show"|"funny"|"comedic"|"comedy"|"clip"|"comedian"|"will"|"smith"|"jada"|"pinkett-smith"|"fresh"|"prince"|"of"|"bel-air"|"family"|"christmas"|"water"|"charity"|"fresh prince of bel-air"|"will smith"|"jada pinkett-smith"</t>
  </si>
  <si>
    <t>069D0NmW39o</t>
  </si>
  <si>
    <t>Wildest Superstar distractions: WWE Top 10, Nov. 11, 2017</t>
  </si>
  <si>
    <t>wwe|"world wrestling entertainment"|"wrestling"|"wrestler"|"wrestle"|"superstars"|"कुश्ती"|"पहलवान"|"डब्लू डब्लू ई"|"मैच"|"सुपरस्टार"|"व्यावसायिक कुश्ती"|"مصارعه"|"WWE Top 10"|"Stone Cold Steve Austin"|"Undertaker"|"Kurt Angle"|"Kofi Kingston"|"Xavier Woods"|"Big E"|"Christian"|"Dean Ambrose"|"John Cena"|"Boogeyman"|"top 10"|"wwe distraction"|"wwe best distractions"|"wwe clips"|"wwe youtube"|"best of wwe"|"best wrestling distractions"</t>
  </si>
  <si>
    <t>hiGqKwy4yM0</t>
  </si>
  <si>
    <t>Charli XCX - Backseat (feat. Carly Rae Jepsen) [Official Audio]</t>
  </si>
  <si>
    <t>Charli XCX|"charlie"|"xcx"|"backseat"|"back"|"seat"|"Carly Rae Jepsen"|"pop2"|"pop"|"pop 2"|"fancy"|"boom clap"</t>
  </si>
  <si>
    <t>pqQrL1K0Z5g</t>
  </si>
  <si>
    <t>Talking Tech with Neil deGrasse Tyson!</t>
  </si>
  <si>
    <t>Neil deGrasse Tyson|"NDT"|"Neil"|"deGrasse"|"Tyson"|"blows my mind"|"MKBHD"|"Neil degrasse Tyson"|"Neil Tyson"|"StarTalk"|"Chuck Nice"</t>
  </si>
  <si>
    <t>Ky9aIxiGzfk</t>
  </si>
  <si>
    <t>My Hangry Uber Pool Story</t>
  </si>
  <si>
    <t>its alex clark|"itsalexclark"|"alex clark"|"itsalexclark youtube"|"youtube itsalexclark"|"itsalexclark channel"|"animation"|"animation channel"|"animated videos"|"alex clark youtube"|"alex clark channel"|"alex clark vlogs"|"clark cartoons"|"uber"|"uber pool"|"uber pool cartoon"|"uber story"|"uber pool story"|"hangry"|"hangry story"|"alex clark story"|"alex clark uber pool"|"alex clark uber"|"itsalexclark uber"|"itsalexclark uber pool"|"youtube uber"|"youtube uber pool"|"cypherden"|"illymation"</t>
  </si>
  <si>
    <t>h_-JFUci0BM</t>
  </si>
  <si>
    <t>Eminem - Love The Way You Lie ft Skylar Grey on Radio 1</t>
  </si>
  <si>
    <t>Eminem|"Love The Way You Lie"|"Skylar Grey"|"BBC"|"Maida Vale"|"Annie Mac"|"Radio 1"</t>
  </si>
  <si>
    <t>dmtTnGlTUI0</t>
  </si>
  <si>
    <t>Anne-Marie - Then [Official Audio]</t>
  </si>
  <si>
    <t>IAmAnneMarie</t>
  </si>
  <si>
    <t>Anne-Marie|"Then"|"anne"|"marie"|"ciao adios"|"alarm"|"rockabye"|"rumour mill"|"rudimental"|"clean bandit"</t>
  </si>
  <si>
    <t>A2dIL4sf4TQ</t>
  </si>
  <si>
    <t>Kris Jenner - Introducing My Kris Jenner Collection</t>
  </si>
  <si>
    <t>Kylie Jenner|"Kylie Cosmetics"|"Kris Jenner"|"Makeup"|"Cosmetics"|"Tutorial"|"Kylie"</t>
  </si>
  <si>
    <t>OPaybxgucww</t>
  </si>
  <si>
    <t>The Walking Dead: No Man’s Land by Hannah Stocking, Anwar Jibawi &amp; Inanna Sarkis</t>
  </si>
  <si>
    <t>the walking dead no mans land by hannah stocking anwar jibawi inanna sarkis|"the"|"walking"|"dead"|"no"|"mans"|"land"|"by"|"hannah"|"stocking"|"anwar"|"jibawi"|"inanna"|"sarkis"|"finding a boyfriend for the holidays"|"craziest wisdom teeth removal story"|"worst school presentations"|"Finding a Boyfriend for the Holidays | Hannah Stocking"|"lelepons"|"hannahstocking"|"rudymancuso"|"shots"|"shotsstudios"|"alesso"|"anitta"|"brazil"</t>
  </si>
  <si>
    <t>_IoOJu2_FKE</t>
  </si>
  <si>
    <t>How Ticks Dig In With a Mouth Full of Hooks | Deep Look</t>
  </si>
  <si>
    <t>Deep Look</t>
  </si>
  <si>
    <t>deep look|"science"|"pbs"|"tick"|"ticks"|"bite"|"bites"|"4k"|"nature"|"education"|"wildlife"|"lyme"|"lyme disease"|"insect"|"arachnophobia"|"blood-sucking"|"blood"|"mosquito"|"how"|"to"|"remove"|"removing ticks"|"hypostome"|"dig"|"in"|"full"|"mouth"|"hooks"|"biting"|"Ixodes pacificus"|"deer tick"|"scapularis"|"disease"|"tick-borne"|"what"|"why"|"do"|"eat"|"skin"|"attach"|"pull"|"out"|"questing"|"female"|"nymph"|"larvae"|"blacklegged tick"|"eggs"|"Borrelia"|"wild"|"documentary"|"macro"|"diseases"|"gross"|"health"|"bbc"|"deadly"|"peterson"|"adventure"|"animals"|"bug"|"get"|"on"|"you"|"dogs"|"jump"|"fly"|"crawl"|"under"</t>
  </si>
  <si>
    <t>ZWGh7si0Y50</t>
  </si>
  <si>
    <t>The Polka King | Official Trailer [HD] | Netflix</t>
  </si>
  <si>
    <t>Netflix|"Trailer"|"Netflix Original Series"|"Netflix Series"|"television"|"movies"|"streaming"|"movies online"|"television online"|"documentary"|"comedy"|"drama"|"08282016NtflxUSCAN"|"watch movies"|"Polka"|"polka king"|"polka"|"jack black"|"king"|"sundance"|"sundance film festival"|"jan lewan"|"film"|"sundance 2017"|"style"|"the polka king sundance"|"jack"|"movie"|"festival"|"polkamain"</t>
  </si>
  <si>
    <t>f0r_l2iYUzQ</t>
  </si>
  <si>
    <t>Mirai Nagasu Makes History As The First American Woman To Land A Triple Axel At The Olympics | TIME</t>
  </si>
  <si>
    <t>mirai nagasu triple axel|"mirai nagasu triple axel olympics"|"mirai nagasu triple axel 2018"|"mirai nagasu"|"triple axel"|"mirainagasu"|"mirai nagasu 2018"|"mirai nagasu olympics highlights"|"mirai nagasu olympics video"|"olympics figure skating"|"winter olympics 2018"|"pyeongchang 2018"|"winter olympics"|"figure skating"|"skating"|"history"|"Time"|"time magazine"|"magazine"|"time (magazine)"|"time.com"|"news today"|"world news"|"interview"|"health"|"politics"|"entertainment"|"business"|"news"|"live"|"lifestyle"|"video"</t>
  </si>
  <si>
    <t>Xyb1fsPG-Xk</t>
  </si>
  <si>
    <t>Hawaii residents flee after Kilauea volcano eruptions</t>
  </si>
  <si>
    <t>latest News|"Happening Now"|"CNN"|"US News"</t>
  </si>
  <si>
    <t>TDqjoaURNOQ</t>
  </si>
  <si>
    <t>I Trained Like Rey From Star Wars For A Month ⚔️</t>
  </si>
  <si>
    <t>Star Wars|"star wars the last jedi"|"daisy ridley"|"michelle khare"|"buzzfeed michelle"|"I trained like Rey from star wars"|"before and after"|"fitness"|"training like a jedi"|"light saber"|"the force"|"the force awakens"|"star wars: battlefront 2"|"battlefront"|"battlefront video game"|"justice league"|"jj abrams"|"luke skywalker"|"darth vader"|"michelle khare trained like rey"|"michelle khare star wars"|"mk ultra star wars"|"star wars work out"|"daisy ridley workout"|"rey star wars"</t>
  </si>
  <si>
    <t>L4pkD78oKSo</t>
  </si>
  <si>
    <t>Belmont Stakes 2018 I FULL RACE I Justify's Pursuit of the Triple Crown I NBC Sports</t>
  </si>
  <si>
    <t>Horse racing|"horses"|"horse"|"racing"|"Triple Crown of Thoroughbred R"|"Triple Crown 2018"|"Triple Crown Justify"|"Justify"|"The Triple Crown"|"Triple Crown"|"Belmont Stakes 2018"|"Justify Belmont Stakes"|"Justify Belmont"|"Kentucky Derby 2018"|"Preakness 2018"|"Preakness Stakes"|"Sports"|"NBC"|"NBCSN"|"NBC Sports"|"Full Race"|"Bob Baffert"|"Mike Smith"</t>
  </si>
  <si>
    <t>yawznhmT8x8</t>
  </si>
  <si>
    <t>People Try Tiny Baking</t>
  </si>
  <si>
    <t>BuzzFeed|"BuzzFeedVideo"|"BuzzFeed Video"|"Video"|"tiny baking"|"tiny cooking"|"tiny"|"baking"|"cooking"|"people try"|"we try"|"try"|"cake"|"cake baking"|"baking cake"|"cake decorating"|"cake decorations"|"decorating"|"tiny cake"|"tiny cakes"|"keith"|"buzzfeed keith"|"tasty"|"mini"|"miniature"|"dessert"|"miniature baking"|"mini baking"|"tiny kitchen"|"bake"|"mini food"|"miniature cooking"|"tiny food"|"mini cooking"</t>
  </si>
  <si>
    <t>UelDrZ1aFeY</t>
  </si>
  <si>
    <t>The Beatles - Something</t>
  </si>
  <si>
    <t>TheBeatlesVEVO</t>
  </si>
  <si>
    <t>something the beatles video|"something the beatles music video"|"something the beatles"|"something the beatles abbey road"|"something the beatles official music video"|"something the beatles official video"|"something the beatles original version"|"something the beatles original video"|"something the beatles official"|"something the beatles remastered"|"the beatles something vevo"|"the beatles something"|"the beatles something official video"|"the"</t>
  </si>
  <si>
    <t>8-u5nd2GqNE</t>
  </si>
  <si>
    <t>The Secret Protocol for When the Queen Dies</t>
  </si>
  <si>
    <t>Half as Interesting</t>
  </si>
  <si>
    <t>the|"secret"|"protocal"|"procedure"|"process"|"for"|"when"|"queen"|"dies"|"Queen Elizabeth"|"Queen of England"|"death"|"hyde park corner"|"the monarch"|"monarchy"|"england"|"uk"|"united kingdom"|"commonwealth"|"unknown"|"obit light"|"tab for a cause"|"half as interesting"|"hai"|"wendover"|"productions"|"wendover productions"|"animated"|"fun"|"fast"|"interesting"|"educational"|"educative"|"learn"|"learning"|"coronation"|"economic impact"|"economics"</t>
  </si>
  <si>
    <t>O3ttybJghsc</t>
  </si>
  <si>
    <t>Raiders vs. Eagles | NFL Week 16 Game Highlights</t>
  </si>
  <si>
    <t>NFL|"Football"|"offense"|"defense"|"afc"|"nfc"|"American Football"|"highlight"|"highlights"|"game"|"games"|"sport"|"sports"|"action"|"play"|"plays"|"season"|"2017"|"recap"|"run"|"sprint"|"catch"|"huge"|"amazing"|"touchdown"|"td"|"week 16"|"wk 16"|"oakland"|"raiders"|"philly"|"philadelphia"|"eagles"|"sp:dt=2017-12-25T20:30:00-05:00"|"sp:vl=en-US"|"sp:st=football"|"sp:li=nfl"|"sp:ti:home=Phi"|"sp:ti:away=Oak"|"sp:ty=high"</t>
  </si>
  <si>
    <t>sxyotaytAS0</t>
  </si>
  <si>
    <t>Hawaii's Kilauea volcano eruption forces evacuations</t>
  </si>
  <si>
    <t>kilauea|"Hawaii"|"Volcano"|"Eruption"</t>
  </si>
  <si>
    <t>c0bsKc4tiuY</t>
  </si>
  <si>
    <t>Why you should make useless things | Simone Giertz</t>
  </si>
  <si>
    <t>TED</t>
  </si>
  <si>
    <t>TEDTalk|"TEDTalks"|"creativity"|"demo"|"design"|"funny"|"personal growth"|"robots"|"technology"</t>
  </si>
  <si>
    <t>PUcS24GuAog</t>
  </si>
  <si>
    <t>BABY | The Weekly #3 | LIFESTYLE</t>
  </si>
  <si>
    <t>Sprinkleofglitter</t>
  </si>
  <si>
    <t>Louise Pentland|"Sprinkle Of Glitter"|"Sprinkleofglitter"|"Mummy Vlogger"|"Mummy Blogger"|"Mom Vlogger"|"Mom Blogger"|"Motherhood"|"UK Parenting Channel"|"MumLife"</t>
  </si>
  <si>
    <t>OsSKFlk8oEo</t>
  </si>
  <si>
    <t>Mark Hamill Didn’t Tell Carrie Fisher the Big Star Wars Secret | The Graham Norton Show</t>
  </si>
  <si>
    <t>Graham Norton|"Graham Norton Show Official"|"Entertainment"|"Chat Show"|"The graham norton show"|"graham norton watch online"|"graham norton full episodes"|"graham norton clips"|"watch the graham norton show"|"graham norton 2017"|"graham norton new"|"Star Wars"|"daisy Ridley"|"John boyega"|"Gwendoline christie"|"mark Hamill"|"the last Jedi"|"Star Wars the last Jedi"|"graham Norton Star Wars"</t>
  </si>
  <si>
    <t>2fJIRQJ39eA</t>
  </si>
  <si>
    <t>Chris Brown , Cardi B , Lil Kim , Remy Ma , Yo Gotti Live Hot 97 Hot For The Holidays Concert 2017</t>
  </si>
  <si>
    <t>Zach Simmons</t>
  </si>
  <si>
    <t>Yo Gotti|"21 Savage"|"Dave East"|"Remy Ma"|"Lil Kim"|"Chris Brown"|"Cardi B"|"Live"|"Concert"|"NYC"|"Hot 97"|"Hot for The holidays"</t>
  </si>
  <si>
    <t>1-jXHDiRnC0</t>
  </si>
  <si>
    <t>Migos, Nicki Minaj, Cardi B - MotorSport | My Parents React (Ep. 26)</t>
  </si>
  <si>
    <t>iisuperwomanii|"superwoman"|"team super"|"lilly singh"|"youtube superwoman"|"manjeet"|"paramjeet"|"superwoman youtube"|"lilly singh parents react"|"superwoman parents react"|"motorsport"|"nicki minaj"|"cardi b"|"cardi b nicki minaj"|"cardi b nicki minaj motorsport"|"parents react nicki minaj"|"superwoman parents react nicki minaj"|"motorsport migos"|"cardi b motorsport"|"nicki minaj motorsport"|"migos motorsport"|"migos youtube"|"nicki minaj youtube"|"cardi b youtube"|"parents react"|"my parents react"</t>
  </si>
  <si>
    <t>CHXD9k19q1Y</t>
  </si>
  <si>
    <t>dodie - In The Middle</t>
  </si>
  <si>
    <t>dodieVEVO</t>
  </si>
  <si>
    <t>dodie|"In"|"The"|"Middle"|"Ditto"|"Music"|"Singer/Songwriter"</t>
  </si>
  <si>
    <t>T7H7uH2t854</t>
  </si>
  <si>
    <t>RECREATING OUR FAVORITE VINES!</t>
  </si>
  <si>
    <t>azVAxbETWmk</t>
  </si>
  <si>
    <t>Anna Kendrick Does Her Impression of Kristen Stewart Talking About Pitch Perfect 3</t>
  </si>
  <si>
    <t>The Tonight Show|"Jimmy Fallon"|"Anna Kendrick"|"Pitch Perfect 3"|"Movies"|"Kristen Stewart"|"NBC"|"NBC TV"|"Television"|"Funny"|"Talk Show"|"comedic"|"humor"|"snl"|"Fallon Stand-up"|"Fallon monologue"|"tonight"|"show"|"jokes"|"funny video"|"interview"|"variety"|"comedy sketches"|"talent"|"celebrities"|"video"|"clip"|"highlight"|"The Accountant"|"Up In The Air"|"Into The Woods"|"Twilight"</t>
  </si>
  <si>
    <t>fZYtg2BTWBI</t>
  </si>
  <si>
    <t>Star Wars: The Last Jedi Will Have a MASSIVE Opening Weekend - SJU</t>
  </si>
  <si>
    <t>screen junkies news|"screenjunkies"|"screenjunkies news"|"screen junkies"|"last jedi"|"the last jedi"|"star wars"|"star wars the last jedi"|"snoke"|"kyle ren"|"rey"|"luke skywalker"|"carrie fisher"|"leia"|"rian johnson"|"finn"|"star wars review"|"star wars 2017"|"mark hammil"|"snoke theory"|"star wars last jedi"|"star wars spoilers"|"starwars"|"last jedi spoilers"</t>
  </si>
  <si>
    <t>4h-XOckOwN8</t>
  </si>
  <si>
    <t>What Happens If You Fill Up a Car with Coca-Cola?</t>
  </si>
  <si>
    <t>TechRax</t>
  </si>
  <si>
    <t>iphone|"drop"|"test"|"hammer"|"smash"|"coca"|"cola"|"how"|"to"|"secret"|"life"|"hack"|"pouring"|"filling"|"car"|"with"|"soda"|"experiment"|"what"|"will"|"happen"|"laser"|"taser"|"grind"|"microwave"|"bmw"|"mercedes"|"pump"|"button"|"easy"|"save"|"money"|"trick"|"engine"|"smoke"|"fire"|"don't"|"try"</t>
  </si>
  <si>
    <t>3RlbqOl_4NA</t>
  </si>
  <si>
    <t>UFO spotted by US fighter jet pilots, new footage reveals - BBC News</t>
  </si>
  <si>
    <t>bbc|"news"|"UFO"|"UFO spotted"|"US fighter jet pilots"|"New York Times"|"US Department of Defense"|"ufo bratislava"|"la grande recre"|"ufo fiyatları"|"US UFO"|"UFO programme"</t>
  </si>
  <si>
    <t>qVYwqepVCY0</t>
  </si>
  <si>
    <t>Star Wars The Last Jedi - Which Audience Score Should We Believe?</t>
  </si>
  <si>
    <t>Star Wars|"The Last Jedi"|"Audience Scores"|"Critic"|"Reviews"|"Sci-Fi"|"The Force Awakens"|"John campea"</t>
  </si>
  <si>
    <t>c835XURBeLQ</t>
  </si>
  <si>
    <t>Giving my 13 year old niece the 'emo phase'</t>
  </si>
  <si>
    <t>Tom Harlock</t>
  </si>
  <si>
    <t>Giving my 13 year old niece the 'emo phase'|"emo make up"|"make up transformation"|"tom harlock"|"emo"|"vine 2"|"tom harlock vine"|"tom harlock niece"|"tom harlock hair"|"beauty"|"lifestyle"|"make up"|"hair dye"|"niece"|"uncle"|"family vlog"|"family"|"kid"|"fun"|"makeover"|"comedy"|"tutorial"|"bts"|"panic"|"paramore"|"mcr"|"g note"|"lol"|"idk what to tag"|"cats"|"i love cats so much"|"british"|"long vlog"|"grwm"|"chatty"|"new"|"friday"|"weekend"|"letting a 12 year old tattoo me"|"teen"|"emo cringe"|"christmas"|"vlogmas"|"207"</t>
  </si>
  <si>
    <t>gG_XI2jXMKs</t>
  </si>
  <si>
    <t>My skincare routine</t>
  </si>
  <si>
    <t>TheReportOfTheWeek</t>
  </si>
  <si>
    <t>skincare|"reviewbrah"|"routine"|"skin routine"|"moisturizer"|"cleanser"|"clarisonic"|"clinique"|"avene"|"aveeno"|"sensitive skin"|"acne solutions"|"asmr"|"mr. rogers"|"review"|"soothing"|"relaxing"|"lush"|"face mask"</t>
  </si>
  <si>
    <t>gNXoxfeyzmI</t>
  </si>
  <si>
    <t>The exact moment I hit 4,000,000 subscribers</t>
  </si>
  <si>
    <t>Jacksfilms|"Jack Douglass"|"YGS"|"YGS 100"|"YGS 50"|"The Best of Your Grammar Sucks"|"Your Grammar Sucks"|"YIAY"|"Yesterday I Asked You"|"Fidget Spinners"|"Emoji Movie"|"Kermit Sings"|"JackAsk"|"Jack Ask"|"Dubstep Solves Everything"|"Frozen 2"|"iPhone Parody"|"Apple Parody"|"million"|"4 million"|"four"|"subscribers"|"subs"</t>
  </si>
  <si>
    <t>RVl35mjfT2A</t>
  </si>
  <si>
    <t>Stephen A. calls benching Malcolm Butler right before game classless and cruel | First Take | ESPN</t>
  </si>
  <si>
    <t>espn|"espn live"|"first take"|"espn first"|"first take today"|"first take daily"|"first take live"|"stephen a. smith"|"stephen a smith"|"stephen a."|"stephen a"|"max kellerman"|"max"|"first"|"take"|"stephen"|"smith"|"calls"|"benching"|"malcolm"|"butler"|"right"|"before"|"game"|"classless"|"and"|"cruel"|"malcolm butler"|"super"|"bowl"|"super bowl"|"malcom butler super bowl"|"new england"|"patriots"|"new england patriots"|"nfl"|"football"</t>
  </si>
  <si>
    <t>89PKbJ2NAqc</t>
  </si>
  <si>
    <t>Maroon 5 Busks in NYC Subway in Disguise</t>
  </si>
  <si>
    <t>The Tonight Show|"Jimmy Fallon"|"Subway Busking"|"Maroon 5"|"NBC"|"NBC TV"|"Television"|"Funny"|"Talk Show"|"comedic"|"humor"|"snl"|"Fallon Stand-up"|"Fallon monologue"|"tonight"|"show"|"jokes"|"funny video"|"interview"|"variety"|"comedy sketches"|"talent"|"celebrities"|"video"|"clip"|"highlight"|"James Valentine"|"Adam Levine"|"Red Pill Blues"|"Overexposed"|"pop rock"|"funk rock"|"pop"|"Sugar"|"Crazy Little Thing Called Love"</t>
  </si>
  <si>
    <t>FnAx2bLICOo</t>
  </si>
  <si>
    <t>5-a-side Scissor Kick</t>
  </si>
  <si>
    <t>Freddie Lister</t>
  </si>
  <si>
    <t>goal|"fiveaside"|"football"|"worldie"|"leedsunited"|"leeds"|"score"|"soccer"|"scissorkick"|"scissor"|"kick"</t>
  </si>
  <si>
    <t>Oyq8Di01nN8</t>
  </si>
  <si>
    <t>Can Sound Exist In a Vacuum Chamber?</t>
  </si>
  <si>
    <t>speaker|"vacuum"|"chamber"|"vacuum chamber"|"no air"|"sound"|"vibration"|"recorder"|"bluetooth"|"space"|"king of random"|"science"|"experiment"|"pressure"|"happens"|"happen"|"vacuum pump"|"suction"|"vacuum chamber experiments"|"sound in space"|"grant thompson"|"the king of random"|"thekingofrandom"|"grant thompson king of random"|"random happens"|"tkor"|"weekend project"|"how to make"|"how to"|"homemade"|"random"|"vibrations"|"waves"|"music"|"what happens"|"does a speaker work"</t>
  </si>
  <si>
    <t>QaEx2A7p9Dk</t>
  </si>
  <si>
    <t>Seasons (Live) - Hillsong Worship</t>
  </si>
  <si>
    <t>Hillsong Worship</t>
  </si>
  <si>
    <t>hillsong|"hillsong worship"|"jesus"|"praise"|"hillsong united"|"hillsong Y&amp;F"|"hillsong young and free"|"seasons live"|"hillsong 2017"|"hillsong season"|"hillsong seasons"|"season"|"christmas"|"worship conference"|"creative conference"|"hillsong wcc"|"seed to sequoia"|"ben hastings"|"benjamin hastings"|"worship"|"christmas songs"|"hilsong"|"seasons hillsong"|"seasons"|"seasons hillsong worship"|"seasons hillsong live"|"seasons live hillsong"|"hillsong worship seasons"</t>
  </si>
  <si>
    <t>Dc6ZDo9ViNA</t>
  </si>
  <si>
    <t>Clarice Probes Hannibal Lecter About Trump's Russia Ties</t>
  </si>
  <si>
    <t>sTfUSq8-9Jw</t>
  </si>
  <si>
    <t>Homemade Vs. Boxed Chocolate Cake</t>
  </si>
  <si>
    <t>chocolate cake|"boxed cake"|"ultimate chocolate cake"|"homemade cake"|"store-bought cake"|"taste test"|"guinness cake"|"stout cake"|"BuzzFeed"|"Tasty"|"BuzzFeed Tasty"</t>
  </si>
  <si>
    <t>exjMt3v81tA</t>
  </si>
  <si>
    <t>Best 50 Plays of the 2018 NBA Regular Season</t>
  </si>
  <si>
    <t>nba|"highlights"|"basketball"|"plays"|"amazing"|"sports"|"hoops"|"finals"|"games"|"game"|"best 50 plays"|"2018 nba regular season"|"dunk"|"crossover"|"game winner"|"block"|"assist"|"ankle breaker"|"posterize"|"jumps over"|"lebron james"|"james harden"|"giannis antetokounmpo"|"russell westbrook"|"anthony davis"|"donovan mitchell"|"kyrie irving"|"kevin durant"|"andrew wiggins"|"kristaps porzingis"|"larry nance jr"|"demar derozan"|"ben simmons"|"chris paul"|"no look"</t>
  </si>
  <si>
    <t>2ckenWENyUg</t>
  </si>
  <si>
    <t>Small Details You Missed In The Last Jedi</t>
  </si>
  <si>
    <t>last jedi|"the last jedi"|"star wars last jedi"|"star wars the last jedi"|"lastjedi"|"starwars"|"star wars"|"star wars small details"|"star wars details"|"star wars easter eggs"|"star wars references"|"last jedi small details"|"last jedi details"|"last jedi easter eggs"|"last jedi secrets"|"last jedi references"|"star wars last jedi details"|"star wars last jedi references"|"star wars the last jedi easter eggs"|"star wars last jedi trivia"|"the last jedi small details"|"the last jedi easter eggs"</t>
  </si>
  <si>
    <t>_Lp5iMI8RWc</t>
  </si>
  <si>
    <t>DIY Snowglobe Nails (I built a snowman on my nail)</t>
  </si>
  <si>
    <t>nails|"nail art"|"nail tutorial"|"beauty tutorial"|"nail art tutorial"|"diy nails"|"easy nail art"|"diy nail art"|"cute nail art"|"simply nailogical"|"snow"|"snowglobe nails"|"aquarium nails"|"snow nails"|"snowglobe nail art"|"gel nails"|"diy snowglobe"|"holodays"|"christmas nails"|"winter nail art"|"christmas nail art"|"holiday nails"|"snowman"|"build a snowman"|"gel top coat"|"simply nailogical actual nail art tutorial"</t>
  </si>
  <si>
    <t>_yJq9SeGLhg</t>
  </si>
  <si>
    <t>A Very Spicy Holiday Special | Hot Ones</t>
  </si>
  <si>
    <t>First we feast|"fwf"|"firstwefeast"|"food"|"food porn"|"cook"|"cooking"|"chef"|"kitchen"|"recipe"|"cocktail"|"bartender"|"craft beer"|"complex"|"complex media"|"Cook (Profession)sean evans"|"hot ones"|"best of"|"sean evans"|"hot wing challenge"|"hot sauce"|"spicy wings"|"holiday special"</t>
  </si>
  <si>
    <t>HysgiQT5_eI</t>
  </si>
  <si>
    <t>Roger Federer Men's Singles ceremony | Australian Open 2018</t>
  </si>
  <si>
    <t>Australian Open TV</t>
  </si>
  <si>
    <t>AusOpen|"Australian Open"|"tennis"|"men's singles"|"tournament"|"ausopen 2018"|"sui"|"association of tennis professionals"|"championship ceremony"|"winner"|"20th grandslam"|"melbourne park"|"singles"|"title"|"grand slam"|"ausopen"|"ao2018"|"atp"|"marin čilić"|"2018"|"final"|"ao 2018"|"cro"|"melbourne"|"roger federer"|"atp world tour"|"ao"|"men's final"|"men's tennis"|"australia"|"australian open"|"australian open 2018"|"australian open tournament"|"slam"|"5721099324001"</t>
  </si>
  <si>
    <t>iM4lgtCFMGw</t>
  </si>
  <si>
    <t>Panthers vs. Saints | NFL Wild Card Game Highlights</t>
  </si>
  <si>
    <t>NFL|"Football"|"offense"|"defense"|"afc"|"nfc"|"American Football"|"highlight"|"highlights"|"game"|"games"|"sport"|"sports"|"action"|"play"|"plays"|"season"|"postseason"|"2017"|"recap"|"run"|"sprint"|"catch"|"huge"|"amazing"|"touchdown"|"td"|"wild card"|"weekend"|"carolina"|"panthers"|"new orleans"|"saints"|"playoffs"|"brees"|"cam newton"|"post game highlights"|"saints win"|"panthers lose"|"sp:dt=2018-01-07T16:40:00-05:00"|"sp:vl=en-US"|"sp:st=football"|"sp:li=nfl"|"sp:ti:home=NO"|"sp:ti:away=CAR"|"sp:ty=high"</t>
  </si>
  <si>
    <t>1Znl8OUBa_o</t>
  </si>
  <si>
    <t>Gucci Gang Country Edition! (Dear Ryan)</t>
  </si>
  <si>
    <t>ryan|"higa"|"higatv"|"nigahiga"|"gucci gang"|"country edition"|"dear ryan"|"PARODY"|"spoof"</t>
  </si>
  <si>
    <t>ifkRhaEDzzo</t>
  </si>
  <si>
    <t>TRYING ON ENGAGEMENT RINGS (no proposal)</t>
  </si>
  <si>
    <t>PointlessBlogVlogs</t>
  </si>
  <si>
    <t>pointlessblog|"pointlessblogtv"|"pointlessblogvlogs"|"games"|"gaming"|"daily"|"vlog"|"zoe"|"sugg"|"funny"|"zoella"|"zozeebo"|"new"|"house"|"nala"|"cute"|"puppy"|"british"|"teen"|"couple"|"zalfie"|"ring"|"rings"|"engagement"|"proposal"|"diamond"|"london"|"vlogmas"|"shopping"|"christmas"|"tanya"|"jim"|"chapman"|"drunk"|"party"</t>
  </si>
  <si>
    <t>v_5qKt7M5fM</t>
  </si>
  <si>
    <t>Star Wars The Last Jedi Scores An A Cinemascore And 2nd Largest Opening Ever - The John Campea Show</t>
  </si>
  <si>
    <t>Star Wars|"The last Jedi"|"Cinemascore"|"Audience Rating"|"Opening Night"|"Box Office"|"John Campea"</t>
  </si>
  <si>
    <t>W-KEuvd3S-Q</t>
  </si>
  <si>
    <t>Introducing Communist Amazon Echo</t>
  </si>
  <si>
    <t>grandayy</t>
  </si>
  <si>
    <t>amazon echo|"amazon alexa"|"amazon echo parody"|"alexa"|"russian amazon alexa"|"communist amazon alexa"|"amazon echo ad"|"alexa ad"|"alexa funny"|"slav alexa"|"amazon slav"|"soviet alexa"|"amazon russia"</t>
  </si>
  <si>
    <t>JDnfux-fSJU</t>
  </si>
  <si>
    <t>ATTEMPTING HOLIDAY LIFE HACKS</t>
  </si>
  <si>
    <t>jennxpenn|"jennxpenn2"|"jennxpenngames"|"jenn"|"jen"|"penn"|"pen"|"mcallister"|"jennxpen"|"jenxpenn"|"jenxpen"|"jennpenn"|"comedy"|"funny"|"entertaining"|"entertainment"|"holiday life hacks"|"holiday"|"life"|"hacks"|"sleigh the holidays"|"sleigh"|"simplemobile"|"gift guide"|"gift"|"guide"|"gag gift"|"lyrical phone prank"|"lyrical"|"texting"|"text"|"prank"|"playing"|"weird"|"games"|"game"|"play"</t>
  </si>
  <si>
    <t>e7sIvcYmuk0</t>
  </si>
  <si>
    <t>When Molten Salt hits a Watermelon</t>
  </si>
  <si>
    <t>molten salt vs watermelon|"molten salt vs fruit"|"pouring molten salt into watermelon"|"pouring molten salt into fruit"|"molten salt watermelon"|"molten salt fruit"|"molten salt"|"salt"|"molten"|"fruit"|"watermelon"|"exploding watermelon"|"salty"|"explosion"|"propane furnace"|"grant thompson"|"the king of random"|"king of random"|"grant thompson king of random"|"random happens"|"weekend project"|"science experiment"|"science experiments"|"metal melting furnace"|"melting salt"|"molten metal"|"reaction"</t>
  </si>
  <si>
    <t>JcdLF6XQ0iw</t>
  </si>
  <si>
    <t>PANCAKE ART CHALLENGE 4!!! Learn How To Make Mario Odyssey Star Wars Jedi Nintendo Food DIY Pancake</t>
  </si>
  <si>
    <t>Collins Key</t>
  </si>
  <si>
    <t>pancake art challenge|"pancake"|"art"|"challenge"|"pancake art"|"pancake challenge"|"learn"|"how to"|"how"|"to"|"make"|"diy"|"last jedi"|"pancakes"|"challenges"|"collins key"|"collins"|"key"|"tutorial"|"cooking"|"fun"|"funny"|"family friendly"|"rare"|"kids"|"twin"|"brother"|"sister"|"sis"|"bro"|"brothers"|"edible"|"giant"|"star wars"|"the last jedi"|"switch"|"video game"|"jedi"|"mario"|"odyssey"|"mario odyssey"|"nintendo"|"food"|"nintendo switch"|"eating"</t>
  </si>
  <si>
    <t>h8hMvvP_Bdo</t>
  </si>
  <si>
    <t>We Try Tiny Cooking</t>
  </si>
  <si>
    <t>buzzfeed|"buzzfeedvideo"|"buzzfeed video"|"tiny cooking"|"cooking"|"food"|"steak"|"mashed potatoes"|"dinner"|"tiny food"|"tiny steak"|"tiny potato"|"tasty"|"buzzfeed tasty"|"spaghetti and meatballs"|"spaghetti"|"meatballs"|"tiny meal"|"tiny dinner"|"rice"|"cute"|"tiny"|"small"|"recipe"</t>
  </si>
  <si>
    <t>K-yazBBF3gE</t>
  </si>
  <si>
    <t>Popcorn Rice</t>
  </si>
  <si>
    <t>cook|"cat"|"Jun"|"Rachel"|"Japanese"|"food"|"cooking"|"rice"|"pop"|"popcorn"|"cuisine"|"ポップコーン"|"米"|"日本"|"ジュン"|"レイチェル"|"海外"|"英語"|"英会話"|"猫"|"ねこ"|"ぬこ"|"料理"|"クッキング"|"キッチン"|"yt:cc=on"|"puffed"|"junskitchen"|"Jun's Kitchen"|"juns Kitchen"|"recipe"</t>
  </si>
  <si>
    <t>2BwxeOzSx8A</t>
  </si>
  <si>
    <t>Don't Worry, He Won't Get Far On Foot - Official Trailer | Amazon Studios</t>
  </si>
  <si>
    <t>Amazon Studios|"Amazon"|"amazon prime"|"amazon video"|"original"|"trailer"|"episode"|"season"|"streaming"|"Amazon Original Series"|"Amazon instant video"|"Prime Video"|"Prime Instant Video"|"Portland"|"Joaquin Phoenix"|"Jonah Hill"|"Rooney Mara"|"Jack Black"|"Mark Webber"|"Udo Kier"|"biographical film"|"Callahan's"|"autobiography"|"Don't Worry"|"He Won't Get Far On Foot"|"Official Trailer"|"Charles-Marie"|"Steve Zissis"|"Carrie Brownstein"|"Heather Matarazzo"|"Rebecca Rittenhouse"|"Ron Perkins"|"Rebecca Field"</t>
  </si>
  <si>
    <t>4vZJn6r0dRw</t>
  </si>
  <si>
    <t>YOUTUBERS REACT TO TOP 10 VEVO CHANNELS OF ALL TIME</t>
  </si>
  <si>
    <t>top 10|"luis fonsi"|"vevo"|"YOUTUBERS REACT TO TOP 10 VEVO CHANNELS OF ALL TIME"|"reacts"|"reaction"|"reactions"|"youtubers react"|"thefinebros"|"fine brothers"|"fine brothers entertainment"|"FBE"|"watch"|"review"|"for the first time"|"reviews"|"responds"|"respond"|"elders react"|"teens react"|"kids react"|"adults react"|"parents react"|"college kids react"|"ariana grande"|"Taylor Swift"|"Eminem"|"Rihanna"|"Shakira"|"Adele"|"One Direction"|"Katy Perry"|"Justin Bieber"</t>
  </si>
  <si>
    <t>oXE-ssvbhQA</t>
  </si>
  <si>
    <t>AMERICAN CHRISTMAS BOX SWAP | VLOGMAS</t>
  </si>
  <si>
    <t>MoreZoella</t>
  </si>
  <si>
    <t>zoe sugg|"zoella"|"zoe"|"vlog"|"vlogging"|"vlogs"|"daily"|"every"|"day"|"british"|"in the life"|"brighton"|"nala"|"puppy"|"pug"|"alfie deyes"|"pointlessblog"|"beauty"|"fashion"|"makeup"|"lifestyle"|"life"|"clothes"|"outfits"|"dog"|"home"|"interiors"|"books"|"food"|"baking"|"vlogmas"|"christmas"|"day two"|"2017"|"edinburgh"|"festive"|"holidays"</t>
  </si>
  <si>
    <t>OUBx_raReDw</t>
  </si>
  <si>
    <t>Amanda Nunes vs Raquel Pennington | HIGHLIGHTS | UFC 224</t>
  </si>
  <si>
    <t>UFC ON FOX</t>
  </si>
  <si>
    <t>mma|"ufc"|"amanda nunes"|"main event"|"raquel pennington"|"rio"|"brazil"|"highlights"|"champ"|"bantamweight"|"fs1"|"fox"|"fox sports"|"Amanda Nunes vs Raquel Pennington"|"Raquel"|"Pennington"|"Amanda"|"Nunes"|"UFC on FOX"|"UFC on FOX crew"|"Nunes' dominant"|"TKO"|"TKO victory"|"victory"|"victory over Pennington"|"Saturday"|"Amanda vs Raquel"</t>
  </si>
  <si>
    <t>X3gKYTc6lbw</t>
  </si>
  <si>
    <t>INFINITY WAR QUOTES (YIAY #382)</t>
  </si>
  <si>
    <t>jacksfilms|"yiay"|"thanos"|"infinity war"|"avengers"|"marvel"|"ironman"|"iron man"|"thor"|"captain america"|"film"|"movie"</t>
  </si>
  <si>
    <t>0zMSMJZc9EA</t>
  </si>
  <si>
    <t>Historical Misconceptions For You to Bring Up during Family Dinner</t>
  </si>
  <si>
    <t>Sam O'Nella Academy</t>
  </si>
  <si>
    <t>N-z9PidYH4E</t>
  </si>
  <si>
    <t>I built a PC out of rope and wood...</t>
  </si>
  <si>
    <t>DIY Perks</t>
  </si>
  <si>
    <t>pc|"scratch build"|"ropenwood"|"diy perks"|"wooden pc"|"sculpture"|"computer"|"art"|"craft"|"make"|"build"|"cloud unit"|"technology"|"heatsinks"|"gpu"</t>
  </si>
  <si>
    <t>jS9q7Tu_G0o</t>
  </si>
  <si>
    <t>I Tried Following a Jeffree Star Makeup Tutorial</t>
  </si>
  <si>
    <t>Alisha Marie|"i tried following a jeffree star makeup tutorial"|"i tried following a makeup tutorial"|"jeffree star"|"makeup"|"makeup tutorial"|"tutorial"|"funny"|"alisha"|"alishamarie"|"2018"|"Jeffree Star Cosmetics"</t>
  </si>
  <si>
    <t>-CS84oCtjvc</t>
  </si>
  <si>
    <t>Make it Real: HULK FIST SMASHES EVERYTHING</t>
  </si>
  <si>
    <t>hulk smash|"real life hulk fists"|"real life hulk"|"real hulk"|"hulk fists"|"hulk destruction"|"real hulk smash"|"hulk transformation"|"metal hulk fists"|"FME"|"jairusofall"|"hacksmith"|"hulk fists vs"|"hulk vs"|"smashing stuff"|"thehacksmith"|"hulk smashing"|"the incredible hulk"|"bruce banner"|"hulk fists destroy everything"</t>
  </si>
  <si>
    <t>nkXGohB02V0</t>
  </si>
  <si>
    <t>Fast Food (A Thanksgiving Special) - Simon's Cat | BLACK &amp; WHITE</t>
  </si>
  <si>
    <t>Simon's Cat</t>
  </si>
  <si>
    <t>cartoon|"simons cat"|"simon's cat"|"simonscat"|"simon tofield"|"simon the cat"|"funny cats"|"cute cats"|"cat fails"|"family friendly"|"animated animals"|"short animation"|"animated cats"|"tofield"|"simon's katze"|"simon"|"cat"|"black and white"|"traditional animation"|"black and white cat"|"Кот Саймона"|"cat lovers"|"animal (film character)"|"fail"|"funny cat"|"cats"|"cute"|"kitten"|"kittens"|"pets"|"simons cats"|"Cat"|"Simon"|"Tofield"|"cartoons"|"Toons"|"Animated"|"Animation"|"Kitten"|"Funny"|"Humour"|"fun"|"thanksgiving"|"fast food"</t>
  </si>
  <si>
    <t>3oXhLdeuxDw</t>
  </si>
  <si>
    <t>Bus Photobombs The Weather Channel's Stream of Georgia Dome Implosion</t>
  </si>
  <si>
    <t>The Weather Channel</t>
  </si>
  <si>
    <t>the weather channel|"georgia dome"|"implosion"|"Georgia"|"bus"</t>
  </si>
  <si>
    <t>lSXxEdaOqgU</t>
  </si>
  <si>
    <t>I play the lick for 5 hours straight</t>
  </si>
  <si>
    <t>Adam Neely</t>
  </si>
  <si>
    <t>6LuHS7ZeSjE</t>
  </si>
  <si>
    <t>EVERY FAMILY GATHERING EVER</t>
  </si>
  <si>
    <t>every blank ever|"smosh every blank ever"|"every ever"|"family gathering"|"family"|"every family ever"|"every family gathering ever"|"every thanksgiving ever"|"ian"|"ian hecox"|"smosh"|"smosh ebe"|"every blank ever smosh"|"every kid ever"|"every politician ever"</t>
  </si>
  <si>
    <t>GMNkrW7jlQM</t>
  </si>
  <si>
    <t>Weekend Update on Doug Jones Defeating Roy Moore - SNL</t>
  </si>
  <si>
    <t>SNL|"Saturday Night Live"|"SNL Season 43"|"Episode 1734"|"Kevin Hart"|"Weekend Update"|"Colin Jost"|"Michael Che"|"s43"|"s43e9"|"episode 9"|"live"|"new york"|"comedy"|"sketch"|"funny"|"hilarious"|"late night"|"host"|"music"|"guest"|"laugh"|"impersonation"|"actor"|"improv"|"musician"|"Jumanji"|"Central Intelligence"|"Ride Along"|"Ride Along 2"|"Grudge Match"|"Get Hard"|"Think Like A Man Too"|"Foo Fighters"|"David Grohl"|"concrete and gold"|"the pretender"|"best of you"</t>
  </si>
  <si>
    <t>hOulcmOHCIQ</t>
  </si>
  <si>
    <t>White House Tree Trimming Cold Open - SNL</t>
  </si>
  <si>
    <t>SNL|"Saturday Night Live"|"SNL Season 43"|"Episode 1734"|"Kevin Hart"|"Donald Trump"|"Alec Baldwin"|"Melania Trump"|"Cecily Strong"|"Ivanka Trump"|"Scarlett Johansson"|"Donald Trump Jr"|"Mikey Day"|"Eric Trump"|"Alex Moffat"|"Kellyanne Conway"|"Kate McKinnon"|"Jeff Sessions"|"Aidy Bryant"|"Sarah Huckabee Sanders"|"Mike Pence"|"Beck Bennett"|"Omarosa Manigault Newman"|"Leslie Jones"|"Christmas"|"White House"</t>
  </si>
  <si>
    <t>G9frAfYl_dw</t>
  </si>
  <si>
    <t>Forbidden Fruit Candy made at Lofty Pursuits</t>
  </si>
  <si>
    <t>Lofty Pursuits</t>
  </si>
  <si>
    <t>hard candy|"candy"|"sugar"|"sweet"|"food"|"foodtv"|"food tv"|"tallahassee"|"florida"|"usa"|"lofty pursuits"|"public displays of confection"|"victorian"|"steam punk"|"hand made"|"lollies"</t>
  </si>
  <si>
    <t>8bXF29AeVQc</t>
  </si>
  <si>
    <t>Jack Black | This Week on GMM</t>
  </si>
  <si>
    <t>rhett and link|"gmm"|"good mythical morning"|"rhett and link good mythical morning"|"good mythical morning rhett and link"|"mythical morning"|"gmm food"|"jack black"|"jack black gmm"|"gmm jack black"|"rhett link jack black"|"jack black music"|"kunal nayyar"|"big bang theory"|"big bang theory raj"|"bbt raj"|"big bang theory kunal nayyar"|"rhett"|"link"|"mythical"|"kunal"|"nayyar"|"the big bang theory"|"raj"|"jack black tenacious d"|"jack black singing"|"jack"|"black"|"tenacious d"|"tenaciousd"|"gmm music"</t>
  </si>
  <si>
    <t>oOZ_Q6qzXuw</t>
  </si>
  <si>
    <t>Here's a Tour of a $50,000 Honda Odyssey Minivan</t>
  </si>
  <si>
    <t>honda odyssey|"odyssey"|"luxury minivan"|"honda odyssey elite"|"odyssey elite"|"odyssey touring elite"|"honda odyssey vaccuum"|"hondavac"|"cabinwatch"|"cabintalk"|"honda cabinwatch"|"honda cabintalk"|"expensive minivan"|"honda luxury van"|"doug demuro"|"demuro"</t>
  </si>
  <si>
    <t>hZr1u-zzejU</t>
  </si>
  <si>
    <t>Sneakerheads Try To Spot The Fake Jordans</t>
  </si>
  <si>
    <t>BuzzFeed|"BuzzFeedBlue"|"BuzzFeed Blue"|"Blue"|"jordans"|"nike"|"shoes"|"goat"|"Michael jordan"|"basketball"|"sneakerhead"|"sneakerheads"|"sneaker culture"|"culture"|"ball"|"space jam"|"dunk"|"sneakers"|"leather"|"sneakerheads try"|"we try"|"people try"|"men try"|"try"|"sneakerheads try to spot the fake jordans"|"fake jordans"|"counterfeit"|"fake"|"spot the fake jordans"</t>
  </si>
  <si>
    <t>_KEN-cxmGw8</t>
  </si>
  <si>
    <t>What Jeremy Clarkson thinks about Tesla</t>
  </si>
  <si>
    <t>Mashable Daily</t>
  </si>
  <si>
    <t>tech|"uk"|"tesla"|"top gear"|"jeremy clarkson"|"tesla model x"|"the grand tour"|"tesla roadster"</t>
  </si>
  <si>
    <t>sUAQS-xDtYs</t>
  </si>
  <si>
    <t>24 STRINGS BASS SOLO... AGAIN</t>
  </si>
  <si>
    <t>Davie504</t>
  </si>
  <si>
    <t>davie504|"davide biale"|"jazz"|"bass"|"bass solo"|"funk bass"|"basso elettrico"|"MORE 24 Strings Bass Solo"|"24 Strings Bass solo"|"24 strings"|"instrument"|"15 strings bass"|"godzilla bass"|"expensive bass"|"$10000 Bass"|"guitar"|"expensive guitar"|"most expensive"|"guitar solo"|"slap guitar"|"slap bass"|"slap bass solo"|"bass jam"|"funk bass solo"|"electric guitar"|"bass guitar solo"|"guitar cover"|"davide"|"davie"|"biale"|"504"|"bass cover"|"24 STRINGS BASS SOLO... Part 2"|"part 2"|"SOLO"|"STRINGS"</t>
  </si>
  <si>
    <t>lQkc0DcS7O4</t>
  </si>
  <si>
    <t>Baker Mayfield &amp; Josh Allen Put on a Show for Workouts! | NFL Combine Highlights</t>
  </si>
  <si>
    <t>NFL|"Football"|"offense"|"defense"|"afc"|"nfc"|"American Football"|"sport"|"sports"|"play"|"plays"|"josh allen"|"baker"|"mayfield"|"qb"|"qbs"|"quarterback"|"quarterbacks"|"oklahoma"|"wyoming"|"highlight"|"highlights"|"combine"|"draft"|"drafts"|"2018"|"workout"|"workouts"|"drill"|"drills"|"pass"|"passes"|"throw"|"throws"|"scout"|"scouts"|"scouting"|"moment"|"moments"|"40"|"verrtical"|"jump"|"jumps"</t>
  </si>
  <si>
    <t>V_jU_ssWvc4</t>
  </si>
  <si>
    <t>Anderson Cooper and Andy Cohen Met on a Failed Blind Date</t>
  </si>
  <si>
    <t>The Tonight Show|"Jimmy Fallon"|"Anderson Cooper"|"Andy Cohen"|"Met"|"Failed"|"Blind Date"|"NBC"|"NBC TV"|"Television"|"Funny"|"Talk Show"|"comedic"|"humor"|"snl"|"Fallon Stand-up"|"Fallon monologue"|"tonight"|"show"|"jokes"|"funny video"|"interview"|"variety"|"comedy sketches"|"talent"|"celebrities"|"video"|"clip"|"highlight"|"New Year's Eve"|"Vanderbuilt"|"child model"|"paper route"|"TSA"|"Queen Elizabeth"|"track suit"|"arctic boot"|"CNN"</t>
  </si>
  <si>
    <t>yqnr91FFV4U</t>
  </si>
  <si>
    <t>Hawaii on red alert as Kilauea volcano eruption plumes of ash grounds planes</t>
  </si>
  <si>
    <t>CBC News</t>
  </si>
  <si>
    <t>kilauea eruption 2018|"volcano in hawaii 2018"|"volcano eruption 2018"|"Hawaii"|"Kilauea"|"hawaii volcano"|"red alert"|"airplanes"|"volcanic ash"|"eruption"|"volcanic eruption"|"volcanic fissues"|"CBC News"|"CBC"</t>
  </si>
  <si>
    <t>5PR3Hn6cQ60</t>
  </si>
  <si>
    <t>FULL FACE OF SEPHORA CLEARANCE MAKEUP</t>
  </si>
  <si>
    <t>Laura88Lee|"laura lee"|"full face using sephora testers"|"new at sephora"|"makeup challenge"|"clearance makeup full face"|"clearance makeup tutorial"|"clearance makeup challenge"|"clearance makeup shopping"|"sephora"|"sephora clearence"|"sephora vib"|"sephora sale"|"laura lee clearence makeup"|"makeup sale"|"cheap makeup"|"sale makeup tutorial"|"house of lashes"|"makeup"|"tutorial"|"sephora brand makeup"|"clearence"|"cheap"|"sale"</t>
  </si>
  <si>
    <t>mTHLyCqtLJE</t>
  </si>
  <si>
    <t>BEST OF BEAUTY 2017 | Jaclyn Hill</t>
  </si>
  <si>
    <t>best of beauty|"top makeup"|"best makeup"|"top makeup 2017"|"best makeup 2017"|"jaclynhill1"|"jaclyn hill"|"makeup tutorial"|"smokey eye tutorial"|"contour face"|"morning routine"|"how-to"|"everyday makeup"|"cat eye makeup"|"cat makeup"|"drugstore makeup"</t>
  </si>
  <si>
    <t>zFPEOG1Yxvw</t>
  </si>
  <si>
    <t>Kilauea volcano lava cuts off key escape route in Hawaii, man injured</t>
  </si>
  <si>
    <t>Kilauea volcano lava cuts off key escape route in Hawaii|"man injured"|"Kilauea volcano"|"Kilauea"|"volcano"|"lava"|"Hawaii"|"lava flow"|"Hawaii volcano"|"eruption"|"volcano eruption"|"CBC"|"CBC News"</t>
  </si>
  <si>
    <t>2E_HEeOpiEA</t>
  </si>
  <si>
    <t>FULL FACE USING 7-ELEVEN MAKEUP!</t>
  </si>
  <si>
    <t>7-eleven makeup|"7/11 makeup"|"seven-eleven"|"7-eleven"|"makeup"|"cheap makeup"|"safiya beauty"|"full face of first impressions"|"full face using"|"full face using 7-eleven makeup"|"Mannymua"|"mannymua733"|"7 eleven makeup"|"7-11"|"tati"|"tati westbrook"|"beauty products"|"simply me beauty"|"drugstore"|"worst"|"hit or miss"|"hot or not"|"worse makeup ever"|"testing 7/11 makeup"|"simply me beauty by 7 eleven"|"trying 7 eleven makeup"|"7 eleven makeup tutorial"|"makeup review"|"7 eleven makeup review"|"giveaway"</t>
  </si>
  <si>
    <t>74LFfWHc0oo</t>
  </si>
  <si>
    <t>STAR WARS THE LAST JEDI - Movie Review (Black Nerd)</t>
  </si>
  <si>
    <t>Andre Black Nerd</t>
  </si>
  <si>
    <t>star wars|"star wars last jedi"|"star wars the last jedi"|"the last jedi"|"star wars last jedi review"|"star wars the last jedi review"|"the last jedi review"|"star wars last jedi movie review"|"star wars the last jedi movie review"|"the last jedi movie review"|"rey"|"finn"|"luke skywalker"|"leia"|"kylo ren"|"finn and rose the last jedi"|"rey kylo ren fight"|"rey kylo ren love"|"reylo"|"black nerd"|"blacknerd"|"black nerd comedy"|"black nerd star wars"|"star wars black nerd"|"rose tico"|"snoke"</t>
  </si>
  <si>
    <t>_Ybm_ZNLu0w</t>
  </si>
  <si>
    <t>What Would REALLY Happen If You Cloned Yourself?</t>
  </si>
  <si>
    <t>life noggin|"life noggin youtube"|"youtube life noggin"|"life noggin channel"|"education"|"education channel"|"life noggin face reveal"|"edutainment"|"edutainment videos"|"blocko"|"blocko life noggin"|"science"|"technology"|"educational"|"school"|"cloning"|"clone"|"dolly the sheep"|"Clones"|"genetic copy"|"DNA"|"Gene Cloning"|"Genes"|"Genetics"|"Replication"|"Carbon Copy"|"genetically modified"</t>
  </si>
  <si>
    <t>Y7u45kMINgE</t>
  </si>
  <si>
    <t>Boston Celtics vs Milwaukee Bucks Full Game Highlights / Game 3 / 2018 NBA Playoffs</t>
  </si>
  <si>
    <t>nba|"2018 nba playoffs"|"mlg highlights"|"mlg"|"basketball"|"highlights"|"nba playoffs"|"nba highlights"|"game highlights"|"boston celtics"|"milwaukee bucks"|"boston"|"celtics"|"bucks"|"boston vs milwaukee"|"bucks vs celtics game 3"|"celtics vs bucks game 3"|"celtics vs bucks full game highlights"|"bucks vs celtics full game highlights"|"boston celtics vs milwaukee bucks highlights"|"boston celtics vs milwaukee bucks full game highlights"</t>
  </si>
  <si>
    <t>NWeCToDgdxU</t>
  </si>
  <si>
    <t>Star Wars: The Last Jedi Spoiler Review And Discussion PART 1</t>
  </si>
  <si>
    <t>Star Wars|"The Last Jedi"|"Spoiler"|"Review"|"John Campea"</t>
  </si>
  <si>
    <t>wD5YzBDSXv8</t>
  </si>
  <si>
    <t>Bearded Men Try Going Clean-Shaven</t>
  </si>
  <si>
    <t>BuzzFeed|"BuzzFeedBlue"|"BuzzFeed Blue"|"Blue"|"beard"|"bearded men"|"men"|"bearded"|"guys"|"shave"|"clean shaven"|"clean"|"shaven"|"baby faced"|"baby"|"faced"|"try"|"men try"|"we try"|"people try"|"bearded men try going clean shaven"|"clean-shaven"|"bare face"|"bare faced"|"razor"|"shaving"|"grooming"|"health"|"men's health"|"facial hair"|"beards"|"mustache"|"manly"</t>
  </si>
  <si>
    <t>1sqyuXCwcBA</t>
  </si>
  <si>
    <t>I AUDITIONED FOR THE VOICE!</t>
  </si>
  <si>
    <t>Colleen Vlogs</t>
  </si>
  <si>
    <t>AUDITION|"the voice"|"colleen ballinger"</t>
  </si>
  <si>
    <t>w9JrUVI_h4I</t>
  </si>
  <si>
    <t>Crow - Simon's Cat | SHORTS</t>
  </si>
  <si>
    <t>cartoon|"simons cat"|"simon's cat"|"simonscat"|"simon tofield"|"simon the cat"|"funny cats"|"cute cats"|"cat fails"|"family friendly"|"animated animals"|"short animation"|"animated cats"|"simon's katze"|"black and white"|"kitty"|"traditional animation"|"black and white cat"|"cat lovers"|"animal (film character)"|"fail"|"funny cat"|"cats"|"cute"|"kitten"|"kittens"|"pets"|"simons cats"|"Cat"|"Simon"|"Tofield"|"cartoons"|"Toons"|"Animated"|"Animation"|"Funny"|"Humour"|"fun"|"videos"|"кот саймона"|"crow"|"birds"|"cawing crow"|"peace"|"quiet"</t>
  </si>
  <si>
    <t>LLOB5uG6zSQ</t>
  </si>
  <si>
    <t>Everything Wrong With Birdman In 13 Minutes Or Less</t>
  </si>
  <si>
    <t>birdman|"bird man"|"michael keaton"|"cinemasins"|"cinema sins"|"everything wrong with"|"eww"|"movie"|"mistakes"|"review"</t>
  </si>
  <si>
    <t>JBTNG-8w5_g</t>
  </si>
  <si>
    <t>Conan Plays Horse With Magic Johnson  - CONAN on TBS</t>
  </si>
  <si>
    <t>Conan O'Brien Conan Conan (TV Series) TBS (TV Channel) Team Coco Comedy Sketches Magic Johnson</t>
  </si>
  <si>
    <t>aTgxG6LPh9w</t>
  </si>
  <si>
    <t>Growing Up - Cyanide &amp; Happiness Shorts</t>
  </si>
  <si>
    <t>shorts|"c&amp;hshorts"|"c&amp;h shorts"|"c and h shorts"|"cyanide and happiness shorts"|"cartoon"|"funny"|"cyanide"|"happiness"|"C&amp;H"|"cy&amp;h"|"cyanide and happiness"|"explosm"|"exlposm"|"cyanide &amp; happiness"|"explosm.net"|"explosm animated"|"explosm comics"|"cartoon movies"|"animated"|"humor"|"comedy"|"explosmentertainment"|"growing up"|"aging"|"kid"|"child"|"parents"|"family"|"getting older"|"mom"|"son"</t>
  </si>
  <si>
    <t>KiAdIPw_QCk</t>
  </si>
  <si>
    <t>Keeping Up With the Kardashians Katch-Up S14, EP.11 | E!</t>
  </si>
  <si>
    <t>Kardashians|"Kim Kardashian"|"Kris Jenner"|"Kourtney Kardashian"|"Khloe Kardashian"|"Kendall Jenner"|"Kylie Jenner"|"Keeping Up With the Kardashians"|"Khloe and Kourtney"|"Kanye West"|"Scott Disick"|"Kardashian"|"KUWTK"|"family"|"New Season"|"E! Entertainment Schedule"|"Celebrity"|"Celeb Gossip"|"Celeb News"|"E! News"|"E! News Now"|"Chelsea Handler"|"The Soup"|"Celebrity News"|"Celebrity Pictures"|"Gossip"|"Giuliana Rancic"|"Chelsea Lately"|"Comedians"|"Comedy"</t>
  </si>
  <si>
    <t>13hdKXfku4M</t>
  </si>
  <si>
    <t>Count On Christmas Performance ft. Bebe Rexha | A CHRISTMAS STORY LIVE</t>
  </si>
  <si>
    <t>FOX</t>
  </si>
  <si>
    <t>a christmas story|"christmas"|"holidays"|"gifts"|"fox"|"william ivey long"|"chirstmas"|"best present"|"santa claus"|"holiday traditions"|"presents"|"Matthew Broderick"|"Jane Krakowski"|"Ralphie"|"You'll Shoot Your Eye Out"|"Red Ryder"|"Live"|"Miss Sheilds"|"Randy"|"Fragile"|"Scene"|"Christmas Story Live"|"Bebe Rexha"|"Count On Christmas"</t>
  </si>
  <si>
    <t>plnzNgtvvJo</t>
  </si>
  <si>
    <t>You'll Shoot Your Eye Out Performance | A CHRISTMAS STORY LIVE</t>
  </si>
  <si>
    <t>a christmas story|"christmas"|"holidays"|"gifts"|"fox"|"william ivey long"|"chirstmas"|"best present"|"santa claus"|"holiday traditions"|"presents"|"Matthew Broderick"|"Jane Krakowski"|"Ralphie"|"You'll Shoot Your Eye Out"|"Red Ryder"|"Live"|"Miss Sheilds"|"Randy"|"Fragile"|"Scene"|"Christmas Story Live"|"Bebe Rexha"|"Count On Christmas"|"Oh Fudge"|"Performance"|"Miss Shields"|"truth about his theme"</t>
  </si>
  <si>
    <t>yI7qQ85DTZY</t>
  </si>
  <si>
    <t>Ralphie To The Rescue Performance | A CHRISTMAS STORY LIVE</t>
  </si>
  <si>
    <t>a christmas story|"christmas"|"holidays"|"gifts"|"fox"|"william ivey long"|"chirstmas"|"best present"|"santa claus"|"holiday traditions"|"presents"|"Matthew Broderick"|"Jane Krakowski"|"Ralphie"|"You'll Shoot Your Eye Out"|"Red Ryder"|"Live"|"Miss Sheilds"|"Randy"|"Fragile"|"Scene"|"Christmas Story Live"|"Bebe Rexha"|"Count On Christmas"|"Oh Fudge"|"Performance"|"Ralphie To The Rescue"</t>
  </si>
  <si>
    <t>2--Pg-y3xNk</t>
  </si>
  <si>
    <t>Is Andy Cohen Or Anderson Cooper More Kinky In Bed? | WWHL</t>
  </si>
  <si>
    <t>What What Happens live|"reality"|"interview"|"fun"|"celebrity"|"Andy Cohen"|"talk"|"show"|"program"|"Is Andy Cohen"|"Anderson Cooper"|"More Kinky In Bed?"|"During the gamelet"|"One Two AC"|"pals Andy Cohen"|"Andy Cohen and Anderson"|"shout out answers"|"simultaneously"|"about one another"|"such as"|"which host"|"has the highest freak number"|"french"|"No idea"|"how much you will"|"Can you ask"|"A question"|"What's anderson favourite tv show"|"sleeping"|"that would be weird"|"going book"</t>
  </si>
  <si>
    <t>p_IwENcMPOA</t>
  </si>
  <si>
    <t>Thomas Rhett - Marry Me</t>
  </si>
  <si>
    <t>ThomasRhettVEVO</t>
  </si>
  <si>
    <t>Thomas|"Rhett"|"Marry"|"Me"|"Valory"|"Country"</t>
  </si>
  <si>
    <t>NVe6fC4Af-w</t>
  </si>
  <si>
    <t>Man Gives Drowning Puppy CPR | The Dodo</t>
  </si>
  <si>
    <t>animal video|"animals"|"the dodo"|"Rescue"|"Animal Rescue"|"drowning puppy"|"drowning dog"|"dog cpr"|"man gives dog cpr"|"dog rescue"|"dog saved"|"puppy rescue"|"puppy rescue video"|"puppy sounds"|"drowning animal rescue"|"how to give cpr"|"how to give dog cpr"|"puppy saved"|"puppy rescue 2017"|"puppy rescue patrol"|"puppy rescue compilation"|"puppy rescue stories"|"cute puppy"</t>
  </si>
  <si>
    <t>QbDuBTWrU-o</t>
  </si>
  <si>
    <t>My House Burned Down</t>
  </si>
  <si>
    <t>William Osman</t>
  </si>
  <si>
    <t>laser cutter|"william osman"|"crappy science"|"house burned down"|"fire"|"house fire"|"thomasfire"|"thomas"|"thomas fire"|"burned down"|"help me"</t>
  </si>
  <si>
    <t>zFuOksI6AVg</t>
  </si>
  <si>
    <t>The Shape of Water - Movie Review</t>
  </si>
  <si>
    <t>The Shape of Water|"Movie Review"|"Chris Stuckmann"|"Reviews"|"Film"|"2017"|"Creature"|"Fish"|"Amphibian Man"|"Sally Hawkins"|"Michael Shannon"|"Richard Jenkins"|"Doug Jones"|"Michael Stuhlbarg"|"Octavia Spencer"|"Guillermo del Toro"|"Scene"|"Clip"|"Trailer"|"Teaser"|"Ending"|"Music"|"Soundtrack"|"OST"|"Score"</t>
  </si>
  <si>
    <t>fA9Ypn3jQw0</t>
  </si>
  <si>
    <t>Nick Jonas &amp; Jack Black - Jumanji Jumanji (Official Video)</t>
  </si>
  <si>
    <t>nickjonas</t>
  </si>
  <si>
    <t>jack black|"jumanji"|"jumanji theme song"|"the rock"|"dwayne johnson"|"kevin hart"|"karen gillan"|"nick jonas"|"new nick"|"jonas brothers"</t>
  </si>
  <si>
    <t>QerVvvNem1w</t>
  </si>
  <si>
    <t>OCEAN'S 8 - Trailer Teaser</t>
  </si>
  <si>
    <t>Ocean's 8|"Ocean's 8 Movie"|"Sandra Bullock"|"Cate Blanchett"|"Anne Hathaway"|"Mindy Kaling"|"Sarah Paulson"|"Awkwafina"|"Rihanna"|"Helena Bonham Carter"|"Gary Ross"|"Summer 2018"|"Movies"|"Film"|"Comedy"|"Heist"|"Crime"|"Action"|"Warner Bros"|"Warner Bros Pictures"|"WB"|"WB Pictures"|"Village Roadshow Pictures"</t>
  </si>
  <si>
    <t>YrlVffqU7sY</t>
  </si>
  <si>
    <t>When will Kilauea stop erupting? | Hawaii volcano science Q&amp;A</t>
  </si>
  <si>
    <t>hawaii volcano eruption 2018 live|"Hawaii volcano"|"Mount Kilauea"|"earthquake"|"volcanology"|"lava in hawaii 2018"|"lava"|"fissures"|"Kilauea Eruption"|"science"|"magma"|"science and technology"|"earth science"|"volcano"|"johanna wagstaffe"|"CBC"|"CBC news"|"Q&amp;A"|"live stream"</t>
  </si>
  <si>
    <t>cDZfh5IjGv8</t>
  </si>
  <si>
    <t>NCIX Bankruptcy Auction - Day 2 FINALE</t>
  </si>
  <si>
    <t>ncix|"bankruptcy"|"auction"|"computer"|"retailer"|"cpu"|"video"|"card"|"silver"|"play"|"button"|"plaque"|"youtube"|"channel"|"tech"|"tips"|"sale"</t>
  </si>
  <si>
    <t>u429Qgvoxw4</t>
  </si>
  <si>
    <t>Never Do a Superhero Landing</t>
  </si>
  <si>
    <t>Nerdist|"Fvid"|"Because Science"|"Kyle Hill"|"deadpool"|"batman"|"the dark knight"|"iron man"|"mcu"|"marvel"|"dc"|"physics"|"body anatomy"|"skeleton"|"bone density"|"impact"</t>
  </si>
  <si>
    <t>wDrx1pxh-Po</t>
  </si>
  <si>
    <t>Metro Boomin Shows Off His Insane Jewelry Collection | GQ</t>
  </si>
  <si>
    <t>metro|"metro boomin"|"boominati"|"eliante"|"avianne"|"jewelry"|"chain"|"diamond"|"bling ring"|"bracelet"|"jewellery"|"jewelry man"|"metro boomin interview"|"metro boomin gq"|"metro boomin jewelry"|"bling"|"metro boomin 2018"|"jewelry bling"|"jewelry rapper"|"jewelry jewelry"|"boomin"|"gucci"|"metro boomin rings"|"metro boomin necklace"|"metro boomin rapping"|"metro boomin music"|"jewelry tour"|"gq jewelry"|"gq jewelry tour"|"jewelry tour gq"|"jewelry collection"|"booming"|"gq"|"gq magazine"</t>
  </si>
  <si>
    <t>fupYIggOq38</t>
  </si>
  <si>
    <t>Mortal Engines Official Teaser Trailer [HD]</t>
  </si>
  <si>
    <t>Peter Jackson|"Mortal Engines"|"YA"|"Universal Pictures"|"Trailer"|"Mortal Engines Trailer"|"Peter Jackson trailer"|"LOTR"|"Hobbit"|"Hugo Weaving"|"WETA"|"Hera HIlmar"|"Robert Sheehan"|"Jihae"|"Ronan Raftery"|"Leila George"|"Malahide"|"Stephen Lang"|"Christian Rivers"|"Philip Reeve"</t>
  </si>
  <si>
    <t>BN7rNfOsBJo</t>
  </si>
  <si>
    <t>Tia Mowry's Gender Reveal  | Quick Fix</t>
  </si>
  <si>
    <t>Tia Mowry's Quick Fix</t>
  </si>
  <si>
    <t>Tia Mowry|"Tia Mowry's Quick Fix"|"Tia Mowry Quick Fix"|"Quick Fix Tia Mowry"|"Quick Fix"|"hacks"|"recipes"|"diy"|"how to"|"Tia Mowry YouTube channel"|"Tia Mowry YouTube"|"Tia Mowry's Gender Reveal Ideas"|"baby gender reveal"|"gender reveal"|"gender announcement"|"pregnancy"|"baby"|"reveal"|"gender reveal party"|"gedner reveal ideas"|"gender reveal ideas"|"baby reveal"|"boy or girl"|"best gender reveal"|"baby reveal ideas"|"baby reveal surprise"|"gender reveal party ideas"|"baby gender reveal idea"|"gender"</t>
  </si>
  <si>
    <t>bcZzK3m-LLo</t>
  </si>
  <si>
    <t>James Franco Reads Mind-Blowing Philosophy Quotes as Tommy Wiseau | Vanity Fair</t>
  </si>
  <si>
    <t>the disaster artist|"the room"|"tommy wiseau"|"james franco"|"james franco interview"|"philosophy"|"philosopher"|"philosophers"|"philosopher quote"|"philosoper quotes"|"philosophy quotes"|"mind-blowing"|"mind-blowing facts"|"mind-blowing quotes"|"albert camus quotes"|"alan watts quote"|"henry david thoreau"|"heidegger"|"heidegger quotes"|"voltaire"|"voltaire quotes"|"nietzsche quotes"|"james franco the distaster artist"|"james franco 2017"|"vanity fair"|"vanity fair magazine"|"vf"</t>
  </si>
  <si>
    <t>GKbjOWPbBwk</t>
  </si>
  <si>
    <t>Chihuahua Won’t Leave Owner’s Gravesite</t>
  </si>
  <si>
    <t>animals|"inside edition"|"ie heartwarming"|"news"|"owner"|"cat-animals"|"grave"|"wont leave"|"dog"|"offbeat"|"ie animals"</t>
  </si>
  <si>
    <t>jw7q_kcQXO8</t>
  </si>
  <si>
    <t>Electromechanical display rear view</t>
  </si>
  <si>
    <t>negermano</t>
  </si>
  <si>
    <t>pixel|"electromechanical"|"display"|"xmas"</t>
  </si>
  <si>
    <t>eDZKgSZ9V0Q</t>
  </si>
  <si>
    <t>Youtube Sent Me Mystery Box!?</t>
  </si>
  <si>
    <t>Mystery Box|"Youtube"|"youtube sent me a gift"|"youtube mystery box"|"youtube sent me a thing"|"youtube sent me this"|"youtube sent a poster"|"youtube play button"|"youtube gift"|"youtube gift unboxing"|"unboxing"</t>
  </si>
  <si>
    <t>w8UI8r9Ccwk</t>
  </si>
  <si>
    <t>8 Kitchen Gadgets put to the Test - Part 23</t>
  </si>
  <si>
    <t>Kitchen Gadgets|"8 Kitchen Gadgets put to the Test"|"kitchen gadgets test"|"reivews"|"unboxing"|"Citrus Juicer"|"Clever Tongs"|"10 kitchen gadgets"|"10 kitchen gadgets test"|"Katana Folding Saw 650mm"|"8 Hot Dog Gadgets put to the Test"|"8 S'mores Gadgets put to the Test"|"5 McDonald's Gadgets put to the Test"</t>
  </si>
  <si>
    <t>JRzZl_nq6fk</t>
  </si>
  <si>
    <t>Falcon 9 rocket launch provides spectacular view in Bakersfield</t>
  </si>
  <si>
    <t>KBAK - KBFX - Eyewitness News - BakersfieldNow</t>
  </si>
  <si>
    <t>Falcon 9|"SpaceX"|"Vandenberg Air Force Base"|"Bakersfield"</t>
  </si>
  <si>
    <t>U7x9pTb9Lwg</t>
  </si>
  <si>
    <t>Still to Come this Season on Keeping Up With the Kardashians | E!</t>
  </si>
  <si>
    <t>Kardashians|"Real Time"|"New Season"|"Kim Kardashian"|"E! Entertainment Schedule"|"Kourtney Kardashian"|"Celebrity"|"Celeb Gossip"|"Celeb News"|"E! News"|"E! News Now"|"Chelsea Handler"|"The Soup"|"Celebrity News"|"Celebrity Pictures"|"Gossip"|"Giuliana Rancic"|"Chelsea Lately"|"Comedians"|"Comedy"|"Kanye West"|"Scott Disick"|"Keeping Up with the Kardashians"|"Kardashian"|"KUWTK"|"family"|"Kendall Jenner"|"Kylie Jenner"|"brand-new"|"January 7"|"Sunday"</t>
  </si>
  <si>
    <t>5iVxBDPlbc4</t>
  </si>
  <si>
    <t>Why Imperial Admirals had High Suicide Rates [Canon] - Star Wars Explained</t>
  </si>
  <si>
    <t>The Lore Master</t>
  </si>
  <si>
    <t>Why Imperial Admirals had High Suicide Rates|"Star wars explained"|"the last jedi"|"Star wars empire"|"the lore master"|"Imperial star destroyer"|"how powerful was the empire?"|"Why Imperial Admirals tended to kill themselves after failures"|"Why Darth Vader hated Imperial Officers"|"Why stormtroopers worshipped darth vader"|"how powerful is darth vader?"|"How powerful is luke skywalker?"|"darth vader"|"the clone wars"</t>
  </si>
  <si>
    <t>Atx-0_G1KHQ</t>
  </si>
  <si>
    <t>One Second Salad in 4K</t>
  </si>
  <si>
    <t>BBQ-2BUGQv8</t>
  </si>
  <si>
    <t>Star Wars: The Last Jedi Has Second Largest Opening Ever Amidst Mixed Fan Reactions - Movie Talk</t>
  </si>
  <si>
    <t>tobeornottobethatisthequestion|"star wars: the last jedi"|"rotten tomatoes"|"box office report"|"oscar isaac"|"addams family"|"gomez adams"|"48 hrs"|"good time"|"laddie"|"mark ellis"|"jon schnepp"|"kristian harloff"|"ashley mova"|"movie talk"</t>
  </si>
  <si>
    <t>6JvRVILczps</t>
  </si>
  <si>
    <t>Gatorade | Sisters in Sweat ft. Serena Williams</t>
  </si>
  <si>
    <t>Gatorade</t>
  </si>
  <si>
    <t>Gatorade|"Serena Williams"|"Sisters In Sweat"|"#SistersInSweat"|"Olympia"|"Keep Playing"|"Serena Baby"|"Alexis Olympia Ohanian Jr"|"Alexis Jr"|"Serena letter"|"Refinery29"|"Teen Vogue"|"Allison Williams"|"Elaine Welteroth"|"Tory Burch"|"Piera Gelardi"|"Susan Wojcicki"|"YouTube CEO"|"tennis"|"message to all girls"|"baby girl"|"Win From Within"|"#WinFromWithin"</t>
  </si>
  <si>
    <t>B9nVxg3DqAM</t>
  </si>
  <si>
    <t>Developer Update | Happy Year of the Dog! | Overwatch</t>
  </si>
  <si>
    <t>“Developer Update | Year of the Dog | Overwatch|"” Overwatch Developer Update Year of the Dog"|"Overwatch Developer Update Lunar New Year"|"Overwatch Capture the Flag"|"Competitive Capture the Flag"|"Lunar New Year"|"Blizzard Entertainment"|"Blizzard"|"FPS"|"First-Person Shooter"|"Team-Based Shooter"|"Objective-Based Shooter"|"Shooter"|"Action Game"|"Team Game"|"Objective-Based Game"|"Multiplayer Game"|"Hero Shooter"|"Hero"|"Heroes"|"Hero Abilities"|"Future"|"Near-Future"|"Sci-Fi"</t>
  </si>
  <si>
    <t>ZzefeQ0v5wg</t>
  </si>
  <si>
    <t>Samsung Galaxy S9 Camera: What's New!</t>
  </si>
  <si>
    <t>Galaxy S9|"Galaxy S9 camera"|"GS9 camera"|"Samsung S9"|"Samsung Galaxy S9"|"Samsung camera"|"dual aperture camera"</t>
  </si>
  <si>
    <t>IPgdIHV_zMo</t>
  </si>
  <si>
    <t>I Feel Pretty Trailer #1 | Movieclips Trailers</t>
  </si>
  <si>
    <t>I Feel Pretty|"I Feel Pretty Trailer"|"I Feel Pretty Movie Trailer"|"I Feel Pretty Trailer 2018"|"I Feel Pretty Official Trailer"|"Trailer"|"Trailers"|"Movie Trailer"|"2018 Trailers"|"Trailer 1"|"Movieclips Trailers"|"Movieclips"|"Fandango"|"I Feel Pretty STX"|"STX"|"I Feel Pretty Amy Schumer"|"Comedy"</t>
  </si>
  <si>
    <t>ZzGqFF1IXgc</t>
  </si>
  <si>
    <t>Amateur Chef Vs Professional Chef: Raid The Fridge Challenge</t>
  </si>
  <si>
    <t>BuzzFeed|"BuzzFeedVideo"|"BuzzFeed Video"|"video"|"challenge"|"chef"|"compete"|"cook"|"competition"|"versus"|"kitchen"|"eat"|"foodie"|"gourmet"|"professional"|"amateur"|"timed challenge"|"breakfast"|"food porn"|"burrito"|"wraps"|"fast food"|"mexican food"|"eggs"|"omelette"|"cook off"|"raid the fridge"|"chef face off"|"cooking challenge"|"breakfast foods"|"amateur vs professional"</t>
  </si>
  <si>
    <t>2pVHOaT9CZ4</t>
  </si>
  <si>
    <t>Sesame Street Puppeteers Explain How They Control Their Puppets | WIRED</t>
  </si>
  <si>
    <t>big bird|"elmo"|"jim henson"|"muppets"|"puppets"|"sesame street"|"muppet"|"rudy"|"puppeteering"|"puppeteer"|"abby cadabby"|"mr. snuffleupagus"|"jim henson puppet"|"puppeteers"|"snuffleupagus"|"sesame street bts"|"sesame street behind the scenes"|"how to puppeteer"|"how puppets are controlled"|"how muppets"|"rudy sesame street"|"how to puppet"|"how muppets work"|"puppetry"|"wired"|"wired.com"</t>
  </si>
  <si>
    <t>8uvIPHtKoQQ</t>
  </si>
  <si>
    <t>Is The Last Jedi the Most Divisive Star Wars Movie Ever? (SPOILERS) - SJU</t>
  </si>
  <si>
    <t>screen junkies news|"screenjunkies"|"screenjunkies news"|"screen junkies"|"last jedi"|"the last jedi"|"star wars"|"review"|"starwars"|"star wars episode 8"|"star wars the last jedi"|"luke skywalker"|"darth vader"|"kylo ren"|"mark hammil"|"rian johnson"|"last jedi spoilers"|"the last jedi spoilers"|"star wars easter eggs"|"star wars box office"|"disney"|"lucasfilm"|"disney fox"|"disney fox deal"|"fox studios"|"last jedi trailer"|"last jedi reaction"</t>
  </si>
  <si>
    <t>B2YCf8dTkIM</t>
  </si>
  <si>
    <t>FORGING A DAMASCUS ANVIL!! Part 2</t>
  </si>
  <si>
    <t>Alec Steele</t>
  </si>
  <si>
    <t>alec steele|"alex steele"|"steel"|"alec"|"damascus"|"blacksmith"|"make"|"forge"|"anvil"|"mill"|"lathe"|"weld"|"tig"|"mig"|"engineering"|"blacksmithing"|"blade"|"bladesmithing"|"knife"|"knifemaking"|"sword"|"handmade"|"diy"|"craft"|"woodworking"|"forged in fire"|"axe"|"fabrication"|"art"</t>
  </si>
  <si>
    <t>NePlddZpNKs</t>
  </si>
  <si>
    <t>Donald Trump audio-animatronic figure at the new Hall of Presidents</t>
  </si>
  <si>
    <t>wdwmagic</t>
  </si>
  <si>
    <t>Hall of Presidents|"Donald Trump"|"Animatronic"</t>
  </si>
  <si>
    <t>2VggEmXPnGw</t>
  </si>
  <si>
    <t>The Most Famous Actor You’ve Never Seen</t>
  </si>
  <si>
    <t>great big story|"gbs"|"lag"|"documentary"|"docs"|"Movies"|"Entertainment"|"TV"|"Television"|"Shape of Water"|"Hocus Pocus"|"Batman Returns"|"Hellboy"|"Star Trek: Discover"|"Mime"|"Acting"|"Lifestyle &amp; entertainment"|"Biography &amp; Profile"|"Weird &amp; Fun Knowledge"|"The Shape of Water"|"Characters"|"Makeup"|"Cool"|"Woah"|"Did You Know"|"surprising"|"Fun Fact"</t>
  </si>
  <si>
    <t>CV3SaepBEYI</t>
  </si>
  <si>
    <t>EVERY FART EVER</t>
  </si>
  <si>
    <t>smosh april fools|"smosh april fool 2018"|"april fools"|"smosh april fools 2018"|"fart"|"every fart ever"|"every blank ever"|"smosh every blank ever"|"every"|"every ever"|"smosh"|"ian"|"blank"|"passing gas"|"letting one rip"|"flatulence"|"high brow comedy"|"leonardo dicaprio"|"jennifer lawrence"</t>
  </si>
  <si>
    <t>VH-DA0YgHHU</t>
  </si>
  <si>
    <t>Foo Fighters - Everlong/Christmas (Baby Please Come Home)/ Linus And Lucy (Live At SNL)</t>
  </si>
  <si>
    <t>foofightersVEVO</t>
  </si>
  <si>
    <t>Everlong/Christmas (Baby Please Come Home)/ Linus And Lucy|"Foo Fighters"|"RCA Records Label"|"Rock"</t>
  </si>
  <si>
    <t>3mUtNE82ZV4</t>
  </si>
  <si>
    <t>Christian Bale: Division Is Not The Way To Go</t>
  </si>
  <si>
    <t>AOL Advertising|"BUILDseriesNYC"|"AOL Inc"|"AOL"|"AOLBUILD"|"#Aolbuild"|"build speaker series"|"build"|"aol build"|"content"|"aolbuildlive"|"BUILDSeriesNYC"|"Rosamund Pike"|"2017"|"entertainment"|"Wes Studi"|"RickyC"|"cheyenne"|"chief"|"war"|"horses"|"western"|"drama"|"Rosalie Quaid"|"costar"|"actor"|"actress"|"acting"|"film"|"movie"|"adventure"|"dramatic"|"Chief Yellow Hawk"|"1892"|"Army captain"|"Le Grisbi Productions"|"Waypoint Entertainment"|"Entertainment Studios Motion Pictures"|"stars"|"role"|"Christian Bale"|"Scott Cooper"|"director"|"star"</t>
  </si>
  <si>
    <t>m3b7A5JLO7I</t>
  </si>
  <si>
    <t>Christian Bale, Rosamund Pike &amp; Wes Studi Speak On Hostiles</t>
  </si>
  <si>
    <t>GStMSkhmYEs</t>
  </si>
  <si>
    <t>INDIAN STREET FOOD Tour DEEP in PUNJAB, INDIA | BEST STREET FOOD in INDIA and BEST CURRY HEAVEN!</t>
  </si>
  <si>
    <t>street food|"street food India"|"street food in India"|"street"|"food"|"Indian food"|"Indian street food"|"India"|"Trevor James"|"the food ranger"|"Amritsar"|"curry"|"curry heaven"|"spicy"|"vegetarian"|"recipe"|"Trevor James India"|"Punjabi food"|"Street food tour"|"best street food"|"best curry"|"street food around the world"|"indian"|"Cooking"|"Kitchen"|"Restaurant"|"Dinner"|"india street food"|"Travel"|"Delicious"|"compilation"|"food ranger india"|"best"|"street food videos"|"street food indian"|"try"|"2017"|"asia"|"asian"|"cheap"</t>
  </si>
  <si>
    <t>VAk6bUhETHM</t>
  </si>
  <si>
    <t>Tedashii - Messenger</t>
  </si>
  <si>
    <t>Reach Records</t>
  </si>
  <si>
    <t>Tedashii|"Messenger"|"Never Fold"|"Reach Records"|"116"|"Unashamed"</t>
  </si>
  <si>
    <t>1h7KV2sjUWY</t>
  </si>
  <si>
    <t>True Facts : Ant Mutualism</t>
  </si>
  <si>
    <t>RGSgCyQydgc</t>
  </si>
  <si>
    <t>Simply Nailogical's Holoday Hits 2017</t>
  </si>
  <si>
    <t>simply nailogical|"simplynailogical"|"holo"|"holosexual"|"cristine"|"simply not logical"|"simplynotlogical"|"holo hits"|"holodays"|"holoday"|"christmas songs"|"holiday songs"|"christmas compilationn"|"holiday music"|"holiday music parody"|"simply nailogical singing"|"greatest hits"|"album"|"greatest holo hits"|"songs"|"singing"|"top tracks"|"amazing voice"|"cristmas"</t>
  </si>
  <si>
    <t>OSBl32lNGBg</t>
  </si>
  <si>
    <t>5 Socks Gadgets put to the Test!</t>
  </si>
  <si>
    <t>Socks Gadgets|"Gadgets"|"review"|"unboxing"|"7 Vintage Gadgets Put to the Test"|"Socks Master"|"Sock Assist"|"gadgets test"|"cool inventions"|"cool stuff"|"Sock Aid"|"6 Snowball Gadgets put to the Test"|"10 Kitchen Gadgets"|"crazyrussianhacker"|"taras kul"</t>
  </si>
  <si>
    <t>FfSXmbAGl8A</t>
  </si>
  <si>
    <t>Jack Johnson - Big Sur</t>
  </si>
  <si>
    <t>Jack|"Johnson"|"Big"|"Sur"|"Rock"</t>
  </si>
  <si>
    <t>AWgfOND2y68</t>
  </si>
  <si>
    <t>The ocean currents brought us in a lovely gift today...</t>
  </si>
  <si>
    <t>cheeseandjamsandwich</t>
  </si>
  <si>
    <t>plastic|"ocean"|"indonesia"|"trash"|"wet season"|"microplastics"|"Indonesian Through Flow"|"ITF"|"slick"|"raft"|"plankton"</t>
  </si>
  <si>
    <t>sgT2Ozn17_c</t>
  </si>
  <si>
    <t>The Voice 2017 Chloe Kohanski - Finale: “Wish I Didn't Love You”</t>
  </si>
  <si>
    <t>the voice|"the voice nbc"|"the voice season 13"|"watch voice video"|"the voice live finale"|"team adam"|"adam levine"|"team miley"|"miley cyrus"|"team jennifer"|"jennifer hudson"|"team blake"|"blake shelton"|"chloe kohanski"|"wish i didn't love you"|"the voice new season"|"The Voice 2017"|"The Voice USA"|"The Voice Season 13"|"The voice winners"|"carson daly"|"the voice auditions"</t>
  </si>
  <si>
    <t>enqFulGwFYY</t>
  </si>
  <si>
    <t>Tomb Raider - Official Trailer #2 - Warner Bros. UK</t>
  </si>
  <si>
    <t>Warner Bros. UK</t>
  </si>
  <si>
    <t>Warner Brothers|"WB"|"Warner Bros"|"Warner"|"Film Warner"|"Tomb Raider"|"Alicia Vikander"|"Dominic West"|"Walton Goggins"|"Daniel Wu"|"Roar Uthaug"|"Lara Croft"|"Tomb Raider Trailer"|"Tomb Raider Main Trailer"|"Tomb Raider 2018"|"Trailer 2018"|"Tomb Raider Film 2018"|"New Tomb Raider Movie"|"Trailer"|"2018"|"Action"|"Adventure"|"Fantastic Beasts"|"Ex Machina"|"The Danish Girl"|"HD Trailer"|"Official Trailer"|"Film Trailer"|"Teaser Trailer"|"Movie Clips"</t>
  </si>
  <si>
    <t>tfaGleA4qYo</t>
  </si>
  <si>
    <t>See Meghan Markle on ‘90s Nickelodeon Show After Protesting Sexist Commercial</t>
  </si>
  <si>
    <t>nickelodeon|"1990s"|"lesson"|"prince harry"|"meghan markle"|"inside edition"|"royal family"|"wedding"|"1993"|"elementary school"|"tv show"|"linda ellerbee"|"cat-royalwedding"|"ivory"|"soap"|"social studies"|"ie royal wedding"|"throwback"</t>
  </si>
  <si>
    <t>JaNmH8A-4NM</t>
  </si>
  <si>
    <t>AJ Styles calls out Jinder Mahal for a WWE Championship Rematch: SmackDown LIVE, Nov. 21, 2017</t>
  </si>
  <si>
    <t>wwe|"world wrestling entertainment"|"wrestling"|"wrestler"|"wrestle"|"superstars"|"कुश्ती"|"पहलवान"|"डब्लू डब्लू ई"|"मैच"|"सुपरस्टार"|"व्यावसायिक कुश्ती"|"مصارعه"|"SmackDown LIVE"|"AJ Styles"|"Jinder Mahal"|"Samir Singh"|"Sunil Singh"|"sp:ty=high"|"sp:st=wrestling"|"sp:scp=athlete_in_match"|"sp:dt=2017-11-21T20:00:00-04:00"|"sp:ev=wwe-smack"|"sp:ath=wwe-girsi"|"sp:ath=wwe-harsi"|"sp:ath=wwe-ajst"|"sp:ath=wwe-jinma"|"jinder"|"mahal"|"champion"|"smackdown"|"rematch"|"styles"|"aj"|"wwe smackdown"|"aj styles vs jinder mahal"|"wwe smackdown live"</t>
  </si>
  <si>
    <t>S1O4kia_Iog</t>
  </si>
  <si>
    <t>Royal Wedding: ‘Stand By Me’ Performed By Karen Gibson And The Kingdom Choir | TODAY</t>
  </si>
  <si>
    <t>The TODAY Show|"TODAY Show"|"TODAY"|"NBC"|"NBC News"|"Celebrity Interviews"|"TODAY Show Recipes"|"Fitness"|"Lifestyle"|"TODAY Show Interview"|"Ambush Makeover"|"Kathie Lee and Hoda"|"KLG and Hoda"|"News"|"U.S. News"|"Big News"|"Editor's picks"|"The Royals"|"Royal Wedding 2018"|"royal wedding"|"royal wedding broadcast"|"royal wedding ceremony"|"royal wedding guests"|"royal wedding harry meghan"|"royal wedding latest news"|"royal wedding live stream"|"royal wedding meghan"|"Karen Gibson"|"Kingdom Choir"</t>
  </si>
  <si>
    <t>drQXdm02oCg</t>
  </si>
  <si>
    <t>My Instagram Pictures (Part 3) | My Parents React (Ep. 27)</t>
  </si>
  <si>
    <t>iisuperwomanii|"superwoman"|"team super"|"comedy"|"skit"|"rant"|"lilly singh"|"youtube superwoman"|"manjeet"|"paramjeet"|"parents"|"types of people"|"superwoman youtube"|"my instagram pictures my parents react"|"my parents react"|"my parents react superwoman"|"my"|"react"|"instagram"|"pictures"|"instagram pictures"|"parents react instagram"|"parents instagram"|"instagram react"|"parents pictures"</t>
  </si>
  <si>
    <t>azUbCdcAeFM</t>
  </si>
  <si>
    <t>Tesla 2018</t>
  </si>
  <si>
    <t>Tesla</t>
  </si>
  <si>
    <t>tesla|"model s"|"model x"|"model 3"|"powerwall"|"electric car"|"elon musk"|"ludicrous"|"battery"</t>
  </si>
  <si>
    <t>e9yCAIwqhNc</t>
  </si>
  <si>
    <t>The Great Festive Bake Off does Stay Another Day | The Great British Bake Off</t>
  </si>
  <si>
    <t>Channel 4</t>
  </si>
  <si>
    <t>Channel 4|"All 4"|"GGBO"</t>
  </si>
  <si>
    <t>xlQLyAOQXjQ</t>
  </si>
  <si>
    <t>The FULL COLLECTION of 7-ELEVEN MAKEUP TESTED - Hits &amp; Misses</t>
  </si>
  <si>
    <t>YouTube|"Beauty"|"Makeup"|"Tutorial"|"Review"|"vlogger"|"blogger"|"Tati"|"Westbrook"|"GlamLifeGuru"|"how to"|"makeup tutorial"|"Beauty expert"|"drugstore"|"luxury"|"Haul"|"favorites"|"Best"|"worst"|"cosmetics"|"7 Eleven Makeup"|"7 Eleven"|"711"|"Simply Me Beauty"|"7-11"</t>
  </si>
  <si>
    <t>gPtU_-N6dMg</t>
  </si>
  <si>
    <t>KINGDOM HEARTS III – E3 2018 Frozen Trailer</t>
  </si>
  <si>
    <t>Kingdom Hearts</t>
  </si>
  <si>
    <t>Kingdom Hearts|"KH3"|"Kingdom Hearts 3"|"Frozen"|"Square Enix"|"Microsoft"|"Nomura Testuya"|"Anna"|"Elsa"|"Olaf"|"JRPG"|"Kristoff"|"Aqua"|"Sora"|"Microsoft E3 Conference"|"E3 2018"</t>
  </si>
  <si>
    <t>a2bjPDkFR40</t>
  </si>
  <si>
    <t>CHRISTMAS BOOTY SONG</t>
  </si>
  <si>
    <t>rhett and link|"gmm"|"good mythical morning"|"rhett and link good mythical morning"|"good mythical morning rhett and link"|"mythical morning"|"Season 12"|"christmas booty"|"christmas booty song"|"christmas sweatz"|"christmas face"|"christmas song"|"rhett link christmas booty"|"gmm christmas booty"|"rhett link christmas sweatz"|"music video"|"rhett link music video"|"gmm music video"|"song"|"booty"|"watch"|"christmas"|"link"|"rhett"|"mythical"|"song biscuits"</t>
  </si>
  <si>
    <t>MFWF9dU5Zc0</t>
  </si>
  <si>
    <t>OCEAN'S 8 - Official 1st Trailer</t>
  </si>
  <si>
    <t>Ocean's 8|"Ocean's 8 Movie"|"Sandra Bullock"|"Cate Blanchett"|"Anne Hathaway"|"Mindy Kaling"|"Sarah Paulson"|"Awkwafina"|"Rihanna"|"Helena Bonham Carter"|"James Corden"|"Gary Ross"|"Summer 2018"|"June 2018"|"Movies"|"Film"|"Comedy"|"Heist"|"Crime"|"Action"|"Warner Bros Pictures"|"Village Roadshow Pictures"|"Warner Bros"|"WB Pictures"|"WB"</t>
  </si>
  <si>
    <t>UwbO_xb1-Xo</t>
  </si>
  <si>
    <t>KKW BEAUTY: Conceal, Bake, Brighten with Mario Dedivanovic</t>
  </si>
  <si>
    <t>Kim Kardashian West</t>
  </si>
  <si>
    <t>Mario Dedivanovic|"KKW BEAUTY"|"CONCEALER"|"CONCEALER KIT"</t>
  </si>
  <si>
    <t>9x8JN8zDqis</t>
  </si>
  <si>
    <t>I WENT ON A DATE WITH HER BOYFRIEND!</t>
  </si>
  <si>
    <t>the gabbie show|"thegabbieshow"|"story time"|"storytime"|"vlog"|"date"|"buzzfeed"|"dating"|"starbucks"</t>
  </si>
  <si>
    <t>Js3WIRF595U</t>
  </si>
  <si>
    <t>New Year New MKBHD!</t>
  </si>
  <si>
    <t>MKBHD|"Update"|"Studio"|"Staff"|"Hiring"|"Videos"|"MKBHD Studio"|"Merch"|"Merch store"|"MKBHD merch"</t>
  </si>
  <si>
    <t>fEhgT7G6ouQ</t>
  </si>
  <si>
    <t>Dating a College Girl Isn't as Sexy as It Seems</t>
  </si>
  <si>
    <t>Collegehumor|"CH originals"|"comedy"|"sketch comedy"|"internet"|"humor"|"funny"|"sketch"|"hot date"|"old and young"|"dating younger"|"emily young co ed"|"murph old professor"|"professor dates coed"|"1997"|"this vs that"|"versus"|"latest"</t>
  </si>
  <si>
    <t>ouWuzQb9vNg</t>
  </si>
  <si>
    <t>Introducing: The Players! - Super Smash Bros. Invitational 2018</t>
  </si>
  <si>
    <t>nintendo|"play"|"play nintendo"|"game"|"gameplay"|"fun"|"video game"|"kids"|"action"|"adventure"|"rpg"|"nintendo switch"|"pro controller"|"joy con"|"super smash bros"|"super smash bros 2018"|"super smash bros invitational 2018"|"competition"|"bracket"|"challengers"|"mkleo"|"zero"|"armada"|"abadango"|"plup"|"mr. r"|"lucky"|"mango"|"exhibition"|"belasco theater"|"la"|"los angeles"|"esports"|"nintendo versus"|"e3"|"e3 2018"</t>
  </si>
  <si>
    <t>duRDizP0gHQ</t>
  </si>
  <si>
    <t>Bob Saget Hiccups Uncontrollably While Eating Spicy Wings | Hot Ones</t>
  </si>
  <si>
    <t>bob saget|"hot ones"|"sean evans"|"spicy wings"|"First we feast"|"fwf"|"firstwefeast"|"food"|"food porn"|"cook"|"cooking"|"chef"|"kitchen"|"recipe"|"cocktail"|"bartender"|"craft beer"|"complex"|"complex media"|"Cook (Profession)sean evans"|"full house"|"comedian"|"interview"|"hot wing challenge"|"danny tanner"|"food challenge"|"10 questions"|"10 wings"|"hot sauce"|"pepper x"|"the last dab"|"hot ones hot sauce"|"hiccups"|"roast"|"standup"</t>
  </si>
  <si>
    <t>F388-6yDDpc</t>
  </si>
  <si>
    <t>Cowboys vs. Falcons | NFL Week 10 Game Highlights</t>
  </si>
  <si>
    <t>NFL|"Football"|"offense"|"defense"|"afc"|"nfc"|"American Football"|"highlight"|"highlights"|"game"|"games"|"sport"|"sports"|"action"|"play"|"plays"|"season"|"2017"|"rookie"|"rookies"|"recap"|"run"|"sprint"|"catch"|"huge"|"amazing"|"touchdown"|"td"|"week 9"|"wk 9"|"dallas"|"cowboys"|"atlanta"|"falcons"|"ryan"|"prescott"|"dak"|"td pass"|"julio jones"|"sack"|"tackle"|"clayborn"|"falcons win"|"sp:dt=2017-11-12T16:25:00-05:00"|"sp:vl=en-US"|"sp:st=football"|"sp:li=nfl"|"sp:ti:home=Atl"|"sp:ti:away=Dal"|"sp:ty=high"</t>
  </si>
  <si>
    <t>9uez2DBg9Mg</t>
  </si>
  <si>
    <t>Chloe Kim Eats Churros Made Especially For Her After Winning Gold At The Winter Olympics | TODAY</t>
  </si>
  <si>
    <t>The TODAY Show|"TODAY Show"|"TODAY"|"NBC"|"NBC News"|"Celebrity Interviews"|"TODAY Show Recipes"|"Fitness"|"Lifestyle"|"TODAY Show Interview"|"Ambush Makeover"|"Kathie Lee and Hoda"|"KLG and Hoda"|"chloe kim churros"|"chloe kim ice cream"|"chloe kim food"|"winter olympics 2018"|"ice cream churros"|"snowboarding"|"2018 ice cream"|"2018 winter olympics"|"winter olympics"|"pyeongchang 2018"|"pyeongchang olympic 2018"|"olympic games"|"chloe kim"|"chloe kim snowboarding"|"chloe kim interview"</t>
  </si>
  <si>
    <t>gHZ1Qz0KiKM</t>
  </si>
  <si>
    <t>2 Weeks with iPhone X</t>
  </si>
  <si>
    <t>ijustine|"week with iPhone X"|"iphone x"|"apple"|"iphone"|"iphone x review"|"iphone x unboxing"</t>
  </si>
  <si>
    <t>mSVkk9lLv1Y</t>
  </si>
  <si>
    <t>Egg Dodgeball Challenge!!</t>
  </si>
  <si>
    <t>winter games|"kids games"|"family games"|"kid friendly"|"egg dodgeball challenge!!"|"egg dodgeball"|"egg"|"eggs"|"tug of war"|"spoon walk"|"egg toss"|"team edge videos"|"team edge challenges"|"teamedge"|"Team edge"|"team edge challenge"</t>
  </si>
  <si>
    <t>i-LCORFB860</t>
  </si>
  <si>
    <t>'Lightning Strike' B777-300 on departure @ KL743 // PH-BVS</t>
  </si>
  <si>
    <t>Valk Aviation</t>
  </si>
  <si>
    <t>Valk Aviation|"Amsterdam Airport"|"Schiphol"|"Airport"|"planes"|"aircraft"|"planespotting"|"landing"|"takeoff"|"Boeing"|"KLM"|"lightning strike"|"thunderstrike"|"B777-300"|"PH-BVS"|"spray takeoff"|"wongcondensation"|"wingvortex"|"12-11-2017"|"Bokito TV"|"KL743"</t>
  </si>
  <si>
    <t>MJGkm0UwNRk</t>
  </si>
  <si>
    <t>Narcos - Season 4 | Teaser [HD] I Netflix</t>
  </si>
  <si>
    <t>Netflix|"Trailer"|"Netflix Original Series"|"Netflix Series"|"television"|"movies"|"streaming"|"movies online"|"television online"|"documentary"|"comedy"|"drama"|"08282016NtflxUSCAN"|"watch movies"|"narcos"|"teaser"|"pablo escobar"|"pablo escobar show"|"narcos trailer"|"PLvahqwMqN4M1uQ5JITdkmNrxZnwtUG-DP"|"PLvahqwMqN4M0jeMR6H-oHm1-OpOkPgxks"|"PLvahqwMqN4M0MGkARAHH7sCVVEepIBVYe"|"Diego Luna"|"Michael Pena"|"narc4tease"</t>
  </si>
  <si>
    <t>L9FBI1kOEHo</t>
  </si>
  <si>
    <t>HomePod Unboxing!</t>
  </si>
  <si>
    <t>HomePod Review|"HomePod features"|"HomePod"|"iJustine"|"ijustine"|"homepod"|"Apple HomePod"|"iTunes"|"Steve Jobs"|"WWDC"|"Keynote"|"Review"|"HomePod Unboxing"</t>
  </si>
  <si>
    <t>1-BhcMdxfjI</t>
  </si>
  <si>
    <t>Becoming Plum with Sarah Lamb</t>
  </si>
  <si>
    <t>MARIO TESTINO</t>
  </si>
  <si>
    <t>MarioTestino|"Mario Testino"|"Testino"|"Fashion"|"Art"|"Photography"|"Celebrity"|"Model"|"Catwalk"|"Magazine"|"The Royal Opera House"|"Sarah Lamb"|"The Nutcracker"|"Ballet"|"Ballerina"|"Dancer"|"Dance"|"Interview"|"Performance"</t>
  </si>
  <si>
    <t>-2wRFv-mScQ</t>
  </si>
  <si>
    <t>Top 10 Moments of the NBA All-Star Celebrity Game</t>
  </si>
  <si>
    <t>nba|"highlights"|"basketball"|"plays"|"amazing"|"sports"|"hoops"|"finals"|"games"|"game"|"all star game"|"celebrity all-star game"|"usain bolt"|"justin bieber"|"J-Cole"|"spin move"|"crossover"|"best moment"|"celebrity"|"celebrities"|"nba all star weekend"</t>
  </si>
  <si>
    <t>5jT8Qef5Hf8</t>
  </si>
  <si>
    <t>Katy Perry's Biggest Fan Will Melt Your Heart | Teen Vogue</t>
  </si>
  <si>
    <t>katy perry|"make a wish foundation"|"make a wish"|"cancer"|"concert"|"inspiration"|"music"|"rayna"|"rayna massie"|"katy perry charity"|"katy perry fan"|"surprises fan"|"surprises fans"|"katy perry with fans"|"katy perry singing"|"katy perry sings"|"surprise fans"|"katy perry sweet"|"make a wish katy perry"|"katy perry surprise"|"katy perry surprises fan"|"roar katy perry"|"roar"|"katy perry fans"|"inspiring video"|"cancer survivor"|"childhood cancer"|"teen vogue"|"teenvogue.com"</t>
  </si>
  <si>
    <t>t1Liix4gi7k</t>
  </si>
  <si>
    <t>Gigi Hadid Gives Jimmy the Only Men's Pair of Her EyeLoveMore Mules</t>
  </si>
  <si>
    <t>The Tonight Show|"Jimmy Fallon"|"Gigi Hadid"|"Gives"|"Jimmy"|"Only"|"Men's Pair"|"EyeLoveMore"|"Mules"|"NBC"|"NBC TV"|"Television"|"Funny"|"Talk Show"|"comedic"|"humor"|"snl"|"Fallon Stand-up"|"Fallon monologue"|"tonight"|"show"|"jokes"|"funny video"|"interview"|"variety"|"comedy sketches"|"talent"|"celebrities"|"video"|"clip"|"highlight"|"IMG Models"|"Victoria's Secret"|"Gigi By Tommy Hilfiger"|"American Music Awards"</t>
  </si>
  <si>
    <t>ytsZFYMGl0w</t>
  </si>
  <si>
    <t>childish gambino grammy awards performance 2018</t>
  </si>
  <si>
    <t>Shyrynne</t>
  </si>
  <si>
    <t>childish gambino|"jd mccrary"|"grammy's"|"terrified"</t>
  </si>
  <si>
    <t>Pymm6cmE9uQ</t>
  </si>
  <si>
    <t>SICARIO 2: SOLDADO - Official Teaser Trailer (HD)</t>
  </si>
  <si>
    <t>Stefano Sollima|"SICARIO 2: SOLDADO"|"Official Teaser Trailer"|"Taylor Sheridan"|"Josh Brolin"|"Benicio Del Toro"|"Matthew Modine |"|"Catherine Keener"|"Isabela Moner"|"SICARIO"|"SICARIO 2"|"Official Trailer"|"Trailer"|"Sicario saga"|"Sony Pictures"|"drug war"|"US – Mexico border"|"cartel"|"drug cartel"|"Jeffrey Donovan"|"Manuel Garcia-Rulfo"|"federal agent"|"war on drugs"|"mexico and us border"|"border drug war"|"SOLDADO"|"next chapter of the Sicario saga"|"SoldadoMovie"|"SicarioNeverDies"</t>
  </si>
  <si>
    <t>9WXQr3WVrbU</t>
  </si>
  <si>
    <t>Royal Wedding: See Meghan Markle Walk Down The Aisle | TODAY</t>
  </si>
  <si>
    <t>The TODAY Show|"TODAY Show"|"TODAY"|"NBC"|"NBC News"|"TODAY Show Interview"|"KLG and Hoda"|"U.S. News"|"Big News"|"Editor's picks"|"The Royals"|"Royal Wedding 2018"|"royal wedding"|"royal wedding broadcast"|"royal wedding ceremony"|"royal wedding guests"|"royal wedding latest news"|"royal wedding live stream"|"meghan markle"|"meghan markle an american princess"|"meghan markle and harry"|"meghan markle wedding"|"royal wedding meghan"|"meghan markle walking down the aisle"|"meghan markle aisle walk"</t>
  </si>
  <si>
    <t>LS5ZSkHUqBQ</t>
  </si>
  <si>
    <t>Step Up: High Water | OFFICIAL TRAILER</t>
  </si>
  <si>
    <t>Step Up: High Water</t>
  </si>
  <si>
    <t>Step Up: High Water|"Step Up High Water"|"Step Up Series"|"Step Up"|"Step Up Original Series"|"YouTube"|"YouTube Originals"|"YouTube Original Series"|"YouTube Red Original Series"|"Channing Tatum"|"Dance"|"Hip Hop"|"Naya Rivera"|"Ne Yo"|"ATL"|"Atlanta"|"Hip Hop Dance"|"Petrice Jones"|"Lauren McClain"|"Jade Chynoweth"|"Carlito Olivero"|"Kendra Oyesanya"|"Marcus Mitchell"|"Eric Graise"|"Jenna Dewan Tatum"</t>
  </si>
  <si>
    <t>0mAS2Gxs08w</t>
  </si>
  <si>
    <t>First Take reacts to Zaza Pachulia falling on Russell Westbrook | First Take | ESPN</t>
  </si>
  <si>
    <t>espn|"espn live"|"first take"|"espn first"|"first take today"|"first take daily"|"first take live"|"stephen a. smith"|"stephen a smith"|"stephen a."|"stephen a"|"max kellerman"|"max"|"first"|"take"|"stephen"|"smith"|"reacts"|"to"|"zaza"|"pechulia"|"falling"|"on"|"russell"|"westbrook"|"zaza pechulia"|"zaza falls on westbrook"|"zaza dirty play on westbrook"|"zaza pachulia dirty plays"|"rusell westbrook"|"westbrook and zaza"|"westbrook interview zaza"|"thunder"|"warriors"|"nba"|"basketball"</t>
  </si>
  <si>
    <t>sun1x0ANt-Y</t>
  </si>
  <si>
    <t>BBC reporter mobbed by lemurs - BBC News</t>
  </si>
  <si>
    <t>bbc|"bbc news"|"news"|"lemurs"|"BBC reporter"|"reporter mobbed by lemurs"|"animals"|"cute animals"|"tv gaffe"|"funny video"|"funny news"|"funny animals"|"tv bloopers"|"bloopers"|"blooper"|"report on an animal count"</t>
  </si>
  <si>
    <t>OPHbqY9LHCs</t>
  </si>
  <si>
    <t>CRS-13 Hosted Webcast</t>
  </si>
  <si>
    <t>Bn02bclCu5A</t>
  </si>
  <si>
    <t>Star Wars Episode IX Story Pitched By JJ Abrams - Movie Talk</t>
  </si>
  <si>
    <t>tobeornottobethatisthequestion|"jj abrams"|"star wars episode IX"|"gi joe"|"micronauts"|"dungeons and dragons"|"pitch perfect 3"|"matthew vaughn"|"mark ellis"|"movie talk"|"ashley mova"|"john schnepp"|"perri nemiroff"</t>
  </si>
  <si>
    <t>Uv2LvQ0FEvo</t>
  </si>
  <si>
    <t>Music is Magic</t>
  </si>
  <si>
    <t>poppy|"blonde"|"titanic sinclair"|"music"|"roland"|"synth"|"synthesizers"</t>
  </si>
  <si>
    <t>kfPNxNIDHrA</t>
  </si>
  <si>
    <t>It's not you. Commuting is bad for your health.</t>
  </si>
  <si>
    <t>vox.com|"vox"|"explain"|"commute"|"driving"|"lirr"|"explainer"|"urbanism"|"nyc"|"new york"|"long island"|"tristate area"|"commuters"|"commuting"|"commuting by car"|"morning commute"|"are long commutes bad"|"long commute"|"metropolitan"|"metropolitan area"|"metro area"|"subway"|"bus"|"train"|"car"|"drive"|"transit"</t>
  </si>
  <si>
    <t>l_lblj8Cq0o</t>
  </si>
  <si>
    <t>G-Eazy - No Limit REMIX ft. A$AP Rocky, Cardi B, French Montana, Juicy J, Belly</t>
  </si>
  <si>
    <t>BPG/RVG/RCA Records|"G-Eazy feat. A$AP Rocky"|"Cardi B"|"French Montana"|"Juicy J &amp; Belly"|"No Limit REMIX"|"Rap"</t>
  </si>
  <si>
    <t>Y6zucdAzNi4</t>
  </si>
  <si>
    <t>Thank You Peter Capaldi | Doctor Who Christmas | Christmas Night @ 9/8c on BBC America</t>
  </si>
  <si>
    <t>BBC America</t>
  </si>
  <si>
    <t>BBC America|"Television"|"BBC"|"British"|"doctor who"|"dr who"|"dr. who"|"peter capaldi"|"chris hardwick"|"william shatner"|"travis mcelroy"|"doctor puppet"|"alton brown"</t>
  </si>
  <si>
    <t>O5GhCbhGWQ0</t>
  </si>
  <si>
    <t>8 Kitchen Gadgets put to the Test - Part 24</t>
  </si>
  <si>
    <t>Kitchen Gadgets|"8 Kitchen Gadgets"|"Gadgets"|"reviews"|"as seen on tv"|"10 kitchen gadgets"|"10 kitchen gadgets test"|"testing kitchen gadgets"|"reheatza reviews"|"reheatza as seen on tv"|"cantaloupe slicer"</t>
  </si>
  <si>
    <t>fRcmFr9cE5M</t>
  </si>
  <si>
    <t>Why the Holidays Ruin Friendships</t>
  </si>
  <si>
    <t>cuffing season|"hibernation"|"dating"|"ghosting"|"wildlife"|"nature doc"|"planet earth"|"life"|"discovery"|"wild"|"in real life"|"irl"|"community channel"|"friends"|"relationship"|"netflix"|"skype"</t>
  </si>
  <si>
    <t>-KB5QbOS4s4</t>
  </si>
  <si>
    <t>Lupita Nyong'o - Why Black Panther Is a Different Kind of Superhero Movie: The Daily Show</t>
  </si>
  <si>
    <t>the daily show|"trevor noah"|"daily show with trevor noah"|"new trevor noah show"|"comedy central politics"|"the daily show episodes"|"Lupita Nyong'o - Why"|"Lupita Nyong’o"|"The Daily Show interview"|"Black Panther"|"Born a Crime"|"Africa"|"books"|"late night talk show hosts"|"comedy central"|"stand up comedy"|"comedians"|"comedy central comedians"|"comedy"|"funny"|"comedian"|"funny video"|"comedy videos"|"stand up videos"|"hilarious videos"|"hilarious clips"</t>
  </si>
  <si>
    <t>TuPT8ZF0Vl4</t>
  </si>
  <si>
    <t>Will the Rockets finally dethrone the Warriors in the West? | NBA | UNDISPUTED</t>
  </si>
  <si>
    <t>Skip and Shannon: UNDISPUTED</t>
  </si>
  <si>
    <t>fox|"fox sports"|"fs1"|"fox sports 1"|"undisputed"|"skip bayless"|"shannon sharpe"|"skip and shannon"|"fs1 undisputed"|"skip"|"bayless"|"shannon"|"sharpe"|"joy taylor"|"sports"|"news"|"nba"|"basketball"|"2018 nba playoffs"|"nba playoffs"|"nba playoffs 2018"|"golden state"|"warriors"|"golden state warriors"|"houston"|"rockets"|"houston rockets"|"2018 Western Conference"|"Warriors in the West"|"2018 NBA"|"2018 Western Conference Finals"</t>
  </si>
  <si>
    <t>behWkJPCkLI</t>
  </si>
  <si>
    <t>Stephen A.: Kevin Durant looked like he wanted no part of LeBron James in Game 1 | First Take | ESPN</t>
  </si>
  <si>
    <t>first take|"lebron james"|"kevin durant"|"stephen a. smith"|"stephen a smith"|"espn first take"|"first take stephen a smith"|"first take daily"|"lebron"|"first take today"|"espn"|"espn live"|"first take espn"|"game 1"|"cleveland cavaliers"|"espn first"|"golden state warriors"|"stephen a."|"stephen a"|"max kellerman"|"first"|"take"|"stephen"|"smith"|"debate"|"jr smith"|"nba finals"|"nba playoffs 2018"|"steph curry"|"stephen curry"|"warriors"|"cavs"|"warriors vs. cavs"|"nba playoffs"|"golden state"|"kd"</t>
  </si>
  <si>
    <t>3SlG3sE8Ytg</t>
  </si>
  <si>
    <t>DIY Lasagna Roses - Man Vs Din</t>
  </si>
  <si>
    <t>DIY|"threadbanger"|"Corinne Leigh"|"Rob Czar"|"how to"|"man vs pin"|"pinterest"|"pinterest fails"|"lasagna roses"|"hellthyjunkfood"|"edible roses"|"food roses"|"tasty"</t>
  </si>
  <si>
    <t>yArprk0q9eE</t>
  </si>
  <si>
    <t>This Particle Breaks Time Symmetry</t>
  </si>
  <si>
    <t>Veritasium</t>
  </si>
  <si>
    <t>veritasium|"science"|"physics"|"entropy"|"time"|"cp violation"|"symmetry"|"reversal"|"reversibility"|"reversible"|"irreversible"|"particle"|"breaks"|"forward"|"backwards"|"second law of thermodynamics"|"increasing entropy"|"reverse"|"mirror"|"meson"|"kaon"|"oscillation"</t>
  </si>
  <si>
    <t>cosN6ilQ5u0</t>
  </si>
  <si>
    <t>I'm Pregnant! | 12 Week Pregnancy Update</t>
  </si>
  <si>
    <t>Anna Saccone</t>
  </si>
  <si>
    <t>Pregnancy Announcement|"Pregnant Again"|"Fourth Pregnancy"|"Fourth Baby"|"Baby Number 4"|"Anna Saccone"|"Anna Saccone Joly"|"SacconeJolys"|"Baby Saccone Joly"|"12 Weeks Pregnant"|"First Trimester"|"12 Week Baby Update"|"SacconeJoly Pregnancy"</t>
  </si>
  <si>
    <t>K5BoE8eBzoI</t>
  </si>
  <si>
    <t>Unbelievable Myths From The 1950s DEBUNKED!</t>
  </si>
  <si>
    <t>life noggin|"life noggin youtube"|"youtube life noggin"|"life noggin channel"|"education"|"education channel"|"life noggin face reveal"|"edutainment"|"edutainment videos"|"blocko"|"blocko life noggin"|"science"|"technology"|"educational"|"school"|"flat earth theory"|"geocentrism"|"drunking during pregnancy"|"lobotomies"|"cigarette health benefits debunked"|"science in the 1950s"|"lobotomy side effects"|"lsd therapy"|"lsd"|"drug therapy"|"Dr. Albert Hofmann"|"psychology"|"climate change"|"global warming"</t>
  </si>
  <si>
    <t>10ndJuFP1PY</t>
  </si>
  <si>
    <t>Jimmy Kimmel Gets a Colonoscopy with Katie Couric</t>
  </si>
  <si>
    <t>jimmy|"jimmy kimmel"|"jimmy kimmel live"|"late night"|"talk show"|"funny"|"comedic"|"comedy"|"clip"|"comedian"|"mean tweets"|"colonoscopy"|"stand up to cancer"|"katie couric"|"cedars-sinai"|"hospital"|"sedative"|"drugs"|"colon"|"health"|"medicine"|"colon cancer"|"colorectal cancer"|"the today show"|"cancer"</t>
  </si>
  <si>
    <t>E60w-0q8Y0Y</t>
  </si>
  <si>
    <t>It's true, wife and I are getting a divorce.  Here's whats next for us.</t>
  </si>
  <si>
    <t>boogie2988</t>
  </si>
  <si>
    <t>boogie|"boogie2988"|"francis"|"boogie2988 wife"|"boogie wife"|"boogie girlfriend"|"divorce"|"seperated"|"marriage"|"boogie2988 marriage"|"boogie2988 divorce"|"boogie2988 divorced"|"divorce lawyer"</t>
  </si>
  <si>
    <t>5DsBQiYNwuk</t>
  </si>
  <si>
    <t>Scuba Diving and Fishing Underwater in a Crystal Clear Pond! (Caught a Fish 26ft Deep)</t>
  </si>
  <si>
    <t>river treasure|"fishing videos"|"new fishing"|"scuba diving"|"fishing underwater challenge"|"river treasure finds"|"dallmyd"|"catching fish"|"nbelievable fishing"|"fish pond"|"funny fishing videos"|"New Fishing"</t>
  </si>
  <si>
    <t>O6epKIw7W5M</t>
  </si>
  <si>
    <t>What If You Only Drank Energy Drinks?</t>
  </si>
  <si>
    <t>Energy Drinks|"Caffeine"|"Caffeine Intoxication"|"Caffeine Overdose"|"Red Bull"|"Monster Energy Drink"|"Rockstar Energy Drinks"|"Guarana"|"Coke"|"Are Energy Drinks Bad For You"|"Energy Drink Health Risks"|"Hospitalization energy drinks"|"dopamine"|"your body on energy drinks"|"your brain on energy drinks"|"Tuarine"|"Do Energy Drinks Work"|"which drink has the most caffeine"|"your brain on caffeine"|"Drake"|"Pusha T"|"Rosanne Barr"|"Racist Tweets"|"Simone Giertz"</t>
  </si>
  <si>
    <t>KROef3M9gjk</t>
  </si>
  <si>
    <t>Clean Your Room - Cyanide &amp; Happiness Minis</t>
  </si>
  <si>
    <t>shorts|"c&amp;hshorts"|"c&amp;h shorts"|"c and h shorts"|"cyanide and happiness shorts"|"cartoon"|"funny"|"cyanide"|"happiness"|"C&amp;H"|"cy&amp;h"|"cyanide and happiness"|"explosm"|"exlposm"|"cyanide &amp; happiness"|"explosm.net"|"explosm animated"|"explosm comics"|"cartoon movies"|"animated"|"humor"|"comedy"|"explosmentertainment"|"mini"|"minis"|"mini short"|"anime"|"clean your room"|"parents"|"dad"|"family"</t>
  </si>
  <si>
    <t>7ghv9MJHlfs</t>
  </si>
  <si>
    <t>The Voice 2017 Chloe Kohanski and Billy Idol - Finale: White Wedding</t>
  </si>
  <si>
    <t>the voice|"the voice nbc"|"the voice season 13"|"watch voice video"|"the voice live finale"|"team adam"|"adam levine"|"team miley"|"miley cyrus"|"team jennifer"|"jennifer hudson"|"team blake"|"blake shelton"|"white wedding"|"chloe kohanski"|"billy idol"|"the voice new season"|"The Voice 2017"|"The Voice USA"|"The Voice Season 13"|"The voice winners"|"carson daly"</t>
  </si>
  <si>
    <t>ccgIXa7TIkc</t>
  </si>
  <si>
    <t>The Voice 2017 - The Season 13 Voice Champion Is...</t>
  </si>
  <si>
    <t>the voice|"the voice nbc"|"the voice season 13"|"watch voice video"|"the voice live finale"|"team adam"|"adam levine"|"team miley"|"miley cyrus"|"team jennifer"|"jennifer hudson"|"team blake"|"blake shelton"|"addison agen"|"chloe kohanski"|"voice winner"|"the voice new season"|"The Voice 2017"|"The Voice USA"|"The Voice Season 13"|"The voice winners"|"carson daly"</t>
  </si>
  <si>
    <t>Bzu4G8uZs-4</t>
  </si>
  <si>
    <t>ydPYNo8o-lI</t>
  </si>
  <si>
    <t>Imagine Dragons, Khalid - Thunder / Young Dumb &amp; Broke (Medley/Audio)</t>
  </si>
  <si>
    <t>Imagine|"Dragons"|"Khalid"|"Thunder"|"Young"|"Dumb"|"Broke"|"KIDinaKORNER/Interscope"|"Records"|"Alternative"</t>
  </si>
  <si>
    <t>Da2crn5NXc4</t>
  </si>
  <si>
    <t>Easy Festive DIY Ideas | Zoella</t>
  </si>
  <si>
    <t>zoe sugg|"zoe"|"sugg"|"zoella"|"beauty"|"cosmetics"|"fashion"|"lifestyle"|"haul"|"collaboration"|"friends"|"funny"|"british"|"life"|"chatty"|"christmas"|"festive"|"present"|"secret santa"|"stocking"|"decoration"|"diy"|"easy"|"quick"|"tree"|"decs"|"oranges"|"gift"|"hp sprocket"|"hamper"|"ideas"</t>
  </si>
  <si>
    <t>JR06IhY4C2A</t>
  </si>
  <si>
    <t>Officials give update on shooting at high school in Maryland</t>
  </si>
  <si>
    <t>maryland|"marland shooting"|"maryland school shooting"|"maryland high school shooting"|"st. mary's county public school"|"st. mary's school shooting"|"high school shooting"|"great mills shooting"|"great mills high school shooting"|"great mills maryland"|"md school shooting"|"md high school shooting"|"school lockdown"|"us"|"us news"</t>
  </si>
  <si>
    <t>RHUxyXZBXY8</t>
  </si>
  <si>
    <t>Migos - Stir Fry (Audio)</t>
  </si>
  <si>
    <t>Migos|"Stir Fry"|"StirFry"|"Stir"|"Fry"|"Culture 2"|"Pharrell"|"Pharrell Williams"</t>
  </si>
  <si>
    <t>B3JFSL8AA70</t>
  </si>
  <si>
    <t>Jews Try Christmas For The First Time</t>
  </si>
  <si>
    <t>buzzfeed|"buzzfeed video"|"Christmas"|"holidays"|"santa"|"try guys"|"caroling"|"bagels"|"funny"|"lol"|"jokes"|"pranks"|"jews"|"jewish people"|"comedy"|"tree"|"presents"|"rings"|"jewelry"|"fashion"|"best friends"|"bff"|"buzzfeed zach"|"buzzfeed keith"|"jewish christmas"|"drinking"|"ugly sweater"|"christmas carols"|"gifts"|"holiday shopping"|"santa photos"|"eggnog"</t>
  </si>
  <si>
    <t>stMM0EsoGwY</t>
  </si>
  <si>
    <t>HOLIDAY GIFT GUIDE 2017 | Jaclyn Hill</t>
  </si>
  <si>
    <t>jaclynhill1|"jaclyn hill"|"makeup tutorial"|"smokey eye tutorial"|"contour face"|"morning routine"|"how-to"|"everyday makeup"|"cat eye makeup"|"cat makeup"|"drugstore makeup"|"holiday gift guide"|"gift ideas"|"jaclyn hill palette"|"makeup review"|"christmas gift ideas"</t>
  </si>
  <si>
    <t>P6Ys3PMJ3WY</t>
  </si>
  <si>
    <t>I Like Beer (:60) | Michelob ULTRA Super Bowl</t>
  </si>
  <si>
    <t>Michelob ULTRA|"Golf"|"Cycling"|"ultra light beer"|"active lifestyle"|"best beer"|"low carb beer"|"low calorie beer"|"Super Bowl"|"Shalane Flanagan"|"Brooks Koepka"|"Kelly Slater"|"Chris Pratt"</t>
  </si>
  <si>
    <t>v2OTO6UEVAo</t>
  </si>
  <si>
    <t>Another North Korean soldier escapes to South Korea</t>
  </si>
  <si>
    <t>latest News|"Happening Now"|"CNN"|"World News"</t>
  </si>
  <si>
    <t>6VrqR_GfvzE</t>
  </si>
  <si>
    <t>björk: arisen my senses</t>
  </si>
  <si>
    <t>bjork|"arisen my senses"|"utopia"|"björk"|"jesse kanda"|"music video"|"independent music"|"one little indian records"|"official video"|"arca"</t>
  </si>
  <si>
    <t>sbcbvuitiTc</t>
  </si>
  <si>
    <t>Stephon Marbury and Jimmer Fredette fight in China</t>
  </si>
  <si>
    <t>NBA Highlights · YouTube</t>
  </si>
  <si>
    <t>NBA|"Basketball"|"Sports"</t>
  </si>
  <si>
    <t>i1TkiN309_4</t>
  </si>
  <si>
    <t>Third Thumb Changes the Prosthetics Game</t>
  </si>
  <si>
    <t>third thumb|"prosthetics"|"product designer"|"university college london"|"foot sensor"|"thumb"|"prosthetic limb"|"insider"|"insider design"</t>
  </si>
  <si>
    <t>7VC4zX1vDE4</t>
  </si>
  <si>
    <t>Bedtime with Babish: A New Podcast</t>
  </si>
  <si>
    <t>bedtime|"with"|"babish"|"stories"|"literature"|"podcast"|"bedtime with babish"|"binging with babish"|"basics with babish"|"babish podcast"|"podcast babish"|"bedtime with babish podcast"|"podcast bedtime with babish"|"bed time with babish"|"bed time podcast"|"asmr"|"sleep podcast"|"podcasts to help me sleep"|"calming podcasts"|"soothing podcast"</t>
  </si>
  <si>
    <t>Z2ttpo7c95s</t>
  </si>
  <si>
    <t>Officials Warn Largest Hawaii Volcano Eruption Is ‘Imminent’ | NBC Nightly News</t>
  </si>
  <si>
    <t>NBC Nightly News|"Nightly News"|"NBC"|"Lester Holt"|"NBC News"|"Breaking News"|"US News"|"World News"|"Politics News"|"Current Events"|"Top Stories"|"U.S. News"|"Politics"|"volcano eruption 2018"|"volcanic eruptions"|"volcano eruption lava"|"volcano eruption accident"|"volcano eruption attack"|"imminent"|"imminent crisis"|"imminent threat"|"Hawaii Volcano Eruption"|"hawaii volcano eruption 2018"|"hawaii volcano eruption news report"|"hawaii volcano eruption video"|"hawaii volcano eruption today"</t>
  </si>
  <si>
    <t>Hlch9lKAeXo</t>
  </si>
  <si>
    <t>Everything Wrong With E.T. the Extra Terrestrial</t>
  </si>
  <si>
    <t>et|"E.T."|"the extra terrestrial"|"spielberg"|"cinemasins"|"cinema sins"|"everything wrong with"|"eww"|"movie"|"review"|"mistakes"</t>
  </si>
  <si>
    <t>XzvHSMEBFjE</t>
  </si>
  <si>
    <t>NBA All-Star Celebrity Game 2018! Justin Bieber, Quavo MVP, Rachel 2K</t>
  </si>
  <si>
    <t>Chris Smoove</t>
  </si>
  <si>
    <t>nba|"chris smoove"|"NBA All-Star Celebrity Game"|"nba all star game"|"nba all star weekend"|"nba all star"|"jason williams"|"brandon armstrong"|"b dot a dot"|"bdotadot"|"nba all star celebrity mvp"|"miles brown"|"quavo"|"quavo mvp all star game"|"quavo mvp celebrity all star game 2018"|"quavo mvp 2018"|"quavo migos"|"Justin Bieber"|"rachel demita"|"rachel demita all star 2018"|"quavo blocks rachel demita"|"rachel demita all star celebrity game 2018"|"bubba watson"|"nba 4 point shot"</t>
  </si>
  <si>
    <t>DKMC6HViGTM</t>
  </si>
  <si>
    <t>Grace and Frankie - Season 4 | Official Trailer [HD] | Netflix</t>
  </si>
  <si>
    <t>Netflix|"Trailer"|"Netflix Original Series"|"Netflix Series"|"movies"|"streaming"|"documentary"|"comedy"|"drama"|"08282016NtflxUSCAN"|"watch movies"|"Grace and Frankie"|"Grace and Frankie Season 4"|"Grace &amp; Frankie"|"Grace &amp; Frankie Season 4"|"Netflix. Netflix Original Series"|"Comedy"|"Marta Kauffman"|"Howard J. Morris"|"Jane Fonda"|"Lily Tomlin"|"Sam Waterston"|"Martin Sheen"|"Brooklyn Decker"|"June Diane Raphael"|"Ethan Embry"|"Baron Vaughn"|"Lisa Kudrow"|"Lindsey Kraft"|"Peter Cambor"|"Peter Gallagher"</t>
  </si>
  <si>
    <t>cntsqw7XOF0</t>
  </si>
  <si>
    <t>Dashboard Confessional: We Fight [OFFICIAL VIDEO]</t>
  </si>
  <si>
    <t>Dashboard Confessional|"Dashboard"|"Chris Carrabba"|"Chris Caraba"|"Chris Carraba"|"Dashboard Music"|"Dashbaord Band"|"New Dashboard Confessional Song"|"New Song"|"new single"|"We Fight"|"Crooked Shadows"|"We Fight Song"|"official video"|"We fight our way in"|"we fight our way out"|"Fueled By Ramen"|"FBR"|"DC"|"New FBR signing"|"fueled by"|"dashboard signs with FBR"|"New Dashboard Record"|"New Dashboard Confessional"|"New Dashboard Album"|"New Dashboard Confessional Album"|"New dashboard track"|"emo"</t>
  </si>
  <si>
    <t>WvV5TbJc9tQ</t>
  </si>
  <si>
    <t>Lil Peep - Save That Shit (Official Video)</t>
  </si>
  <si>
    <t>Lil Peep</t>
  </si>
  <si>
    <t>lil peep|"come over when you're sober"|"save that shit"|"peep"|"mezzy"|"omgimwigs"|"new peep"</t>
  </si>
  <si>
    <t>DTg2FihPSso</t>
  </si>
  <si>
    <t>Stephen A.: Kevin Hart 'got his feelings hurt' by Dwyane Wade vs. 76ers | First Take | ESPN</t>
  </si>
  <si>
    <t>espn|"dwyane wade"|"dwayne wade"|"d wade"|"76ers vs heat"|"game 2"|"game 2 heat 76ers"|"game 2 heat vs sixers"|"sixers"|"kevin hart"|"kevin hart dwyane wade"|"dwyane wade kevin hart"|"first take nba"|"first take dwyane wade"|"kevin hart first take"|"first take"|"espn first"|"first take today"|"first take daily"|"first take live"|"stephen a. smith"|"stephen a smith"|"stephen a."|"stephen a"|"max kellerman"|"max"|"first"|"take"|"stephen"|"smith"|"first take espn"|"espn first take"|"first take stephen a smith"</t>
  </si>
  <si>
    <t>TsT5GLWgSkU</t>
  </si>
  <si>
    <t>Reacting to Avengers: Infinity War trailer</t>
  </si>
  <si>
    <t>jacksfilms|"react"|"reacting"|"reaction"|"infinity war"|"trailer"|"marvel"|"avengers"|"iron man"|"thanos"|"movie"</t>
  </si>
  <si>
    <t>RlSzahonkTk</t>
  </si>
  <si>
    <t>Little Mix - Nothing Else Matters (Glory Days Tour)</t>
  </si>
  <si>
    <t>littlemixVEVO</t>
  </si>
  <si>
    <t>Little Mix|"Nothing Else Matters"|"Pop"|"Syco Music"</t>
  </si>
  <si>
    <t>szaJ5aW-LUs</t>
  </si>
  <si>
    <t>Panic! At The Disco - Feels Like Christmas</t>
  </si>
  <si>
    <t>Panic! At The Disco</t>
  </si>
  <si>
    <t>panic! at the disco|"panic at the disco"|"feels like christmas"|"brendon urie"|"patd"|"dcd2"|"dcd2 records"|"fueled by ramen"|"fbr"</t>
  </si>
  <si>
    <t>Qesuc8orTUY</t>
  </si>
  <si>
    <t>Kevin Hart is Killing It</t>
  </si>
  <si>
    <t>jimmy|"jimmy kimmel"|"jimmy kimmel live"|"late night"|"talk show"|"funny"|"comedic"|"comedy"|"clip"|"comedian"|"mean tweets"|"nba"|"nba finals"|"basketball"|"cleveland cavaliers"|"golden state warriors"|"steph curry"|"lebron james"|"kevin hart"|"night school"|"stand up comedian"|"beyonce"|"bruno mars"|"tour"</t>
  </si>
  <si>
    <t>y0BlGqwLLGQ</t>
  </si>
  <si>
    <t>Foot Locker x Jordan - “#BoldLikeKawhi” feat. Kawhi Leonard</t>
  </si>
  <si>
    <t>Foot Locker</t>
  </si>
  <si>
    <t>Kawhi Leonard|"Bold Like Kawhi"|"Jordan"|"Gatorade"|"Foot Locker"|"AJ1"|"Approved"|"Basketball"|"san antonio"|"spurs"|"jordan basketball"|"jordan gatorade"|"Les Twins"|"LaMarcus Aldridge"|"Nip$ey Hussle"</t>
  </si>
  <si>
    <t>kCg5D8KMqk4</t>
  </si>
  <si>
    <t>MY EVERYDAY MAKEUP ROUTINE</t>
  </si>
  <si>
    <t>DIY|"do it yourself"|"how to"|"laurDIY"|"lauren riihimaki"|"laurdiy vlog"|"laurdiy 2"|"laurdiy vlog channel"|"vlog"|"vlog channel"|"weekly vlog"|"daily vlog"|"vlogger"|"laurdiy vlogs"|"makeup routine"|"laurdiy makeup"|"laurdiy makeup routine"|"laurdiy routine"|"makeup"|"beauty"|"beauty routine"|"laurdiy merch"|"merch"|"merch designing"|"laurdiy dancing"|"dance"|"dtrix"|"moose the mini bully"|"bull terrier"|"puppy"</t>
  </si>
  <si>
    <t>SXkxheJ1dQ0</t>
  </si>
  <si>
    <t>MY LIVING ROOM TOUR! | HOME TOUR SERIES</t>
  </si>
  <si>
    <t>Carli Bybel</t>
  </si>
  <si>
    <t>carli|"bybel"|"HOME TOUR"|"LIVING ROOM TOUR"|"HOUSE TOUR"|"CARLI BYBEL"|"DECORATING TIPS"|"HOME DECOR"|"PIER 1"|"NEIMAN MARCUS"|"Z GALLERIE"|"INSPIRATION"|"HOW TO DECORATE"|"WHITE AND GRAY"|"CLOSET TOUR"|"BEAUTY ROOM"|"FAUX FUR"</t>
  </si>
  <si>
    <t>alRtHXnZMOI</t>
  </si>
  <si>
    <t>The Ginger Ed Man</t>
  </si>
  <si>
    <t>Spotify</t>
  </si>
  <si>
    <t>spotify|"free"|"music"|"ed sheeran"|"ed"|"sheeran"|"teddy"|"teddys photos"|"gingerbread"|"cookies"|"cute"|"funny"|"comedy"|"holidays"|"happy holidays"|"christmas"</t>
  </si>
  <si>
    <t>fA8bw85NmlY</t>
  </si>
  <si>
    <t>The Path Season 3 Trailer (Official) • The Path on Hulu</t>
  </si>
  <si>
    <t>Hulu</t>
  </si>
  <si>
    <t>hulu|"aaron paul"|"michelle monaghan"|"hugh dancy"|"the path"</t>
  </si>
  <si>
    <t>SFxZb-GHbrQ</t>
  </si>
  <si>
    <t>Star Wars: The Last Jedi | Becoming Rose</t>
  </si>
  <si>
    <t>Star Wars|"The Last Jedi"|"Rose Tico"|"Kelly Marie Tran"|"Rian Johnson"|"John Boyega"|"Finn"|"Lucasfilm"</t>
  </si>
  <si>
    <t>ejlD0Sg-8ig</t>
  </si>
  <si>
    <t>THIS HAS TO STOP! INSTAGRAM TRENDS I HATED IN 2017 AND NEED TO DIE</t>
  </si>
  <si>
    <t>Patricia Bright</t>
  </si>
  <si>
    <t>online fashion|"best online fashion shops"|"Fenty"|"online store review"|"summer fashion"</t>
  </si>
  <si>
    <t>EQqIiTk2fy4</t>
  </si>
  <si>
    <t>Alisha Marie's Birthday Vlog!!</t>
  </si>
  <si>
    <t>AlishaMarieVlogs</t>
  </si>
  <si>
    <t>Alisha Marie|"AlishaMarieVlogs"|"birthday vlog"|"birthday"|"vlog"|"surprise"|"presents"|"bday"|"special"|"2018"|"party"</t>
  </si>
  <si>
    <t>WS7f5xpGYn8</t>
  </si>
  <si>
    <t>Katy Perry - Hey Hey Hey (Official)</t>
  </si>
  <si>
    <t>KatyPerryVEVO</t>
  </si>
  <si>
    <t>katy perry|"hey hey hey"|"official"|"music video"|"witness"|"can't break me"</t>
  </si>
  <si>
    <t>LotoBix4UDM</t>
  </si>
  <si>
    <t>Will Smith &amp; Joel Edgerton Answer the Web's Most Searched Questions | WIRED</t>
  </si>
  <si>
    <t>joel edgerton|"will smith"|"will smith autocomplete"|"google autocomplete"|"wired autocomplete"|"wired autocomplete interview"|"autocomplete interview"|"will smith joel edgerton"|"joel edgerton interview"|"will smith interview"|"will smith funny"|"will smith funny moments"|"will smith fresh prince"|"will smith getting jiggy with it"|"jiggy with it"|"will smith jiggy"|"joel edgerton bright"|"will smith bright"|"bright movie"|"joel edgerton owen lars"|"wired"|"wired.com"</t>
  </si>
  <si>
    <t>jWkOwC7vMb4</t>
  </si>
  <si>
    <t>“Bonding” with Grandma</t>
  </si>
  <si>
    <t>its alex clark|"itsalexclark"|"alex clark"|"itsalexclark youtube"|"youtube itsalexclark"|"itsalexclark channel"|"animation"|"animation channel"|"animated"|"animated videos"|"alex clark youtube"|"youtube alex clark"|"alex clark channel"|"alex clark vlogs"|"clark cartoons"|"grandma"|"grandpa"|"grandmas"|"bonding with grandma"|"bonding with grandpa"|"itsalexclark family"|"alex clark family"|"alex clark sister"|"alex clark girlfriend"|"alex clark pam"|"itsalexclark videos"|"alex clark videos"|"grandmother"</t>
  </si>
  <si>
    <t>KWM4DVRrdaA</t>
  </si>
  <si>
    <t>My experience with Netflix</t>
  </si>
  <si>
    <t>PsychoSoprano</t>
  </si>
  <si>
    <t>colleen ballinger|"colleen"|"ballinger"|"psychosoprano"|"miranda sings"|"no lipstick"|"vlog"|"vlogging"|"singing"|"without lipstick"|"comedy"|"how to"|"tutorial"|"silly"|"funny"|"haters back off"|"netflix"</t>
  </si>
  <si>
    <t>EZSCtgfmEO0</t>
  </si>
  <si>
    <t>NASA's plan to save Earth from a giant asteroid</t>
  </si>
  <si>
    <t>vox.com|"vox"|"explain"|"gravity tractor"|"nasa asteroids"|"asteroid collision"|"asteroids"|"asteroid collision plan"|"asteroid mission"|"asteroid impact mission"|"dart mission"|"asteroid redirect"|"meteor impact"|"didymoon"|"near earth objects"|"nasa cneos"|"nasa jpl asteroids"|"hodges meteorite"|"chelyabinsk meteor"|"chelyabinsk"|"asteroid threat"|"meteor hit"|"nasa meteor"|"meteor crater"|"impact crator"|"nasa asteroid plan"|"chicxulub"|"deep impact asteroid"|"asteroid dinosaurs"|"armageddon asteroid"</t>
  </si>
  <si>
    <t>OU21H6-Y6Y8</t>
  </si>
  <si>
    <t>Trevor Chats with a French Audience Member | The Daily Show</t>
  </si>
  <si>
    <t>the daily show|"trevor noah"|"daily show with trevor noah"|"daily show trevor noah latest episode"|"trevor noah 2018"|"noah trevor"|"trevor noah trump"|"comedy central politics"|"the daily show episodes"|"late night talk show hosts"|"comedy central"|"comedians"|"comedy central comedians"|"comedian"|"audience interaction"|"between the scenes"|"behind the scenes"|"exclusives"|"France"|"marriage"|"food"|"Atlanta"|"translations"|"french"|"the daily show between the scenes"|"behind the scenes daily show"|"funny bts"</t>
  </si>
  <si>
    <t>q8DkyFH9jXI</t>
  </si>
  <si>
    <t>Stephen A.: 'I'd be shocked' if Cavaliers win more than one game vs. Warriors | SportsCenter | ESPN</t>
  </si>
  <si>
    <t>espn|"espn live"|"stephen a"|"i'd"|"be"|"shocked"|"if"|"cavaliers"|"win"|"more"|"than"|"one"|"game"|"vs"|"warriors"|"sportscenter"|"nba on espn"|"espn nba"|"stephen a smith"|"warriors vs rockets game 7"|"warriors vs rockets"|"warriors vs rockets game 7 2018"|"western conference finals"|"lebron james"|"nba finals"</t>
  </si>
  <si>
    <t>sFtLUGa3arU</t>
  </si>
  <si>
    <t>What I Eat In A Day Being Vegan! 🌈🌻 | MyLifeAsEva</t>
  </si>
  <si>
    <t>what i eat in a day vegan|"what i eat in a day"|"healthy foods"|"healthy vegan foods"|"how to go vegan"|"vegan foods"|"mylifeaseva"|"missremiashten"|"how to lose weight"|"food video"|"cooking video"|"laurdiy"|"alisha marie"|"healthy"|"diet and fitness"|"what i eat"|"what i ate today"|"vegan food"|"vegan"|"how to"|"cooking"|"baking"|"how to cook"|"my workout routine"|"eva gutowski"</t>
  </si>
  <si>
    <t>k7fPYKkt2cQ</t>
  </si>
  <si>
    <t>CoinDaddy - Crypto Life</t>
  </si>
  <si>
    <t>CoinDaddy</t>
  </si>
  <si>
    <t>bitcoin|"cryptocurrency"|"crypto"|"rap"|"meme"|"ethereum"|"coinbase"</t>
  </si>
  <si>
    <t>Bkus04-5kWk</t>
  </si>
  <si>
    <t>DIY GIANT SWISS ROLL - VERSUS</t>
  </si>
  <si>
    <t>swiss roll|"cake roll"|"ho ho"|"diy ho hos"|"diy giant swiss roll"|"diy giant strawberry shortcake"|"swiss roll recipe"|"hohos recipe"</t>
  </si>
  <si>
    <t>d3h_uD-5d7A</t>
  </si>
  <si>
    <t>Best of Beauty 2017 | Zoella</t>
  </si>
  <si>
    <t>zoe sugg|"zoe"|"sugg"|"zoella"|"beauty"|"cosmetics"|"fashion"|"lifestyle"|"haul"|"collaboration"|"friends"|"funny"|"british"|"life"|"chatty"|"makeup"|"best of"|"2017"|"round up"</t>
  </si>
  <si>
    <t>1ndx3Hl-7ls</t>
  </si>
  <si>
    <t>Testing Flex Shot - As Seen On TV</t>
  </si>
  <si>
    <t>As Seen On TV|"Testing Flex Shot"|"Flex Shot"|"as seen on tv products"|"as seen on tv reviews"|"Testing Flex Glue"|"Testing Flex Seal"|"flex seal review"|"flex shot review"|"Testing Flex Tape"|"flex tape"</t>
  </si>
  <si>
    <t>p1af9PKM8Eo</t>
  </si>
  <si>
    <t>Jonghyun Lonely (Feat. 태연) - Piano Cover</t>
  </si>
  <si>
    <t>Smyang Piano</t>
  </si>
  <si>
    <t>종현|"태연"|"jonghyun"|"lonely"|"taeyeon"|"shinee"|"jonghyun lonely"|"hope you rest in peace"</t>
  </si>
  <si>
    <t>903QDFbbeww</t>
  </si>
  <si>
    <t>I Ran 10 Miles Every Day Like Casey Neistat</t>
  </si>
  <si>
    <t>BuzzFeed|"BuzzFeedVideo"|"BuzzFeed Video"|"Video"|"run"|"running"|"running like casey"|"casey neistat"|"running like casey neistat"|"10 miles"|"ten miles"|"10 miles everyday"|"try"|"nyc"|"running in nyc"|"neistat"|"run like casey neistat"|"work harder"|"i ran"|"i try"|"we try"|"people try"|"i ran 10 miles every day like casey neistat"|"for a day"|"for a week"|"10 mile run"|"10 mile run training"|"marathon"|"sprint"|"runner"|"jog"|"jogging"|"jogger"</t>
  </si>
  <si>
    <t>OziQ_a3Rpqw</t>
  </si>
  <si>
    <t>Khloe Kardashian Confirms Pregnancy &amp; Reveals Baby Bump | Hollywoodlife</t>
  </si>
  <si>
    <t>Khloe Kardashian|"pregnancy"|"pregnant"|"confirms"|"confirmed"|"married"|"split"|"tristan thompson"|"baby"|"kylie jenner"|"reacts"|"reveals"|"keeping up with the kardashians"|"recap"|"celebrity"|"gossip"|"news"|"hollybuzz"|"hollywoodlife"</t>
  </si>
  <si>
    <t>oD9XpUKD7y4</t>
  </si>
  <si>
    <t>ARCADE Game On Your Watch? | 10 Strange Amazon Products</t>
  </si>
  <si>
    <t>strange products|"on amazon"|"dope tech"|"technology"|"review"|"amazon"|"amazon reviews"|"best"|"tech"|"no swearing"|"no cursing"|"family friendly"|"Hi5 Studios"|"Hi 5 Studios"|"Hi5"|"Matthias"|"Matthiasiam"|"Mathias"|"unboxing"|"comedy"|"unbox"|"reacting to"|"top 5"|"top 10"|"gift ideas"|"inventions"|"test"|"hoverboard"|"new hoverboard"|"list"|"gadgets"|"amazon shopping"|"weird things on amazon"|"retro arcade"|"strange amazon"|"arcade game"|"amazon tech"|"hilarious products"|"racing tech"|"#M772"|"ridable"|"mini bike"</t>
  </si>
  <si>
    <t>JyG5hdbQpDM</t>
  </si>
  <si>
    <t>FILMING A VIDEO FOR KIM KARDASHIAN'S APP!</t>
  </si>
  <si>
    <t>kim kardashian|"kkw beauty"|"everyday makeup"|"amber scholl"|"tutorial"|"how to"|"highlight"|"natural"|"easy"|"first impressions"|"review"</t>
  </si>
  <si>
    <t>xe5tXZs-iWw</t>
  </si>
  <si>
    <t>Pressing Non-Newtonian Fluid Through Small Holes with Hydraulic Press | in 4K</t>
  </si>
  <si>
    <t>Hydraulic Press Channel</t>
  </si>
  <si>
    <t>Hydraulic press channel|"hydraulicpresschannel"|"hydraulic press"|"hydraulicpress"|"crush"|"willitcrush"|"destroy"|"press"|"hydraulicpress channel"|"hydraulic"|"hydraulic press man"|"will it crush"|"non-newtonian fluid"|"oobleck"|"worm maker 5 000 000"|"50000000"|"lauri"|"anni"|"beyond the press"|"Anni Vuohensilta"|"slomo"|"slow"|"mo"|"super"|"motion"|"Slow Motion"|"1000fps"|"high speed camera"|"ooblek"|"non"|"newtonian"|"non-newtonian"|"cornstarch"|"corn"|"starch"|"VAT19"</t>
  </si>
  <si>
    <t>EQvdKS-QX_E</t>
  </si>
  <si>
    <t>Daniel Bryan teams Jimmy Uso and Naomi in WWE Mixed Match Challenge</t>
  </si>
  <si>
    <t>wwe|"world wrestling entertainment"|"wrestling"|"wrestler"|"wrestle"|"superstars"|"कुश्ती"|"पहलवान"|"डब्लू डब्लू ई"|"मैच"|"सुपरस्टार"|"व्यावसायिक कुश्ती"|"مصارعه"|"WWE Mixed Match Challenge"|"Daniel Bryan"|"Jimmy Uso"|"Naomi"|"wwe tag teams"|"wwe mixed tag teams"|"wwe women men tag"|"wwe news"</t>
  </si>
  <si>
    <t>9O5PhuW927w</t>
  </si>
  <si>
    <t>Driving a Tesla Model 3! [Auto Focus Ep. 1]</t>
  </si>
  <si>
    <t>Tesla Model 3|"Model 3"|"Model III"|"Tesla"|"Tesla Roadster"|"Auto Focus"|"Episode 1"|"Tesla Model 3 Review"|"Model 3 review"|"driving Tesla"|"autopilot"|"Tesla autopilot"|"battery"|"electric car"|"MKBHD"</t>
  </si>
  <si>
    <t>cIQKKzZtWwQ</t>
  </si>
  <si>
    <t>Sugarland - Still The Same</t>
  </si>
  <si>
    <t>SugarlandVEVO</t>
  </si>
  <si>
    <t>Sugarland|"Still"|"The"|"Same"|"Big"|"Machine"|"Country"</t>
  </si>
  <si>
    <t>Gs26bZTRkdU</t>
  </si>
  <si>
    <t>8 Survival Myths That Will Definitely Make Things Worse</t>
  </si>
  <si>
    <t>SciShow</t>
  </si>
  <si>
    <t>SciShow|"science"|"Hank"|"Green"|"education"|"learn"|"snow"|"hydration"|"survival"|"water"|"exposure"|"blizzard"|"desert"|"food"|"heat"|"body"|"cactus"|"CAM photosynthesis"|"malic acid"|"oxalic acid"|"calcium oxalate"|"alkaloid"|"urine"|"blood"|"toxic"|"moss"|"direction"|"navigation"|"alcohol"|"frostbite"|"snakebite"|"venom"|"snake"|"bite"|"antivenom"|"jellyfish"|"sting"|"pee"|"cnidocyte"|"acetic acid"|"vinegar"</t>
  </si>
  <si>
    <t>6CPUUjAlXrs</t>
  </si>
  <si>
    <t>K-pop stars carry Jonghyun’s coffin after suicide</t>
  </si>
  <si>
    <t>INQUIRER.net</t>
  </si>
  <si>
    <t>English|"Coffin"|"depression"|"Funeral"|"Kim jonghyun"|"Kpop"|"Shinee"|"South Korea"|"suicide"|"celebrity"</t>
  </si>
  <si>
    <t>gy_aLyB41wQ</t>
  </si>
  <si>
    <t>I Bought a Bitcoin on Craigslist for $17,300</t>
  </si>
  <si>
    <t>bitcoin|"btc"|"craigslist"|"how to buy bitcoin"|"free"|"how to mine bitcoin"|"cash"|"litecoin"|"deal"|"sketchy"|"gone wrong?"|"i bought a bitcoin"|"techsmartt"|"cryptocurrency"|"blockchain"|"selling"</t>
  </si>
  <si>
    <t>Bs5Ml7_2wT0</t>
  </si>
  <si>
    <t>The Game Awards - Full Show with Death Stranding, Zelda and More</t>
  </si>
  <si>
    <t>thegameawards</t>
  </si>
  <si>
    <t>the game awards|"game awards 2017"|"videogame awards"|"video game awards"|"geoff keighley"|"game awards live"|"livestream"|"playstation"|"xbox"|"nintendo"|"best games of 2017"|"best videogames 2017"|"gameplay"|"trailers"|"world premiere"|"gaming awards"|"TGA"|"announcement"</t>
  </si>
  <si>
    <t>XcSMdhfKga4</t>
  </si>
  <si>
    <t>Mamma Mia! Here We Go Again - Trailer</t>
  </si>
  <si>
    <t>Mamma Mia|"Mamma Mia 2"|"Mamma Mia Movie"|"Mamma Mia Musical"|"Meryl Streep"|"Mamma Mia Trailer"|"Mamma Mia Movie Trailer"|"Amanda Seyfried"|"cher"|"colin firth"|"lily james"|"Christine Baranski"|"Pierce Brosnan"|"Stellan Skarsgard"|"Dame Julie Walters"|"Andy Garcia"|"Colin Firth"|"Dominic Cooper"|"Jeremy Irvine"|"Alexa Davies"|"Josh Dylan"|"Hugh Skinner"|"Jessica Keenan Wynn"|"Judy Craymer"|"ABBA"|"Dancing Queen"</t>
  </si>
  <si>
    <t>pEN_htHtt_c</t>
  </si>
  <si>
    <t>Deer Meets Snowman And Devours Him | The Dodo</t>
  </si>
  <si>
    <t>animal video|"animals"|"the dodo"|"Rescue"|"Animal Rescue"|"deer meets snowman"|"deer snowman"|"deer eats snowman"|"funny deer video"|"snow deer"|"animals vs snowman"|"deer vs snoman"|"deer attacks snowman"|"deer eating"|"deer sounds"|"deer video"|"deer call"|"deer grunt"|"deer drives"|"deer"|"deer attack"|"deer avenger"|"deer snow"</t>
  </si>
  <si>
    <t>Wen6VQS6NG4</t>
  </si>
  <si>
    <t>Giant Mousetrap powered Car</t>
  </si>
  <si>
    <t>TheBackyardScientist</t>
  </si>
  <si>
    <t>mousetrap car|"thebackyardscientist"|"Mousetrap"|"car"|"street science"|"physics"|"mousetrap"</t>
  </si>
  <si>
    <t>mMzKvVtrC6U</t>
  </si>
  <si>
    <t>I'm Not A Child, I'm 20 | Living Differently</t>
  </si>
  <si>
    <t>BBC Three</t>
  </si>
  <si>
    <t>hallermann streiff syndrome|"living differently"|"disorder"|"child"|"adult"|"rare"|"condition"|"genetic"|"disease"|"alopecia"|"dwarfism"|"documentary"|"bbc3"|"bbc 3"|"bbc three"|"unusual"|"born"|"different"|"girl"</t>
  </si>
  <si>
    <t>7dbRDavsp6I</t>
  </si>
  <si>
    <t>73 Questions With Gina Rodriguez | Vogue</t>
  </si>
  <si>
    <t>73 questions|"boxing"|"celeb style"|"celebrity"|"gina rodriguez"|"homes"|"jane the virgin"|"puerto rico"|"style"|"gina"|"73"|"gina rodriguez 73 questions"|"73 questions gina rodriguez"|"gina rodriguez jane the virgin"|"gina rodriguez interview"|"gina rodriguez 73 questions interview"|"gina rodriguez vogue"|"gina rodriguez rapping"|"gina rodriguez boxing"|"gina rodriguez puerto rico"|"gina rodriguez 73"|"ferdinand"|"ferdinand gina rodriguez"|"vogue"|"vogue.com"</t>
  </si>
  <si>
    <t>UzQP7u-IOxg</t>
  </si>
  <si>
    <t>Inside the NBA: Rockets-Clippers Locker Room Drama</t>
  </si>
  <si>
    <t>NBA on TNT</t>
  </si>
  <si>
    <t>Inside the NBA|"Top Video"</t>
  </si>
  <si>
    <t>TQ1O0YdH54M</t>
  </si>
  <si>
    <t>Avengers 4 Title (YIAY #416)</t>
  </si>
  <si>
    <t>WiQeLGqBfcs</t>
  </si>
  <si>
    <t>Team USA defeats Sweden 10-7 for first curling gold</t>
  </si>
  <si>
    <t>Olympics|"2018"|"2018 Olympics"|"Pyeongchang"|"South Korea"|"curling"|"team"|"USA"|"John"|"Shuster"|"Sweden"|"gold"|"medal"</t>
  </si>
  <si>
    <t>0PWu3BRxn60</t>
  </si>
  <si>
    <t>ZUMA Mission</t>
  </si>
  <si>
    <t>SpaceX|"Zuma"</t>
  </si>
  <si>
    <t>RBbkCEHBw_I</t>
  </si>
  <si>
    <t>How to make the KELP SHAKE from Spongebob Squarepants!</t>
  </si>
  <si>
    <t>Feast Of Fiction</t>
  </si>
  <si>
    <t>spongebob|"patrick star"|"nickelodeon"|"bikini bottom"|"krabby patty"|"patrick meme"|"spongebob episodes"|"krabby patty recipe"|"Kelp shake"|"how to make healthy smoothie"|"krabby patty secret formula"|"real krabby patty"|"real kelp shake"|"healthy smoothie"|"green smoothie"|"healthy smoothie recipe"|"plankton"|"mr krabs"|"how to"|"spongebob vines"|"simple smoothie recipe"|"green smoothie recipe"|"krusty krab pizza"|"feast of fiction"</t>
  </si>
  <si>
    <t>eljAjPH6zQI</t>
  </si>
  <si>
    <t>February Favourites 2018 | Zoella</t>
  </si>
  <si>
    <t>zoe sugg|"zoe"|"sugg"|"zoella"|"beauty"|"cosmetics"|"fashion"|"lifestyle"|"haul"|"collaboration"|"friends"|"british"|"life"|"chatty"|"favourites"|"faves"|"february"|"2018"</t>
  </si>
  <si>
    <t>smjf3M6-1XE</t>
  </si>
  <si>
    <t>What Happens In One Lifetime?</t>
  </si>
  <si>
    <t>What will you accomplish in one lifetime?|"Global life expectancy"|"how much saliva do I produce"|"how much do men cry"|"how often do women cry"|"how many steps do people take on average"|"how much sperm do men make"|"how many sexual partners is average"|"how much does the brain decay as we age"|"how much netflix watched on average"|"how much money earned in a lifetime"|"how much money spent on alcohol"|"how much sleep on average"|"average time on phone"|"lifetime hours worked"</t>
  </si>
  <si>
    <t>yirvgC-kMq0</t>
  </si>
  <si>
    <t>Hugh Jackman On Keeping His 21-Year Marriage Strong: The Crazy Ups &amp; Crazy Downs | PeopleTV</t>
  </si>
  <si>
    <t>hughjackman|"hugh jackman"|"celebrities"|"logan"|"x-men"|"wolverine"|"the greatest showman"|"the greatest showman interview"|"hugh jackman singing"|"hugh jackman greatest showman"|"hugh jackman interview"|"hugh jackman les miserables"|"hugh jackman wolverine"|"greatestshowman"|"thegreatestshowman"|"hugh jackman wife"|"hugh jackman wife deb"|"People"|"people magazine"|"news"|"rumors"|"interview"|"style"|"magazine"|"time"|"celebrity gossip"|"entertainment"|"gossip"|"celebrity"|"famous"|"Hollywood"|"celeb"|"celebrity (media genre)"</t>
  </si>
  <si>
    <t>f9psILoYmCc</t>
  </si>
  <si>
    <t>Freeze! NZ Police’s most entertaining recruitment video, yet!</t>
  </si>
  <si>
    <t>NZPoliceRecruitment</t>
  </si>
  <si>
    <t>71X7a8eu73k</t>
  </si>
  <si>
    <t>Mom vs. Dad: What Did You Inherit?</t>
  </si>
  <si>
    <t>AsapSCIENCE|"inheritance"|"in a nutshell"|"red hair"|"why do men go bald"|"how to stop balding"|"physiology"|"colorblind test"|"balding"|"how do genetics work"|"education"|"best science videos"|"best science channel"|"mood disorder"|"what do you inherit from your mom"|"what do you inherit from your dad"|"kurzgesagt"|"animated science channel"|"chromosomes"|"genetic traits"|"eye color"|"what did I inherit from my parents"|"what did you inherit from your parents"|"night school"|"ethan's corner - facebook"</t>
  </si>
  <si>
    <t>PLAFNvxDPMw</t>
  </si>
  <si>
    <t>Impossible Rubik's Cubes</t>
  </si>
  <si>
    <t>maths|"math"|"mathematics"|"comedy"|"stand-up"|"rubik"|"rubik's"|"cubix"|"impossible"|"cubers"|"speed cubers"|"cube"|"original"|"error"|"mistake"|"matt parker"|"rubix"</t>
  </si>
  <si>
    <t>AaALLWQmCdI</t>
  </si>
  <si>
    <t>Making new sounds using artificial intelligence</t>
  </si>
  <si>
    <t>andrew|"huang"|"andrew huang"|"music"|"musician"|"producer"|"song"|"canadian"|"canada"|"toronto"|"ontario"|"nat"|"friends"|"google"|"magenta"|"artificial intelligence"|"ai"|"machine"|"learning"|"machine learning"|"nsynth"|"neural"|"synthesizer"|"synth"|"sound design"|"industrial"|"electronic"|"dance"|"techno"|"electronica"</t>
  </si>
  <si>
    <t>NP9HAYTK1cU</t>
  </si>
  <si>
    <t>Chili Klaus + Herning Boys Choir 🔥 wait for it!</t>
  </si>
  <si>
    <t>Chili Klaus</t>
  </si>
  <si>
    <t>Herning Boys Choir|"Herning kirkes drengekor"|"Ghostpepper"|"Ghost"|"Chili Klaus"|"Chilipepper"|"Choir"|"music"|"singing"|"a capella"|"chilicontest"|"contest"|"christmas"|"christmas carol"|"Oh come all ye faithful"|"jul"|"december"|"carol"|"carolina reaper"|"klaus"|"claus"|"chilitasting"</t>
  </si>
  <si>
    <t>IbJwUqKgHkQ</t>
  </si>
  <si>
    <t>7 Ice Cream Gadgets put to the Test part 2</t>
  </si>
  <si>
    <t>Ice Cream Gadgets|"Gadgets"|"Ice Cream"|"gadgets test"|"ice cream maker"|"gadgets reviews"|"Ice Cream Scoop"|"Kitchen Gadgets"|"waffle cone maker"|"Prepara Topper Chopper"|"ice cream sandwich maker"|"unboxing"</t>
  </si>
  <si>
    <t>8ikZqUKIHbY</t>
  </si>
  <si>
    <t>Persil ProClean: Game-time Stain-time :30</t>
  </si>
  <si>
    <t>Persil ProClean</t>
  </si>
  <si>
    <t>Persil ProClean|"Persil"|"laundry"|"laundry detergent"|"game day"|"football"</t>
  </si>
  <si>
    <t>8O-ZUXGcuWU</t>
  </si>
  <si>
    <t>Nintendo @ E3 2018: Day 2</t>
  </si>
  <si>
    <t>nintendo|"play"|"play nintendo"|"game"|"gameplay"|"fun"|"video game"|"kids"|"action"|"E3 2018"|"Treehouse Live"|"THL"|"Splatoon 2"|"Super Smash Bros"|"Nintendo Switch"|"Nintendo 3DS"</t>
  </si>
  <si>
    <t>olf9d8JvrA8</t>
  </si>
  <si>
    <t>Seven Seconds I Teaser [HD] I Netflix</t>
  </si>
  <si>
    <t>Netflix|"Trailer"|"Netflix Original Series"|"Netflix Series"|"television"|"movies"|"streaming"|"movies online"|"television online"|"documentary"|"comedy"|"drama"|"08282016NtflxUSCAN"|"watch movies"|"seven seconds"|"7 seconds"|"seconds"|"seven"|"Clare-Hope Ashitey"|"Nadia Alexander"|"Raúl Castillo"|"Jersey City"|"Cops"|"Police"</t>
  </si>
  <si>
    <t>mwgUesU1pz4</t>
  </si>
  <si>
    <t>Under the Silver Lake | Official Trailer HD | A24</t>
  </si>
  <si>
    <t>a24|"a24 films"|"a24 trailers"|"independent films"|"trailer"|"HD"|"official"|"movie"|"film"|"a24 movies"|"oscar winner"|"academy award winner"|"Under the Silver Lake"|"Under the Silver Lake Trailer"|"Under the Silver Lake A24"|"David Robert Mitchell"|"Andrew Garfield"|"Andrew Garfield Movie"|"A24 Movies"|"Topher Grace"|"Riley Keough"|"Silver Lake"|"new trailer"|"new movie trailers"|"2018 movie trailers"|"under the silver lake movie"|"David Robert Mitchell Movie"|"silver lake trailer"|"new a24 movie"</t>
  </si>
  <si>
    <t>ItL6vcUrpUs</t>
  </si>
  <si>
    <t>MACKLEMORE FEAT DAVE B &amp; TRAVIS THOMPSON - CORNER STORE (Official Music Video)</t>
  </si>
  <si>
    <t>Macklemore LLC</t>
  </si>
  <si>
    <t>Mackelmore|"Thrift Shop"|"Cant Hold Us"|"Can't Hold Us"|"Same Love"|"Seattle"|"Downtown"|"Macklemore Downtown"|"Macklemore &amp; Ryan Lewis"|"Ryan Lewis"|"White Walls"|"Glorious"|"Music Video"|"Marmalade"|"marmelade"|"Lil Yachty"|"Yachty"|"Yahcty"|"Lil' Yachty"|"Lil Boat"|"The Heist"|"Heist"|"Hiest"|"Unruly Mess"|"Dance Off"|"Kesha"|"tik tok"|"offset"|"skylar"|"Ed Sheeran"|"Taylor Swift"|"G-Eazy"|"Logic"</t>
  </si>
  <si>
    <t>yA4xvRkZYjs</t>
  </si>
  <si>
    <t>Von Miller Geeks Out Over Spicy Wings | Hot Ones</t>
  </si>
  <si>
    <t>First we feast|"fwf"|"firstwefeast"|"food"|"food porn"|"cook"|"cooking"|"chef"|"kitchen"|"recipe"|"cocktail"|"bartender"|"craft beer"|"complex"|"complex media"|"Cook (Profession)sean evans"|"von miller"|"broncos"|"denver broncos"|"nfl"|"football player"|"hot ones"|"sean evans"|"hot sauce"|"pro bowl"|"spicy wings"|"hot wing challenge"|"food challenge"|"the last dab"|"hot ones hot sauce"|"mvp"</t>
  </si>
  <si>
    <t>2XLw9U7Z1CM</t>
  </si>
  <si>
    <t>Kate Winslet Commits to Her Ugly Christmas Sweater Look</t>
  </si>
  <si>
    <t>kelly ripa|"etsy"|"ugly christmas sweater"|"live with kelly and ryan"|"kate winslet"|"ryan seacrest"</t>
  </si>
  <si>
    <t>mRo6MnXObuE</t>
  </si>
  <si>
    <t>Camila Cabello Debuts Never Be the Same</t>
  </si>
  <si>
    <t>The Tonight Show|"Jimmy Fallon"|"Camila Cabello"|"Debuts"|"Never Be the Same"|"NBC"|"NBC TV"|"Television"|"Funny"|"Talk Show"|"comedic"|"humor"|"snl"|"Fallon Stand-up"|"Fallon monologue"|"tonight"|"show"|"jokes"|"funny video"|"interview"|"variety"|"comedy sketches"|"talent"|"celebrities"|"video"|"clip"|"highlight"|"music"|"musical performance"|"the roots"|"Havana"|"Cuba"|"Fifth Harmony"|"Camila"|"X Factor"</t>
  </si>
  <si>
    <t>S9Xg6iUxYXU</t>
  </si>
  <si>
    <t>Here’s what you missed at the 2018 Grammy Awards</t>
  </si>
  <si>
    <t>grammy|"highlights"|"performances"|"kendrick lamar"|"kesha"|"bruno mars"|"Washington Post YouTube"|"Washington Post Video"|"WaPo Video"|"The Washington Post"|"News"</t>
  </si>
  <si>
    <t>2PQCLZbzxq8</t>
  </si>
  <si>
    <t>Jonathan Groff's Festive Christmas Sweater</t>
  </si>
  <si>
    <t>kelly ripa|"ugly christmas sweater"|"live with kelly and ryan"|"ryan seacrest"|"jonathan groff"</t>
  </si>
  <si>
    <t>2qzrjzN5ns0</t>
  </si>
  <si>
    <t>Stephen A. hyped over Kevin Durant's Game 3: He was an absolute superstar | NBA at the Mic | ESPN</t>
  </si>
  <si>
    <t>espn|"espn live"|"stephen a"|"hyped"|"over"|"kevin"|"durant"|"game 3"|"he"|"was"|"an"|"absolute"|"superstar"|"nba on espn"|"espn nba"|"stephen a smith"|"kevin durant"|"kevin durant vs cavs"|"kevin durant vs cavaliers"|"warriors vs cavs"|"warriors vs cavaliers"|"warriors vs cavs game 3"|"warriors vs cavaliers game 3"|"warriors vs cavs game 3 2018"</t>
  </si>
  <si>
    <t>MSzytvDsPfo</t>
  </si>
  <si>
    <t>Cut for Time: Hallmark Channel Christmas Promo (James Franco) - SNL</t>
  </si>
  <si>
    <t>snl|"saturday night live"|"snl season 43"|"cut for time"|"James Franco"|"Kate McKinnon"|"Alex Moffat"|"Melissa Villasenor"|"Luke Null"|"Chris Redd"|"Pete Davidson"|"s43"|"s43e8"|"episode 8"|"live"|"new york"|"comedy"|"sketch"|"funny"|"hilarious"|"late night"|"host"|"music"|"guest"|"laugh"|"impersonation"|"actor"|"improv"|"musician"|"producer"|"director"|"The Disaster Artist"|"Pineapple Express"|"Future World"|"Sausage Party"|"Seth Rogan"|"SZA"|"hallmark"</t>
  </si>
  <si>
    <t>NNeJR14kgTY</t>
  </si>
  <si>
    <t>Android P first look</t>
  </si>
  <si>
    <t>Android|"Android P"|"developer preview"|"pixel"|"pixel 2"|"android sdk"|"software"|"operating system"|"developers"|"notch"|"messaging"|"notifications"|"redesign"|"features"|"beta"|"software update"|"google"|"the verge"|"verge"</t>
  </si>
  <si>
    <t>czBa9nbvGNA</t>
  </si>
  <si>
    <t>Charades with Gal Gadot and Patty Jenkins</t>
  </si>
  <si>
    <t>The Tonight Show|"Jimmy Fallon"|"Charades"|"Gal Gadot"|"Patty Jenkins"|"NBC"|"NBC TV"|"Television"|"Funny"|"Talk Show"|"comedic"|"humor"|"snl"|"Fallon Stand-up"|"Fallon monologue"|"tonight"|"show"|"jokes"|"funny video"|"interview"|"variety"|"comedy sketches"|"talent"|"celebrities"|"video"|"clip"|"highlight"|"Wonder Woman"|"Fast and Furious"|"Diana Prince"|"Monster"|"Hips Don't Lie"|"The Karate Kid"</t>
  </si>
  <si>
    <t>5EF5Curjr8k</t>
  </si>
  <si>
    <t>Talking to Myself (Official Lyric Video) - Linkin Park</t>
  </si>
  <si>
    <t>Linkin Park|"Talking to Myself"|"Other"</t>
  </si>
  <si>
    <t>jziRzx_rejw</t>
  </si>
  <si>
    <t>Meet Nathan Chen, the Figure Skater Who Brought Athleticism to Artistry | NYT - Winter Olympics</t>
  </si>
  <si>
    <t>figure skating highlights|"what is a quad flip"|"olympics"|"olympics gold"|"nathan chen"|"who is nathan chen"|"how does nathan chen win"|"nathan chen competition"|"nathan chen olympics"|"u.s. figure skating"|"nathan chen artistry"|"nathan chen athletics"|"news"|"new york times"|"the new york times"|"new york times video"</t>
  </si>
  <si>
    <t>qB24uIe2Q7c</t>
  </si>
  <si>
    <t>HUSBAND PICKS MY MAKEUP</t>
  </si>
  <si>
    <t>YouTube|"Beauty"|"Makeup"|"Tutorial"|"Review"|"vlogger"|"blogger"|"Tati"|"Westbrook"|"GlamLifeGuru"|"how to"|"makeup tutorial"|"Beauty expert"|"drugstore"|"luxury"|"Haul"|"favorites"|"Best"|"worst"|"cosmetics"|"HUSBAND PICKS MY MAKEUP"</t>
  </si>
  <si>
    <t>sFMehG2tDcA</t>
  </si>
  <si>
    <t>Man risks life to save wild rabbit during SoCal wildfire | ABC7</t>
  </si>
  <si>
    <t>ABC7</t>
  </si>
  <si>
    <t>rabbit saved|"thomas fire"|"la conchita"|"animal rescue"</t>
  </si>
  <si>
    <t>JYmejM38vKs</t>
  </si>
  <si>
    <t>Full sequence: LeBron James blocks Victor Oladipo, hits game-winning 3 in Game 5 vs. Pacers | ESPN</t>
  </si>
  <si>
    <t>espn|"espn live"|"full"|"sequence"|"lebron"|"james"|"blocks"|"victor"|"oladipo"|"hits"|"game"|"winning"|"shot"|"in"|"game 5"|"vs"|"pacers"|"nba on espn"|"espn nba"|"lebron james"|"lebron james game winner"|"lebron game winner"|"lebron james game winner vs pacers"|"lebron game winner vs pacers"|"lebron buzzer beater vs pacers"|"lebron james buzzer beater vs pacers"|"cavaliers"|"cavs"|"lebron james block"|"lebron block"|"lebron james block victor oladipo"|"lebron block victor oladipo"|"lebron block oladipo"|"cavs vs pacers"</t>
  </si>
  <si>
    <t>YHdOh90kGHQ</t>
  </si>
  <si>
    <t>Kittens</t>
  </si>
  <si>
    <t>erybgSeUHus</t>
  </si>
  <si>
    <t>Real Madrid vs. Bayern Munich | 2017-18 UEFA Champions League Highlights</t>
  </si>
  <si>
    <t>fox|"fox sports"|"fs1"|"fox sports 1"|"soccer"|"fox sports soccer"|"fox soccer"|"sports"|"news"|"uefa"|"champions league"|"ucl"|"semifinal"|"real madrid"|"bayern munich"|"bayern"|"karim benzema"|"james rodriguez"|"joshua kimmich"|"sven ulreich"|"sp:ty=high"|"sp:dt=2018-05-01T18:45:00Z"|"sp:vl=en-US"|"sp:st=soccer"|"sp:li=chlg"|"sp:ti:home=RMAD"|"sp:ti:away=BYMC"</t>
  </si>
  <si>
    <t>dBTKW8NKAt4</t>
  </si>
  <si>
    <t>Koala Brawl : Koalas Fight on Australian Road - Near Adelaide</t>
  </si>
  <si>
    <t>Ryan Northover</t>
  </si>
  <si>
    <t>koals|"koalas"|"koala fight"|"koalas brawl"|"australia"|"koalas fighting"|"adelaide"|"south australia"</t>
  </si>
  <si>
    <t>zi_6oaQyckM</t>
  </si>
  <si>
    <t>TWICE Merry &amp; Happy M/V</t>
  </si>
  <si>
    <t>TWICE Merry &amp; Happy|"TWICE Merry Happy"|"TWICE 메리앤해피"|"트와이스 Merry &amp; Happy"|"트와이스 Merry Happy"|"트와이스 메리앤해피"|"Merry &amp; Happy"|"Merry and Happy"|"Merry&amp;Happy"|"메리앤해피"|"메리해피"|"메리 &amp; 해피"|"메리앤드해피"|"매리앤해피"|"TWICE"|"트와이스"|"Merry &amp; Happy M/V"|"Merry &amp; Happy MV"|"Merry &amp; Happy Music Video"|"Merry &amp; Happy 뮤직비디오"|"Merry &amp; Happy 뮤비"|"메리앤해피 M/V"|"메리앤해피 MV"|"메리앤해피 뮤직비디오"|"메리앤해피 뮤비"|"Heart Shaker"|"하트셰이커"|"TWICE M/V"|"TWICE MV"|"TWICE Music Video"|"TWICE 뮤비"|"트와이스 M/V"|"트와이스 MV"|"트와이스 뮤직비디오"|"트와이스 뮤비"|"JYP"|"TWICE carol"</t>
  </si>
  <si>
    <t>3AV1GuBI-0Q</t>
  </si>
  <si>
    <t>Ben Simmons does something on defense vs LeBron James that we almost never see | SportsCenter | ESPN</t>
  </si>
  <si>
    <t>ben simmons|"simmons"|"simmons 76ers"|"simmons sixers"|"simmons philadelphia 76ers"|"ben simmons sixers"|"ben simmons 76ers"|"joel embiid"|"embiid"|"embiid sixers"|"embiid 76ers"|"embiid philly"|"joel embiid philly"|"joel embiid sixers"|"joel embiid 76ers"|"ben simmons vs lebron james"|"ben simmons vs lebron"|"simmons vs lebron"|"76ers cavaliers"|"76ers vs cavs"|"sixers vs cavs"|"sixers vs cavaliers"|"76ers vs cavaliers"|"nba"|"basketball"|"nba video"|"espn"|"nba interview"|"nba basketball"|"espn live"</t>
  </si>
  <si>
    <t>lV3eV9w0h0U</t>
  </si>
  <si>
    <t>DIY Giant Human Snow Globe!!! - Man Vs Madness</t>
  </si>
  <si>
    <t>DIY|"threadbanger"|"Corinne Leigh"|"Rob Czar"|"how to"|"man vs pin"|"pinterest"|"pinterest fails"|"snow globe"|"giant snow globe"|"human snow globe"|"winter"|"snow"|"man vs madness"</t>
  </si>
  <si>
    <t>EeNrUTiwZVw</t>
  </si>
  <si>
    <t>Best &amp; Worst Dressed 2018 Golden Globes (Dirty Laundry)</t>
  </si>
  <si>
    <t>Clevver Style</t>
  </si>
  <si>
    <t>golden globes 2018 best dressed|"2018 golden globes"|"Millie bobby brown"|"kendall jenner"|"dove Cameron"|"Katherine Langford"|"emma Watson"|"Golden globes"|"golden globes 2018"|"golden globes 2018 fashion"|"Trophy life"|"News"|"newsfeed"|"entertainment"|"clevver news"|"dirty laundry"|"clevver"|"timesup"|"celebrity"|"2018"|"awards"|"red carpet"|"fashion"|"best and worst dressed golden globes"|"best dressed golden globes"|"golden globe awards"|"awards season"|"entertainment news"|"beauty"</t>
  </si>
  <si>
    <t>BIQK4-9YFW0</t>
  </si>
  <si>
    <t>Five Finger Death Punch - Gone Away (Official Video)</t>
  </si>
  <si>
    <t>music|"music video"|"vydia"|"Gone Away (Official Video)"|"Five Finger Death Punch"|"Metal"|"A Decade of Destruction"|"2017"|"Prospect Park"|"Nick Peterson"|"Bryan Holland"|"vevo"</t>
  </si>
  <si>
    <t>cMD63TwzB1o</t>
  </si>
  <si>
    <t>SZA - The Weekend (Official Video)</t>
  </si>
  <si>
    <t>R&amp;B|"SZA"|"The Weekend"|"Top Dawg Entertainment/RCA Records"</t>
  </si>
  <si>
    <t>RxvcH25WThg</t>
  </si>
  <si>
    <t>Stephen A. Smith: LeBron James 'demoralizes' Raptors every time | SportsCenter | ESPN</t>
  </si>
  <si>
    <t>espn|"espn live"|"stephen a smith"|"stephen a. smith"|"stephen a"|"stephen a."|"stephen a smith lebron james"|"lebron james"|"lebron james buzzer beater"|"lebron james buzzer-beater"|"lebron"|"james"|"lebron buzzer beater"|"lebron james stephen a"|"first take"|"first take espn"|"first take nba"|"sportscenter"|"lebron james raptors"|"toronto raptors"|"raptors"|"raptors vs cavs"</t>
  </si>
  <si>
    <t>pihJVwap7iI</t>
  </si>
  <si>
    <t>Nick Jonas - Home (Lyric Video)</t>
  </si>
  <si>
    <t>Nick|"Jonas"|"Home"|"Island"|"Records"|"Soundtrack"</t>
  </si>
  <si>
    <t>ox7RsX1Ee34</t>
  </si>
  <si>
    <t>Kendrick Lamar - LOVE. ft. Zacari</t>
  </si>
  <si>
    <t>KendrickLamarVEVO</t>
  </si>
  <si>
    <t>Kendrick|"Lamar"|"LOVE."|"Top"|"Dawg"|"Entertainment/Aftermath"|"Records/"|"Interscope"|"Records"|"Hip"|"Hop"|"Damn"|"Zacari"|"Love"</t>
  </si>
  <si>
    <t>XwDTzD75fT4</t>
  </si>
  <si>
    <t>Kesha - This Is Me (from The Greatest Showman Soundtrack) [Official Audio]</t>
  </si>
  <si>
    <t>music|"official"|"music video"</t>
  </si>
  <si>
    <t>3eY394uqk9Q</t>
  </si>
  <si>
    <t>5 Tips on Cooking for One</t>
  </si>
  <si>
    <t>Collegehumor|"CH originals"|"comedy"|"sketch comedy"|"internet"|"humor"|"funny"|"sketch"|"advice"|"being single"|"cooking"|"food"|"lonely"|"FML"|"desperate"|"depression"|"alcohol"|"dark"|"feels"|"disturbing"|"mental health"|"self help"|"grant o’brien"|"CH Shorts"|"loneliness"|"grant cooks alone"|"grant cooking tips"|"grant lonely cooking"|"grant cooking for one"|"cooking tips"|"life hacks"|"life pro tips"|"existential dread"|"being alone"|"grant existential crisis"|"latest"</t>
  </si>
  <si>
    <t>8pffcngJJq0</t>
  </si>
  <si>
    <t>Relay attack Solihull</t>
  </si>
  <si>
    <t>West Midlands Police</t>
  </si>
  <si>
    <t>west midlands police|"police"</t>
  </si>
  <si>
    <t>cUa93K56cc0</t>
  </si>
  <si>
    <t>Honey Roasted Carrots - You Suck at Cooking (episode 75)</t>
  </si>
  <si>
    <t>carrots|"roasted carrots"|"roasted vegetables"|"honey"|"honey roasted carrots"|"baking"|"chef"|"recipe"|"how to"|"tutorial"|"cooking"|"kitchen"|"comedy"|"funny"|"you suck at cooking"|"ysac"|"how to-chef"</t>
  </si>
  <si>
    <t>equJbwmh7DI</t>
  </si>
  <si>
    <t>Dozens dead after Guatemala volcano erupts</t>
  </si>
  <si>
    <t>latest News|"Happening Now"|"CNN"|"guatemala"|"volcano eruption"|"fuego"|"fuego volcano"|"weather"|"international"</t>
  </si>
  <si>
    <t>WhJIUtMK1tU</t>
  </si>
  <si>
    <t>The Rock’s Make a Wish Surprise</t>
  </si>
  <si>
    <t>The Rock</t>
  </si>
  <si>
    <t>The Rock|"The Rock YouTube"|"YouTube The Rock"|"Dwayne Johnson YouTube"|"YouTube Dwayne Johnson"|"The Rock Johnson"|"Dwayne The Rock"|"Dwayne The Rock Johnson"|"TheRock"|"make a wish"|"make-a-wish"|"make a wish foundation"|"make-a-wish foundation"|"the rock make a wish"|"make a wish the rock"|"wish"|"the rock wish"|"wish the rock"|"dwayne johnson make a wish"</t>
  </si>
  <si>
    <t>cMtHByGJ8Ao</t>
  </si>
  <si>
    <t>SCOTTY SIRE - MISTER GLASSMAN (Official Lyric Video)</t>
  </si>
  <si>
    <t>Scotty Sire</t>
  </si>
  <si>
    <t>mister glassman|"mr."|"glass"|"man"|"scotty sire"|"scott sire"|"80fitz"|"andrew fitz"|"sad song"|"my life sucks"|"scottysire"|"david dobrik"|"vlog squad"|"kristen mcatee"|"todd smith"|"zane hijazi"|"heath hussar"|"vlogs"|"vine"|"best vines"|"viner"|"vlogger"</t>
  </si>
  <si>
    <t>3tYpfAPVEs0</t>
  </si>
  <si>
    <t>Stephen A. and Max react to LeBron James' broken hand | First Take | ESPN</t>
  </si>
  <si>
    <t>espn|"espn live"|"lebron broken hand"|"lebron james"|"lebron"|"cavs"|"cleveland cavaliers"|"lebron white board"|"lebron injured hand punching board"|"lebron white board injury"|"lebron punches board"|"lebron james interview"|"lebron james postgame interview"|"lebron james broken hand"|"first take"|"first take today"|"first take daily"|"first take live"|"stephen a. smith"|"stephen a smith"|"stephen a."|"stephen a"|"max kellerman"|"first take espn"|"espn first take"|"first take stephen a smith"</t>
  </si>
  <si>
    <t>3LNeBf7bOTU</t>
  </si>
  <si>
    <t>Happens Every Time I Shave...</t>
  </si>
  <si>
    <t>Cole and Marmalade|"Cats"|"Cat Videos"|"Cat Logic"|"life with cats"|"talking to my cat"|"cat meows"|"cat talks to owner"|"meow compilation"|"cat reacts"|"bathrooms"|"funny reaction"|"whipped cream"|"monster"|"never feed your cat whipped cream"|"answer cat questions"</t>
  </si>
  <si>
    <t>I8TVdFbFMg4</t>
  </si>
  <si>
    <t>BEST Black Friday Tech Deals 2017!</t>
  </si>
  <si>
    <t>UrAvgConsumer</t>
  </si>
  <si>
    <t>tv's|"gaming"|"uravgconsumer"|"uac"|"your average consumer"|"black friday"|"black friday tech deals"|"best black friday tv deals"|"tech 2017"|"black friday 2017"|"best black friday deals 2017"|"4k tv"|"xbox one s"|"playstation 4"|"budget tech"|"dslr camera"|"tech under 100"|"xbox one"|"ps4 pro"|"black friday deals"|"amazon deals"|"amazon black friday"|"gundam"|"gunpla"</t>
  </si>
  <si>
    <t>k1cA-Wh3Tc0</t>
  </si>
  <si>
    <t>Peephole Reverser? | 9 Pointless Tech Gadgets!</t>
  </si>
  <si>
    <t>tech|"gadgets"|"new"|"2017"|"pointless tech gadgets"|"apple"|"smart product"|"cool gadgets"|"new gadget"|"weird things online"|"tech under"|"tech invention"|"technology"|"unbox"|"unboxing"|"on amazon"|"reacting to"|"family friendly"|"inventions"|"gadgets from"|"things on amazon"|"shopping gadget"|"latest tech"|"weird tech"|"gag gift"|"gift idea"|"kids"|"gift"|"mathias"|"matthias"|"matthiasiam"|"hi5 studios"|"#M757"</t>
  </si>
  <si>
    <t>bJje-B9YLIU</t>
  </si>
  <si>
    <t>The 75th Annual Golden Globes - There’s a Lot to Talk About! (Promo)</t>
  </si>
  <si>
    <t>NBC</t>
  </si>
  <si>
    <t>nbc golden globes|"nbc the 75th annual golden glo"|"there's a lot to talk about"|"seth meyers host"|"seth meyers golden globes"|"reese witherspoon"|"watch golden globes video"|"julianne moore"|"tom hanks"|"brad pitt"|"ryan gosling"|"andy samberg"|"julia louis-dreyfus"|"NBC"|"NBC network"|"tv"|"tv shows"|"2016"|"entertainment"|"episode"|"full episode"|"trailer"|"golden globes"|"red nose day"|"comedy"|"free tv"|"watch tv"|"watch episodes"</t>
  </si>
  <si>
    <t>_EMxJMU1dCo</t>
  </si>
  <si>
    <t>GET READY WITH ME | Halo Beauty Launch Day</t>
  </si>
  <si>
    <t>YouTube|"Beauty"|"Makeup"|"Tutorial"|"Review"|"Tati"|"Westbrook"|"GlamLifeGuru"|"makeup tutorial"|"Beauty expert"|"drugstore"|"luxury"|"Get Ready With Me"|"Halo Beauty"</t>
  </si>
  <si>
    <t>ZsN1V9Hjfvg</t>
  </si>
  <si>
    <t>Margot Robbie: How Hollywood's Horrible Situation Brings Actresses Together | Close Up With THR</t>
  </si>
  <si>
    <t>thr|"the hollywood reporter"|"hollywood reporter"|"entertainment"|"hollywood"|"close up"|"margot robbie"|"interview"|"margot robbie interview"|"margot"|"robbie"|"i tonya"|"tonya"|"tonya harding"|"i tonya 2017"|"skating"|"olympic skater"|"actress"|"women in hollywood"|"sexual harassment"|"sexual"|"harassment"|"rape culture"|"live"|"live roundtable"|"live itnerview"|"drama"|"sports"|"celebrity"|"celebrities"|"film"|"movie"|"close up with thr"|"thr roundtables"|"2017"</t>
  </si>
  <si>
    <t>UWz4LPyoSw4</t>
  </si>
  <si>
    <t>DOOGEE MIX 4 UNBOXING (PROTOTYPE)!</t>
  </si>
  <si>
    <t>Mrwhosetheboss</t>
  </si>
  <si>
    <t>xiaomi|"xiaomi mi mix"|"mi mix"|"doogee mix 4"|"doogee mix 3"|"doogee mix 4 unboxing"|"doogee mix 3 unboxing"|"mi mix 3 unboxing"|"mi mix 2s"|"mi mix 2s unboxing"|"mix 3"|"mix 4"|"mi mix 3"|"unboxing"|"smartphone"|"android"|"doogee mix 3 review"|"release date"</t>
  </si>
  <si>
    <t>aCddogeAHMY</t>
  </si>
  <si>
    <t>Skip and Shannon react to Lance's antics in Game 4 loss to LeBron's Cavaliers | UNDISPUTED</t>
  </si>
  <si>
    <t>fox|"fox sports"|"fs1"|"fox sports 1"|"undisputed"|"skip bayless"|"shannon sharpe"|"skip and shannon"|"fs1 undisputed"|"skip"|"bayless"|"shannon"|"sharpe"|"joy taylor"|"sports"|"news"|"nba"|"basketball"|"cleveland cavaliers"|"cavs"|"indiana pacers"|"pacers"|"lebron james"|"lebron"|"james"|"lance stephenson"|"lance"|"stephenson"|"antics"|"foul"|"2018 NBA playoffs"|"playoffs"|"eastern conference"|"east"|"Jim Jackson"|"Shannon and Skip"|"National Basketball Association"|"nba playoffs"|"Lance Stephenson's antics"|"Game 4"</t>
  </si>
  <si>
    <t>GsexKH-Ubnw</t>
  </si>
  <si>
    <t>Groom Miraculously Walks Down Aisle After Being Paralyzed</t>
  </si>
  <si>
    <t>walk again|"aisle"|"college"|"marriage"|"paralyzed"|"football"|"ie heartwarming"|"inside edition"|"wedding"|"walk up the aisle"|"cat-inspirational"|"injury"|"bride"|"groom"|"walk"</t>
  </si>
  <si>
    <t>WQd6x4KmVhA</t>
  </si>
  <si>
    <t>Where Were You When You Found Out You Hit No. 1? | Cardi B</t>
  </si>
  <si>
    <t>Billboard|"billboard channel"|"official"|"billboard magazine"|"music"|"official billboard channel"|"cardi b"|"bodak yellow"|"cardi b bodak yellow"|"bodak"|"yellow"|"money moves"|"bodak yellow money moves"|"love and hip hop"|"motorsport"|"new hip hop songs"|"cardi b music video"|"cardi b interview"|"hip hop"|"hip-hop"|"rap"|"rapper"|"cardi b 2017"|"cardi b video"|"cardi b bodak"|"cardi b money moves"|"cardi b - bodak yellow"</t>
  </si>
  <si>
    <t>YYLzss58CLs</t>
  </si>
  <si>
    <t>The 'duck curve' is solar energy's greatest challenge</t>
  </si>
  <si>
    <t>solar energy|"renewables"|"economics"|"utilities"|"supply chain"|"supply"|"demand"|"california"|"video"|"electricity"|"power"|"Vox.com"|"vox"|"explain"|"explainer"|"power grid"|"solar power"|"renewable energy"|"sustainable energy"|"energy infrastructure"|"duck curve"|"energy supply chain"|"supply chain management"|"energy"|"solar duck"|"solar energy supply chain"|"renewable supply and demand"|"power grid management"|"electricity storage"|"david roberts"</t>
  </si>
  <si>
    <t>wqEknnPadMA</t>
  </si>
  <si>
    <t>Clarabelle Flirted with Me?! - Disneyland Impressions</t>
  </si>
  <si>
    <t>Disneyland|"Disneyland Impressions"|"California Adventure"|"Groot"|"Guardians of the Galaxy"|"Marvel"|"Doc McStuffins"|"Disney Junior"|"Nick Wilde"|"Zootopia"|"Mr. Big"|"Mickey"|"Donald"|"Goofy"|"Minnie"|"Oswald"|"Disney"|"Disney World"|"Animal Kingdom"|"Epcot"|"Magic Kingdom"|"Hollywood Studios"|"Sully"|"Monsters Inc"|"Mike"|"Mike Wazowski"|"Roz"|"Clarabelle"|"Disney Channel"|"Walt Disney"</t>
  </si>
  <si>
    <t>OKXLBEvGgTA</t>
  </si>
  <si>
    <t>I Tried Following a Safiya Nygaard Makeup Tutorial...</t>
  </si>
  <si>
    <t>Sylvia Gani</t>
  </si>
  <si>
    <t>i tried following a makeup tutorial|"I tried following"|"I tried following a safiya nygaard makeup tutorial"|"following a makeup tutorial"|"thomas halbert"|"i tried following a jeffree star makeup tutorial"|"makeup challenge"|"safiya nygaard"|"Manny mua"|"trending"|"makeup trend"|"tana mongeau"|"makeup tutorial"|"Jenna marbles"|"I tried"|"James charles"|"makeup"|"Sylvia Gani"|"Sylvia Gani makeup tutorial"|"Thomas halbert jeffree star"|"Beauty guru drama"|"beauty guru"|"challenge"|"challenge video"</t>
  </si>
  <si>
    <t>07S_Glj3uYs</t>
  </si>
  <si>
    <t>Noah Cyrus - Again (Alan Walker Remix)</t>
  </si>
  <si>
    <t>Alan Walker|"DJ Walkzz"|"K-391"|"House"|"Techno"|"All Falls Down"|"Noah Cyrus"|"Noah"|"Cyrus"|"alan"|"walker"|"Walkers"|"walkers join"|"worldofwalker"|"faded"|"tired"|"the spectre"|"cryptogram"|"electro"|"unmasked"|"NCS"|"world of walker"|"allan"|"valker"|"DJ"|"Again"|"Remix"|"Alan Walker remix"|"New song"|"Noah Cyrus Again"|"XXXTENTACION"|"Jahseh Onfroy"|"xiller"|"Miley Cyrus"|"Miley Cyrus sister"|"Make Me Cry"|"Noah Cyrus Make Me Cry"|"Labrinth Make Me Cry"|"NC17"|"NC-17"|"Stay together"|"Again Noah Cyrus"|"Onfroy"|"Jocelyn Flores"|"17"</t>
  </si>
  <si>
    <t>sBMOXHrXJtI</t>
  </si>
  <si>
    <t>Cuphead DLC Announcement Trailer | Xbox One | Windows 10 | Steam | GOG</t>
  </si>
  <si>
    <t>Studio MDHR</t>
  </si>
  <si>
    <t>aLLgene7kJo</t>
  </si>
  <si>
    <t>Ed Sheeran's Perfect scores Christmas Number 1 2017| Official Charts</t>
  </si>
  <si>
    <t>Official Charts</t>
  </si>
  <si>
    <t>official charts company|"Music Charts"|"UK Top 40Top 40"|"Charts"|"UK Charts"|"UK singles chart"|"Official Albums Chart"|"Number 1"|"Number One"|"OfficialCharts.com"|"UK Top 40"|"Top 40"|"Top 40 singles"|"Who is Number 1"</t>
  </si>
  <si>
    <t>jGl-6an8fz8</t>
  </si>
  <si>
    <t>Prince William returns to hospital with Prince George and Princess Charlotte</t>
  </si>
  <si>
    <t>The Royal Family Channel</t>
  </si>
  <si>
    <t>prince george|"princess charlotte"|"prince william"|"kate"|"kate middleton"|"cambridges"|"royal baby"|"royal birth"|"kate birth"|"royal baby boy"|"royal family"|"new prince"|"duchess of cambridge"</t>
  </si>
  <si>
    <t>jTW5_KvkGoE</t>
  </si>
  <si>
    <t>Top 50 Singles of 2017</t>
  </si>
  <si>
    <t>album|"review"|"music"|"reviews"|"indie"|"underground"|"new"|"latest"|"lyrics"|"full song"|"listen"|"track"|"concert"|"live"|"performance"|"the needle drop"|"anthony fantano"|"vlog"|"alex cameron"|"algiers"|"ariel pink"|"brockhampton"|"cardi b"|"bodak yellow"|"charli xcx"|"boys"|"father john misty"|"fleet foxes"|"feist"|"big krit"|"iglooghost"|"injury reserve"|"jay-z"|"story of oj"|"kendrick lamar"|"humble"|"kirin j callinan"|"lil pump"|"gucci gang"|"lorde"|"migos"|"n.e.r.d"|"paramore"|"post malone"|"playboi carti"|"magnolia"|"poppy"|"rock"|"pop"|"rap"</t>
  </si>
  <si>
    <t>HHOyg1oDeis</t>
  </si>
  <si>
    <t>FULL FACE OF YOUTUBER CHRISTMAS PRESENTS</t>
  </si>
  <si>
    <t>james|"james charles"|"charles"|"makeup"|"mua"|"covergirl"|"youtubers"|"christmas haul"|"presents"|"makeup tutorial"|"christmas makeup"|"safiya nygaard"|"safiya buzzfeed"|"tati westbrook"|"glamlifeguru"|"nicol concilio"|"patrick starrr"|"patrick starrrr mac"|"rawbeautykristi"|"alissa ashley"|"ethan dolan"|"grayson dolan"|"dolan twins"|"james charles dolan twins"|"jackie aina"|"laura lee"|"jaclyn hill"|"shane dawson"|"shane dawson makeup"|"full face of"</t>
  </si>
  <si>
    <t>Lr8VpJ2GX2E</t>
  </si>
  <si>
    <t>YOUTUBERS REACT TO TOP 10 YOUTUBE VIDEOS OF 2017</t>
  </si>
  <si>
    <t>Top 10|"Top 10 Most Viewed"|"Trending"|"YOUTUBERS REACT TO TOP 10 TRENDING VIDEOS OF 2017"|"reacts"|"reaction"|"reactions"|"youtubers react"|"thefinebros"|"fine brothers"|"fine brothers entertainment"|"FBE"|"watch"|"review"|"for the first time"|"reviews"|"responds"|"respond"|"elders react"|"teens react"|"kids react"|"adults react"|"parents react"|"college kids react"|"Top 10 Trending"</t>
  </si>
  <si>
    <t>19QxOZU0zkQ</t>
  </si>
  <si>
    <t>REAL LIFE LUCKY BLOCK MYSTERY BOX!!!</t>
  </si>
  <si>
    <t>GamingWithJen</t>
  </si>
  <si>
    <t>gamingwithjen|"popularmmos"|"pat and jen"|"pat"|"jen"|"funny"|"wow"|"crazy"|"vlog"|"vlogging"|"vlogger"|"channel"|"fun"|"hot"|"family"|"friendly"|"epic"|"love"|"wife"|"girlfriend"|"boyfriend"|"husband"|"kid videos"|"kid friendly"|"funny videos"|"best vlogs"|"funny vlogs"|"house"|"home"|"comedy"|"prank"|"cute"|"girly"|"react"|"reaction"|"couple"|"real"|"life"|"adventure"|"daily"|"instagram"|"facebook"|"pg"|"kids"|"kid"|"new"|"minecraft"|"lucky"|"block"|"lucky block"|"lucky block surprise"|"lucky block box"|"real life lucky block"|"reacting"|"games"|"game"|"opening lucky block"</t>
  </si>
  <si>
    <t>aY-0uBIYYKk</t>
  </si>
  <si>
    <t>TESS Mission</t>
  </si>
  <si>
    <t>BPQHG-LevZM</t>
  </si>
  <si>
    <t>CRS-14 Mission</t>
  </si>
  <si>
    <t>SpaceX|"CRS-14"|"NASA"|"ISS"|"launch"|"mission"|"Cape Canaveral"|"Commercial Resupply Services"|"cargo"</t>
  </si>
  <si>
    <t>sYlCztAZ3AA</t>
  </si>
  <si>
    <t>Season Five Hot Sauce Lineup, REVEALED | Hot Ones</t>
  </si>
  <si>
    <t>First we feast|"fwf"|"firstwefeast"|"food"|"food porn"|"cook"|"cooking"|"chef"|"kitchen"|"recipe"|"cocktail"|"bartender"|"craft beer"|"complex"|"complex media"|"Cook (Profession)sean evans"|"hot ones"|"hot sauce"|"sean evans"|"hot sauce line up"|"scoville"|"the last dab"|"hot ones hot sauce"</t>
  </si>
  <si>
    <t>24HFgBQawWA</t>
  </si>
  <si>
    <t>Keke Palmer - PREGAME Official Music Video</t>
  </si>
  <si>
    <t>Keke Palmer</t>
  </si>
  <si>
    <t>keke|"keke palmer"|"Keke Palmer (Musical Artist)"|"music"|"official music video"|"keke palmer music video"|"palmer"|"pregame"|"music video"|"new song"|"2017"|"2017 new song"|"new song video"</t>
  </si>
  <si>
    <t>IjvXgzSa1Dk</t>
  </si>
  <si>
    <t>Energy Balls - You Suck at Cooking (episode 72)</t>
  </si>
  <si>
    <t>Energy|"Cooking"|"Dogs"|"energy balls"|"oats"|"honey"|"maple syrup"|"recipe"|"how to"|"how to-chef"|"comedy"|"funny"|"cook"|"coconut"|"beach"</t>
  </si>
  <si>
    <t>WNs7fkbANM8</t>
  </si>
  <si>
    <t>NEW Tarte Shape Tape Foundation..Are They Serious?</t>
  </si>
  <si>
    <t>Alissa Ashley</t>
  </si>
  <si>
    <t>alissa ashley|"alissa ashley makeup"|"hooded eye makeup"|"makeup for hooded eyes"|"tarte"|"tarte cosmetics"|"tarte shape tape"|"shape tape foundation"|"shape tape concealer"</t>
  </si>
  <si>
    <t>qtW9ornyPIQ</t>
  </si>
  <si>
    <t>Who is Who Challenge - Merrell Twins</t>
  </si>
  <si>
    <t>merrelltwins</t>
  </si>
  <si>
    <t>merrell|"merrell twins"|"merrell twins dance"|"MerrellTwins"|"twins"|"twins singing"|"twins tv"|"challenge"|"challenger"|"who is who"|"guess"|"guess that youtuber"|"veronica"|"vanessa"|"roni"|"nessa"|"baby pictures"|"photoshop"|"sisters"|"funny"|"family friendly content"|"family friendly"|"kid friendly"|"child friendly"|"comedy"|"goofy"|"hilarious"|"girls fail"|"falling down"|"laughing"|"Guessing Baby Pictures"|"baby"|"guess that you"|"How Things"|"Old Photos"|"Sisters"|"where is my romeo"|"never have i ever"|"10 things"</t>
  </si>
  <si>
    <t>BOKzXQdA4Nw</t>
  </si>
  <si>
    <t>ISLE OF DOGS | Cast Interviews | FOX Searchlight</t>
  </si>
  <si>
    <t>FoxSearchlight</t>
  </si>
  <si>
    <t>Isle of Dogs|"trailer"|"wes anderson"|"wes anderson movie"|"fantastic mr. fox"|"stop motion movie"|"the grand budapest hotel"|"moonrise kingdom"|"Scarlett Johansson"|"Bryan Cranston"|"Liev Schreiber"|"Tilda Swinton"|"Edward Norton"|"Bill Murray"|"Greta Gerwig"|"Jeff Goldblum"|"isle of dogs wes anderson"|"VR"|"360 video"|"Behind The Scenes"|"Virtual Reality"</t>
  </si>
  <si>
    <t>vFQ8hsZsDkA</t>
  </si>
  <si>
    <t>Honest Trailers - Star Wars Spinoffs (Holiday Special &amp; More!)</t>
  </si>
  <si>
    <t>screenjunkies|"screen junkies"|"honest trailers"|"honest trailer"|"honest trailers star wars"|"star wars"|"disney"|"lucasfilm"|"star wars trailer"|"star wars special"|"star wars tv"|"star wars christmas"|"star wars chrismas special"|"star wars spin off"|"star wars ewoks movie"|"star wars ewok special"|"star wars special edition trailer"|"star wars holiday special"|"ewok adventures"|"battle of endor"|"caravan of courage"|"caravan of courage an ewok adventure"|"solo"|"solo a star wars story"</t>
  </si>
  <si>
    <t>PluaPvhkIMU</t>
  </si>
  <si>
    <t>The Greatest Showman | From Now On with Hugh Jackman | 20th Century FOX</t>
  </si>
  <si>
    <t>Trailer|"Hugh Jackman"|"Michelle Williams"|"Zac Efron"|"Zendaya"|"Rebecca Ferguson"|"pasek and paul"|"la la land"|"moulin rouge"|"high school musical"|"hugh jackman musical"|"zac efron musical"|"musical"|"the greatest showman"|"greatest showman"|"Michael Gracey"|"P.T. Barnum"|"Barnum and Bailey"|"greatest showman trailer"|"Benj Pasek"|"Justin Paul"|"tiffany alvord"|"jeremy jordan"|"broadway"|"Cynthia Erivo"|"Keala Settle"|"From Now On"</t>
  </si>
  <si>
    <t>dWLDoQ0Kus8</t>
  </si>
  <si>
    <t>We Got Coachella Makeovers</t>
  </si>
  <si>
    <t>BuzzFeed|"BuzzFeed Video"|"Coachella"|"Fashion"|"Coachella Fashion"|"Lisa Cameron"|"Bree Little"|"hippie"|"hipster"|"summer"|"summer fashion"|"music festival"|"music festival clothes"|"what to wear at coachella"|"what to wear at a music festival"|"what to wear"|"makeover"|"summer makeover"|"coachella makeover"|"flowy"|"free flowy"</t>
  </si>
  <si>
    <t>hpapqEeb36k</t>
  </si>
  <si>
    <t>Pumpkin Pie - You Suck at Cooking (episode 68)</t>
  </si>
  <si>
    <t>Forest|"Cooking"|"recipe"|"chef"|"how to"|"cooking tutorial"|"you suck at cooking"|"ysac"|"pumpkin"|"pumpkin pie"|"thanksgiving"|"comedy"|"funny"|"pie"|"spices"</t>
  </si>
  <si>
    <t>hDEc4ImIVHk</t>
  </si>
  <si>
    <t>Emma Gonzalez gives speech at March for Our Lives rally</t>
  </si>
  <si>
    <t>latest News|"Happening Now"|"CNN"|"us news"|"politics"|"Emma Gonzalez"|"March For Our Lives"|"Speech"|"Emma Gonzalez speech"</t>
  </si>
  <si>
    <t>F3eSaEHSCu0</t>
  </si>
  <si>
    <t>FULL STREAM | Real Madrid - FC Barcelona warm-up #ElClásico</t>
  </si>
  <si>
    <t>FC Barcelona</t>
  </si>
  <si>
    <t>bernabeu|"Madrid"|"Barça"|"Messi"|"Suárez"|"directo"|"live"|"gol"|"goles"|"Luis Suárez"|"paulinho"|"Ter Stegen"|"iniesta"|"Piqué"|"Vermaelen"|"Sergi Roberto"|"Alba"|"Sergio Busquets"|"Valverde"|"Line-up"|"alineacion"|"laLiga"|"El Clásico"|"warm up"|"clasico"|"calentamiento"</t>
  </si>
  <si>
    <t>jb-To6qJcxU</t>
  </si>
  <si>
    <t>Watch Cardi B's 90 Second Makeup Routine | ELLE</t>
  </si>
  <si>
    <t>ELLE</t>
  </si>
  <si>
    <t>elle|"elle magazine"|"elle video"|"elle magazine videos"|"cardi b"|"cardi b fashion"|"cardi b makeup"|"cardi b interview"|"cardi b funny moments"</t>
  </si>
  <si>
    <t>UK2OQ67Xr4o</t>
  </si>
  <si>
    <t>Real Madrid players warm up before the Clásico!</t>
  </si>
  <si>
    <t>Real Madrid C.F.|"Real Madrid"|"Madrid"|"Clásico"|"El Clásico"|"Barcelona"</t>
  </si>
  <si>
    <t>0Rj7pHC_6jc</t>
  </si>
  <si>
    <t>THE LOLLIPOP CHALLENGE!</t>
  </si>
  <si>
    <t>lollipop|"candy"|"challenge"|"kandee"|"kandee johnson"|"collab"|"guest"|"host"|"collaboration"|"fun"|"funny"|"omg"|"lol"|"prank"|"bug"|"gross"|"disgusting"|"weird"|"tasting"|"taste test"|"trying"|"react"|"reacting"|"reaction"|"ideas"|"sucker"|"affordable"|"game"|"lifestyle"|"makeup"|"hairstyle"|"pepper"|"hot"|"spicy"|"hot food"|"mexican"|"smores"|"pumpkin"|"blindfold"|"whats in my mouth"|"waffle"|"donut"|"hawaii"|"pina colada"|"orange"|"creamsicle"|"flavored"|"strawberry"|"apple"|"vlog"|"girl"|"vlogging"|"vlogger"|"gag"|"gift"|"american"|"girls"|"flavors"</t>
  </si>
  <si>
    <t>2_DRBnV4nGY</t>
  </si>
  <si>
    <t>AJ Styles reacts to the WWE Title Handicap Match at Royal Rumble: SmackDown LIVE, Jan. 9, 2018</t>
  </si>
  <si>
    <t>wwe|"world wrestling entertainment"|"wrestling"|"wrestler"|"wrestle"|"superstars"|"कुश्ती"|"पहलवान"|"डब्लू डब्लू ई"|"मैच"|"सुपरस्टार"|"व्यावसायिक कुश्ती"|"مصارعه"|"SmackDown LIVE"|"AJ Styles"|"Kevin Owens"|"Sami Zayn"|"Renee Young"|"Shane McMahon"|"sp:ty=high"|"sp:st=wrestling"|"sp:scp=athlete_in_match"|"sp:dt=2018-01-09T20:00:00-04:00"|"sp:ev=wwe-smack"|"sp:ath=wwe-danbry"|"sp:ath=wwe-renyo"|"sp:ath=wwe-shmc"|"royal"|"rumble"|"smackdown"|"royal rumble 2018"|"wwe royal rumble 2018"|"wwe smackdown live"|"royal rumble"</t>
  </si>
  <si>
    <t>3ToRIUoXmIw</t>
  </si>
  <si>
    <t>How Fleetwood Mac Makes A Song</t>
  </si>
  <si>
    <t>the nerdwriter|"nerdwriter"|"nerdwriter youtube"|"youtube nerdwriter"|"nerd writer"|"nerdwriter1"|"nerdwriter channel"|"video essays"|"essays"|"education"|"education channel"|"nerd writer essays"</t>
  </si>
  <si>
    <t>nDoQqQUa9C8</t>
  </si>
  <si>
    <t>OH NO! ALL ANTS DEAD?!</t>
  </si>
  <si>
    <t>AntsCanada</t>
  </si>
  <si>
    <t>ants|"antscanada"|"mikey bustos"|"myrmecology"|"antfarm"|"ant colony"|"ant nest"|"queen ant"|"formicarium"|"antstore"|"ant habitat"|"antworks"|"insects"|"science"|"pets"|"exotic"|"marauder ants"|"carebara diversa"|"carebara"|"supermajors"|"majors"|"disaster"|"terrarium"</t>
  </si>
  <si>
    <t>T9UHD30MSGk</t>
  </si>
  <si>
    <t>Knife Expert Guesses Cheap vs. Expensive Knives | Price Points | Epicurious</t>
  </si>
  <si>
    <t>best knife|"boning knife"|"cheap"|"cheap vs expensive"|"chef knife"|"chef knives"|"expensive"|"expert"|"how to make a knife"|"kitchen knife"|"kitchen knives"|"knife"|"knife making"|"knives"|"paring knife"|"knife expert"|"geoff fader"|"paring knives"|"boning knives"|"best knives"|"cheap knives"|"cheap knife"|"expensive knives"|"expensive knife"|"expensive knife vs cheap knife"|"cheap knife vs expensive knife"|"cheap vs expensive kitchen knife"|"epicurious"|"cooking"|"recipes"</t>
  </si>
  <si>
    <t>dOv-1NG-YKc</t>
  </si>
  <si>
    <t>WILL I EVER GET IN ANOTHER RELATIONSHIP? Q&amp;A</t>
  </si>
  <si>
    <t>queen naija|"Chris and queen"|"queen from Chris and queen"|"vlogs"|"makeup tutorials"|"pranks"|"challenges"|"how to become a youtuber"|"how to"|"try on hauls"|"girly stuff"|"get ready with me"|"GRWM"</t>
  </si>
  <si>
    <t>H2mNDaqOp3o</t>
  </si>
  <si>
    <t>Stephen A. goes off on Kevin Durant: I don't want to hear you miss Steph Curry | First Take | ESPN</t>
  </si>
  <si>
    <t>espn|"espn live"|"stephen a smith"|"stephen a. smith"|"stephen a smith reaction"|"stephen a."|"stephen a"|"stephen a smith kevin durant"|"kevin durant"|"kevin durant warriors"|"steph curry"|"steph curry injury"|"first take"|"first take espn"|"espn first take"|"first take daily"|"first take today"|"first take nba"|"nba first take"|"nba"|"basketball"</t>
  </si>
  <si>
    <t>spuXN0ccRQ8</t>
  </si>
  <si>
    <t>SHOCKING Science with a Leyden Jar</t>
  </si>
  <si>
    <t>leyden jar|"leyden"|"jar"|"electric"|"electricity"|"power"|"science"|"current"|"shock"|"zap"|"lightning"|"static electricity"|"leiden jar"|"capacitor"|"static"|"diy"|"electrostatics"|"electrostatic"|"leyden jar (invention)"|"experiments"|"high voltage"|"king of random"|"grant thompson"|"the king of random"|"tkor"|"random happens"|"thekingofrandom"|"grant thompson king of random"|"how to make"|"do it yourself"|"generator"|"graaff"|"van"|"arc"|"capacitor (invention)"|"energy"|"voltage"|"spark gap"|"coil"</t>
  </si>
  <si>
    <t>CMJblEavb7g</t>
  </si>
  <si>
    <t>Home for the Holidays</t>
  </si>
  <si>
    <t>Derek Hough</t>
  </si>
  <si>
    <t>dtrix|"meganbatoon"|"dance"|"musicvideo"|"paradoy"|"Derekhough"|"parody"|"dashboardconfessional"|"coversong"|"cover song"|"coversongs"|"xmas"|"happyholidays"</t>
  </si>
  <si>
    <t>0ycLaWymtKk</t>
  </si>
  <si>
    <t>Merry Christmas in Dominoes! 🎅🏻 (Christmas Card)</t>
  </si>
  <si>
    <t>christmas|"christmas domino"|"merry christmas"|"merry christmas in dominoes"|"christmas card"|"christmas video"|"7000 dominoes"|"holiday card"|"ornaments"|"santa"|"christmas lights"|"mistletoe"|"domino"|"dominos"|"dominoes"|"domino tricks"|"insane domino tricks"|"Domino Rally"|"domino fall"|"chain reaction"|"chain reactions"|"rube goldberg"|"rube goldberg machine"|"hevesh5"|"marble run"|"amazing triple spiral"|"domino spiral"|"骨牌"|"ドミノ"|"Dominostein"|"домино"|"ντόμινο"|"각설탕"|"Pitagora"|"Suichi"|"ピタゴラスイッチ"</t>
  </si>
  <si>
    <t>dQvIbulWCM4</t>
  </si>
  <si>
    <t>Celebrities on Thanksgiving 2017!</t>
  </si>
  <si>
    <t>niki and gabi|"nikiandgabibeauty"|"celebrities on thanksgiving"|"celebrities"|"thanksgiving"|"celebrity thanksgiving"|"thanksgiving 2017"|"celebrities in high school"|"celebrities at prom"|"celebrities have a sleepover"|"celebrity talent show"|"celebrities at the beach"|"taylor swift"|"parody"|"comedy"</t>
  </si>
  <si>
    <t>aTYkKrhj5pE</t>
  </si>
  <si>
    <t>Royal Wedding arrivals: Guests gather to celebrate Prince Harry and Meghan Markle</t>
  </si>
  <si>
    <t>royal wedding|"prince harry"|"meghan markle"|"st. georges chapel"|"windsor"|"england"|"arrival"|"family"|"friends"|"celebration"|"uk"|"abc news"|"royal wedding 2018"|"British royal wedding"|"royal wedding live"|"live coverage"|"George Clooney"|"Oprah"|"Amal Clooney"|"royal wedding fashion"|"hats"|"British hats"</t>
  </si>
  <si>
    <t>4IsdxwBMX1g</t>
  </si>
  <si>
    <t>Mod Sun - address on the internet (OFFICIAL VIDEO)</t>
  </si>
  <si>
    <t>MODSUN</t>
  </si>
  <si>
    <t>Mod Sun|"modsun"|"Bella Thorne"|"bellathorne"</t>
  </si>
  <si>
    <t>v1OhsiZjpww</t>
  </si>
  <si>
    <t>'I have taken poison' claims war criminal</t>
  </si>
  <si>
    <t>The Telegraph</t>
  </si>
  <si>
    <t>Telegraph|"News"|"World News"|"UK Newspaper"|"Telegraph YouTube"|"Daily News"|"Video News"|"World Events"</t>
  </si>
  <si>
    <t>N4MtzsregT8</t>
  </si>
  <si>
    <t>Ninja On How Drake Made Gaming Cool</t>
  </si>
  <si>
    <t>H3 Podcast Highlights</t>
  </si>
  <si>
    <t>h3 podcast|"podcast"|"h3h3"|"h3h3productions"|"ethan klein"|"ethan and hila"|"ninja"|"tyler blevins"|"ninja drake"|"drake"|"ninja fortnite"|"drake fortnite"|"ninja drake fortnite"|"fortnite"</t>
  </si>
  <si>
    <t>JFydHaV0klA</t>
  </si>
  <si>
    <t>COLLEGE KIDS REACT TO K-POP (BTS, MONSTA X, SEVENTEEN, TWICE, Red Velvet)</t>
  </si>
  <si>
    <t>k-pop|"k pop"|"bts"|"COLLEGE KIDS REACT TO K-POP BTS MONSTA X SEVENTEEN TWICE Red Velvet"|"college kids react"|"react"|"reaction"|"thefinebros"|"fine brothers"|"fine brothers entertainment"|"finebros"|"fine bros"|"FBE"|"watch"|"review"|"for the first time"|"reviews"|"responds"|"respond"|"youtubers react"|"elders react"|"teens react"|"kids react"|"adults react"|"parents react"|"teenagers react"|"monsta x"|"red velvet"|"twice"|"seventeen"</t>
  </si>
  <si>
    <t>clT-XYIceIc</t>
  </si>
  <si>
    <t>What's inside a Wilson X Basketball?</t>
  </si>
  <si>
    <t>basketball|"wilson"|"training"|"tutorials"|"wilson basketball"|"workouts"|"stronger team drills"|"shooting"|"wilson x"|"moves"|"strength"|"basketball (interest)"|"review"|"basketball training"|"connected basketball"|"smart basketball"|"wilson x basketball"|"wilson sporting goods"|"wilson x review"|"wilson x connected"|"wilson x connected review"|"wilson x basketball review"|"whats inside"|"balls"|"ballislife"|"wilson evolution basketball"|"wilson x connected ball"|"wilson x connected ball demo"|"shot science"</t>
  </si>
  <si>
    <t>zV9XlOw0Dyw</t>
  </si>
  <si>
    <t>Bayern Munich vs. Real Madrid | 2017-18 UEFA Champions League Highlights</t>
  </si>
  <si>
    <t>fox|"fox sports"|"fs1"|"fox sports 1"|"soccer"|"fox sports soccer"|"fox soccer"|"sports"|"news"|"ucl"|"uefa"|"champions league"|"bayern"|"real madrid"|"bayern munich"|"semifinal"|"first leg"|"full highlights"|"UEFA Champions League"|"Champions League Highlights"|"2017-18 UEFA"|"first leg highlights"|"sp:ty=high"|"sp:dt=2018-04-25T18:45:00Z"|"sp:vl=en-US"|"sp:st=soccer"|"sp:li=chlg"|"sp:ti:home=BYMC"|"sp:ti:away=RMAD"</t>
  </si>
  <si>
    <t>_kwsw07w8lU</t>
  </si>
  <si>
    <t>MY CLOSET TOUR 2018! Carli Bybel</t>
  </si>
  <si>
    <t>carli|"bybel"|"closet tour"|"million dollar closet"|"carli bybel closet"|"worlds biggest closet"|"huge closet"|"wardrobe tour"|"carli bybel"|"carlibel55"|"carlibel"|"2018"|"shoe closet"|"custom closet"|"walk in closet"|"HOUSE TOUR"</t>
  </si>
  <si>
    <t>ryr75N0nki0</t>
  </si>
  <si>
    <t>Eminem - Walk On Water (Official Video) ft. Beyoncé</t>
  </si>
  <si>
    <t>Eminem|"Walk"|"On"|"Water"|"Aftermath"|"Shady"|"Interscope"|"Rap"|"Eminem Walk On Water"|"Walk on Water video"|"Walk on Water official"|"Eminem videos"|"Beyonce videos"|"Eminem Beyoncé"|"Beyoncé Walk On Water"|"Eminem featuring Beyoncé"|"Eminem 2017"|"New Eminem"|"New Beyoncé"|"Beyoncé 2017"|"New Eminem 2017"|"Revival 2017"|"Eminem Revival"|"Eminem single"|"Eminem single 2017"|"Eminem Songs"|"Eminem album"|"Eminem all songs"</t>
  </si>
  <si>
    <t>tUBLW5bCqfM</t>
  </si>
  <si>
    <t>Peanuts (Riverdale Parody)</t>
  </si>
  <si>
    <t>The Tonight Show|"Jimmy Fallon"|"Peanuts"|"Riverdale"|"Parody"|"NBC"|"NBC TV"|"Television"|"Funny"|"Talk Show"|"comedic"|"humor"|"snl"|"Fallon Stand-up"|"Fallon monologue"|"tonight"|"show"|"jokes"|"funny video"|"interview"|"variety"|"comedy sketches"|"talent"|"celebrities"|"video"|"clip"|"highlight"|"Archie"|"Jughead"|"Charlie Brown"|"Lucy"|"football"|"Snoopy"|"Instagram"|"Peppermint Patty"|"Linus"|"Marcy"|"Linus Van Pelt"</t>
  </si>
  <si>
    <t>SWUrl7FpkAo</t>
  </si>
  <si>
    <t>star wars || war pigs</t>
  </si>
  <si>
    <t>voordeel</t>
  </si>
  <si>
    <t>mlCflbej6EM</t>
  </si>
  <si>
    <t>From Dream to Reality</t>
  </si>
  <si>
    <t>Max Joseph</t>
  </si>
  <si>
    <t>Zoetrope|"Flipbook"|"Casey Neistat"|"Low fi"|"New York City"|"Brooklyn"|"Chicago"|"Street art"|"Carlos Ramirez"|"Persistence of vision"|"Animation"|"Big idea"|"Catfish"|"flip book"|"creative process"|"self doubt"|"inner demon"</t>
  </si>
  <si>
    <t>C535gMNdiDk</t>
  </si>
  <si>
    <t>Cutest Rat taking a shower like a Human / Rata bañandose ( Full HD )</t>
  </si>
  <si>
    <t>Check It Out</t>
  </si>
  <si>
    <t>rat|"taking"|"shower"|"rat taking a shower"|"pets"|"rats"|"mouse taking a shower"|"mouse"|"Rata bañandose"|"rata"|"bañandose"|"soap"|"rat taking a bath"|"bath"|"human"|"like"|"with"|"rath taking a bath like a human"|"bathing"|"himself"|"rat bathing himself like a human"|"itself"|"rat washing itself"|"rat shower"|"rat showering"|"rat takes shower"|"rat takes shower like human"|"rat showers like human"|"rat washing"|"rat taking shower like human"|"showering rat"|"rat bathes like human"|"rat has a shower"|"snopes"</t>
  </si>
  <si>
    <t>4qcLz8M7L7k</t>
  </si>
  <si>
    <t>Stephen A. Smith: Warriors' Game 6 win vs. Rockets was an 'unbelievable show' | SportsCenter | ESPN</t>
  </si>
  <si>
    <t>stephen a. smith|"espn"|"espn live"|"stephen a."|"stephen a"|"stephen a smith rockets"|"kevin durant"|"rockets vs warriors"|"warriors vs rockets"|"warriors"|"sportscenter"|"stephen a reaction"|"first take"|"chris paul"|"first take espn"|"espn first take"|"klay thompson"|"steph curry"|"steph"|"curry"|"klay"|"thompson"|"western conference finals"|"western conference finals game 6"|"rockets warriors game 6"|"nba"|"stephen curry"|"james harden"|"rockets"</t>
  </si>
  <si>
    <t>PeYARbPHcvk</t>
  </si>
  <si>
    <t>Solve Mysteries with Detective Pikachu!</t>
  </si>
  <si>
    <t>Pokémon|"Pokemon"|"Detective Pikachu"|"Pokémon game"|"Video Games"|"Nintendo"</t>
  </si>
  <si>
    <t>-hI5Ds3IgVM</t>
  </si>
  <si>
    <t>DIY Pallet Swingers, Corinne VS Pin</t>
  </si>
  <si>
    <t>DIY|"threadbanger"|"Corinne Leigh"|"Rob Czar"|"how to"|"man vs pin"|"pinterest"|"pinterest fails"|"pallet swing"|"pallets"|"pallet diys"|"wood working"|"swings"|"outdoor decor"</t>
  </si>
  <si>
    <t>5jmaUAvUou4</t>
  </si>
  <si>
    <t>Lily Marston’s Cozy, Gray-Toned Living &amp; Dining Room Makeover | OMG We're Coming Over | Mr. Kate</t>
  </si>
  <si>
    <t>lily marston room makeover|"living room makeover"|"dining room makeover"|"cozy living room"|"cozy room decor"|"cozy apartment"|"gray living room"|"gray dining room"|"gray apartment design"|"gray decor"|"shiplap"|"DIY shiplap"|"DIY shiplap wall"|"renter friendly shiplap"|"constellation art"|"twinkle light DIY"|"twinkle light art"|"fairy light diy"|"fairy light art"|"pottery barn"|"sectional sofa"|"mr. kate"|"mrkate"|"mister kate"|"mr kate"|"kate albrecht"|"joey zehr"|"lily marston"</t>
  </si>
  <si>
    <t>bAHAwesTLB4</t>
  </si>
  <si>
    <t>THE MIRACLE SEASON | Official Trailer</t>
  </si>
  <si>
    <t>LD Entertainment</t>
  </si>
  <si>
    <t>The Miracle Season|"The Miracle Season trailer"|"2018"|"Helen Hunt"|"William Hurt"|"Tiera Skovbye"|"Danika Yarosh"|"Erin Moriarty"|"Burkely Duffield"|"Nesta Cooper"|"Jason Gray-Stanford"|"Drama"|"volleyball"|"tragic"|"death"|"teen"|"coach"|"championship"|"hope"|"April 13"|"trailer"|"movie"|"LD Entertainment"|"LD"|"Entertainment"|"film"</t>
  </si>
  <si>
    <t>kce9FMxx-04</t>
  </si>
  <si>
    <t>The Twelfth Doctor Regenerates: Peter Capaldi to Jodie Whittaker - Doctor Who Christmas Special 2017</t>
  </si>
  <si>
    <t>BBC Doctor Who|"Peter Capaldi"|"Doctor Who"|"Dr Who"|"Twice Upon A Time"|"dr who xmas 2017"|"TARDIS"|"regeneration"|"Twelfth Doctor"|"Twelfth Doctor Regenerates"|"Peter Capaldie Regenerates"|"Peter Capaldi Regeneration"|"Jodie Whittaker"|"Jodie Whittaker Regenerates"|"Jodie Whittaker Regeneration"|"12th Doctor Regenerates"|"12th Doctor Regeneration"|"doctor who regeneration"|"doctor who regenerates"|"official doctor who"|"12 to 13"|"regeneration scene"|"jodie whittaker oh brilliant"|"debut"</t>
  </si>
  <si>
    <t>yJqsPBWbtjk</t>
  </si>
  <si>
    <t>SPOILERS! The Twelfth Doctor Regenerates – Peter Capaldi to Jodie Whittaker - Doctor Who - BBC</t>
  </si>
  <si>
    <t>Doctor Who</t>
  </si>
  <si>
    <t>regenerate|"regeneration"|"thirteenth doctor"|"13th doctor"|"jodie whittaker"|"peter capaldi"|"female doctor"|"twelfth doctor"|"new doctor"|"doctor who"|"the doctor"|"dr who"|"doctor who christmas special"|"christmas special 2017"|"ah brilliant"|"let you go"|"last words"|"chris chibnall"|"series 11"|"doctor who series"|"doctor who episode"|"doctor who official"|"doctor who speech"|"doctor who best"|"whovian"|"tardis"|"time lord"|"space and time"|"sci-fi tv"|"scary tv"|"bbc"|"bbc worldwide"</t>
  </si>
  <si>
    <t>u_SA2QkZd24</t>
  </si>
  <si>
    <t>Camila Cabello - Havana (SING OFF vs. My Little Sister)</t>
  </si>
  <si>
    <t>Conor Maynard</t>
  </si>
  <si>
    <t>havana|"camila cabello"|"havana camila cabello"|"camila cabello havana"|"conor maynard"|"conor maynard sing off"|"young thug"|"havana conor maynard"|"conor maynard havana"|"anna mynard conor maynard"|"conor maynard little sister"|"conor maynard little sister sing off"|"havana lyrics"|"havana camila cabello lyrics"|"havana remix"|"havana music video"|"havana camila cabello live"</t>
  </si>
  <si>
    <t>oo9JMSiI55M</t>
  </si>
  <si>
    <t>I THREW MY CRUSH HER OWN PROM</t>
  </si>
  <si>
    <t>elle mills|"elleofthemills"|"dodie"|"dodie clark"|"doddleoddle"|"adrian bliss"|"new hope club"|"prank"|"surprise"|"prom"|"prom date"|"joke"|"party"|"funny"|"comedy"</t>
  </si>
  <si>
    <t>m8Dqg8iz5Fo</t>
  </si>
  <si>
    <t>MY INSTAGRAM FOLLOWERS PICK MY FULL FACE OF MAKEUP!</t>
  </si>
  <si>
    <t>i let my subscribers pick my makeup|"subscribers pick my makeup"|"makeup"|"makeup challenge"|"instagram picks my makeup"|"my instagram followers pick my makeup"|"instagram makeup"|"instagram"|"full face using"|"full face"|"full face makeup"|"sylvia gani"|"full face testing"|"testing"|"tested"|"instagram makeup hacks"|"instagram makeup trends"|"sylvia gani makeup tutorial"|"james charles"|"safiya nygaard"|"beauty tips"</t>
  </si>
  <si>
    <t>f5Y3cf3MFIw</t>
  </si>
  <si>
    <t>Why It's Illegal to be Named Brfxxccxxmnpcccclllmmnprxvclmnckssqlbb11116</t>
  </si>
  <si>
    <t>naming|"laws"|"law"|"illegal"|"names"|"name"|"sweden"|"Brfxxccxxmnpcccclllmmnprxvclmnckssqlbb11116"|"iceland"|"denmark"|"usa"|"america"|"united states"|"naming requirements"|"weird laws"|"strange laws"|"interesting laws"|"half as interesting"|"hai"|"wendover"|"productions"|"wendover productions"|"interesting"|"animated"|"fast"|"funny"|"learn"|"learning"|"educational"</t>
  </si>
  <si>
    <t>RIAVKKzOocc</t>
  </si>
  <si>
    <t>Animal electricity - Fingerling Fart Monkey Teardown</t>
  </si>
  <si>
    <t>Josh Levine</t>
  </si>
  <si>
    <t>leu-cTvMWTA</t>
  </si>
  <si>
    <t>EXO 엑소 'Universe' MV</t>
  </si>
  <si>
    <t>EXO|"엑소"|"エクソ"|"SUHO"|"CHANYEOL"|"D.O."|"BAEKHYUN"|"KAI"|"XIUMIN"|"CHEN"|"SEHUN"|"수호"|"찬열"|"디오"|"백현"|"카이"|"시우민"|"첸"|"Universe"|"Cafe Universe"</t>
  </si>
  <si>
    <t>fFSmOE0Uxms</t>
  </si>
  <si>
    <t>MAKING A GINGERBREAD TRAIN</t>
  </si>
  <si>
    <t>marzia|"cutiepie"|"cutiepiemarzia"|"pie"|"cute"|"cutie"|"marzipans"|"how-to"|"vlog"|"pugs"|"xas"|"christmas"|"gingerbread"|"train"|"house"|"building"|"decorating"|"couple"|"winter"|"holiday"|"sweet"|"melix"</t>
  </si>
  <si>
    <t>i04pYZGDHIc</t>
  </si>
  <si>
    <t>How To Make a CHINESE FRIED RICE TAKEOUT CAKE and FORTUNE COOKIES | Yolanda Gampp | How To Cake It</t>
  </si>
  <si>
    <t>How To Cake It</t>
  </si>
  <si>
    <t>Google|"YouTube"|"Yolanda Gampp"|"Yolanda Gamp"|"How To Cake It"|"Cakes"|"Cake"|"Sugar Stars"|"How To Cake It By Yolanda"|"Buttercream"|"Vanilla Cake"|"Chocolate"|"Vanilla"|"Recipe"|"Chocolate Cake Recipe"|"Simple Syrup"|"cake art"|"realistic cakes"|"best cake decorating ideas"|"satisfying cake video 2018"|"chinese noodles cake"|"fried rice cake"|"chinese takeout cake"|"chinese"|"fortune cookies cake"|"mukbang"|"easy baking"|"DIY fortune cookies"|"fortune cookie tutorial"|"dim sum"|"dim sum cake"</t>
  </si>
  <si>
    <t>mnT4MDdEazs</t>
  </si>
  <si>
    <t>Binging with Babish: The Wire Special</t>
  </si>
  <si>
    <t>david|"simon"|"the"|"wire"|"bodie"|"wee"|"bey"|"mcnulty"|"kima"|"baltimore"|"horseradish"|"fried"|"fries"|"french"|"the wire"|"baltimore food"|"food in baltimore"|"food from the wire"|"lake trout"|"pit beef"|"eggs in beer"|"french fries"|"bodie wee"|"bey mcnulty"|"food from baltimore"</t>
  </si>
  <si>
    <t>maAa7J3iEM8</t>
  </si>
  <si>
    <t>Lauren London Goes Sneaker Shopping With Complex</t>
  </si>
  <si>
    <t>sneakerhead|"complex"|"complex originals"|"sneakers"|"news"|"entertainment"|"current affairs"|"young man"|"culture"|"cool"|"edgy"|"funny"|"complex tv"|"complex media"|"lauren london"|"atl"|"pharrell"|"joe la puma"|"sneaker shopping"|"interview"|"nike cortez"|"chucks"|"homeboy is gonna like get it"|"it's quiet"|"the game"|"chuck taylor"|"converse"|"nipsey hussle"|"aliyah"|"aaliyah style"|"jordan 3 black cement"|"actress"|"air jordan 1 retro og"|"air jordan 7 retro"|"nike"|"adidas"|"makes fun of"</t>
  </si>
  <si>
    <t>rQ7yPtJ5Y7I</t>
  </si>
  <si>
    <t>Michelle Williams Recalls Being Mistaken for the Destiny's Child Singer at a Concert (Exclusive)</t>
  </si>
  <si>
    <t>et|"hollywood"|"michelle williams"|"michelle williams (actress)"|"entertainment tonight"|"celebs"|"etonline"|"celebrity"|"entertainment news"|"michelle williams (singer)"</t>
  </si>
  <si>
    <t>JSpnYEOf0A4</t>
  </si>
  <si>
    <t>Can These Chefs Create A Kid's Dream Dessert?</t>
  </si>
  <si>
    <t>BuzzFeed|"Tasty"|"BuzzFeed Tasty"|"dessert"|"kids"|"drawing"|"challenge"|"chef challenge"|"baking"|"desserts"|"food"|"cooking"</t>
  </si>
  <si>
    <t>r4qSDOHeWjk</t>
  </si>
  <si>
    <t>Binging With Babish Cooks In-N-Out and Shake Shack Clones | The Burger Show</t>
  </si>
  <si>
    <t>First we feast|"fwf"|"firstwefeast"|"food"|"food porn"|"cook"|"cooking"|"chef"|"kitchen"|"recipe"|"cocktail"|"bartender"|"craft beer"|"complex"|"complex media"|"Cook (Profession)sean evans"|"the burger show"|"binging with babish"|"andrew rea"|"shake shack"|"in-n-out"|"burgers"|"smash burger"|"double shack x double-double animal style voltron burger"|"fast food burger vs. gourmet burger"|"alvin cailan"|"shake shack double stack"|"double double animal style"</t>
  </si>
  <si>
    <t>4JGWxG-vE24</t>
  </si>
  <si>
    <t>Charlamagne Tha God &amp; Joe Budden Present: This Year Was Dope/Trash 2017 (Full Episode)</t>
  </si>
  <si>
    <t>Revolt TV</t>
  </si>
  <si>
    <t>REVOLT|"TV"|"DopeTrashYear"|"Everyday"|"Struggle"|"The Breakfast Club"|"Everyday Struggle"|"The Brilliant Idiots"|"Charlamagne Tha God"|"Joe Budden"|"sza"|"kendrick lamar"|"big K.R.I.T"|"big sean"|"revolttv"|"rapsody"|"hadish"|"dave east"|"rick ross"|"cardi b"|"migos"|"jay-z"</t>
  </si>
  <si>
    <t>Eswl8SSywzA</t>
  </si>
  <si>
    <t>How To Make an Ocarina of Time IRL</t>
  </si>
  <si>
    <t>clay|"sculpt"|"sculpting"|"sculpture"|"ocarina"|"time"|"of"|"ocarina of time"|"zelda"|"link"|"past"|"music"|"instrument"|"flute"|"ocarina (musical instrument)"|"how to"|"making"|"diy"|"ceramics"|"play"|"clay sculpting"|"whistle (musical instrument)"|"pottery"|"ceramic"|"musical instrument"|"ocarina making"|"art"|"modeling"|"king of random"|"grant thompson"|"the king of random"|"thekingofrandom"|"random happens"|"grant thompson king of random"|"tkor"|"weekend project"|"experiment"|"homemade"|"model"|"nintendo"|"song"|"legend of zelda"|"legend"</t>
  </si>
  <si>
    <t>TKGA7MhxPWc</t>
  </si>
  <si>
    <t>Thank You!</t>
  </si>
  <si>
    <t>Creator of the Decade|"Shorty Award"|"Shorty Awards"|"MKBHD"</t>
  </si>
  <si>
    <t>4Mayo-iUQDk</t>
  </si>
  <si>
    <t>Saints WR Michael Thomas “Tries Out” For Astros</t>
  </si>
  <si>
    <t>bleacher report|"br"|"nba"|"nfl"|"Michael Thomas"|"Houston Astros"|"New Orleans Saints"|"talents"|"football field"|"baseball diamond"|"viral video"</t>
  </si>
  <si>
    <t>532MxrRNJcM</t>
  </si>
  <si>
    <t>Ten Minute Makeup Challenge With Zoe | Tanya Burr</t>
  </si>
  <si>
    <t>Tanya Burr</t>
  </si>
  <si>
    <t>zoe sugg|"tanya burr"|"make up"|"challenge"|"makeup"|"ten minute makeup"|"quick makeup"|"night out"|"evening"|"red lip"|"smoky eye"|"zoella"|"girl"|"brows"|"london"|"summer"|"simple"|"easy"|"tutorial"|"make up tutorial"</t>
  </si>
  <si>
    <t>07Um1PY_P4o</t>
  </si>
  <si>
    <t>PADDINGTON 2 -  US Trailer 2</t>
  </si>
  <si>
    <t>paddington|"paddington 2"</t>
  </si>
  <si>
    <t>Zxj4WT40yLM</t>
  </si>
  <si>
    <t>Can you name 3 characters from Avatar? (YIAY #417)</t>
  </si>
  <si>
    <t>t3z_pdr6z8w</t>
  </si>
  <si>
    <t>I Don't See Color - A Makeup Tutorial | Jackie Aina</t>
  </si>
  <si>
    <t>sJzWZ1yXpek</t>
  </si>
  <si>
    <t>Hot Wheels in the Garden</t>
  </si>
  <si>
    <t>hot wheels|"roller coaster"|"track"|"backyard"|"garden"|"loop"|"drop"|"hill"|"theme"|"amusement"|"park"|"review"|"toy"|"build"|"custom"|"design"|"planet"|"coaster"|"tycoon"|"minecraft"|"disney"|"disneyland"|"universal"|"six flags"|"cedar point"|"bridge"|"wood"|"block"|"lego"|"fence"|"plant dirt"|"sand"|"car"|"cart"|"mine"|"ride"|"thrill"|"science"|"project"|"DIY"|"FPV"|"gopro"|"onride"</t>
  </si>
  <si>
    <t>l4bAoNAx2uo</t>
  </si>
  <si>
    <t>American Things Europeans Find Weird</t>
  </si>
  <si>
    <t>The Infographics Show</t>
  </si>
  <si>
    <t>American Things Europeans Find Weird|"americans"|"american behavior"|"things americans do"|"weird americans"|"america"|"united states of america"|"american people"|"american customs"|"europeans"|"european thinking"|"weird american things"|"things people do"|"things america does"|"theinfographicsshow"|"the infographics show"</t>
  </si>
  <si>
    <t>lWyRTOABEq4</t>
  </si>
  <si>
    <t>Wizards of Waverly Place: The Movie - Disneycember</t>
  </si>
  <si>
    <t>Channel Awesome</t>
  </si>
  <si>
    <t>channel awesome|"nostalgia critic"|"doug walker"|"movie"|"movies"|"film"|"wizards of waverly place"|"wizards of waverly place the movie"|"wizards of waverly place review"|"disney movies"|"disney channel movie"|"disneycember"|"disneycember 2017"|"disney"|"dcom"|"disney channel original movie"|"movie review"|"film review"|"selena gomez"</t>
  </si>
  <si>
    <t>moc_dHHp4LQ</t>
  </si>
  <si>
    <t>Best Animal Videos of 2017!</t>
  </si>
  <si>
    <t>funny|"cute"|"sloth vs sloth"|"sloth vs"|"baby sloth"|"two toed sloth"|"three toed sloth"|"little sloth"|"sloth feeding"|"sloths"|"wild"|"adventure"|"adventurous"|"animals"|"breaking trail"|"coyote"|"coyote peterson"|"peterson"|"trail"|"wildife"|"cute sloth"|"sloth videos"|"baby sloths"|"cutest sloth ever"|"baby animal"|"cutest animal"|"cute video"|"tiny sloth"|"caiman"|"best animal videos"|"best animal videos of 2017"|"best videos of 2017"|"best of animals"|"orca"|"killer whale"|"try not to laugh"|"2017"|"compilation"|"wow"</t>
  </si>
  <si>
    <t>HNvX4pY1TLI</t>
  </si>
  <si>
    <t>Trump: US, France and UK launch strikes on Syria</t>
  </si>
  <si>
    <t>latest News|"Happening Now"|"CNN"|"President Donald Trump"|"Politics"|"World"|"Syria"|"AC360"|"France"|"UK"</t>
  </si>
  <si>
    <t>L90R6PtxFKE</t>
  </si>
  <si>
    <t>Are Rich People Worse Humans?</t>
  </si>
  <si>
    <t>wealth and power|"does money corrupt"|"does power corrupt"|"power paradox"|"Dacher Keltner"|"Are Rich People Worse Humans?"|"Are rich people worse drivers?"|"are rich people rude?"|"Are rich people cheap?"|"are rich people more giving?"|"the science of money"|"the science of power"|"are poor people nicer?"|"Does money change your brain?"|"How do people get rich?"|"the science of empathy"|"your brain on money"|"your brain on power"|"kanye west"|"garlic bread in space"</t>
  </si>
  <si>
    <t>dHDn26UX4aw</t>
  </si>
  <si>
    <t>VR Fail: My buddy tried VR for the first time last night. I ended up with a broken TV</t>
  </si>
  <si>
    <t>Lame Videos</t>
  </si>
  <si>
    <t>VR|"fail"|"funnny"|"break tv"|"funny"|"cool"|"tv"|"broken"|"shit"|"wtf"|"stupid"|"vr fail"</t>
  </si>
  <si>
    <t>nzNGEB1BQuM</t>
  </si>
  <si>
    <t>FREE STUFF BEAUTY GURUS GET | Unboxing PR Packages ... Episode 11</t>
  </si>
  <si>
    <t>YouTube|"Beauty"|"Makeup"|"Tutorial"|"Review"|"vlogger"|"blogger"|"Tati"|"Westbrook"|"GlamLifeGuru"|"how to"|"makeup tutorial"|"Beauty expert"|"drugstore"|"luxury"|"Haul"|"favorites"|"Best"|"worst"|"cosmetics"|"FREE STUFF BEAUTY GURUS GET"|"Unboxing PR Packages"|"Tati Unboxing"</t>
  </si>
  <si>
    <t>5_O5bT3hfkQ</t>
  </si>
  <si>
    <t>Why Is Caviar So Expensive?</t>
  </si>
  <si>
    <t>Tech Insider|"TI"|"Tech"|"Science"|"Innovation"|"Digital culture"|"Design"|"Technology"|"Caviar"|"Beluga sturgeon"|"fish"|"fish farming"|"harvesting"|"sturgeon"|"fishing"|"Acipenseridae"|"roe"|"salt-water"|"United States fish and Wildlife service"|"fish species"|"sturgeon species"|"arne ludwig"|"iucn"|"Sturgeon specialist group"|"red list"|"sturgeon egg"|"sturgeon population"|"caviar import"|"importing"|"California Caviar Company"|"Kaluga queen"|"roe harvest"|"egg harvest"|"MOTTRA caviar"</t>
  </si>
  <si>
    <t>PtR_Wzf94C4</t>
  </si>
  <si>
    <t>Mario Batali Celebrates Thanksgiving with Spicy Wings | Hot Ones</t>
  </si>
  <si>
    <t>First we feast|"fwf"|"firstwefeast"|"food"|"food porn"|"cook"|"cooking"|"chef"|"kitchen"|"recipe"|"cocktail"|"bartender"|"craft beer"|"complex"|"complex media"|"Cook (Profession)sean evans"|"mario batali"|"hot ones"|"hot wings"|"spicy chicken"|"hot sauce"|"last dab"|"chicken wings"|"interview"|"10 questions"|"sean evans"|"thanksgiving"|"malto mario"|"leftover sandwich"|"thanksgiving leftovers"|"wall of shame"|"hall of shame"|"food network"</t>
  </si>
  <si>
    <t>tAn7wxn2Atk</t>
  </si>
  <si>
    <t>Drop the Mic: Pentatonix vs Bell Biv Devoe - FULL BATTLE | TBS</t>
  </si>
  <si>
    <t>TBS|"TBS Network"|"Comedy"|"TBS Shows"|"Shows"|"TBS Funny"|"TBS New"|"New TBS"|"james corden"|"the late late show"|"drop the mic"|"hailey baldwin"|"method man"|"chrissy metz"|"nicole richie"|"anthony anderson"|"blackish"|"this is us"|"modern family"|"rascal flatts"|"baldwin"|"wu tang"|"wutang wu"|"tang"|"clan rap"|"101"|"pentatonix"|"bell biv devoe"|"new edition"|"Drop the Mic: Pentatonix vs Bell Biv Devoe - FULL BATTLE | TBS"|"drop the mic full battle"</t>
  </si>
  <si>
    <t>REbjfHF0N0s</t>
  </si>
  <si>
    <t>Meng Jia &amp; Jackson Wang (孟佳 &amp; 王嘉尔）- MOOD Official Music Video</t>
  </si>
  <si>
    <t>Banana Culture Music</t>
  </si>
  <si>
    <t>WOAIo9G9rIY</t>
  </si>
  <si>
    <t>Rose Namajunas vs Joanna Jędrzejczyk | HIGHLIGHTS | UFC 223</t>
  </si>
  <si>
    <t>fox|"fox sports"|"fs1"|"fox sports 1"|"ufc"|"ufc tonight"|"ufc on fox"|"fox sports ufc"|"sports"|"news"|"ufc 223"|"tko"|"finish"|"Rose Namajunas"|"Joanna Jędrzejczyk"|"Karyn Bryant"|"Michael Bisping"|"Rashad Evans"|"interview"|"megan olivi"|"FOX crew"|"Rose"|"Namajunas"|"Joanna"|"Jędrzejczyk"|"Saturday"|"wild fight"|"Rose Namajunas vs Joanna Jędrzejczyk"|"Highlights"</t>
  </si>
  <si>
    <t>SuFMMvrf4ao</t>
  </si>
  <si>
    <t>Top 10 WORST Movies 2017</t>
  </si>
  <si>
    <t>Top 10|"worst movies"|"top 10 worst movies 2017"|"2017"|"movie"|"review"|"Awesometacular"|"jeremy jahns"</t>
  </si>
  <si>
    <t>XbuQAbG2AZ0</t>
  </si>
  <si>
    <t>Jay-Z and Dean Baquet, in Conversation</t>
  </si>
  <si>
    <t>The New York Times|"NY Times"|"NYT"|"Times Video"|"New York Times video"|"nytimes.com"|"news"|"jay-z"|"beyonce"|"jay z blueprint"|"dean baquet"|"t magazine"|"trump's america"|"therapy"</t>
  </si>
  <si>
    <t>RskA7MUqpQg</t>
  </si>
  <si>
    <t>The Bella Twins' emotional rollercoaster return to the ring! | Royal Rumble 2018: Part 2</t>
  </si>
  <si>
    <t>The Bella Twins</t>
  </si>
  <si>
    <t>the bella twins|"bellas"|"brie bella"|"nikki bella"|"bella wwe"|"bella youtube channel"|"nikki bella vlog"|"brie bella vlog"|"wwe vlogs"|"Royal Rumble"|"Brie Bella"|"Nikki Bella"|"Daniel Bryan"|"Natalya"|"royal rumble 2018"|"rr 2018"|"wwe unseen angle"|"bella twins return"|"nikki bella injury"|"brie bella return to wwe"|"wwe comebacks"|"2018"|"royal"|"rumble"|"wwe royal rumble 2018"|"royal rumble 2018 highlights"|"wwe royal rumble"|"bella twins"|"bellas daily vlogs"|"nikki bella hot"</t>
  </si>
  <si>
    <t>ooWd_9OAAUg</t>
  </si>
  <si>
    <t>Lying on a $150K Bed Made of Horse Hair</t>
  </si>
  <si>
    <t>VICELAND</t>
  </si>
  <si>
    <t>Viceland|"vice"|"vice tv"|"tv"|"television"|"tv channel"|"documentaries"|"culture"|"lifestyle"|"world"|"exclusive"|"independent"|"vice magazine"|"vice videos"|"ellen page"|"eddie huang"|"action bronson"|"ancient aliens"|"balls deep"|"hamilton morris"|"most expensivest"|"2 chainz"|"most expensive"|"most expensivest shit"|"gq"|"trap"|"4 am"|"its a vibe"|"luxury"|"home"|"luxury mattress"|"luxury items"|"horse hair"|"bed"|"ballin"|"mattress"|"canned air"|"noisey"</t>
  </si>
  <si>
    <t>XXRBLyQQ78A</t>
  </si>
  <si>
    <t>Only Slightly Exaggerated | Travel Oregon</t>
  </si>
  <si>
    <t>oregon</t>
  </si>
  <si>
    <t>cYkDfWdlLak</t>
  </si>
  <si>
    <t>Firefighting with Niecy Nash | Kevin Hart: What The Fit Episode 14 | Laugh Out Loud Network</t>
  </si>
  <si>
    <t>iYGq_qc-hWY</t>
  </si>
  <si>
    <t>The Assassination of Gianni Versace: American Crime Story | Season 2: First Look | FX</t>
  </si>
  <si>
    <t>FX Networks</t>
  </si>
  <si>
    <t>FX|"American Crime Story"|"Gianni Versace"|"ACS"|"drama"|"tv series"|"FX Networks"</t>
  </si>
  <si>
    <t>NjCIH1fXT0I</t>
  </si>
  <si>
    <t>Splitting 10 Decks of Playing Cards with Hydraulic Press | in 4K!</t>
  </si>
  <si>
    <t>Hydraulic press channel|"hydraulicpresschannel"|"hydraulic press"|"hydraulicpress"|"crush"|"willitcrush"|"destroy"|"press"|"hydraulicpress channel"|"hydraulic"|"hydraulic press man"|"will it crush"|"cutting"|"cut"|"cross section"|"cross-section"|"cut in half"|"inside"|"whats inside"|"interesting"|"science"|"4k"|"ball"|"4K"|"Guillotine"|"paper"|"book"|"wood"|"playing cards"|"cards"|"guillotine"|"slicer 5 000 000"|"lauri"|"anni"|"beyond the press"</t>
  </si>
  <si>
    <t>vb9zbSGZ8GQ</t>
  </si>
  <si>
    <t>Team USA Dances Into Olympics ‘Gangnam Style’</t>
  </si>
  <si>
    <t>abuse|"ex-wife"|"cat-news"|"rob porter"|"inside edition"|"donald trump"|"america"|"olympics"|"hope hicks"|"warned"|"ie politics"|"white house"|"aide"</t>
  </si>
  <si>
    <t>Y1IMfvF8aQ0</t>
  </si>
  <si>
    <t>Enth E Nd (Official Video) - Linkin Park</t>
  </si>
  <si>
    <t>lOz7cPJQd8E</t>
  </si>
  <si>
    <t>Tesla CEO Elon Musk offers rare look inside Model 3 factory</t>
  </si>
  <si>
    <t>CBS News|"CBS This Morning"|"Tesla"|"Elon Musk"|"Model 3"|"Silicon Valley"</t>
  </si>
  <si>
    <t>sNTLwCEiIJ4</t>
  </si>
  <si>
    <t>Houston Rockets vs Minnesota Timberwolves - Full Game Highlights  | Game 3 | April 21, 2018 | NBA</t>
  </si>
  <si>
    <t>Rapid Highlights</t>
  </si>
  <si>
    <t>NBA|"NBA highlights 2018"|"Rapid Highlights"|"NBA Playoffs"|"NBA Playoffs round 1"|"game highlights"|"Full Game Highlights"|"Hou vs Min Game 3"|"Timberwolves"|"Rockets vs Timberwolves Game 3"</t>
  </si>
  <si>
    <t>1WREZPc-kqQ</t>
  </si>
  <si>
    <t>Everything Wrong With The Amityville Horror (1979)</t>
  </si>
  <si>
    <t>amityville horror|"1979"|"cinemasins"|"cinema sins"|"everything wrong with"|"eww"|"review"|"movie"|"mistakes"</t>
  </si>
  <si>
    <t>lxSWRdgD4Ho</t>
  </si>
  <si>
    <t>Alien Covenant Sequel Cancelled? Mark Hamill's Opinion Of The Last Jedi - The John Campea Show</t>
  </si>
  <si>
    <t>Star Wars|"The Last JEdi"|"Mark Hamill"|"Comments"|"Luke Skywalker"|"Solo"|"A Star Wars Story"|"Flop"|"Alien Covenant"|"Ridely Scott"|"John CAmpea"|"Movies"|"Movie News"|"Show"</t>
  </si>
  <si>
    <t>0KRpcUAtg00</t>
  </si>
  <si>
    <t>Getting Turned On - Man Vs House Ep.#7</t>
  </si>
  <si>
    <t>DIY|"threadbanger"|"Corinne Leigh"|"Rob Czar"|"how to"|"man vs pin"|"pinterest"|"pinterest fails"|"lowes"|"man vs house"|"flip or flop"|"fixer upper"|"building"|"construction"|"renovation"|"omg we bought a house"|"home renovation"</t>
  </si>
  <si>
    <t>T4sDURQsUTI</t>
  </si>
  <si>
    <t>You guys get to FINALLY meet her.. (SPECIAL ANNOUNCEMENT)</t>
  </si>
  <si>
    <t>FaZe Rug</t>
  </si>
  <si>
    <t>faze rug|"rug"|"rugfaze"|"you guys get to finally meet her"|"meet her"|"introduce you to someone special"|"special"|"special introduction"|"meet my new"|"special announcement"|"girlfriend"|"faze rug girlfriend"|"someone special"|"youtube couple"|"cute couple"</t>
  </si>
  <si>
    <t>OrwBc6PwAcY</t>
  </si>
  <si>
    <t>The Michelangelo of Microsoft Excel</t>
  </si>
  <si>
    <t>great big story|"gbs"|"lag"|"documentary"|"docs"|"Microsoft"|"Microsoft Excel"|"Excel"|"Tech &amp; Science"|"Lifestyle &amp; Entertainment"|"Weird &amp; Fun Knowledge"|"Biography &amp; Profile"|"Tatsuo Horiuchi"</t>
  </si>
  <si>
    <t>b03U6BYF9L0</t>
  </si>
  <si>
    <t>Debunking Anti-Vaxxers</t>
  </si>
  <si>
    <t>anti-vaxxer|"why you should get vaccinated"|"why you should vaccinate your kids"|"vaccines save lives"|"do vaccines contain mercury"|"do vaccines cause autism"|"are vaccines safe"|"verything you should know about vaccines."|"Measles Mumps Rubella"|"MMR vaccine"|"Polio"|"Small Pox"|"eradicating disease"|"why is the anti-vax movement growing"|"flu shot"|"does the flu shot work"|"why you should get the flu shot"|"thimerosal"|"measles outbreak USA"|"andrew wakefield"</t>
  </si>
  <si>
    <t>pnlNqAmCCgw</t>
  </si>
  <si>
    <t>Pesto - You Suck at Cooking (episode 73)</t>
  </si>
  <si>
    <t>Pesto|"basil"|"pine nuts"|"sauce"|"dip"|"funny"|"comedy"|"you suck at cooking"|"ysac"|"italian"|"italian food"|"italian cooking"|"genoa"|"italy"|"garlic"</t>
  </si>
  <si>
    <t>IYyjBXDyYLo</t>
  </si>
  <si>
    <t>DIY RUGRATS REPTAR BAR - FEATURING REPTILES</t>
  </si>
  <si>
    <t>reptar bar|"rugrats"|"rugrats movie"|"reptar"|"reptiles"|"how to make chocolate"|"chocolate bar"|"candy bar"|"diy frosting"|"diy frosting candy bar"|"diy rugrats"|"diy reptar bar"|"how to make reptar bars"|"reptar bar taste test"</t>
  </si>
  <si>
    <t>oRF2-ZloSqg</t>
  </si>
  <si>
    <t>AJ Styles &amp; Daniel Bryan warn Brock Lesnar about what awaits him: SmackDown LIVE, Nov. 14, 2017</t>
  </si>
  <si>
    <t>wwe|"world wrestling entertainment"|"wrestling"|"wrestler"|"wrestle"|"superstars"|"कुश्ती"|"पहलवान"|"डब्लू डब्लू ई"|"मैच"|"सुपरस्टार"|"व्यावसायिक कुश्ती"|"مصارعه"|"SmackDown LIVE"|"AJ Styles"|"Daniel Bryan"|"survivor series"|"sdl"|"smackdown results"|"smackdown winners"</t>
  </si>
  <si>
    <t>v_8TF4nv88s</t>
  </si>
  <si>
    <t>Do These Things To Survive If You Get Stranded On an Island</t>
  </si>
  <si>
    <t>education|"educational"|"infographics show"|"the infographics show"|"stranded"|"stranded on an island"|"an island"|"island"|"desert island"|"science"|"stranded deep"|"Bear Grills"|"bear grylls"|"surviving"|"shelter"|"survival skills"|"island survival"|"island survival skills"|"survival techniques"|"survival tips"|"how to survive"|"how to"|"what to do"|"deserted island"|"survival"|"camping"|"castaway"|"primitive skills"|"wilderness"|"primitive"|"skills"|"survival tactics"</t>
  </si>
  <si>
    <t>XltvwqBZIPc</t>
  </si>
  <si>
    <t>Tourism Australia Dundee Super Bowl Ad 2018 w/ Chris Hemsworth and Danny McBride</t>
  </si>
  <si>
    <t>Australia</t>
  </si>
  <si>
    <t>superbowl|"superbowl advert"|"tourism australia"|"Chris Hemsworth"|"Danny Mcbride"|"2018 movie trailer"|"2018 movies"|"film"|"movie"|"trailer"|"teaser"|"crocodile dundee"|"dundee"|"Paul Hogan"|"australia"|"outback"|"canyon"|"australian film"|"walkabout creek"|"crocodile dundee hat"</t>
  </si>
  <si>
    <t>JNWwVDkj24g</t>
  </si>
  <si>
    <t>What Are The Weirdest Unsolved Internet Mysteries?</t>
  </si>
  <si>
    <t>The Weirdest Unsolved Internet Mysteries|"unsolved"|"mystery"|"mysterious"|"unexplained"|"creepy"|"strange"|"unsolved mysteries"|"top 10"|"unsolved mystery"|"unexplained mysteries"|"mysteries"|"dark web"|"black hole"|"internet black hole"|"Oct282011.com"|"Who created Bitcoin"|"Valor por Tamaulipas"|"Mariana’s Web"|"Markovian Parallax Denigrate"|"Unfavorable Semicircle"|"Cicada 3301"|"oct 28"|"oct 28 2011"|"10 28 2011"|"theories"|"investigation"</t>
  </si>
  <si>
    <t>sefscV3GvWM</t>
  </si>
  <si>
    <t>Good Odds | Toyota</t>
  </si>
  <si>
    <t>Toyota Global</t>
  </si>
  <si>
    <t>Toyota|"Olympics"|"Paralympics"|"PyeongChang 2018"|"Winter"</t>
  </si>
  <si>
    <t>Z4qNw1dPuNI</t>
  </si>
  <si>
    <t>How I Get Ready With My Disability</t>
  </si>
  <si>
    <t>BuzzFeed|"BuzzFeed As/Is"|"As/Is"|"as is"|"buzzfeed boldly"|"boldly"|"disabled"|"disability"|"wheelchair"|"marna michele"|"handicapped"|"handicap"|"getting ready"|"makeup"|"beauty"|"fashion"|"morning routine"|"get ready"|"get ready with me"|"how to"|"how i get ready with my disability"|"singer"|"make up"|"cosmetics"|"style"|"women"|"body positivity"</t>
  </si>
  <si>
    <t>h_cfN1t3flE</t>
  </si>
  <si>
    <t>Hmmm...Too Faced Life's a Festival Collection Review | Jackie Aina</t>
  </si>
  <si>
    <t>too faced|"too life is a festival"|"life's a festival"|"too faced unicorn collection"|"unicorn makeup"|"unicorn makeup dark skin"</t>
  </si>
  <si>
    <t>CiFnp-oKZQc</t>
  </si>
  <si>
    <t>Emily Blunt Finds The Idea Of Mary Poppins A Little Creepy</t>
  </si>
  <si>
    <t>The Late Show|"Late Show"|"Stephen Colbert"|"Steven Colbert"|"Colbert"|"celebrity"|"celeb"|"celebrities"|"late night"|"talk show"|"comedian"|"comedy"|"CBS"|"joke"|"jokes"|"funny"|"funny video"|"funny videos"|"humor"|"hollywood"|"famous"|"Emily Blunt"|"Interview"|"Entertainment"|"Nonrecurring"|"Evergreen"</t>
  </si>
  <si>
    <t>vus2jCm8H0U</t>
  </si>
  <si>
    <t>BEST DRUGSTORE MAKEUP UNDER $6</t>
  </si>
  <si>
    <t>YouTube|"Beauty"|"Makeup"|"Tutorial"|"Review"|"vlogger"|"blogger"|"Tati"|"Westbrook"|"GlamLifeGuru"|"how to"|"makeup tutorial"|"Beauty expert"|"drugstore"|"luxury"|"Haul"|"favorites"|"Best"|"worst"|"cosmetics"|"BEST DRUGSTORE MAKEUP"|"UNDER $6"</t>
  </si>
  <si>
    <t>lYtllIKb70M</t>
  </si>
  <si>
    <t>The Royals New Season First Look | E!</t>
  </si>
  <si>
    <t>Real Time|"The Royals"|"Royals Season 3"|"Alexandra Park"|"Tom Austen"|"Elizabeth Hurley"|"Eleanor"|"Jasper"|"Jaspenor"|"love"|"sex"|"princess"|"royalty"|"New Season"|"Kim Kardashian"|"E! Entertainment Schedule"|"Kourtney Kardashian"|"Celebrity"|"Celeb Gossip"|"Celeb News"|"E! News"|"E! News Now"|"Chelsea Handler"|"The Soup"|"Celebrity News"|"Celebrity Pictures"|"Gossip"|"Giuliana Rancic"|"Chelsea Lately"|"Comedians"|"Comedy"</t>
  </si>
  <si>
    <t>tuONqBMf3XA</t>
  </si>
  <si>
    <t>Alexa Chung Fears for Her Life While Eating Spicy Wings | Hot Ones</t>
  </si>
  <si>
    <t>First we feast|"fwf"|"firstwefeast"|"food"|"food porn"|"cook"|"cooking"|"chef"|"kitchen"|"recipe"|"cocktail"|"bartender"|"craft beer"|"complex"|"complex media"|"Cook (Profession)sean evans"|"hot ones"|"alexa chung"|"sean evans"|"spicy wings"|"hot wing challenge"|"it's on with alexa chung"|"alexa chung interview"|"food challenge"|"spicy food"|"peppers"|"hot sauce"|"the last dab"|"hot ones hot sauce"</t>
  </si>
  <si>
    <t>tMSu3Gyz1jU</t>
  </si>
  <si>
    <t>The Open House | Official Trailer [HD] | Netflix</t>
  </si>
  <si>
    <t>Netflix|"Trailer"|"Netflix Original Series"|"movies"|"streaming"|"movies online"|"television online"|"drama"|"08282016NtflxUSCAN"|"watch movies"|"PLvahqwMqN4M1uQ5JITdkmNrxZnwtUG-DP"|"PLvahqwMqN4M0_eOsCRg4rInOe-yxm0uAr"|"PLvahqwMqN4M2N01FfQy2wXkyVyucAL86b"|"dylan minnette"|"13 reasons why"|"13RY"|"Piercey Dalton"|"horror"|"haunted house"|"dulan minnette breakout"|"The Open House"|"open house"</t>
  </si>
  <si>
    <t>hkFYWyy9Jek</t>
  </si>
  <si>
    <t>If Talk Show Interviews Were Honest (ft. Chelsea Handler)</t>
  </si>
  <si>
    <t>iisuperwomanii|"superwoman"|"lilly"|"singh"|"chelsea handler"|"lilly singh"|"chelsea lilly"|"lily singh chelsea"|"12 collabs of xmas"|"12 collabs chelsea handler"|"lilly singh chelsea handler"|"interviews"|"talk show chelsea"|"interviews were honest"|"honest talk shows"|"lily singh"|"super woman 12 collabs"|"lilly singh 12 collabs of christmas 2017"|"super"|"handler"|"talk show hosts"|"talk show interviews"|"chelsea handler talk show"|"talk show chelsea handler"|"chelsea handler 2017"|"ft chelsea handler"</t>
  </si>
  <si>
    <t>pKFd5rAUM2s</t>
  </si>
  <si>
    <t>BLANK CANVAS... 2017 YEAR IN REVIEW</t>
  </si>
  <si>
    <t>james|"james charles"|"charles"|"makeup"|"mua"|"makeup artist"|"covergirl"|"coverboy"|"cute"|"jeffree star"|"manny mua"|"easy makeup"|"logan paul"|"a year in review"|"year"|"2017"|"2018"|"dolan twins james charles"|"makeup art"|"blank canvas"|"james charles scandal"|"james charles tana mongeau"|"2017 in review"|"best year"|"best year of my life"|"2017 year in review"|"why 2017 was the best year of my life"</t>
  </si>
  <si>
    <t>DMKcO-T5Y4o</t>
  </si>
  <si>
    <t>G-Force, Jerk, and Passing Out In A Centrifuge</t>
  </si>
  <si>
    <t>tom scott|"tomscott"|"built for science"|"raf"|"royal air force"|"centrifuge"|"farnborough"|"g-loc"|"g-induced loss of consciousness"|"gloc"</t>
  </si>
  <si>
    <t>-NIP2zgVsRY</t>
  </si>
  <si>
    <t>SUPER-SIZED SNAIL!</t>
  </si>
  <si>
    <t>slug|"giant slug"|"adventure"|"adventurous"|"animals"|"brave"|"brave wilderness"|"breaking"|"breaking trail"|"coyote"|"coyote peterson"|"peterson"|"trail"|"wild"|"wildlife"|"monster slug"|"biggest slug"|"huge slug"|"slugs"|"slugterra"|"bananna slug"|"slugtera"|"snail"|"super sized"|"supersized"|"slimy"|"slimed"|"its huge"|"supersizers"|"snails"|"pet snails"|"giant african land snail"|"african land snail"|"african giant snail"|"giant african snail"|"giant snails"|"african snail"|"land snail"|"snail trail"|"super sized snail"|"huge"|"big"</t>
  </si>
  <si>
    <t>8MfSVTHqNHU</t>
  </si>
  <si>
    <t>DeMarcus Cousins Out for Season, Pelicans Defeat Rockets in Clutch! 2017-18 Season</t>
  </si>
  <si>
    <t>nba|"chris smoove"|"nba chris smoove"|"demarcus cousins"|"demarcus cousins injury"|"demarcus cousins triple double"|"demarcus cousins highlights"|"anthony davis"|"anthony davis highlights"|"anthony davis alley oop"|"new orleans pelicans"|"houston rockets"|"james harden"|"james harden highlights"|"cp3"|"cp3 highlights"|"chris paul highlights"|"chris paul 38 points"|"rockets vs pelicans"|"nba 2017-18 season"</t>
  </si>
  <si>
    <t>AAbtGz8dHKc</t>
  </si>
  <si>
    <t>Console Security - Switch (34c3 Lecture with derrek, plutoo, and naehrwert)</t>
  </si>
  <si>
    <t>Austin Burk</t>
  </si>
  <si>
    <t>34c3|"nintendo switch"|"switch homebrew"|"switch hacking"|"naehwert"|"derrek"|"plutoo"</t>
  </si>
  <si>
    <t>8RsDxpyUa_U</t>
  </si>
  <si>
    <t>I Lived Off Of $2 A Day (and this is what happened)</t>
  </si>
  <si>
    <t>Luke Korns</t>
  </si>
  <si>
    <t>Documentary|"Challenge"|"live off of"|"2 dollars"|"vegan"|"facebook"|"luke korns"|"lukekorns"|"espanol"</t>
  </si>
  <si>
    <t>fQvGSkTYJSE</t>
  </si>
  <si>
    <t>Elon Musk Gives First Look At Tesla's Electric Semi</t>
  </si>
  <si>
    <t>Tech Insider|"TI"|"Tech"|"Science"|"Innovation"|"Digital culture"|"Design"|"Technology"|"Tesla"|"Elon Musk"|"Tesla Motors"|"Semi truck"|"Electric truck"|"Cars"|"Truck"|"Transportation"|"Electric semi truck"|"Tesla truck"</t>
  </si>
  <si>
    <t>88EB0TEGQDA</t>
  </si>
  <si>
    <t>Family Feud - Jay Z Ft. Beyoncé (Explicit)</t>
  </si>
  <si>
    <t>Beyonce</t>
  </si>
  <si>
    <t>beyonce|"family feud"|"family feud jay z"|"jay z"|"beyonce family feud"|"jay z cheating beyonce"|"jay z family feud"|"family feud beyonce"|"family feud official video"|"family feud jay z official video"|"family feud video tidal"|"beyoncé"|"beyonce halo"|"beyonce crazy in love"|"beyonce superbowl"|"beyonce jay z"|"jay z beyonce"</t>
  </si>
  <si>
    <t>Q48VduIflPk</t>
  </si>
  <si>
    <t>[STATION] SMTOWN 'Dear My Family (Live Concert Ver.)' MV</t>
  </si>
  <si>
    <t>SM STATION|"SMTOWN"|"Dear My Family"|"SM Entertainment"|"EXO"|"SHINee"|"BoA"|"KANGTA"|"Red Velvet"|"Girls' Generation"|"NCT"|"f(x)"|"TVXQ!"|"SUPER JUNIOR"|"TRAX"</t>
  </si>
  <si>
    <t>IiRmtBZu0pM</t>
  </si>
  <si>
    <t>COMING OUT TO MY LESBIAN MOMS</t>
  </si>
  <si>
    <t>Andrew Lowe</t>
  </si>
  <si>
    <t>andrew|"lowe"|"coming out"|"lesbian moms"|"andrew lowe coming out"|"gay"|"moms"|"gay moms"|"andrew lowe gay"</t>
  </si>
  <si>
    <t>mDRifR9HdK8</t>
  </si>
  <si>
    <t>Best Pet Videos of the Year 2017!</t>
  </si>
  <si>
    <t>The Pet Collective</t>
  </si>
  <si>
    <t>the pet collective|"pet collective"|"the pet collective 2017"|"best of 2017"|"best videos of 2017"|"top 100 2017"|"top 100 pet videos 2017"|"top 100 pet videos"|"best pets of the year"|"best pet videos of the year"|"best pets of 2017"|"pets of 2017"|"funny pet videos"|"funny pets compilation"|"funny pet compilation 2017"|"best of the year 2017"|"best of the year"|"funny pet"|"funny pets"|"funny pet video"|"2017"|"viral video 2017"|"viral videos"|"pet"|"pets"|"animals"</t>
  </si>
  <si>
    <t>_JY-latu82Q</t>
  </si>
  <si>
    <t>Ryan Seacrest dishes on New Year's Eve, 'American Idol'</t>
  </si>
  <si>
    <t>Ryan|"Seacrest"|"Dick"|"Clark's"|"New"|"Year's"|"Rockin"|"Eve"|"live"|"interview"|"TV"|"host"</t>
  </si>
  <si>
    <t>IxF3mxWbdjw</t>
  </si>
  <si>
    <t>2017 KBS가요대축제 Music Festival - 방탄소년단 - DNA (DNA - BTS). 20171229</t>
  </si>
  <si>
    <t>KBSKpop</t>
  </si>
  <si>
    <t>Korean|"Music"|"Show"|"K-pop"|"KBS"|"방탄소년단"|"BTS"|"DNA"|"2017 KBS가요대축제"|"20171229"|"Music Feastival"|"Festival"|"음악"|"music"|"k-pop"|"idol"</t>
  </si>
  <si>
    <t>7VnEPIBsp20</t>
  </si>
  <si>
    <t>Zac Efron Made Michael Jackson Cry! | The Graham Norton Show</t>
  </si>
  <si>
    <t>Graham Norton|"Graham Norton Show Official"|"Entertainment"|"Chat Show"|"Hugh jackman"|"zac efron"|"zendaya"|"suranne jones"|"gary Oldman"|"the leading ladies"|"The graham norton show"|"graham norton watch online"|"graham norton full episodes"|"graham norton clips"|"watch the graham norton show"|"graham norton 2017"|"graham norton new"|"Zac Efron Cried On The Phone While On With Michael Jackson"|"michael jackson"</t>
  </si>
  <si>
    <t>q_MmN6-KLXg</t>
  </si>
  <si>
    <t>Chloe x Halle - Grown (Official Music Video)</t>
  </si>
  <si>
    <t>Chloe x Halle</t>
  </si>
  <si>
    <t>Chloe x Halle|"Chloe and Halle"|"Parkwood Entertainment"|"Beyonce"|"Pretty Hurts"|"Drop"|"Fall"|"Sugar Symphony"|"Two of Us"|"2 of us"|"Singing Sisters"|"Singing Twins"|"Chloe Bailey"|"Halle Bailey"|"Protege"|"I Say So"|"ChloexHalle"|"Grownish"|"Grown-ish"|"Freeform"|"Theme Song"|"Intro Song"|"blackish"|"yara"|"kenya barris"|"twins"|"jazz and sky"|"jazlyn"|"skylar"|"Yara"|"Trevor Jackson"</t>
  </si>
  <si>
    <t>HAGnqSKtn3s</t>
  </si>
  <si>
    <t>YOUTUBE SENT ME A MYSTERY GIFT!!!</t>
  </si>
  <si>
    <t>DanTDM</t>
  </si>
  <si>
    <t>dantdm|"dantdm youtube"|"youtube dantdm"|"dantdm react"|"reading your comments"|"dantdm reading your comments"|"reading your comments dantdm"|"youtube plaque"|"youtube gift"|"mystery"|"mystery gift"|"thediamondminecart"|"minecart"|"no swearing"|"no cursing"|"dr trayaurus"|"tdm"|"the diamond minecart"|"trayaurus"|"grim"|"app"</t>
  </si>
  <si>
    <t>vecmYltEk30</t>
  </si>
  <si>
    <t>Chris Evans and Scott Evans Test How Well They Know Each Other</t>
  </si>
  <si>
    <t>Late Night|"Seth Meyers"|"Chris Evans"|"Scott Evans"|"Test"|"How Well"|"They Know Each Other"|"Steve Rogers"|"Johnny Storm"|"Captain America"|"The Winter Soldier"|"The First Avenger"|"The Avengers"|"Avengers: Infinity War"|"NBC"|"NBC TV"|"television"|"funny"|"talk show"|"comedy"|"humor"|"stand-up"|"parody"|"snl seth meyers"|"host"|"promo"|"seth"|"meyers"|"weekend update"|"news satire"|"satire"|"Where The Red Fern Grows"|"Robin Hood"|"Papa Gino's"|"One Life To Live"|"The Lovely Bones"|"brothers"</t>
  </si>
  <si>
    <t>kzk4SId9Ab0</t>
  </si>
  <si>
    <t>WEIRD PRODUCTS | Tati Approved???</t>
  </si>
  <si>
    <t>YouTube|"Beauty"|"Makeup"|"Tutorial"|"Review"|"vlogger"|"blogger"|"Tati"|"Westbrook"|"GlamLifeGuru"|"how to"|"makeup tutorial"|"Beauty expert"|"drugstore"|"luxury"|"Haul"|"favorites"|"Best"|"worst"|"cosmetics"|"WEIRD PRODUCTS"|"Tati Approved"|"WEIRD AF"</t>
  </si>
  <si>
    <t>VQhIUzPJi8o</t>
  </si>
  <si>
    <t>Camila Cabello - Never Be The Same</t>
  </si>
  <si>
    <t>Camila Cabello</t>
  </si>
  <si>
    <t>camila cabello|"camila"|"cabello"|"never be the same"|"havana"|"crying in the club"|"OMG"|"real friends"</t>
  </si>
  <si>
    <t>TBF7eTSTWLA</t>
  </si>
  <si>
    <t>GLOW Slime</t>
  </si>
  <si>
    <t>how to make glowing slime|"giant slime"|"clear slime"|"glow slime"|"slime tutorial"|"making slime"|"diy glow in the dark slime"|"easy slime"|"glow in the dark slime"|"glow in the dark"|"glow sticks"|"borax"|"borax slime"|"ninja turtle slime"|"diy slime"|"how to make slime"|"slime recipe"|"king of random"|"grant thompson"|"the king of random"|"random happens"|"grant thompson king of random"|"weekend project"|"science experiment"|"science experiments"|"life hacks"|"slurp"|"slime"|"glowing graffiti"</t>
  </si>
  <si>
    <t>VUbsFtLkGN8</t>
  </si>
  <si>
    <t>Road signs suck. What if we got rid of them all?</t>
  </si>
  <si>
    <t>vox.com|"vox"|"explain"|"traffic"|"shared"|"space"|"hans monderman"|"design"|"urban"|"urbanism"|"planning"|"city"|"cities"|"town"|"roads"|"streets"|"naked streets"|"bbc"|"england"|"europe"|"structure"|"99% invisible"|"ben hamilton-baille"|"radiotopia"|"cars"|"transportation"|"safety"|"pedestrian"|"walkable"|"living"|"health"|"transit"|"transport"|"shared streets"</t>
  </si>
  <si>
    <t>xNvlaa5-vtI</t>
  </si>
  <si>
    <t>Zendaya's Lip Sync Battle Impersonation Caught Bruno Mars' Attention</t>
  </si>
  <si>
    <t>The Tonight Show|"Jimmy Fallon"|"Zendaya"|"Lip Sync Battle"|"Impersonation"|"Caught"|"Bruno Mars"|"Attention"|"NBC"|"NBC TV"|"Television"|"Funny"|"Talk Show"|"comedic"|"humor"|"snl"|"Fallon Stand-up"|"Fallon monologue"|"tonight"|"show"|"jokes"|"funny video"|"interview"|"variety"|"comedy sketches"|"talent"|"celebrities"|"video"|"clip"|"highlight"|"Spider-Man: Homecoming"|"Mary Jane"|"MJ"|"Michelle"|"K.C. Undercover"|"K.C. Cooper"|"Shake It Up!"|"Rocky Blue"|"Zapped"|"Zoey Stevens"|"The Greatest Showman"|"musical"</t>
  </si>
  <si>
    <t>IX3_Aqji4yE</t>
  </si>
  <si>
    <t>Rocket Mortgage Super Bowl 2018 Ad ft. Keegan-Michael Key and Big Sean (Official)</t>
  </si>
  <si>
    <t>Quicken Loans</t>
  </si>
  <si>
    <t>quicken|"loans"</t>
  </si>
  <si>
    <t>ONviWNYLKME</t>
  </si>
  <si>
    <t>Reviewing Movies We Didn't See</t>
  </si>
  <si>
    <t>movies|"awards"|"reviews"|"acting"|"Academy Awards"|"LGBTQ"|"useless"|"lazy"|"Star Wars"|"feminism"|"ignorance"|"idiots"|"nailed it"|"predictions"|"commentary"|"not at the movies"|"awards season"|"the florida project"|"snap judgments"|"the ending sucks"|"lady bird"|"from what i’ve heard"|"judging movies you haven’t seen"|"the shape of water"|"guillermo del toro"|"call me by your name"|"the last jedi"|"get out"|"not racist"|"ally beardsley"|"grant o’brien"|"CH Shorts"|"CollegeHumor Originals"|"Oscars"</t>
  </si>
  <si>
    <t>cQp_C_Zrc3U</t>
  </si>
  <si>
    <t>BTS Special / 방탄소년단 스페셜 [2017 KBS Song Festival | 2017 KBS 가요대축제 / 2017.12.29]</t>
  </si>
  <si>
    <t>KBS World TV</t>
  </si>
  <si>
    <t>KBS|"KBSWorld"|"eng sub"|"eng"|"sub"|"kbs live"|"kbs on air"|"kbs world live"|"korean drama"|"news"|"드라마"|"실시간tv"|"실시간뉴스"|"실시간"|"interview"|"2017 KBS song Festival"|"song festival"|"kbs song festival"|"k-pop"|"korea music"|"music"|"BTS"|"방탄소년단"|"seventeen"|"EXO"|"Wanna One"|"Red Velvet"|"GFRIEND"|"TWICE"|"MAMAMOO"|"HyunA"|"Hwang ChiYeul"|"kpop"|"아이돌"|"festival"|"KBS 가요대축제"|"가요대축제"|"가요"|"gayo"|"kbs song festial bts"|"kbs song festival 2017"|"KSF 2017"|"B.T.S"|"song festival b.t.s"|"BTS DNA"|"DNA"</t>
  </si>
  <si>
    <t>cpxwX6KvWbQ</t>
  </si>
  <si>
    <t>Ask The Riverdale Cast | Are You And Lili Reinhart Dating?</t>
  </si>
  <si>
    <t>Riverdale</t>
  </si>
  <si>
    <t>Riverdale|"Season"|"The"|"CW"|"Bughead"|"Varchie"|"Archieronnie"|"Jetty"|"Beronica"|"Cole"|"Sprouse"|"Camila"|"Mendes"|"Kj"|"Apa"|"Lili"|"Reinhart"|"Cast"|"Interview"</t>
  </si>
  <si>
    <t>LU86T12xBQQ</t>
  </si>
  <si>
    <t>Artist Vs. Designer: DIY Prom Dress</t>
  </si>
  <si>
    <t>BuzzFeed|"As/Is"|"Prom Season"|"video"|"prom"|"curly velasquez"|"pero like"|"dresses"|"diy"|"craft"|"fun"|"quirky"|"cute"|"competition"|"project runway"|"challenge"|"DIY"|"design"|"fashion"|"beauty"|"designer"|"artist"|"prom dress"|"prom fashion"|"designer vs artist"|"DIY Prom dress"|"crafts"</t>
  </si>
  <si>
    <t>AxWxJNHoLC8</t>
  </si>
  <si>
    <t>What Is Schizophrenia Like?</t>
  </si>
  <si>
    <t>buzzfeed|"buzzfeedvideo"|"buzzfeed video"|"schizophrenia"|"shizo"|"mental health"|"mental illness"|"depression anxiety"|"healthy mind"|"health"|"unhealthy"|"pyschology"|"pyschatrist"|"doctor"|"mental health professional"|"test"|"diagnosis"|"treatment"|"treat"|"voices"|"voice"|"hearing"|"hear"|"hearing things"|"understand"|"try"|"people try"|"try it"|"auditory hallucination"|"hallucination"|"simulation"|"simulator"|"depression"|"disorder"|"bipolar disorder"|"mental"|"anxiety"|"psychology"|"psychologist"|"psychiatry"|"psychiatrist"</t>
  </si>
  <si>
    <t>PjqKPHZJgF0</t>
  </si>
  <si>
    <t>Lil Wayne - Family Feud feat. Drake (Official Audio) | Dedication 6</t>
  </si>
  <si>
    <t>Lil Wayne</t>
  </si>
  <si>
    <t>lil wayne|"weezy"|"weezy wednesday"|"wayne carter"|"young money"|"hiphop"|"lil wayne 2017"|"tha carter"|"ymcmb"|"hollyweezy"|"birdman"|"dwayne carter"|"wayne"|"hot boys"|"cash money"|"2 chainz"|"hollygrove"|"In Tune We Trust"|"lil wayne family feud"|"family feud"|"lil wayne drake"|"drake family feud"|"drake"|"drake lil wayne"|"dedication 6"|"dedication 6 mixtape"|"lil wayne drake family feud"|"lil wayne family feud feat drake"|"lil wayne dedication 6"|"drake dedication 6"|"family feud lil wayne drake"</t>
  </si>
  <si>
    <t>hLgIghY-FGc</t>
  </si>
  <si>
    <t>I Tried to Bathe All My Pets</t>
  </si>
  <si>
    <t>Taylor Nicole Dean</t>
  </si>
  <si>
    <t>taylor nicole dean|"taylor dean"|"pets"|"animals"|"bathing my pets"|"bathing a hedgehog"|"bathing reptiles"|"bathing snakes"|"soaking snakes"|"giving snakes a bath"|"hedgehog taking a bath"|"mouse taking a bath"|"cleaning a mouse"|"snakes"|"reptiles"|"exotic pets"|"all my pets"|"all my animals"|"tarantula"|"pacman frog"|"frog care"|"frogs as pets"|"frogs"|"cheese"|"fish tanks"|"saltwater tanks"|"aquariums"|"cheese the fish"|"mental health"|"taylor dean mental health"|"bathing animals"|"animals taking a bath"</t>
  </si>
  <si>
    <t>-s3j-ptJD10</t>
  </si>
  <si>
    <t>The Logistics of Living in Antarctica</t>
  </si>
  <si>
    <t>Wendover Productions</t>
  </si>
  <si>
    <t>antarctica|"arctic"|"south pole"|"south"|"pole"|"living"|"life"|"plane"|"planes"|"airplanes"|"aviation"|"logistics"|"shipping"|"mcmurdo"|"Amundsen–Scott South Pole Station"|"station"|"research"|"operation deep freeze"|"united states antarctic program"|"lc-130"|"C-17"|"south pole traverse"|"polar night"|"wendover"|"productions"|"half as interesting"|"animated"|"interesting"|"educational"|"learn"|"learning"|"brilliant"</t>
  </si>
  <si>
    <t>0bSE-rh7jFg</t>
  </si>
  <si>
    <t>When the girl you're wrestling has a tough little brother  - 979280</t>
  </si>
  <si>
    <t>RM Videos</t>
  </si>
  <si>
    <t>Viral|"Video"|"Epic"</t>
  </si>
  <si>
    <t>dEs6-IfOGbw</t>
  </si>
  <si>
    <t>Mexican STREET FOOD Tour in Oaxaca, Mexico | BEST Street Food in Mexico + HUGE Mexican Breakfast!</t>
  </si>
  <si>
    <t>the food ranger|"trevor james"|"food ranger"|"food"|"street food"|"mexico"|"mexican street food"|"street food mexico"|"mexico street food"|"street food in mexico"|"oaxaca"|"oaxacan food"|"oaxaca street food"|"street"|"best street food"|"street food videos"|"best"|"try"|"deep"|"spicy"|"cheap"|"ranger"|"mexican food"|"mexican"|"heaven"|"breakfast"|"tour"|"vlog"|"salsa"|"amazing"|"mexican breakfast"|"cooking"|"street food around the world"|"oaxaca food"|"mexican cuisine"|"comida oaxaqueña"|"food ranger mexico"|"trevor james mexico"</t>
  </si>
  <si>
    <t>ONZAeOIqsjA</t>
  </si>
  <si>
    <t>Wolfgang Puck’s Oscar Worthy Dishes</t>
  </si>
  <si>
    <t>BuzzFeed|"Tasty"|"BuzzFeed Tasty"|"Wolfgang Puck"|"Oscar's"|"Oscar"|"Academy Awards"|"food"|"celebrity chef"|"salmon"|"caviar"|"pesto"|"vegetables"|"pesto veggie noodles"|"trout"|"puff pastry"</t>
  </si>
  <si>
    <t>tn0hCTyj2Kc</t>
  </si>
  <si>
    <t>The Sims 4 Seasons: Official Reveal Trailer</t>
  </si>
  <si>
    <t>The Sims</t>
  </si>
  <si>
    <t>The Sims 4|"The Sims 4 Trailer"|"Sims 4 Trailer"|"The Sims 4 Seasons"|"The Sims 4 Seasons Expansion Pack"|"Seasons"|"Gameplay"|"The Sims Gameplay"|"Game"|"Gamer"|"Games"|"Video Games"|"PC"|"Mac"|"Expansion Pack"|"Game Pack"|"Stuff Pack"|"TheSims4"|"The Sims"|"Sims"|"Maxis"|"TS4"|"Life Simulation"|"Life Simulator"|"Simlish"|"Emotion"|"Intelligence"|"Emotional Sims"|"Intelligent Sims"|"Tools"|"EA"|"Electronic Arts"|"Official Trailer"|"The Sims (Video Game)"</t>
  </si>
  <si>
    <t>p-bGJ6W1Im4</t>
  </si>
  <si>
    <t>What Would You Do for a Caramel Apple Pie?</t>
  </si>
  <si>
    <t>littlerobotgirl</t>
  </si>
  <si>
    <t>JGm9Y_hFqNk</t>
  </si>
  <si>
    <t>First Take reacts: Kyrie Irving says contract extension doesn't make sense | First Take | ESPN</t>
  </si>
  <si>
    <t>espn|"espn live"|"boston celtics"|"kyrie irving"|"kyrie"|"irving"|"kyrie irving celtics"|"kyrie irving lebron james"|"lebron james kyrie irving"|"lebron james celtics"|"lebron james kyrie irving celtics"|"kyrie lebron"|"first take"|"espn first"|"first take today"|"first take daily"|"first take live"|"stephen a. smith"|"stephen a smith"|"stephen a."|"stephen a"|"max kellerman"|"max"|"stephen"|"smith"|"first take espn"|"espn first take"|"first take stephen a smith"|"discussion"|"debate"|"morning show"</t>
  </si>
  <si>
    <t>HDx7dI1D1zE</t>
  </si>
  <si>
    <t>What's in my Peely Bag? (Re-creating 5 of my nail peelies) / 2017 year-in-review</t>
  </si>
  <si>
    <t>nails|"nail art"|"nail tutorial"|"beauty tutorial"|"nail art tutorial"|"diy nails"|"easy nail art"|"diy nail art"|"cute nail art"|"simply nailogical"|"what's in my bag"|"my bag"|"my purse"|"bag tour"|"peely bag"|"peelie bag"|"peel-off"|"peel-off nails"|"peeling off my nails"|"peel-off base coat"|"peel nails"|"end of year review"|"2017"|"year end"|"year in review"|"looking back"|"throw back"|"reacting to my old videos"|"reacting to old videos"|"what's in my bag tag"</t>
  </si>
  <si>
    <t>jgvQzWAhoiw</t>
  </si>
  <si>
    <t>November Favourites 2017 | Zoella</t>
  </si>
  <si>
    <t>hzTORk64aXg</t>
  </si>
  <si>
    <t>Alan Walker - All Falls Down (Mio Remix)</t>
  </si>
  <si>
    <t>Alan Walker|"DJ Walkzz"|"K-391"|"House"|"Techno"|"Mio"|"Norge"|"Broiler"|"Remix"|"All Falls Down"|"Alana Walker"</t>
  </si>
  <si>
    <t>HqwVFXyCfOI</t>
  </si>
  <si>
    <t>Best of Hevesh5 (8)</t>
  </si>
  <si>
    <t>domino|"dominos"|"dominoes"|"best of hevesh5"|"domino compilation"|"sastisfying video"|"satisfying dominoes"|"domino tricks"|"insane domino tricks"|"Domino Rally"|"domino fall"|"chain reaction"|"chain reactions"|"rube goldberg"|"rube goldberg machine"|"hevesh5"|"marble run"|"amazing triple spiral"|"domino spiral"|"骨牌"|"ドミノ"|"Dominostein"|"домино"|"ντόμινο"|"각설탕"|"Pitagora"|"Suichi"|"ピタゴラスイッチ"|"best of hevesh5 8"|"best of hevesh5 (3)"</t>
  </si>
  <si>
    <t>tP214lJtKlM</t>
  </si>
  <si>
    <t>The 77 Year Old Ballet Dancer Sharing Seven Decades Of Experience | Amazing Humans</t>
  </si>
  <si>
    <t>ballet|"ballerina"|"old"|"woman"|"young"|"teacher"|"dancing"|"performing"|"documentary"|"amazing humans"|"bbc3"|"bbc 3"|"bbc three"|"teaching"|"madame"|"lady"</t>
  </si>
  <si>
    <t>h8Q3IhUwX_4</t>
  </si>
  <si>
    <t>Lili Reinhart and Camila Mendes Read Absurd Riverdale Fan Theories | ELLE</t>
  </si>
  <si>
    <t>elle|"elle magazine"|"elle video"|"elle magazine videos"|"riverdale"|"riverdale fan theories"|"lili reinhart"|"lili reinhart interview"|"camila mendes"|"camila mendes interview"|"lili reinhart riverdale"|"camila mendes riverdale"</t>
  </si>
  <si>
    <t>akNs04ef_Co</t>
  </si>
  <si>
    <t>I Read A Letter From My Younger Self</t>
  </si>
  <si>
    <t>amazingphil|"phil lester"|"phil"|"letter"|"from"|"my"|"past"|"old"|"react"|"reacting"|"funny"|"nostalgic"|"reading an email from my past"|"email"|"amazing"|"vlog"|"2018"|"old videos"|"stories"|"university"|"life"|"frazzles"|"weird"|"childhood"|"london"|"new york"|"friends"|"confidence"|"how to be confident"|"teenage"|"young phil"|"teenage phil"|"newest"|"best"</t>
  </si>
  <si>
    <t>Ev23TV62k08</t>
  </si>
  <si>
    <t>IF MOVIES WERE GENDER SWAPPED</t>
  </si>
  <si>
    <t>gender swap|"gender swap movies"|"movies"|"black panther"|"bueaty and the beast"|"mad max"|"smosh movies"|"movies gender swap"|"gender"|"black panther gender"|"black panther gender swap"|"boze"|"smosh boze"|"genderbend"|"genderbend movies"|"genderbend movie"|"gender swap movie"|"swap"|"gender swap smosh"|"smosh gender swap"</t>
  </si>
  <si>
    <t>aeoeECXFksI</t>
  </si>
  <si>
    <t>Olympic gymnast Aly Raisman speaks at Larry Nassar sentencing</t>
  </si>
  <si>
    <t>WXYZ-TV Detroit | Channel 7</t>
  </si>
  <si>
    <t>Aly raisman larry nassar|"raisman speaks at nassar sentencing"</t>
  </si>
  <si>
    <t>QBzQeyHh0i8</t>
  </si>
  <si>
    <t>Victoria Beckham Says Yes to a Spice Girls Carpool Karaoke</t>
  </si>
  <si>
    <t>The Late Late Show|"Late Late Show"|"James Corden"|"Corden"|"late night"|"late night show"|"comedy"|"comedian"|"celebrity"|"celeb"|"celebrities"|"CBS"|"joke"|"jokes"|"funny"|"funny videos"|"funny video"|"humor"|"hollywood"|"famous"</t>
  </si>
  <si>
    <t>YkLzdHTv3G0</t>
  </si>
  <si>
    <t>Explosm Presents: Channelate - Thankful</t>
  </si>
  <si>
    <t>shorts|"c&amp;hshorts"|"c&amp;h shorts"|"c and h shorts"|"cyanide and happiness shorts"|"cartoon"|"funny"|"cyanide"|"happiness"|"C&amp;H"|"cy&amp;h"|"cyanide and happiness"|"explosm"|"exlposm"|"cyanide &amp; happiness"|"explosm.net"|"explosm animated"|"explosm comics"|"cartoon movies"|"animated"|"humor"|"comedy"|"explosmentertainment"|"channelate"|"chan8"|"channelate shorts"|"channel8"|"turkey"|"thankful"|"thanksgiving"|"family"</t>
  </si>
  <si>
    <t>e9NOwaiXqqA</t>
  </si>
  <si>
    <t>What's Behind Me? with Tina Fey</t>
  </si>
  <si>
    <t>The Tonight Show|"Jimmy Fallon"|"What's Behind Me?"|"Tina Fey"|"NBC"|"NBC TV"|"Television"|"Funny"|"Talk Show"|"comedic"|"humor"|"snl"|"Fallon Stand-up"|"Fallon monologue"|"tonight"|"show"|"jokes"|"funny video"|"interview"|"variety"|"comedy sketches"|"talent"|"celebrities"|"video"|"clip"|"highlight"|"30 Rock"|"SNL"|"Saturday Night Live"|"Weekend Update"|"Sisters"|"Date Night"|"Mean Girls"|"Unbreakable Kimmy Schmidt"</t>
  </si>
  <si>
    <t>96oKlWv5wSo</t>
  </si>
  <si>
    <t>AMAZING All You Can Eat  BBQ KEBAB Buffet in India!</t>
  </si>
  <si>
    <t>indian buffet|"kebab buffet"|"buffet"|"all you can eat"|"all you can eat buffet"|"best buffet"|"unlimited non veg and veg food"|"mumbai street food"|"strictly dumpling"|"travel india"|"indian food"|"tasty food india"|"best all you can eat"|"buffet challenge"|"buffet worth it"|"indian buffet food"|"buffet mukbang"|"barbeque nation"|"best food"|"india"|"curry"|"abs bbq"|"foodie"|"indian curry"|"curry chicken"|"food porn"|"hyderabad"|"hyderabad food"|"food tour"|"hyderabadi biryani"|"tasty food indian"</t>
  </si>
  <si>
    <t>PVr1BbsOwmQ</t>
  </si>
  <si>
    <t>Binging With Babish Cooks Bob's Burgers For Fans</t>
  </si>
  <si>
    <t>buzzfeed|"buzzfeedvideo"|"binging with babish"|"burgers"|"bobs burgers"|"food"|"babish"|"burger"|"tv show food"|"film food"|"bobs burgers fans"|"burger recipe"|"bob belcher"|"bobs burgers recipe"|"recipes"|"taste test"|"fried pickles"|"baby you can chive my car"</t>
  </si>
  <si>
    <t>IXNrHusLXoM</t>
  </si>
  <si>
    <t>Avicii - Friend Of Mine (Original Video) ft. Vargas &amp; Lagola</t>
  </si>
  <si>
    <t>AviciiOfficialVEVO</t>
  </si>
  <si>
    <t>Avicii|"Friend"|"Of"|"Mine"|"Universal"|"Music"|"Dance"</t>
  </si>
  <si>
    <t>C7mxTEskjQg</t>
  </si>
  <si>
    <t>A Friendly Arctic Fox Greets Explorers | National Geographic</t>
  </si>
  <si>
    <t>national geographic|"nat geo"|"natgeo"|"animals"|"wildlife"|"science"|"explore"|"discover"|"survival"|"nature"|"documentary"|"Canada"|"Arctic Fox"|"Explorers"|"PLivjPDlt6ApRfQqtRw7JkGCLvezGeMBB2"|"PLivjPDlt6ApRiBHpsyXWG22G8RPNZ6jlb"|"PLivjPDlt6ApS5FeUq8c-I7WWPVx3W0blc"|"Friendly Arctic Fox Greets Explorers"|"Fox Greets Explorers"|"frozen landscape"|"Canadian Arctic"|"human visitor"|"Canadian"|"Arctic"|"curious"|"Fox Greets"|"human"|"frozen"|"landscape"|"very curious about one human visitor"</t>
  </si>
  <si>
    <t>FHl0nIdbiLA</t>
  </si>
  <si>
    <t>The Problem with Lab Mice</t>
  </si>
  <si>
    <t>Collegehumor|"CH originals"|"comedy"|"sketch comedy"|"internet"|"humor"|"funny"|"sketch"|"adam ruins lab rats"|"adam ruins lab mice"|"the truth about lab mice"|"animal welfare"|"animal testing"|"lab animals"|"adam ruins lab animals"</t>
  </si>
  <si>
    <t>MsPOzYbEUqo</t>
  </si>
  <si>
    <t>Demi Lovato performs at March for our Lives</t>
  </si>
  <si>
    <t>WUSA9</t>
  </si>
  <si>
    <t>News|"Community"|"March-For-Our-Lives"</t>
  </si>
  <si>
    <t>_wS7seijyks</t>
  </si>
  <si>
    <t>TRYING FUN PUMPKIN SPICE FLAVORED FOOD</t>
  </si>
  <si>
    <t>pumpkin|"pumpkin spice"|"flavored"|"psl"|"spiced"|"crazy"|"tasty"|"delicious"|"taste test"|"unboxing"|"opening"|"food"|"react"|"reaction"|"reacting"|"yummy"|"family friendly"|"for kids"|"girl"|"justine"|"ijustine"|"justine ezarik"|"blog"|"youtubers"|"collab"|"funny"|"omg"|"comedy"|"lol"|"treats"|"knife"|"marshmallows"|"cookies"|"doritos"|"potato"|"chips"|"trying"|"challenge"|"fun"|"easy"|"gift"|"idea"|"review"|"vlog"|"oreo"|"caramel"|"werthers"|"cereal"|"hersheys"|"pretzels"|"chocolate"|"coated"|"dipped"|"trader joes"|"whole foods"|"amazon"|"best"|"fall"|"autumn"|"candy"|"seasonal"|"holiday"</t>
  </si>
  <si>
    <t>Nd3zqXro_P0</t>
  </si>
  <si>
    <t>Why 350°F is the magic number for baking</t>
  </si>
  <si>
    <t>baking|"maillard reaction"|"s pen"|"Vox.com"|"vox"|"explain"|"explainer"|"cookies"|"chocolate chip cookies baking temperature"|"cookie baking temperature"|"cookie baking tips"|"how to bake perfect cookies"|"why 350 degrees is good for baking"|"food chemistry"|"baking food chemistry"|"baking chemistry"|"baking chemistry for kids"|"baking cookies temperature"|"best temperature for baking"|"best temperature for baking cookies"|"best baking temperature"|"how to bake a perfect cake"</t>
  </si>
  <si>
    <t>Q0sjw10aEWI</t>
  </si>
  <si>
    <t>3 Million The Musical - Merrell Twins</t>
  </si>
  <si>
    <t>Merrell Twins|"MerrellTwins"|"merrell twins where is my romeo"|"musically"|"musicals"|"funny songs"|"Gummy vs real food"|"Smoothie Challenge"|"Veronica Merrell"|"Vanessa Merrell"|"Family Friendly"|"Kid Friendly"|"Fun"|"Comedy"|"Comedy Songs"|"comedian"|"Goofy"|"youtubers"|"3 Million Subscribers"|"3 Million"|"Music Video"|"Funny Music Video"|"never have i ever"|"Live"|"Series"</t>
  </si>
  <si>
    <t>S4vxoP-IF2M</t>
  </si>
  <si>
    <t>How the Squid Lost Its Shell</t>
  </si>
  <si>
    <t>dinosaurs|"dinos"|"paleo"|"paleontology"|"scishow"|"eons"|"pbs"|"pbs digital studios"|"hank green"|"john green"|"complexly"|"fossils"|"natural history"|"cephalopods"|"octopus"|"squid"|"cuttlefish"|"shell"|"gladius"|"molluscs"|"coleoid"|"nautilus"|"septa"|"siphuncle"|"phragmocone"|"Sphooceras"|"Plectronoceras"|"ammonites"|"mantle"</t>
  </si>
  <si>
    <t>dbMtuJ1tZnc</t>
  </si>
  <si>
    <t>Karl Pilkington predicts Black Mirror (spoilers)</t>
  </si>
  <si>
    <t>matt</t>
  </si>
  <si>
    <t>ricky gervais|"karl pilkington"|"black mirror"|"black museum"|"charlie brooker"|"prediction"|"ricky gervais show"|"clive warren"|"stephen merchant"|"steve merchant"</t>
  </si>
  <si>
    <t>rrwd2_UkmNw</t>
  </si>
  <si>
    <t>How To Break Your Bad Habit</t>
  </si>
  <si>
    <t>Bad habits|"good habits"|"how to create good habits"|"how to change your routine"|"healhty routines"|"how to stop smoking"|"how to stop biting your nails"|"how to start eating healthy"|"start exercising"|"my daily routine"|"moring routines"|"morning habits"|"Charles Duhigg"|"how to break bad habits"|"power of habits"</t>
  </si>
  <si>
    <t>FQp6F0PjfpI</t>
  </si>
  <si>
    <t>#DisneyParksLIVE: Fantasy In The Sky New Years Eve Fireworks | Disney World</t>
  </si>
  <si>
    <t>Disney Parks</t>
  </si>
  <si>
    <t>Fantasy In The Sky New Years Eve Fireworks|"Disney World"|"#DisneyParksLIVE"|"Disney"|"Disney Fireworks New Years Eve"|"Disney New Years Eve Live Stream"|"New Years 2018 live stream"|"disney live stream new years eve 2017"|"New Years Eve Disney World Live Stream"|"disney world new years eve special stream"|"new years eve live streaming show"|"new years 2018"|"disney live stream special"|"disney stream"|"live stream 2018"|"disney world new years"|"best new years eve stream show"</t>
  </si>
  <si>
    <t>aBL027wEtg8</t>
  </si>
  <si>
    <t>Mariah Carey - Live At Dick Clark's New Year's Rockin' Eve 2018!</t>
  </si>
  <si>
    <t>mariahxlambily</t>
  </si>
  <si>
    <t>Mariah|"Carey"|"Mariah Carey"|"Vocals"|"Vocal Fail"|"Vocal Crack"|"Whistles"|"Hero"|"Live"|"Amazing Vocals"|"Songbird"|"Whistle Tone"|"Whistle Notes"|"Notes"|"Music"|"Diva"|"Amazing"|"Elusive Chanteuse"|"Lip Sync"|"Lambs"|"Lamb"|"Lambily"|"Mariah Carey live 2017"|"Best vocals mariah live"|"mariah carey nye 2017"|"mariah carey new years eve 2018"</t>
  </si>
  <si>
    <t>Bmn2STJUWJs</t>
  </si>
  <si>
    <t>Britney Spears - Toxic [Full HD] (New Year's Eve 2018)</t>
  </si>
  <si>
    <t>Piece Of Me Tour Planet Hollywood</t>
  </si>
  <si>
    <t>Britney Spears (icon)|"Toxic [Full HD] (New Year's Eve 2018)"|"Britney Spears - Toxic [Full HD] (New Year's Eve 2018)"|"Piece Of Me Tour Planet Hollywood Channel"</t>
  </si>
  <si>
    <t>MMu-_KRZhwM</t>
  </si>
  <si>
    <t>Tips for a Fun New Year’s Eve</t>
  </si>
  <si>
    <t>Collegehumor|"CH originals"|"comedy"|"sketch comedy"|"internet"|"humor"|"funny"|"sketch"|"holidays"|"new year’s eve"|"advice"|"lists"|"partying"|"awkward"|"being single"|"FML"|"cringeworthy"|"desperate"|"fails"|"well that’s disappointing"|"fomo"|"thirsty"|"siobhan thompson"|"CH Shorts"|"latest"</t>
  </si>
  <si>
    <t>_JhaVNJb3ag</t>
  </si>
  <si>
    <t>Heart-Wrenching Video: Starving Polar Bear on Iceless Land | National Geographic</t>
  </si>
  <si>
    <t>national geographic|"nat geo"|"natgeo"|"animals"|"wildlife"|"science"|"explore"|"discover"|"survival"|"nature"|"documentary"|"polar bear"|"starving"|"arctic"|"sea ice"|"melt"|"climate change"|"Paul Nicklen"|"Heart-Wrenching"|"Iceless Land"|"starving polar bear"|"spotted"|"photographer"|"expedition"|"the Baffin Islands"|"PLivjPDlt6ApRfQqtRw7JkGCLvezGeMBB2"|"PLivjPDlt6ApRiBHpsyXWG22G8RPNZ6jlb"|"PLivjPDlt6ApTjurXykShuUqp7LQcj9s8s"|"Polar Bear on Iceless Land"|"polar bear was spotted"|"expedition in the Baffin Islands"</t>
  </si>
  <si>
    <t>WkZVm_o3Sy4</t>
  </si>
  <si>
    <t>Camila Cabello - Havana ( cover by Big Marvel )</t>
  </si>
  <si>
    <t>Big Marvel</t>
  </si>
  <si>
    <t>Camila Cabello|"Havana"|"big marvel"</t>
  </si>
  <si>
    <t>FmE8DwZ6RHk</t>
  </si>
  <si>
    <t>Crowd boos as Trump calls media 'fake' in Davos</t>
  </si>
  <si>
    <t>latest News|"Happening Now"|"CNN"|"Politics"|"President Trump"</t>
  </si>
  <si>
    <t>V-F7tpdPZ-E</t>
  </si>
  <si>
    <t>Faking My Death In Front of My Cat - Mean Kitty Reacts</t>
  </si>
  <si>
    <t>TheMeanKitty</t>
  </si>
  <si>
    <t>faking my death|"playing dead"|"playing dead in front of my cat"|"play dead"|"plays dead"|"cat plays dead"|"in front of my cat"|"cat reacts to faking my death"|"cat reacts to"|"kitty reacts to"|"cat reacting to"|"fake my death"|"TheMeanKitty"|"The Mean Kitty"|"Sparta"|"mean kitty"|"the mean kitty"|"sparta cat"|"sparta kitty"|"funny kitty"|"funny cat"|"kitty"|"funny cat videos"|"funny kitty videos"|"lol cat"|"lol cat videos"|"funny pet"|"funny pets"|"funny cats"|"the mean kitty song"|"cat"</t>
  </si>
  <si>
    <t>GFU-y2ldabU</t>
  </si>
  <si>
    <t>Hip-Hop Stars Get Bling from this Woman</t>
  </si>
  <si>
    <t>hip hop|"jewelry"|"bling"|"grillz"|"chains"|"rappers"|"celebrities"|"NYC"|"INSIDER"|"custom jewelry"|"diamonds"|"gold"</t>
  </si>
  <si>
    <t>oFfMN6lPnlA</t>
  </si>
  <si>
    <t>LUKE SKYWALKER vs. KYLO REN 16 Bit</t>
  </si>
  <si>
    <t>Mr Sunday Movies</t>
  </si>
  <si>
    <t>mr sunday movies|"the weekly planet"|"luke skywalker vs kylo ren"|"luke skywalker kylo ren fight"|"versus"|"crait"|"star wars the last jedi"|"episode 8"|"the last jedi fight"|"fight"|"fight scene"</t>
  </si>
  <si>
    <t>oGmIFXfgPM4</t>
  </si>
  <si>
    <t>Jennifer Lopez &amp; David Dobrik FEAR BOX Challenge | #JLoNOW</t>
  </si>
  <si>
    <t>AT&amp;T</t>
  </si>
  <si>
    <t>vbiiik_T3Bo</t>
  </si>
  <si>
    <t>The End of the F**king World | Official Trailer [HD] | Netflix</t>
  </si>
  <si>
    <t>Netflix|"Trailer"|"Netflix Original Series"|"Netflix Series"|"television"|"movies"|"streaming"|"movies online"|"television online"|"documentary"|"comedy"|"drama"|"08282016NtflxUSCAN"|"watch movies"|"PLvahqwMqN4M1uQ5JITdkmNrxZnwtUG-DP"|"PLvahqwMqN4M0MGkARAHH7sCVVEepIBVYe"|"End of the F**king World"|"British"|"Dramedy"|"teen"|"road trip"|"dark comedy"|"graphic novel"|"Alex Lawther"|"Jessica Barden"|"TEOTFW"</t>
  </si>
  <si>
    <t>dyBFAX4SDEc</t>
  </si>
  <si>
    <t>The Legend of Zelda: Breath of the Wild - Expansion Pass: DLC Pack 2 The Champions’ Ballad Trailer</t>
  </si>
  <si>
    <t>nintendo|"play"|"play nintendo"|"game"|"gameplay"|"fun"|"video game"|"kids"|"action"|"adventure"|"rpg"|"nintendo switch"|"pro controller"|"joy con"|"awards"|"award show"|"video game awards"|"tga"|"the game awards"|"video game industry"|"game of the year"|"Best Game Direction"|"Best Art Direction"|"The Game Awards 2017"|"breath of the wild"|"the legend of zelda"|"dlc"|"dlc 2"|"the champions ballad"|"motorcycle"|"lozbotw"|"expansion pass"|"revali"|"mipha"|"urbosa"|"daruk"|"shrine"|"equips"|"kass"|"champions' ballad"|"ancient"</t>
  </si>
  <si>
    <t>rYcnh7hXOjE</t>
  </si>
  <si>
    <t>Why old buildings use the same leaf design</t>
  </si>
  <si>
    <t>columns|"acanthus"|"Vox.com"|"vox"|"explain"|"explainer"|"roman"|"greek"|"architecture"|"roman architecture"|"greek architecture"|"classical architecture"|"ancient architecture"|"ionic column"|"doric column"|"corinthian column"|"national arboretum"|"phil edwards"|"column orders"|"vitruvius"</t>
  </si>
  <si>
    <t>8I_NkJ8VTEI</t>
  </si>
  <si>
    <t>Judge Roy Moore Campaign Statement</t>
  </si>
  <si>
    <t>Roy Moore for Senate</t>
  </si>
  <si>
    <t>rpVHq00lOig</t>
  </si>
  <si>
    <t>OUR LIT NEW YEARS EVE!!</t>
  </si>
  <si>
    <t>Daily Davidsons</t>
  </si>
  <si>
    <t>daily|"davidsons"|"tiffanys"|"vlogs"|"day"|"in"|"the"|"life"|"family"|"black"|"bloggers"|"stay"|"at"|"home"|"mom"|"married"|"husband"|"wife"|"boys"|"funny"|"couple"|"of"|"postpartum"|"pregnancy"|"fit"</t>
  </si>
  <si>
    <t>GgVmn66oK_A</t>
  </si>
  <si>
    <t>Which Countries Are About To Collapse?</t>
  </si>
  <si>
    <t>NowThis World</t>
  </si>
  <si>
    <t>nowthis|"nowthis world"|"world news"|"nowthis news"|"international news"|"countries"|"collapse"|"failing countries"|"war in the world"|"fragile states"|"the fragile states index"|"fund for peace"|"social"|"economic"|"political"|"which countries are failing"|"Central African Republic"|"CAR"|"countries that are sinking"|"countries that are dying"|"countries that are going to disappear"|"Somalia"|"colonization"|"dictatorship"|"south sudan"</t>
  </si>
  <si>
    <t>d1hs-JI_yBE</t>
  </si>
  <si>
    <t>Kobe Bryant No.8 &amp; No.24 Jersey Retirement In Los Angeles</t>
  </si>
  <si>
    <t>nba|"highlights"|"basketball"|"plays"|"amazing"|"sports"|"hoops"|"finals"|"games"|"game"|"all time great"|"history"|"la lakers"|"lakers"|"lakernation"|"los angeles lakers"|"ko8e24"|"kobe 24"|"kobe 8"|"number 24"|"number 8"|"jersey retirement"|"kobe"|"kobe bryant"</t>
  </si>
  <si>
    <t>r8KvT9pZs7k</t>
  </si>
  <si>
    <t>Watch ‘Pacific Rim Uprising’ Destroy Sydney | Anatomy of a Scene</t>
  </si>
  <si>
    <t>pacific rim|"pacific rim uprising"|"sydney australia"|"pacific rim trailer"|"watch pacific rim"|"movie trailer for pacific rim"|"anatomy of a scene"|"new york times"|"the new york times"|"new movie releases"|"new york times video"</t>
  </si>
  <si>
    <t>38I1jsA91iQ</t>
  </si>
  <si>
    <t>How Dieting Kills Brain Cells | Hannah Stocking</t>
  </si>
  <si>
    <t>how dieting kills brain cells|"hannah"|"stocking"|"how"|"dieting"|"kills"|"brain"|"cells"|"i created bitcoin"|"how to make slime"|"dating a sociopath"|"How Dieting Kills Brain Cells | Hannah Stocking"|"lelepons"|"hannahstocking"|"rudymancuso"|"inanna"|"anwar"|"sarkis"|"shots"|"shotsstudios"|"alesso"|"anitta"|"brazil"</t>
  </si>
  <si>
    <t>tsM6kq-7nmw</t>
  </si>
  <si>
    <t>Does LeBron need a 4th title to pass Jordan as the GOAT? | NBA | UNDISPUTED</t>
  </si>
  <si>
    <t>fox|"fox sports"|"fs1"|"fox sports 1"|"undisputed"|"skip bayless"|"shannon sharpe"|"skip and shannon"|"fs1 undisputed"|"skip"|"bayless"|"shannon"|"sharpe"|"joy taylor"|"sports"|"news"|"nba"|"basketball"|"Philadelphia 76ers"|"76ers"|"joel emiid"|"joel"|"emiid"|"bryan colangelo"|"bryan"|"colangelo"|"twitter"|"fake twitter"|"LeBron Raymone James Sr"|"American professional basketball player"|"Michael Jeffrey Jordan"|"Michael"|"Jordan"|"4th title"|"Jordan as the GOAT"|"title to pass Jordan"|"Rob Parker"|"Rob"|"Parker"|"Joy"|"Taylor"|"Finals"</t>
  </si>
  <si>
    <t>hn4mxYDmWgo</t>
  </si>
  <si>
    <t>Conan’s Haitian History Lesson  - CONAN on TBS</t>
  </si>
  <si>
    <t>Conan O'Brien Conan Conan (TV Series) TBS (TV Channel) Team Coco Conan In Haiti Comedy Sketches</t>
  </si>
  <si>
    <t>AZQvPibYXRo</t>
  </si>
  <si>
    <t>Giants vs. 49ers | NFL Week 10 Game Highlights</t>
  </si>
  <si>
    <t>NFL|"Football"|"offense"|"defense"|"afc"|"nfc"|"American Football"|"highlight"|"highlights"|"game"|"games"|"sport"|"sports"|"action"|"play"|"plays"|"season"|"2017"|"rookie"|"rookies"|"recap"|"run"|"sprint"|"catch"|"huge"|"amazing"|"touchdown"|"td"|"week 9"|"wk 9"|"new york"|"nyc"|"giants"|"san francisco"|"49ers"|"beathard"|"goodwin"|"breida"|"manning"|"shepard"|"post game highlights"|"49ers win"|"sp:dt=2017-11-12T16:25:00-05:00"|"sp:vl=en-US"|"sp:st=football"|"sp:li=nfl"|"sp:ti:home=SF"|"sp:ti:away=NYG"|"sp:ty=high"</t>
  </si>
  <si>
    <t>iyjqs_1Nhr8</t>
  </si>
  <si>
    <t>Shaving my mustache!!!</t>
  </si>
  <si>
    <t>TheTimTracker</t>
  </si>
  <si>
    <t>Orlando|"Florida"|"tourist"|"destination"|"beautiful"|"subscribe"|"mustache"|"beard"|"TheTimTracker"|"things to do in orlando"|"orlando florida"|"theme parks"|"theme parks in orlando florida"</t>
  </si>
  <si>
    <t>P6K9Y6FWo74</t>
  </si>
  <si>
    <t>Jimmy Fallon, Camila Cabello and The Roots Sing Havana (Classroom Instruments)</t>
  </si>
  <si>
    <t>The Tonight Show|"Jimmy Fallon"|"Camila Cabello"|"The Roots"|"Sing"|"Havana"|"Classroom Instruments"|"NBC"|"NBC TV"|"Television"|"Funny"|"Talk Show"|"comedic"|"humor"|"snl"|"Fallon Stand-up"|"Fallon monologue"|"tonight"|"show"|"jokes"|"funny video"|"interview"|"variety"|"comedy sketches"|"talent"|"celebrities"|"video"|"clip"|"highlight"|"music"|"musical performance"|"the roots"|"Never Be The Same"|"Singer"|"artist"|"Crying In The Club"</t>
  </si>
  <si>
    <t>E_ViwNxUldw</t>
  </si>
  <si>
    <t>Clear crisps / Glass Potato Chips</t>
  </si>
  <si>
    <t>My Virgin Kitchen</t>
  </si>
  <si>
    <t>glass potato chips|"clear crisps"|"clear potato chips"|"transparent potato chips"|"transparent crisps"|"glass crisps"|"homemade potato chips recipe"|"homemade crisps"|"DIY"|"instructions"|"cooking"|"tutorial"|"potato"|"recipe"|"chips"|"crisps"|"how to"|"cook"|"snack"|"food"|"potato chips"|"my virgin kitchen"|"barry lewis"|"myvirginkitchen"|"homemade"|"easy"|"how to cook"|"test"|"do it yourself"|"experiment"|"weird"|"diy potato chips"|"kitchen"|"food hacks"</t>
  </si>
  <si>
    <t>kn4kBibdlWA</t>
  </si>
  <si>
    <t>Stand-Up Battle with Jerry Seinfeld</t>
  </si>
  <si>
    <t>The Tonight Show|"Jimmy Fallon"|"Stand-Up Battle"|"Jerry Seinfeld"|"NBC"|"NBC TV"|"Television"|"Funny"|"Talk Show"|"comedic"|"humor"|"snl"|"Fallon Stand-up"|"Fallon monologue"|"tonight"|"show"|"jokes"|"funny video"|"interview"|"variety"|"comedy sketches"|"talent"|"celebrities"|"video"|"clip"|"highlight"|"wait up"|"Star Wars"|"lightsaber"|"pizza hut"</t>
  </si>
  <si>
    <t>wa5eXqjEewE</t>
  </si>
  <si>
    <t>Conor McGregor's FULL court appearance</t>
  </si>
  <si>
    <t>Global News</t>
  </si>
  <si>
    <t>Global News|"World News"|"World"|"breaking news"|"bd news"|"latest news"|"latest news today"|"recommended for you"|"viral"|"trending"|"breaking news today"|"world news"|"news headlines"|"today news"|"current news"|"local news"|"abc news"|"CNN"|"Fox News"|"NBC News"|"world news today"|"international news"|"Conor McGregor"</t>
  </si>
  <si>
    <t>8V08Gu1DOgE</t>
  </si>
  <si>
    <t>Fifty Shades Freed - Mrs. Grey Will See You Now [HD]</t>
  </si>
  <si>
    <t>Fifty Shades</t>
  </si>
  <si>
    <t>Fifty Shades of Grey|"Official"|"Teaser"|"Teaser Trailer"|"NSFW"|"Red Room"|"Fifty Shades"|"50 Shades"|"50 Shades of Grey"|"Christian Grey"|"Dakota Johnson (Film Actor)"|"Trailer"|"Drama"|"Sex"|"E. L. James (Author)"|"Jamie Dornan (Celebrity)"|"Fifty Shades Trailer"|"Fifty Shades of Grey Trailer"|"Trailer HD"|"Fifty Shades Official Trailer"|"FSOG"|"Official Trailer"|"50 shades freed"|"fifty shades freed"|"Fifty Shades Freed Trailer"</t>
  </si>
  <si>
    <t>CRSsa2o6PDQ</t>
  </si>
  <si>
    <t>Do You Really Need Everything in that Backpack?</t>
  </si>
  <si>
    <t>Collegehumor|"CH originals"|"comedy"|"sketch comedy"|"internet"|"humor"|"funny"|"sketch"|"overloaded"|"death"|"the woods"|"dangerous"|"freaking out"|"rescues"|"survival"|"screaming"|"horrible people"|"illuminati eye"|"drama"|"rekha shankar"|"katie marovitch"|"CH Shorts"|"backpack kid"|"backpack"|"giant back pack"|"huge back pack"|"300 foot cliff"|"hanging off a cliff (do not try this)"|"hanging off a cliff (dont try this)"|"hanging off the cliff"|"hanging off a cliff"</t>
  </si>
  <si>
    <t>jiZfc0b2t3Q</t>
  </si>
  <si>
    <t>Adam Dunn had the weirdest career in MLB history | Dorktown</t>
  </si>
  <si>
    <t>SB Nation</t>
  </si>
  <si>
    <t>adam dunn|"adam dunn strikeouts"|"adam dunn home run"|"three true outcomes"|"cincinnati reds"|"home run leaders"|"clayton kershaw"|"barry bonds"|"albert pujols"|"baseball"|"mlb"|"baseball stats"|"jon bois"|"sb nation"|"dorktown"|"major league baseball"|"babe ruth"|"chicago white sox"|"washington nationals"</t>
  </si>
  <si>
    <t>Tk338VXcb24</t>
  </si>
  <si>
    <t>Falcon Heavy Animation</t>
  </si>
  <si>
    <t>k8RSetlPF04</t>
  </si>
  <si>
    <t>MOST PAINFUL LIP PLUMPER EVER ... OMG!!!</t>
  </si>
  <si>
    <t>YouTube|"Beauty"|"Makeup"|"Tutorial"|"Review"|"vlogger"|"blogger"|"Tati"|"Westbrook"|"GlamLifeGuru"|"how to"|"makeup tutorial"|"Beauty expert"|"drugstore"|"luxury"|"Haul"|"favorites"|"Best"|"worst"|"cosmetics"|"LIP PLUMPER"|"Lip Pumping"|"How to Plump Your Lips"|"Kylie Jenner Lips"|"Kardashian Lips"|"The Ultimate Plump It!"|"Plump It!"</t>
  </si>
  <si>
    <t>tPtMP_NAMz0</t>
  </si>
  <si>
    <t>Think Fast! with Dakota Johnson</t>
  </si>
  <si>
    <t>The Tonight Show|"Jimmy Fallon"|"Think Fast!"|"Dakota Johnson"|"NBC"|"NBC TV"|"Television"|"Funny"|"Talk Show"|"comedic"|"humor"|"snl"|"Fallon Stand-up"|"Fallon monologue"|"tonight"|"show"|"jokes"|"funny video"|"interview"|"variety"|"comedy sketches"|"talent"|"celebrities"|"video"|"clip"|"highlight"|"Fifty Shades Darker"|"Fifty Shades of Grey"|"Fifty Shades Freed"|"How To Be Single"|"Games with Guests"|"Richard"|"poop"|"birthday"|"socks"|"booties"|"flirt"</t>
  </si>
  <si>
    <t>tIYJcjhINqA</t>
  </si>
  <si>
    <t>Potatoes - You Suck at Cooking (episode 74)</t>
  </si>
  <si>
    <t>potatoes|"boiled potato"|"cooking"|"recipe"|"chef"|"you suck at cooking"|"ysac"|"funny"|"comedy"|"tutorial"|"how to"|"how to-chef"|"how to make a potato"|"how to cook"|"cooking potatoes"|"cook"</t>
  </si>
  <si>
    <t>kbaMeEcdDfM</t>
  </si>
  <si>
    <t>Game Rewind: Watch Villanova win the 2018 National Championship in 10 minutes</t>
  </si>
  <si>
    <t>NCAA March Madness</t>
  </si>
  <si>
    <t>Michigan Wolverines|"Villanova Wildcats"|"Villanova Wildcats vs. Michigan Wolverines"|"2018 NCAA Men's Division I Basketball Tournament (Sports League Championship Event)"|"march madness"|"college basketball"|"college hoops"|"ncaa basketball"|"ncaa"</t>
  </si>
  <si>
    <t>3GUYMZXyf9Y</t>
  </si>
  <si>
    <t>Ellen Cooks Up a Huge Surprise for Food Critic Kalen Allen!</t>
  </si>
  <si>
    <t>kalen|"allen"|"kalen allen"|"food critic"|"viral videos"|"comedy"|"funny"|"Ellen"|"degeneres"|"ellen degeneres"|"the ellen show"|"ellen fans"|"ellen tickets"|"ellentube"|"ellen audience"|"youtube"|"review"|"food"|"fod review"|"recipes"|"recipe"|"critic"|"viral"</t>
  </si>
  <si>
    <t>bVU-MmJZFFA</t>
  </si>
  <si>
    <t>Justin Timberlake - INTRODUCING MAN OF THE WOODS</t>
  </si>
  <si>
    <t>justintimberlakeVEVO</t>
  </si>
  <si>
    <t>Justin|"Timberlake"|"Man"|"Of"|"The"|"Woods"|"Trailer"|"RCA"|"Records"|"Pop"</t>
  </si>
  <si>
    <t>PE5wExUiazo</t>
  </si>
  <si>
    <t>I Gave Myself A Kim Kardashian Hair Makeover 💇</t>
  </si>
  <si>
    <t>kim kardashian|"kardashian"|"kylie jenner"|"kylie jenner pregnancy"|"keeping up with the kardashians"|"kuwtk"|"michelle khare"|"buzzfeed michelle"|"I Gave Myself A Kim Kardashian Hair Makeover"|"transformation"|"before and after"|"khloe kardashian"|"revenge body"|"iisuperwomanii"|"papi"|"lilly singh"|"extreme makeover"|"makeup"|"celebrity hair transformation"|"how to"|"power of makeup"|"youtube trending"|"google trends"|"viral"|"secret"|"hair tricks"|"tips and tricks"|"hacks"|"kanye west"|"kkw beauty"</t>
  </si>
  <si>
    <t>HVjlcUtuENM</t>
  </si>
  <si>
    <t>Our Surrogate Story: The Truth | Gigi</t>
  </si>
  <si>
    <t>Gigi Gorgeous</t>
  </si>
  <si>
    <t>gigi|"gigigorgeous"|"gregory"|"gorgeous"|"gregorygorgeous"|"beauty"|"fashion"|"guru"|"surrogate"|"pregnancy"|"drama"|"scandal"|"article"|"news"|"rumor"|"nats getty"|"nigi"|"lesbian couple"|"gossip blogs"|"fake story"</t>
  </si>
  <si>
    <t>W3FH1scDhfA</t>
  </si>
  <si>
    <t>Super Bowl 2018 Commercial | Make It With Keanu Reeves</t>
  </si>
  <si>
    <t>Squarespace</t>
  </si>
  <si>
    <t>domain|"website"|"squarespace"|"big game"|"keanu reeves"|"keanu"|"reeves"|"sad keanu"|"arch motorcycles"|"motorcycles"|"online store"|"build a website"|"make it"|"template"|"small business"|"web design"|"web builder"|"design"|"tech"|"entrepreneur"|"start a trial"|"beautiful"|"platform"|"switching template"|"technology"|"starting a business"|"social"|"online presence"|"actor"|"movie"|"personal branding"|"football"|"adventures in success"|"will powers"|"make it happen"|"powers"|"adventures"|"success"|"tricks"|"stunt"|"super bowl"</t>
  </si>
  <si>
    <t>zNqSvg5qwGw</t>
  </si>
  <si>
    <t>Sharon Stone on second chances</t>
  </si>
  <si>
    <t>CBS Sunday Morning</t>
  </si>
  <si>
    <t>CBS Sunday Morning|"CBS News"|"news"|"On The Road"|"Bold"|"sensual and talented"|"Oscar- and Golden Globe-nominee Sharon Stone"|"most talked-about actresses of the '90s"|"brain hemorrhage"</t>
  </si>
  <si>
    <t>72hlr-E7KA0</t>
  </si>
  <si>
    <t>How Airlines Price Flights</t>
  </si>
  <si>
    <t>ticket|"pricing"|"airlines"|"airline"|"flights"|"flight"|"aviation"|"planes"|"plane"|"airplane"|"airplanes"|"price"|"cost"|"money"|"economics"|"economics of tickets"|"ticketing"|"wendover"|"productions"|"animated"|"interesting"|"video"|"half as interesting"|"hai"|"united"|"delta"|"allegiant"|"new york to los angeles"|"american airlines"|"price matching"|"price discrimination"|"why tickets cost"</t>
  </si>
  <si>
    <t>nZI-zkjhtyg</t>
  </si>
  <si>
    <t>Studio Apartment Makeover for Under $300! | Mr. Kate Decorates</t>
  </si>
  <si>
    <t>studio apartment makeover|"apartment on a budget"|"bedroom on a budget"|"studio apartment"|"studio apartment design"|"small room makeover"|"small space design"|"small home"|"tiny homes"|"interior design"|"home decor"|"fairy lights DIY"|"instax DIY"|"bedroom design"|"living room design"|"living room on a budget"|"mr. kate"|"mrkate"|"mister kate"|"mr kate"</t>
  </si>
  <si>
    <t>2jSWMme12ik</t>
  </si>
  <si>
    <t>2018 Kentucky Derby I FULL RACE I NBC Sports</t>
  </si>
  <si>
    <t>horses|"horse"|"horse racing"|"2018"|"Kentucky Derby"|"2018 Kentucky Derby"|"Kentucky"|"Derby"|"Justify"|"Mike Smith"|"replay"|"race"|"highlights"|"full race"|"Bob Bafford"|"Bob Baffert"|"Baffert"</t>
  </si>
  <si>
    <t>KpHP8VmxnBo</t>
  </si>
  <si>
    <t>What causes headaches? - Dan Kwartler</t>
  </si>
  <si>
    <t>TED|"TED-Ed"|"TED Ed"|"Ted Education"|"Teded"|"Dan Kwartler"|"Sharon Colman"|"headaches"|"doctors"|"remedy"|"medicine"|"brain"|"cure"</t>
  </si>
  <si>
    <t>QwZT7T-TXT0</t>
  </si>
  <si>
    <t>So Sorry.</t>
  </si>
  <si>
    <t>logan paul vlog|"logan paul"|"logan"|"paul"|"olympics"|"logan paul youtube"|"vlog"|"daily"|"comedy"|"hollywood"|"parrot"|"maverick"|"bird"|"maverick clothes"|"logan paul apology"|"suicide forest"|"japanese suicide forest"|"suicide"|"logan paul suicide"|"suicide apology"</t>
  </si>
  <si>
    <t>vUiE_0GPqKE</t>
  </si>
  <si>
    <t>BØRNS, Lana Del Rey - God Save Our Young Blood (Audio)</t>
  </si>
  <si>
    <t>BØRNSmusicVEVO</t>
  </si>
  <si>
    <t>BØRNS|"Lana"|"Del"|"Rey"|"God"|"Save"|"Our"|"Young"|"Blood"|"Interscope"|"Alternative"</t>
  </si>
  <si>
    <t>O4-j4kwtu9Y</t>
  </si>
  <si>
    <t>BOLTR: Trochoid Pump | Chickadee Enginerding!</t>
  </si>
  <si>
    <t>AvE</t>
  </si>
  <si>
    <t>hydraulic|"CNC"|"machining"|"engineering"|"design"|"pump"|"test"|"experiment"|"review"|"how it's made"</t>
  </si>
  <si>
    <t>TM42O6kYbI8</t>
  </si>
  <si>
    <t>Why the Oscars love method actors</t>
  </si>
  <si>
    <t>vox.com|"vox"|"explain"|"oscars"|"2018 oscars"|"method acting"|"method actors"|"famous method actors"|"best method actors"|"what is method acting"|"method acting explainer"|"leonardo dicaprio"|"leonardo dicaprio oscar"|"best method acting performances"|"the revenant"|"heath ledger"|"daniel day lewis"|"daniel day-lewis"|"the dark knight joker"|"famous method acting performances"</t>
  </si>
  <si>
    <t>Y3TmKEeBUMM</t>
  </si>
  <si>
    <t>Jodie Foster Says Big Budget Films Ruin Viewing Habits - Movie Talk</t>
  </si>
  <si>
    <t>tobeornottobethatisthequestion|"star wars the last jedi"|"jodie foster"|"superhero films"|"insidious: the last key"|"john williams"|"opening this week"|"a wrinkle in time"|"movie talk"|"mark ellis"|"perri nemiroff"|"wendy lee"|"kristian harloff"</t>
  </si>
  <si>
    <t>gO7gWDnzV8g</t>
  </si>
  <si>
    <t>Tesla Model 3 First Drive and Impressions | Neat Stuff in Cool Cars</t>
  </si>
  <si>
    <t>Jalopnik</t>
  </si>
  <si>
    <t>jalopnik|"Tesla Model 3"|"Electric cars"|"elon musk"|"autonomous vehicle"|"self steering"|"tesla model 3"|"model 3"|"tesla 3"|"new tesla"|"model 3 review"|"tesla review"|"tesla model 3 review"|"tesla"|"cool tesla"|"newest tesla"|"car review"|"cars"|"EV"|"Electric vehicle"|"electric car"|"tesla model x"|"tesla sports car"|"sustainable energy"|"tesla autopilot"|"model 3 tesla"|"tesla car"|"tesla motors"|"tesla model 3 price"|"tesla 2017"|"tesla model 3 interior"|"technology"|"tesla model 3 impressions"</t>
  </si>
  <si>
    <t>2AAUadR6Hjw</t>
  </si>
  <si>
    <t>The Fiorentina game comes to a halt in the 13th minute as they pay tribute to Davide Astori</t>
  </si>
  <si>
    <t>BT Sport</t>
  </si>
  <si>
    <t>Football|"Soccer"|"Seire A"|"Italy"|"Davide Astori"|"Fiorentina"|"Tribute"|"Emotional"</t>
  </si>
  <si>
    <t>2dkl0fUKHAM</t>
  </si>
  <si>
    <t>Inside Ricky Martin's Serene Los Angeles Home | Celebrity Homes | Architectural Digest</t>
  </si>
  <si>
    <t>Architectural Digest</t>
  </si>
  <si>
    <t>ricky martin|"jwan yosef"|"ricky martin 2018"|"ricky martin husband"|"celebrity homes"|"ricky martin interview"|"ricky martin interview 2018"|"ricky martin husband jwan yosef"|"ricky martin jwan yosef"|"jwan yosef art"|"ricky martin house tour"|"ricky martin house los angeles"|"ricky martin home"|"antonio d'amico"|"american crime story"|"assassination of gianni versace"|"gianni versace"|"architectural digest"|"architectural digest magazine"</t>
  </si>
  <si>
    <t>qLaGCduQKGM</t>
  </si>
  <si>
    <t>Can You Turn Hair to Stone with Hydraulic Press?</t>
  </si>
  <si>
    <t>Hydraulic press channel|"hydraulicpresschannel"|"hydraulic press"|"hydraulicpress"|"crush"|"willitcrush"|"destroy"|"press"|"hydraulicpress channel"|"hydraulic"|"hydraulic press man"|"will it crush"|"hair"|"toilet paper"|"salt"|"salt rock"|"frying pan"|"stone"|"salt stone"|"EXPERIMENT"|"test"|"lauri"|"anni"|"how strong hair is"|"how strong"|"gone wrong"</t>
  </si>
  <si>
    <t>rBkLNBRDw5c</t>
  </si>
  <si>
    <t>Paris Hilton ENGAGED to Chris Zylka!</t>
  </si>
  <si>
    <t>tv|"paris hilton engaged"|"paris hilton style"|"paris hilton 2018"|"paris hilton 2017"|"entertainment tonight"|"et"|"hollywood"|"paris hilton boyfriend"|"reality tv"|"paris"|"paris hilton dj"|"celebs"|"paris hilton"|"hilton"|"paris hilton fashion"|"paris hilton fiance"|"paris hilton today"|"etonline"|"entertainment news"|"chris zylka"|"the simple life"|"celebrity"</t>
  </si>
  <si>
    <t>IyRRk3wgKMo</t>
  </si>
  <si>
    <t>LOOK AT WHAT HE TURNED ME INTO... (ft. James Charles)</t>
  </si>
  <si>
    <t>faze rug|"rug"|"makeup"|"make"|"up"|"make up"|"faze rug collab"|"collab"|"james"|"charles"|"james charles"|"james charles makeup"|"james charles drag"|"drag"|"queen"|"drag queen"|"drag queen makeup"|"covergirl"|"makeup artist"|"makeover"|"makeup tutorial"|"getting my makeup done"</t>
  </si>
  <si>
    <t>48SbgzxKW-E</t>
  </si>
  <si>
    <t>The new US tax law, explained with cereal</t>
  </si>
  <si>
    <t>vox.com|"vox"|"explain"|"Tax reform"|"tax cuts"|"republican tax bill"|"top 1%"|"Donald trump"|"Paul Ryan"|"Mitch McConnell"|"deductions"|"tax loophole"|"tax cuts and job act"|"republican"|"gop"|"congress"|"cereal"|"berry cereal"|"paid in cereal"</t>
  </si>
  <si>
    <t>VSJ0STT8JRw</t>
  </si>
  <si>
    <t>Stop Pitching Sketches About Other Cast Members</t>
  </si>
  <si>
    <t>Collegehumor|"CH originals"|"comedy"|"sketch comedy"|"internet"|"humor"|"funny"|"sketch"|"failed pitches"|"writers’ room"|"meetings"|"illuminati eye"|"crying"|"insults"|"fuck you"|"passive aggressive"|"katie marovitch"|"siobhan thompson"|"mike trapp"|"raphael chestang"|"grant o’brien"|"Hardly Working"|"sketch is too real"|"sketch hits close to home"|"hardly working is this about me"|"katie does mean sketch"</t>
  </si>
  <si>
    <t>lG8fWx982Qs</t>
  </si>
  <si>
    <t>I Got A New Puppy</t>
  </si>
  <si>
    <t>New Puppy|"Puppy"|"We Got A New Puppy"|"alaskan malamute puppy"|"malamute puppy"|"malamute puppy howling"|"crazyrussianhacker new pet"|"new pet"|"crazyrussianhacker new dog"|"I got new dog"|"we got another dog"|"dog"|"dogs"</t>
  </si>
  <si>
    <t>9wD5OsJM-Pc</t>
  </si>
  <si>
    <t>THOR RAGNAROK Gag Reel - Bloopers &amp; Outtakes (2017) Marvel Superhero Movie HD</t>
  </si>
  <si>
    <t>Comicbook.com</t>
  </si>
  <si>
    <t>Thor: Ragnarok|"Trailer"|"Thor 3"|"Thor"|"Hulk"|"Gag Reel"|"Bloopers"|"Outtakes"|"Marvel"|"Avengers"|"Taika Waititi"|"Superhero"|"Chris Hemsworth"</t>
  </si>
  <si>
    <t>oyLWPWydvyo</t>
  </si>
  <si>
    <t>THE HOUSE OF TOMORROW Official Trailer (2018) Asa Butterfield, Nick Offerman Movie HD</t>
  </si>
  <si>
    <t>Cinema|"Trailer"|"Official"|"Movie"|"Film"|"The House of Tomorrow"|"Asa Butterfield"|"2018"|"Nick Offerman"|"Teen"</t>
  </si>
  <si>
    <t>MYexYwr5Pz4</t>
  </si>
  <si>
    <t>Lonzo Ball steps in as Julius Randle, Isaiah Thomas get into heated exchange | ESPN</t>
  </si>
  <si>
    <t>espn|"espn live"|"lonzo"|"ball"|"steps"|"in"|"as"|"julius"|"randle"|"isaiah"|"thomas"|"get"|"into"|"heated"|"exchange"|"nba on espn"|"espn nba"|"lakers vs warriors"|"lakers warriors"|"julius randle"|"lonzo ball"</t>
  </si>
  <si>
    <t>EFwa5Owp0-k</t>
  </si>
  <si>
    <t>Not Everyone Should Code</t>
  </si>
  <si>
    <t>PolyMatter</t>
  </si>
  <si>
    <t>cs|"computer"|"science"|"computer science"|"program"|"programming"|"code"|"coding"|"everyone"|"everyone should code"|"bootcamp"|"demand"|"supply"|"skill"|"easy"|"hard"|"college"|"education"|"job"|"job market"|"market"|"profession"|"wage"|"salary"|"silicon valley"|"apple"|"google"|"facebook"|"amazon"|"cs major"|"major"|"class"|"classes"|"coder"|"future"|"tech"|"technology"|"company"|"programmer"|"specialization"|"mac"|"PC"|"data"|"IT"|"information technology"|"STEM"|"math"|"engineer"|"engineering"</t>
  </si>
  <si>
    <t>zUDcGDK_bRw</t>
  </si>
  <si>
    <t>Black Cat Predicts Super Bowl 2018 WINNERS!</t>
  </si>
  <si>
    <t>Cat Man Chris</t>
  </si>
  <si>
    <t>Cole and Marmalade|"Cats"|"Cat Videos"|"Super Bowl"|"Super Bowl 2018"|"Predict super bowl winner"|"New England Patriots"|"Philadelphia Eagles"|"American Football"|"Cat Psychic"|"black cats good luck"|"black cats bad luck"|"win"|"bet"|"winners"|"losers"|"big game"|"sunday football"</t>
  </si>
  <si>
    <t>YkfsQKs659k</t>
  </si>
  <si>
    <t>How To Make A PEPPERMINT CHOCOLATE MEGA CAKE | Yolanda Gampp | How To Cake It</t>
  </si>
  <si>
    <t>Google|"YouTube"|"Yolanda Gampp"|"Yolanda Gamp"|"How To Cake It"|"Cakes"|"Cake"|"Sugar Stars"|"How To Cake It By Yolanda"|"Buttercream"|"Vanilla Cake"|"Chocolate"|"Vanilla"|"Recipe"|"Chocolate Cake Recipe"|"Simple Syrup"|"dessert"|"chocolate"|"peppermint"|"mint"|"mint chocolate"|"peppermint chocolate"|"mega cake"|"satisfying cake decoration"|"cake decorating"|"the most satisfying"|"delicious"|"food"|"how to make"|"DIY cake"|"cake art"|"cake design"|"giant cakes"|"chocolate bark"|"bark recipe"|"DIY"|"tutorial"|"easy cake"</t>
  </si>
  <si>
    <t>KrxDhokzEv4</t>
  </si>
  <si>
    <t>Razer Phone Durability test - Scratch BURN and BEND tested!</t>
  </si>
  <si>
    <t>JerryRigEverything</t>
  </si>
  <si>
    <t>Razer Phone|"razerphone"|"razor phone"|"gaming phone"|"android"|"Razer gaming"|"best smartphone"|"tech"|"mobile device"|"mobile tech"|"Razer"|"120hz display"</t>
  </si>
  <si>
    <t>LeFxjRMv5U8</t>
  </si>
  <si>
    <t>Meet Cora</t>
  </si>
  <si>
    <t>Kitty Hawk</t>
  </si>
  <si>
    <t>flying car|"kitty hawk"|"drone"|"tesla"|"air taxi"|"Cora"|"electric car"|"green energy"|"clean energy"|"climate change"|"New Zealand"|"aviation"|"flight"|"transportation"|"vehicles"|"cars"|"planes"|"helicopter"|"personal flight"|"everyday flight"|"larry page"|"google"</t>
  </si>
  <si>
    <t>JBw1nwYJESc</t>
  </si>
  <si>
    <t>Anderson Cooper Walked Out Of The New 'Star Wars' Movie</t>
  </si>
  <si>
    <t>CXK3OiDgymo</t>
  </si>
  <si>
    <t>Behind the Scenes at the Victoria's Secret Fashion Show | Vlog | Karlie Kloss</t>
  </si>
  <si>
    <t>Klossy</t>
  </si>
  <si>
    <t>karlie kloss|"victoria's secret fashion show"|"vs"|"victoria's secret"|"klossy"|"karlie"|"kloss"|"vs fashion show 2017"|"victoria's secret fashion show 2017"|"shanghai"|"china"|"angel candice"|"candice swanepoel"|"bella hadid"|"alessandra ambrosio"|"alessandra"|"sanne vloet"|"elsa hosk"|"romee"|"romee strijd"|"fantasy bra"|"ed razek"|"pink"|"annalora"|"annalora von pentz"|"katie cali"|"adriana lima"|"vs angels"|"vsfs"|"vsfs 2017"|"sara sampaio"|"lil aldridge"|"lily aldridge"|"cindy bruna"|"ming xi"|"liu wen"</t>
  </si>
  <si>
    <t>5cKQHtO6wyk</t>
  </si>
  <si>
    <t>Stephen A. Smith on the 2018 NBA All-Star Game: I give it an A | First Take | ESPN</t>
  </si>
  <si>
    <t>espn|"espn live"|"first take"|"espn first"|"first take today"|"first take daily"|"first take live"|"stephen a. smith"|"stephen a smith"|"stephen a."|"stephen a"|"max kellerman"|"max"|"first"|"take"|"stephen"|"smith"|"on"|"the"|"2018"|"nba"|"all"|"star"|"game"|"2018 nba all star game"|"nba all star game"|"all star game"|"all star"|"stephen a smith all star game"|"basketball"</t>
  </si>
  <si>
    <t>T_Fskj6ihT4</t>
  </si>
  <si>
    <t>Playing Rudy Giuliani on SNL Came Naturally to Kate McKinnon</t>
  </si>
  <si>
    <t>Late Night|"Seth Meyers"|"Playing"|"Rudy Giuliani"|"SNL"|"Came Naturally"|"Kate McKinnon"|"NBC"|"NBC TV"|"television"|"funny"|"talk show"|"comedy"|"humor"|"stand-up"|"parody"|"snl seth meyers"|"host"|"promo"|"seth"|"meyers"|"weekend update"|"news satire"|"satire"|"Ghostbusters"|"Jillian Holtzmann"|"Saturday Night Live"|"Hillary Clinton"|"Rough Night"|"Office Christmas Party"|"The Angry Birds Movie"|"headphones"|"jogging"</t>
  </si>
  <si>
    <t>3WlhLmh7uiQ</t>
  </si>
  <si>
    <t>MAKING BEAUTIFUL, SIMPLE ANT FARMS</t>
  </si>
  <si>
    <t>ants|"antscanada"|"mikey bustos"|"myrmecology"|"antfarm"|"ant colony"|"ant nest"|"queen ant"|"formicarium"|"antstore"|"ant habitat"|"antworks"|"insects"|"science"|"pets"|"exotic"|"nature"|"black crazy ants"|"paratrechina longicornis"</t>
  </si>
  <si>
    <t>DzNwinmBawo</t>
  </si>
  <si>
    <t>The FBI came to visit me today about Nikolas Cruz</t>
  </si>
  <si>
    <t>BenTheBondsman</t>
  </si>
  <si>
    <t>Marjory Stoneman Douglas High School|"school shooting"|"parkland florida"|"active shooter"|"nikolas cruz"|"nicolas cruz"|"nicholas cruz"|"florida school shooting"|"florida gunman"</t>
  </si>
  <si>
    <t>6lI67K54qgQ</t>
  </si>
  <si>
    <t>Stephen A. has an announcement: 76ers are going to Eastern Conference Finals | First Take | ESPN</t>
  </si>
  <si>
    <t>espn|"espn live"|"76ers"|"sixers"|"philadelphia 76ers"|"joel embiid"|"trust the process"|"markelle fultz"|"fultz"|"ben"|"simmons"|"ben simmons"|"first take"|"espn first"|"first take today"|"first take daily"|"first take live"|"stephen a. smith"|"stephen a smith"|"stephen a."|"stephen a"|"max kellerman"|"max"|"first"|"take"|"stephen"|"smith"|"first take espn"|"espn first take"|"first take stephen a smith"|"nba first take"|"first take nba"</t>
  </si>
  <si>
    <t>FFpIQSCp1HM</t>
  </si>
  <si>
    <t>PRODUCT REGRETS | FAILS 2.0</t>
  </si>
  <si>
    <t>YouTube|"Beauty"|"Makeup"|"Tutorial"|"Review"|"vlogger"|"blogger"|"Tati"|"Westbrook"|"GlamLifeGuru"|"how to"|"makeup tutorial"|"Beauty expert"|"drugstore"|"luxury"|"Haul"|"favorites"|"Best"|"worst"|"cosmetics"|"PRODUCT REGRETS"</t>
  </si>
  <si>
    <t>n11raFYFfm4</t>
  </si>
  <si>
    <t>'The Four' Cast Plays 'Never Have I Ever'</t>
  </si>
  <si>
    <t>Dj Khaled|"Diddy"|"Sean Combs"|"Meghan Trainor"|"Fergie"|"Charlie Walker"|"The four"|"singing show"|"competition show"|"Ellen"|"degeneres"|"ellen degeneres"|"the ellen show"|"ellen fans"|"ellen tickets"|"ellentube"|"ellen audience"|"ellen games"|"never have I ever"|"games on ellen"|"charlie walk"|"charlie"|"walk"|"dj"|"khaled"|"sean"|"combs"|"meghan"|"trainor"|"spy kids"|"four"|"singing"|"competition"|"contest"|"never"|"ever"|"game"</t>
  </si>
  <si>
    <t>_YSVbM1saXM</t>
  </si>
  <si>
    <t>2017 Hit Songs Siblings Dance | Ranz and Niana</t>
  </si>
  <si>
    <t>Ranz Kyle</t>
  </si>
  <si>
    <t>ranz|"ranz kyle"|"niana"|"niana guerrero"|"ranz niana"|"ranz and niana"|"ranz kyle niana"|"niana ranz"|"siblings"|"sibling goals"|"#siblinggoals"|"goals"|"vlogs"|"vlog"|"dance"|"dance choreography"|"viral"|"2017"|"hit songs"|"mashup"|"mash up"|"hits"|"challenge"|"recap"|"compilation"|"natalia"|"year end"|"new year"|"2018"|"despacito"|"hit that despacito"|"trending"|"top"|"top songs"</t>
  </si>
  <si>
    <t>hRnVb4z6Hw0</t>
  </si>
  <si>
    <t>Stephen A. hilariously goes off on Max for changing take on Pelicans-Warriors | First Take | ESPN</t>
  </si>
  <si>
    <t>espn|"pelicans warriors"|"pelicans vs warriors"|"warriors vs pelicans"|"pelicans"|"new orleans pelicans"|"warriors"|"golden state warriors"|"nba playoffs"|"nba"|"nba playoffs 2018"|"game 1"|"pelicans vs warriors game 1"|"warriors vs pelicans game 1"|"first take"|"espn first"|"first take today"|"first take daily"|"first take live"|"stephen a. smith"|"stephen a smith"|"stephen a."|"stephen a"|"max kellerman"|"max"|"first"|"take"|"stephen"|"smith"|"first take espn"|"espn first take"|"first take stephen a smith"</t>
  </si>
  <si>
    <t>WoFqmF9GHWg</t>
  </si>
  <si>
    <t>Bright | Leaked Orc Auditions Confirm Sequel Rumors | Netflix</t>
  </si>
  <si>
    <t>Netflix|"Trailer"|"Netflix Original Series"|"Netflix Series"|"television"|"movies"|"streaming"|"movies online"|"television online"|"documentary"|"comedy"|"drama"|"08282016NtflxUSCAN"|"watch movies"|"Bright"|"Sequel"|"Bright 2"|"Film"|"Movie"|"Feature"|"Orcs"|"Orc"|"Audition"|"Casting"|"Alien Nation"|"Shadowrun"|"Will Smith"|"Joel Edgerton"|"David Ayer"|"PLvahqwMqN4M2_1-1fjLgkdWxEIo98W7Hh"|"PLvahqwMqN4M3_kWfykuhIFlKj3_ni2QAV"|"bright"|"noomi rapace"|"edgar ramirez"|"lucy fry"|"bright netflix"|"feature"|"netflix will smith"|"bright sequel"</t>
  </si>
  <si>
    <t>6EHbZKLkeMg</t>
  </si>
  <si>
    <t>Laura Govan Addresses Rumors Of Pregnancy &amp; Affair With Vincent Herbert: He's So Not My Type</t>
  </si>
  <si>
    <t>the breakfast club|"power1051"|"celebrity news"|"radio"|"video"|"interview"|"angela yee"|"charlamagne tha god"|"dj envy"|"tamar braxton"|"laura govan"|"vincent herbert"</t>
  </si>
  <si>
    <t>45dj8U3xSFU</t>
  </si>
  <si>
    <t>Volatile Owner Tears into Customer Over Microwaved Lamb | Kitchen Nightmares</t>
  </si>
  <si>
    <t>Gordon|"Gordon Ramsay"|"Ramsay"|"Ramsey"|"Chef Ramsay"|"Kitchen Nightmares"|"Hotel Hell"|"gordon Ramsay it’s raw"|"gordon Ramsay best insults"|"kitchen nightmares full episode"|"kitchen nightmares watch online"|"gordon ramsay likes the food"|"gordon ramsay donkey"|"gordon Ramsay idiot sandwich"|"gordon Ramsay steak"|"gordon Ramsay caviar"|"Gordon Ramsey"|"gordon"|"chef Ramsay"|"raw"|"it’s raw"|"its raw"|"Nino"|"Volatile Owner Tears into Customer Over Microwaved Lamb"</t>
  </si>
  <si>
    <t>4ShwEAGIu-I</t>
  </si>
  <si>
    <t>Stephen A. openly confesses why he's getting annoyed talking about Lonzo Ball | First Take | ESPN</t>
  </si>
  <si>
    <t>espn|"espn live"|"first take"|"stephen a smith"|"stephen a. smith"|"stephen a"|"stephen a."|"openly"|"confesses"|"why"|"he's"|"getting"|"annoyed"|"talking"|"about"|"lonzo ball"|"lonzo"|"ball"|"lonzo ball first take"|"first take lonzo ball"|"first take nba"|"first take daily"|"first take espn"|"espn first take"</t>
  </si>
  <si>
    <t>k2NskGo6x40</t>
  </si>
  <si>
    <t>Danielle Bregoli Rejects Logan Paul's Apologies Over Suicide/Hanging Video | TMZ</t>
  </si>
  <si>
    <t>TMZ2016FS11221|"TMZ"|"Hollywood"|"Celebrity"|"Entertainment"|"Famous"|"Hollywood News"|"Fame"|"Entertainment News"|"2017TMZ"|"2017"|"danielle bregoli"|"danielle bregoli fight"|"danielle bregoli age"|"danielle bregoli interview"|"danielle bregoli tmz"|"cash me ousside"|"cash me ousside girl"|"cash me ousside how bout dat"|"catch me outside"|"catch me outside girl"|"logan paul"|"logan paul tmz"|"logan paul suicide"|"logan paul video"|"logan paul youtube"|"tmz 2017"|"raw video"</t>
  </si>
  <si>
    <t>BjRNY3u3bUw</t>
  </si>
  <si>
    <t>Blumhouse's Truth or Dare - Official Trailer [HD]</t>
  </si>
  <si>
    <t>lucy hale|"tyler posey"|"truth or dare"|"blumhouse"|"universal pictures horror movie"|"horror movie"|"truthordare"|"truthordare movie"|"truth or dare movie"|"lucy hale movie"|"lucy hale horror movie"|"thriller"|"scary movie"|"new tyler posey movie"|"new horror tyler posey movie"|"universal horror movie"|"blumhouse horror movie"|"supernatural thriller"|"truth or dare horror"|"blumhouses truth or dare"|"blumhouse truth or dare"|"blumhouse's truth or dare"</t>
  </si>
  <si>
    <t>ySy8mcceTno</t>
  </si>
  <si>
    <t>SLENDER MAN - Official Trailer (HD)</t>
  </si>
  <si>
    <t>Slender Man Official Trailer|"Sony Pictures"|"Slenderman movie"|"#CANYOUSEEHIM"|"Slender Man"|"new Slender movie"|"Official Trailer"|"Slender 2018 movie"|"Slender 2017 movie"|"Slender movie trailer"|"Slender 2018 teaser trailer"|"official Slender movie trailer"|"Slender 2018 movie trailer"|"official Slender 2018 trailer"|"Slender 2018 teaser"|"the slenderman movie"|"Slender Man 2018"|"Slenderman"|"Supernatural"|"urban legend"</t>
  </si>
  <si>
    <t>Hvysy11716g</t>
  </si>
  <si>
    <t>Why We Pick Difficult Partners</t>
  </si>
  <si>
    <t>The School of Life</t>
  </si>
  <si>
    <t>the school of life|"education"|"relationships"|"alain de botton"|"philosophy"|"London"|"talk"|"self"|"improvement"|"big questions"|"love"|"mindfullness"|"psychology"|"how to"|"difficult"|"why is my partner so difficult"|"valentine's day"|"relationship advice"|"anger management (medical treatment)"|"PL-RELATIONSHIPS"|"my girlfriend annoys me"|"pourquoi mon partenaire est difficile"|"मेरे साथी मुश्किल क्यों है"|"Warum ist mein Partner schwierig?"|"为什么我的伴侣很难"|"¿Por qué mi compañero es difícil?"|"minha esposa é difícil"</t>
  </si>
  <si>
    <t>NBSAQenU2Bk</t>
  </si>
  <si>
    <t>Rooster Teeth Animated Adventures - Millie So Serious</t>
  </si>
  <si>
    <t>Rooster Teeth|"RT"|"animation"|"television"|"filmmaking"|"games"|"video games"|"comics"|"austin"|"texas"|"production"|"movies"|"web series"|"RTAA"|"Animated Adventures"|"animated"|"stick figures"|"short"|"sketch"|"skit"|"comedy"|"humor"|"real life animated"|"jordan cwierz"|"storytelling"|"personal"|"embarrassing"|"history"|"Michael Jones"|"Lindsay Jones"|"Jack Pattillo"|"Gavin Free"|"Ryan Haywood"|"Geoff Ramsey"|"Millie"|"sugar pine 7"|"help"|"list"|"in charge"|"serious"|"line"|"kid"|"cute"|"thank you"|"irish goodbye"|"no"</t>
  </si>
  <si>
    <t>BWp5WAFGV60</t>
  </si>
  <si>
    <t>How Girl Scout Cookies Are Made</t>
  </si>
  <si>
    <t>INSIDER|"how it's made"|"girl scouts"|"girl scout cookies"|"thin mints"|"peanut butter patties"|"savannah smiles"|"shortbread"|"tagalongs"</t>
  </si>
  <si>
    <t>X5DWRXTOUD0</t>
  </si>
  <si>
    <t>THINGS PARENTS DO ON CHRISTMAS | MYLIFEASEVA</t>
  </si>
  <si>
    <t>mylifeaseva|"things parents do"|"things parents do on christmas"|"things parents do on halloween"|"your parents on christmas"|"child you vs high school you"|"niki and gabi"|"laurdiy"|"eva gutowski"|"alisha marie"|"mia stammer"|"remi"|"child vs teen you"|"then vs now"|"parents on christmas"|"christmas"|"holidays"|"funny video"|"trending"|"christmas video"|"christmas funny"|"christmas diy"|"holiday diy"|"holiday funny"</t>
  </si>
  <si>
    <t>WOUZxG1JcGI</t>
  </si>
  <si>
    <t>What It's Like To Be Absolutely Obsessed With Bitcoin (HBO)</t>
  </si>
  <si>
    <t>VICE News</t>
  </si>
  <si>
    <t>VICE News Tonight|"VICE News"|"bitcoin"|"Vice"|"Jay Kang"|"VICE Jay Kang"|"cryptocurrency"|"FUD"|"investor"|"investment"|"rich"|"wealth"|"blockchain"|"money"|"currency"|"growth"|"surfing"|"crash"|"VNT"|"loss"|"cost"|"obsession"|"trend"|"China"|"news"|"social media"|"interview"|"HBO"|"bitcoin mining"|"btc"|"Jay Caspian Kang"|"Jay Kang bitcoin"|"bitcoin obsession"|"what its like to be obsessed"|"obsessed with bitcoin"|"bitcon bubble"|"crackdown"|"bitcoin boom"</t>
  </si>
  <si>
    <t>aO7yzmc3ykw</t>
  </si>
  <si>
    <t>How to record Slow Motion Sounds (Exploding Tomato at 60,000fps) - Smarter Every Day 184</t>
  </si>
  <si>
    <t>SmarterEveryDay</t>
  </si>
  <si>
    <t>Smarter|"Every"|"Day"|"Science"|"Physics"|"Destin"|"Sandlin"|"Education"|"Math"|"Smarter Every Day"|"experiment"|"nature"|"demonstration"|"slow"|"motion"|"slow motion"|"education"|"math"|"science"|"science education"|"what is science"|"Physics of"|"projects"|"experiments"|"science projects"</t>
  </si>
  <si>
    <t>jLZuaFZWa7A</t>
  </si>
  <si>
    <t>Can you guess these WWE Superstars?</t>
  </si>
  <si>
    <t>wwe|"world wrestling entertainment"|"wrestling"|"wrestler"|"wrestle"|"superstars"|"कुश्ती"|"पहलवान"|"डब्लू डब्लू ई"|"मैच"|"सुपरस्टार"|"व्यावसायिक कुश्ती"|"مصارعه"|"Kalisto"|"Sasha Banks"|"Triple H"|"Fandango"|"Alicia Fox"|"Goldberg"|"Roman Reigns"|"Jerry the King"|"Lawler"|"Charlotte Flair"|"Paul Heyman"|"wwe superstars"|"raw"|"wwe quiz"|"smackdown"|"wwe wrestlers"|"game"|"wwe trivia"|"guessing game"|"john cena"|"wwe top 10"|"funny games"</t>
  </si>
  <si>
    <t>eIAtHvzjk98</t>
  </si>
  <si>
    <t>One Thing Arnold Schwarzenegger Told Me That I’ll Never Forget | Will Smith Vlogs</t>
  </si>
  <si>
    <t>Will Smith</t>
  </si>
  <si>
    <t>will smith|"will"|"smith"|"smiths"|"willsmith"|"will smith youtube"|"youtube will smith"|"will smith channel"|"channel will smith"|"will youtube"|"youtube will"|"smith youtube"|"youtube smith"|"entertainment"|"comedy"|"arnold schwarzenegger"|"arnold"|"schwarzenegger"|"arnold schwarzenegger will smith"|"will smith arnold schwarzenegger"|"tom cruise"|"bruce willis"|"advice"|"will smith advice"|"advice will smith"|"press tour"|"press"|"interview"|"will smith interview"|"bright netflix"|"netflix bright"|"bright"|"netflix"</t>
  </si>
  <si>
    <t>Qmf7p6twbyA</t>
  </si>
  <si>
    <t>My big problem with the iPhone X</t>
  </si>
  <si>
    <t>Sam Sheffer</t>
  </si>
  <si>
    <t>iphone x|"iphone 10"|"iphone x daily driver"|"iphone 10 daily driver"|"iphone x touchid"|"iphone x faceid"|"faceid issues"|"faceid slow"|"touchid"|"faceid vs touchid"|"faceid not good"|"faceid passcode"|"why the iphone x isnt great"|"why i dont like the iphone x"|"why you shouldnt buy the iphone x"|"i dont like the iphone x"|"iphone x issues"|"no touchid iphone x"</t>
  </si>
  <si>
    <t>H_cwo3NxUUA</t>
  </si>
  <si>
    <t>NEW L'OREAL GALAXY LUMIERE</t>
  </si>
  <si>
    <t>YouTube|"Beauty"|"Makeup"|"Tutorial"|"Review"|"vlogger"|"blogger"|"Tati"|"Westbrook"|"GlamLifeGuru"|"how to"|"makeup tutorial"|"Beauty expert"|"drugstore"|"luxury"|"Haul"|"favorites"|"Best"|"worst"|"cosmetics"|"L'OREAL GALAXY LUMIERE"|"L'OREAL"|"GALAXY"|"LUMIERE"</t>
  </si>
  <si>
    <t>pKW-ZgBl9eU</t>
  </si>
  <si>
    <t>Surprising My Dad Super Bowl Tickets!!!</t>
  </si>
  <si>
    <t>Jesse</t>
  </si>
  <si>
    <t>super bowl|"game"|"nfl"</t>
  </si>
  <si>
    <t>TxY10VhmLR4</t>
  </si>
  <si>
    <t>NEW* TOO FACED UNICORN MAKEUP COLLECTION | HIT OR MISS..</t>
  </si>
  <si>
    <t>Laura88Lee|"too faced"|"too faced unicorn collection"|"unicorn makeup"|"new makeup"|"too faced cosmetics"|"unicorn"|"makeup"|"full face of first impressions"|"too faced unicorn tears"|"full face first impressions"|"too faced unicorn"|"life's a festival"|"swatches"|"unicorn collection"|"toofaced"|"too faced life's a festival"|"lifes a festival"|"new too faced makeup"|"lifes a festival collection"|"new too faced collection"|"too faced new makeup"|"too faced lifes a festival collection"</t>
  </si>
  <si>
    <t>1L_fPteZOYQ</t>
  </si>
  <si>
    <t>Learn to Juggle 5 Balls in 1 Month || Max's Monthly Challenge</t>
  </si>
  <si>
    <t>Max Hertan</t>
  </si>
  <si>
    <t>maxs monthly challenge|"maxwell hertan"|"monthly challenge"|"max's monthly challenge"|"max hertan"|"learn how to juggle 5 balls"|"how to juggle 5 balls"|"learn how to juggle 5 balls 5 ball"|"how long does it take to learn how to juggle 5 balls"|"how do you juggle 5 balls"|"learn to juggle 5 balls"|"how to"|"how to learn to juggle 5 balls"|"tutorial how to juggle 5 balls"</t>
  </si>
  <si>
    <t>FMBuaGR0VRE</t>
  </si>
  <si>
    <t>Liverpool vs. AS Roma | 2017-18 UEFA Champions League Highlights</t>
  </si>
  <si>
    <t>ucl|"uefa champions league"|"liverpool"|"as roma"|"roma"|"salah"|"firmino"|"mohamed salah"|"mane"|"edin dzeko"|"fox"|"fox sports"|"fs1"|"fox sports 1"|"soccer"|"fox sports soccer"|"fox soccer"|"sports"|"news"|"sp:ty=high"|"sp:dt=2018-04-24t11:45:00-07:00"|"sp:vl=en-us"|"sp:st=soccer"|"sp:li=chlg"|"sp:ti:home=roma"|"sp:ti:away=liv"</t>
  </si>
  <si>
    <t>a_iMlwkzwow</t>
  </si>
  <si>
    <t>Chicken Tikka Masala - You Suck at Cooking (episode 69)</t>
  </si>
  <si>
    <t>chicken|"chicken tikka masala"|"britain"|"india"|"you suck at cooking"|"ysac"|"comedy"|"funny"|"how to"|"chef"|"recipe"|"tutorial"|"tea"</t>
  </si>
  <si>
    <t>_SbotS1p4yg</t>
  </si>
  <si>
    <t>Disney Resort Tour | Yacht &amp; Beach Club Resort Hotel Grounds Tour, Pool Locations &amp; More!</t>
  </si>
  <si>
    <t>Orlando|"Florida"|"tourist"|"mustache"|"beard"|"TheTimTracker"|"things to do in orlando"|"orlando florida"|"theme parks"|"theme parks in orlando florida"|"walt disney world"|"tim tracker disney"|"thetimtracker"|"the tim tracker"|"disney world"|"disney hotel"|"beach club resort"|"yacht club resort"|"resort tour"|"hotel tour"|"orlando hotel"|"orlando resort"|"tim shaved his mustache"|"mustache gone"|"where to stay at disney"|"disney's yacht club resort"|"disney's beach club resort"|"disney's boardwalk"</t>
  </si>
  <si>
    <t>nn8YGPZdCvA</t>
  </si>
  <si>
    <t>The myth of King Midas and his golden touch - Iseult Gillespie</t>
  </si>
  <si>
    <t>Iseult Gillespie|"TED-Ed"|"TED"|"TED Ed"|"Teded"|"Ted Education"|"Midas"|"King Midas"|"gold"|"myth"|"mythology"|"greek mythology"|"legend"|"lore"|"golden touch"</t>
  </si>
  <si>
    <t>GtzFWqiVzW4</t>
  </si>
  <si>
    <t>Tamar Braxton Ex's Alleged New Fling Laura Govan Speaks Out | Daily Pop | E! News</t>
  </si>
  <si>
    <t>Daily Pop|"Rumors"|"Interviews"|"Tamar Braxton"|"New Fling"|"Laura Govan"|"Basketball Wives LA"|"E! News"|"E! Entertainment"|"E! News Now"|"News"|"E!"|"Top Stories"|"Pop Culture"|"Breaking News"|"Breaking"|"Live"|"Red Carpet"|"Fashion"|"E! Style Collective"|"Trending"|"Jason Kennedy"|"Sibley Scoles"|"Celeb News"|"Gossip"</t>
  </si>
  <si>
    <t>-sXnoM6rDB4</t>
  </si>
  <si>
    <t>I GOT FIRED...</t>
  </si>
  <si>
    <t>Jack Coyne</t>
  </si>
  <si>
    <t>Casey neistat|"beme"|"jack coyne"|"beme news"|"start up"|"cnn"|"cnn beme"|"jake roper"|"lou"|"vsauce3"|"lou foglia"|"casey"|"casey and jack"</t>
  </si>
  <si>
    <t>9reizHjwuNY</t>
  </si>
  <si>
    <t>WHAT IS THIS LINE? (on my Super Blue Blood Moon Photo) - Smarter Every Day 188</t>
  </si>
  <si>
    <t>Smarter|"Every"|"Day"|"Science"|"Physics"|"Destin"|"Sandlin"|"Education"|"Math"|"Smarter Every Day"|"experiment"|"nature"|"demonstration"|"slow"|"motion"|"slow motion"|"education"|"math"|"science"|"science education"|"what is science"|"Physics of"|"projects"|"experiments"|"science projects"|"astrophotography"|"eclipse"|"lunar eclipse"|"solar eclipse"|"moon"|"saturn v"|"rocket"|"space"|"space and rocket center"|"sun"|"solar"|"lunar"|"photography"|"how to photograph an eclipse"|"ephemeris"</t>
  </si>
  <si>
    <t>rz4Dd1I_fX0</t>
  </si>
  <si>
    <t>The Periodic Table Song (2018 UPDATE!)</t>
  </si>
  <si>
    <t>Science|"AsapSCIENCE"|"Periodic Table"|"Periodic Table Updated"|"Periodic Table Song"|"Elements"|"Element Song"|"Momorize Periodic Table"|"Study"|"Chemistry"|"Song"|"Music"|"Musical"|"In Order"|"Hydrogen"|"Helium"|"Carbon"|"Cartoon"|"Whiteboard"|"Stop motion"|"hands"|"can can"|"fast"|"offenbach"|"spectacular"|"every element"|"atom"|"life"|"sing"|"instrument"|"school"|"high school"|"song of elements"|"how to memorize"|"atomic number"|"mendeleev"|"periodic table of elements"|"Compounds"|"minerals"|"animated"|"memorization"|"best"|"test"|"animation"</t>
  </si>
  <si>
    <t>flvn3JfcVHk</t>
  </si>
  <si>
    <t>Wreck It Ralph: Vanellope Von Schweetz Makeup w/ Rosanna Pansino</t>
  </si>
  <si>
    <t>vanellope von schweetz|"wreck it ralph"|"vanellope von schweetz makeup"|"wreck it ralph vanellope"|"wreck it ralph movie"|"rosanna pansino"|"nerdy nummies"|"kandee rosanna"|"collab"|"wreck-it ralph"|"sugar rush"|"how to look"|"kandee johnson"|"candy johnson"|"kandy johnson"|"makeup"|"tutorial"|"cosplay"|"disney"|"pixar"|"makeup collab"|"anastasia of beverly hills"|"challenge"|"collaboration"|"guest"|"funny"|"omg"|"lol"|"crazy"|"cute"|"wig"|"vanellope"|"brunette"|"transformation"|"makeup trandformation"|"makeover"</t>
  </si>
  <si>
    <t>ZnkiHQLI0w0</t>
  </si>
  <si>
    <t>Results of ACNE LASER TREATMENT! Before + After!</t>
  </si>
  <si>
    <t>heyitsfeiii</t>
  </si>
  <si>
    <t>heyitsfeiii|"heyitsfei"|"boyfriend"|"kpop"|"reaction"|"kbeauty"|"acne"|"pimples"|"blackheads"|"how"|"to"|"get"|"rid"|"of"|"skincare"|"guru"|"pus"|"acne laser"|"acne removal laser"|"laser treatment"|"acne scars laser treatment"|"how to get rid of acne"|"with laser"|"surgery"|"co2"|"ipl"|"results"|"before and after"|"process of healing"|"healing process"|"acne scars"|"mole removal"|"dark spot"|"age spots"</t>
  </si>
  <si>
    <t>lsyXtbi9znw</t>
  </si>
  <si>
    <t>Everything Ellen Knows About #DeepState and Eric Trump</t>
  </si>
  <si>
    <t>ellen|"ellen degeneres"|"degeneres"|"the ellen show"|"ellen fans"|"ellen tickets"|"ellentube"|"allen audience"|"eric trump"|"eric"|"trump"|"president"|"usa"|"us"|"hilary clinton"|"hilary"|"clinton"|"barack obama"|"obama"|"conspiracy"|"theory"|"government"|"controversy"|"controversial"|"tweet"|"game of games"|"monologue"</t>
  </si>
  <si>
    <t>LsoLEjrDogU</t>
  </si>
  <si>
    <t>Bruno Mars - Finesse (Remix) [Feat. Cardi B] [Official Video]</t>
  </si>
  <si>
    <t>Bruno Mars|"Finesse"|"Cardi B"|"Finesse Remix"|"Bruno"|"Mars"|"Cardi"|"official video"|"Pop"|"Hip hop"|"R&amp;B"|"Atlantic Records"|"Atlantic"|"In Living Color"</t>
  </si>
  <si>
    <t>C3B69-LeVCY</t>
  </si>
  <si>
    <t>MILCK - This Is Not The End [Official Audio]</t>
  </si>
  <si>
    <t>MILCK</t>
  </si>
  <si>
    <t>this is not the end|"quiet"|"womens march"|"milck"</t>
  </si>
  <si>
    <t>r3J784MSRyQ</t>
  </si>
  <si>
    <t>😱 $1,145 iPhone Case!!</t>
  </si>
  <si>
    <t>ijustine|"gray international"|"most expensive iphone case"</t>
  </si>
  <si>
    <t>FtB3YSdLQR4</t>
  </si>
  <si>
    <t>ESPN's Katie Nolan (Extended Cut)</t>
  </si>
  <si>
    <t>Desus &amp; Mero</t>
  </si>
  <si>
    <t>Desus &amp; Mero|"Desus"|"Desus Nice"|"Mero"|"The Kid Mero"|"VICELAND"|"VICE"|"Late Night"|"Talk Show"|"Late Night Talk Show"|"Action Bronson"|"Eddie Huang"|"Bodega Boys"|"podcast"|"Bodega Boys podcast"|"Comedy"|"Funny"|"Humor"|"TV"|"television"|"TV show"|"sports"|"politics"|"music"|"hip hop"|"the Bronx"|"Bodega Hive"|"The Brand is Strong"|"The Art"|"BX"|"espn"|"katie nolan"|"Donald Trump"|"stupid"</t>
  </si>
  <si>
    <t>R9s5_Ji33xY</t>
  </si>
  <si>
    <t>Nomad of Nowhere: Episode 3 - Trouble on Purpose | Rooster Teeth</t>
  </si>
  <si>
    <t>fantasy|"magic"|"nomad"|"desert"|"adventure"|"horses"|"rocks"|"cute"|"mystery"|"wanted"|"bounty"|"hunter"|"soldier"|"dandy"|"lion"|"wilderness"|"Toth"|"Skout"|"Elizabeth Maxwell"|"Eddy Rivas"|"Miles Luna"|"Jordan Cwierz"|"Nomad"|"Nomad of Nowhere"|"Rooster Teeth"|"RT"|"animation"|"television"|"filmmaking"|"games"|"video games"|"comics"|"austin"|"texas"|"production"|"movies"|"web series"|"merry"|"caverns"|"critters"|"border"|"ranch hand"|"ian sinclair"|"sheriff"|"mill"|"oil"|"derrick"|"rules"|"y'dala"|"machine"|"pump"|"orders"|"derrytown 5000"|"arm"|"metal"|"robot"|"motor"|"extend"</t>
  </si>
  <si>
    <t>ZpMNJbt3QDE</t>
  </si>
  <si>
    <t>‘Shape of You’: How Ed Sheeran Made 2017’s Biggest Track</t>
  </si>
  <si>
    <t>The New York Times|"NY Times"|"NYT"|"Times Video"|"New York Times video"|"nytimes.com"|"news"|"ed sheeran"|"shape of you"|"snow patrol"|"Johnny McDaid"|"Steve Mac"|"Kandi Burruss"|"Tameka Cottle"|"Briggs"|"Rihanna"|"Tionne Watkins"|"T-Boz"|"Lisa Lopes"|"Rozonda Thomas"|"Chilli"|"i'm in love with the shape of you"|"shape of you video"|"best songs of the year"|"biggest hit of 2017"|"2017 hit"|"who wrote shape of you"|"shape of you music video"|"shape of you lyrics"</t>
  </si>
  <si>
    <t>fyjt5zpNAeg</t>
  </si>
  <si>
    <t>Deep Bore Into Antarctica Finds Freezing Ice, Not Melting as Expected | National Geographic</t>
  </si>
  <si>
    <t>national geographic|"nat geo"|"natgeo"|"animals"|"wildlife"|"science"|"explore"|"discover"|"survival"|"nature"|"documentary"|"ross ice shelf"|"antarctica"|"bore"|"freezing"|"PLivjPDlt6ApRfQqtRw7JkGCLvezGeMBB2"|"PLivjPDlt6ApRiBHpsyXWG22G8RPNZ6jlb"|"PLivjPDlt6ApS90YoAu-T8VIj6awyflIym"|"Freezing Ice"|"Melting"|"Deep Bore"|"hot-water drill"|"perpetually dark water"|"surprised"|"floating"|"ice shelf"|"global sea level"|"West Antarctic shelves"|"collapse"|"thick ice"|"Ross Ice"|"scientists"|"crystalizing"|"melting"|"New Zealand scientists"</t>
  </si>
  <si>
    <t>bzuXvmsufoM</t>
  </si>
  <si>
    <t>America Ferrera's Busy 2018: Pregnancy And The 'Time's Up' Movement</t>
  </si>
  <si>
    <t>S10azlzvS_8</t>
  </si>
  <si>
    <t>[MV] MAMAMOO (마마무) _ Paint Me (칠해줘)</t>
  </si>
  <si>
    <t>Kpop|"1theK"|"원더케이"|"loen"|"로엔"|"뮤비"|"티져"|"MV"|"Teaser"|"신곡"|"new"|"song"|"한류"|"hallyu"|"ロエン"|"ミュージック"|"ミュージックビデオ"|"ケーポップ"|"韓国の歌"|"アイドル"|"韓流"|"韓国"|"아이돌"|"idol"|"MAMAMOO"|"Paint Me"|"마마무"|"칠해줘"|"솔라"|"문별"|"화사"|"휘인"|"Solar"|"MoonByul"|"MoonStar"|"문스타"|"Hwasa"|"Hwiin"|"김용선"|"마마무신곡"</t>
  </si>
  <si>
    <t>4RYZEOZqWGk</t>
  </si>
  <si>
    <t>Jessica Chastain's Italian In-Laws Might Hate Her</t>
  </si>
  <si>
    <t>jimmy|"kimmel"|"live"|"late"|"night"|"talk"|"show"|"funny"|"comedic"|"comedy"|"clip"|"comedian"|"jessica"|"chastain"|"italian"|"italy"|"pasta"|"vegan"|"holidays"|"christmas"|"venice"|"marriage"|"husband"|"jessica chastain"</t>
  </si>
  <si>
    <t>qv9Gt38LOKQ</t>
  </si>
  <si>
    <t>OnePlus 5T Durability Test! Scratch and Bend tested!</t>
  </si>
  <si>
    <t>OnePlus 5t|"OnePlus 5t durability test"|"OnePlus"|"Flagship"|"Mobile phone"|"smartphone"|"tech"|"technology"|"how durable"|"scratch test"|"bend test"|"liquid"|"water damage"|"cracked screen"|"5T"|"midrange flagship"|"best smartphone"</t>
  </si>
  <si>
    <t>SPD1v_8RQUY</t>
  </si>
  <si>
    <t>Getting Recognized at Disneyland</t>
  </si>
  <si>
    <t>its alex clark|"itsalexclark"|"alex clark"|"itsalexclark youtube"|"youtube itsalexclark"|"itsalexclark channel"|"animation"|"animation channel"|"animated"|"animated videos"|"alex clark youtube"|"youtube alex clark"|"alex clark channel"|"alex clark vlogs"|"clark cartoons"|"vlogtoons"|"disney land"|"disneyland"|"disneyland vlog"|"disneyland cartoon"|"vlog at disneyland"|"cartoon disneyland"|"disney"|"disney vlog"|"disney cartoon"|"animated vlog"|"animations"|"animated vlogs"|"vlogs"|"cartoons"|"cartoon"</t>
  </si>
  <si>
    <t>GfCqMv--ncA</t>
  </si>
  <si>
    <t>Kendrick Lamar, SZA - All The Stars (Audio)</t>
  </si>
  <si>
    <t>Kendrick Lamar|"SZA"|"All The Stars"|"Black Panther"|"TDE"</t>
  </si>
  <si>
    <t>7FM_MfpYOLU</t>
  </si>
  <si>
    <t>PEOPLE TELL THEIR CRUSH THEY LIKE THEM (vol. IX)</t>
  </si>
  <si>
    <t>Mikey Murphy</t>
  </si>
  <si>
    <t>Mikey Murphy|"YouTube.com/MikeyMurphy"|"people tell their crush they like them"|"vol IX"|"volume 9"|"people"|"tell"|"their"|"crush"|"they"|"like"|"them"|"ask"|"teacher"|"a dumb"|"question"|"people ask their teacher a dumb question"|"cute"|"couples"|"dare"|"challenge"|"fans"|"prank"|"highschoo"|"middle school"|"valentines day"|"dance"</t>
  </si>
  <si>
    <t>KQT32vW61eI</t>
  </si>
  <si>
    <t>“Mystery of Love” by Sufjan Stevens from the Call Me By Your Name Soundtrack</t>
  </si>
  <si>
    <t>Pitchfork</t>
  </si>
  <si>
    <t>live performances|"sessions"|"sufjan stevens"|"mystery of love"|"visions of gideon"|"call me by your name"|"the only thing"|"should have known better"|"death with dignity"|"chicago"|"tonya harding"|"pitchfork"|"pitchfork tv"|"music"|"music videos"</t>
  </si>
  <si>
    <t>RsIIT6rXnSM</t>
  </si>
  <si>
    <t>In-N-Out Vs. Shake Shack Taste Test with Tom Segura | Sean in the Wild</t>
  </si>
  <si>
    <t>First we feast|"fwf"|"firstwefeast"|"food"|"food porn"|"cook"|"cooking"|"chef"|"kitchen"|"recipe"|"cocktail"|"bartender"|"craft beer"|"complex"|"complex media"|"Cook (Profession)sean evans"|"tom segura"|"sean in the wild"|"sean evans"|"east coast"|"west coast"|"best"|"fast food"|"shake shack"|"in-n-out"|"burgers"|"fast food taste test"|"sitw"</t>
  </si>
  <si>
    <t>Yb2YuC7UbwI</t>
  </si>
  <si>
    <t>How Does Smoke Behave in a Vacuum?</t>
  </si>
  <si>
    <t>cook|"vacuum"|"solar"|"scorcher"|"space"|"air"|"light"|"power"|"heat"|"burn"|"marshmallow"|"chamber"|"thermite"|"matches"|"match"|"flame"|"smoke"|"toasted"|"mini"|"desktop"|"mega"|"vacuum chamber"|"science"|"experiment"|"pressure"|"vacuum chamber experiments"|"homemade"|"science projects"|"marshmallows"|"king of random"|"grant thompson"|"the king of random"|"random happens"|"thekingofrandom"|"diy"|"grant thompson king of random"|"random"|"weekend project"|"fire"|"magnifying"|"burning"|"cooking"|"explosion"|"reaction"|"sun light"</t>
  </si>
  <si>
    <t>L8gV7LSt6sI</t>
  </si>
  <si>
    <t>Fallout 76 Trailer - E3 2018</t>
  </si>
  <si>
    <t>E3|"PC"|"IGN"|"RPG"|"PS4"|"games"|"Xbox One"|"Fallout 76"|"Bethesda Softworks"|"Bethesda Game Studios"|"microsoft e3"|"e3"|"e3 2018"|"e3trailer 2018"</t>
  </si>
  <si>
    <t>bV_3HQplzRw</t>
  </si>
  <si>
    <t>There's Always a Bully</t>
  </si>
  <si>
    <t>its alex clark|"itsalexclark"|"alex clark"|"itsalexclark youtube"|"youtube itsalexclark"|"itsalexclark channel"|"animation"|"animation channel"|"animated"|"animated videos"|"alex clark youtube"|"youtube alex clark"|"alex clark channel"|"alex clark vlogs"|"clark cartoons"|"bully"|"bullies"|"youtube bully"|"bully youtube"|"don't let the bullies win"|"how to deal with a bully"|"how to deal with bullies"|"online bully"|"online bullying"|"itsalexclark videos"|"alex clark videos"|"animating"|"animations"</t>
  </si>
  <si>
    <t>6PXz2gNNR9o</t>
  </si>
  <si>
    <t>Chappell Roan - Die Young [Music Video]</t>
  </si>
  <si>
    <t>Chappell Roan</t>
  </si>
  <si>
    <t>Chappell Roan|"School Nights"|"Die Young"|"Vance Joy"|"Declan McKenna"|"Chappell"|"Kayleigh Rose"|"Singer Songwriter"|"Alternative"|"Indie Alternative"|"Atlantic Records"|"Willard Missouri"|"Missouri"</t>
  </si>
  <si>
    <t>D0aAYfRBVik</t>
  </si>
  <si>
    <t>Katy Perry - Making Of “Hey Hey Hey” Music Video</t>
  </si>
  <si>
    <t>katy perry|"hey hey hey"|"behind the scenes"|"bts"|"official"|"making of"|"witness"</t>
  </si>
  <si>
    <t>0Juc2cL26mg</t>
  </si>
  <si>
    <t>WINCHESTER - Official Trailer - HD (Helen Mirren, Jason Clarke)</t>
  </si>
  <si>
    <t>CBS Films</t>
  </si>
  <si>
    <t>mBrdEYW0Vno</t>
  </si>
  <si>
    <t>Charlie Puth - If You Leave Me Now (feat. Boyz II Men) [Official Audio]</t>
  </si>
  <si>
    <t>Charlie Puth</t>
  </si>
  <si>
    <t>Charlie Puth|"If You Leave Me Now"|"Boyz II Men"|"Charlie Puth - If You Leave Me Now"|"If You Leave Me Now - Charlie Puth"|"If You Leave Me Now (feat. Boyz II Men) - Charlie Puth"|"Charlie Puth - If You Leave Me Now (feat. Boyz II Men)"|"Boyz 2 Men"|"Boys 2 Men"|"Boys II Men"|"If You Leave Me Now feat. Boyz II Men"|"If You Leave Me Now Charlie Puth"|"Charlie Puth If You Leave Me Now"|"If You Leave Me Now by Charlie Puth"|"puth if you leave me now"|"puth leave me now"|"charlie leave me"</t>
  </si>
  <si>
    <t>pi2Ri9-K3_E</t>
  </si>
  <si>
    <t>5 Reasons to Buy a $188 Laptop</t>
  </si>
  <si>
    <t>Austin Evans</t>
  </si>
  <si>
    <t>laptop|"best cheap laptop"|"best budget laptop"|"hp stream"|"hp"|"windows 10"|"notebook"|"budget"|"pc"|"2018"|"best laptops"|"5 reasons"|"austin evans"</t>
  </si>
  <si>
    <t>EiwmO-XOqZ8</t>
  </si>
  <si>
    <t>Box Office Winners and Losers of 2017 - Movie Talk</t>
  </si>
  <si>
    <t>tobeornottobethatisthequestion|"box office winners and losers"|"2017"|"bright"|"netflix"|"david ayer"|"slender man"|"bruce willis"|"death wish"|"truth or dare"|"movie talk"|"mark reilly"|"john rocha"|"ken napzock"|"perri nemiroff"</t>
  </si>
  <si>
    <t>qIkuNJPtfw4</t>
  </si>
  <si>
    <t>TRYING MEXICAN SNACKS | Roxette Arisa</t>
  </si>
  <si>
    <t>Roxette Arisa</t>
  </si>
  <si>
    <t>beauty|"roxette arisa"|"roxete arisa"|"roxet arisa"|"roxettearisa"|"roxanne arisa"|"roxette arsia"|"roxettearsia"|"roxette arisa howe"|"testing mexican snacks"|"mexican"|"mexican snacks"|"snacks"|"testing"|"testing mexican"|"testing mexican candy"|"testing mexican food"|"mexican mukbang"|"candy mukbang"|"food mukbang"|"makeup"|"trying candy"|"trying french candy"|"yes hipolito"|"Trying"|"trying mexican"|"trying mexican snacks"|"trying mexican candy"</t>
  </si>
  <si>
    <t>ldMaZ_7FNDY</t>
  </si>
  <si>
    <t>We Painted Our Living Room Black! | OMG We Bought A House! | Mr. Kate</t>
  </si>
  <si>
    <t>living room design|"living room makeover"|"living room decor"|"home decor"|"interior design"|"redecorating"|"black and white decor"|"black and white design"|"black and white living room"|"minimalist design"|"minimalist living room"|"modern decor"|"modern living room"|"upcycling"|"upcycling furniture"|"painting furniture"|"omg we bought a house"|"mr. kate"|"mr kate"|"mrkate"|"mister kate"|"kate albrecht"|"joey zehr"</t>
  </si>
  <si>
    <t>JNlOVdTQEIM</t>
  </si>
  <si>
    <t>Logan Paul (Don't be That Guy in Japan... or Anywhere Else)</t>
  </si>
  <si>
    <t>That Japanese Man Yuta</t>
  </si>
  <si>
    <t>logan paul|"culture of japan"</t>
  </si>
  <si>
    <t>6mDsa-AqNcQ</t>
  </si>
  <si>
    <t>India's Geography Problem</t>
  </si>
  <si>
    <t>india|"geography"|"problem"|"geopolitics"|"politics"|"issue"|"power"|"geo"|"water"|"borders"|"china"|"tibet"|"nepal"|"bhutan"|"bangladesh"|"indian"|"pakistan"|"east pakistan"|"british empire"|"britain"|"british"|"partition"|"international relations"|"wendover productions"|"wendover"|"half as interesting"|"hai"|"explained"|"interesting"|"animated"|"international"|"defense"|"human"|"people"|"countries"</t>
  </si>
  <si>
    <t>8B2esiq24Hg</t>
  </si>
  <si>
    <t>Why Does My Cat Sleep With Me? - 5 Reasons You’ll Love to Know</t>
  </si>
  <si>
    <t>AnimalWised</t>
  </si>
  <si>
    <t>animal wised|"animalwised"|"why does my cat sleep with me"|"my cat sleeps with me"|"cat sleeps on top of me"|"cat sleeps with owner"|"cat sleeps on my head"|"why my cat sleeps on top of me"|"the cat sleeps on top of me"|"my cat sleeps on my chest"|"my cat sleeps on my arm"|"why my cat sleeps on me"|"feline ethology"|"feline behavior"|"cat behavior"|"behaviour"|"cats"|"why cats sleep on humans"|"cats together"|"pet care"</t>
  </si>
  <si>
    <t>_zhR6d6LDzM</t>
  </si>
  <si>
    <t>Hamilton – “Wrote My Way Out” (Nas, Dave East, Lin-Manuel Miranda &amp; Aloe Blacc) [Official Video]</t>
  </si>
  <si>
    <t>hGoQ44SfV-c</t>
  </si>
  <si>
    <t>Daisy Ridley Builds A Millennium Falcon (While Answering Our Questions)</t>
  </si>
  <si>
    <t>ELLEUKTV</t>
  </si>
  <si>
    <t>8rbE3RssSEY</t>
  </si>
  <si>
    <t>Hawaii's Slow-Moving Natural Disaster &amp; Google Home's Etiquette Lesson | The Daily Show</t>
  </si>
  <si>
    <t>the daily show|"trevor noah"|"daily show with trevor noah"|"daily show trevor noah latest episode"|"trevor noah 2018"|"noah trevor"|"trevor noah trump"|"comedy central politics"|"the daily show episodes"|"late night talk show hosts"|"comedy central"|"comedians"|"comedy central comedians"|"comedian"|"hawaii"|"volcano"|"lava"|"google"|"google home"|"manners"|"etiquette"|"parenting"|"natural disasters"|"volcanoes"|"technology"|"tourists"|"tourist"|"natural disaster"|"hawaii lava"|"hawaii volcano"|"idiots"</t>
  </si>
  <si>
    <t>3g246c6Bv58</t>
  </si>
  <si>
    <t>Why Is Blue So Rare In Nature?</t>
  </si>
  <si>
    <t>It's Okay To Be Smart</t>
  </si>
  <si>
    <t>science|"pbs digital studios"|"pbs"|"joe hanson"|"it's okay to be smart"|"its okay to be smart"|"it's ok to be smart"|"its ok to be smart"|"public broadcasting service"|"nature"|"documentary"|"butterfly"|"morpho"|"blue morpho butterfly"|"insect"|"butterflies"|"physics"|"structural color"|"structural coloration"|"thin film"|"coherent scattering"|"diffraction"|"refraction"|"richard prum"|"pigment"|"color"|"multilayer interference"|"insects"|"biology"|"evolution"|"engineering"|"light"|"blue"|"blue video"|"why is blue so rare"</t>
  </si>
  <si>
    <t>vQiiNGllGQo</t>
  </si>
  <si>
    <t>Elderly man making sure his dog won't get wet</t>
  </si>
  <si>
    <t>Rock me, Joey Santiago.</t>
  </si>
  <si>
    <t>dog|"cute"|"adorable"|"doggo"|"doge"|"old"|"man"|"elderly"|"doesn't"|"get"|"wet"</t>
  </si>
  <si>
    <t>tNla9nyRMmQ</t>
  </si>
  <si>
    <t>The real reason American health care is so expensive</t>
  </si>
  <si>
    <t>vox.com|"vox"|"explain"|"Healthcare"|"health care"|"Obamacare"|"trumpcare"|"affordable care act"|"ACA"|"private insurance"|"health insurance"|"single payer"|"single-payer health care"|"government health care"|"medicaid"|"medicare"|"veterans affairs"|"individual mandate"|"premiums"|"managing health cost"|"United States health"|"medicare for all"|"Bernie Sanders"|"uninsured"|"doctors visit"|"angioplasty"|"master price list"</t>
  </si>
  <si>
    <t>SipouoqLyxM</t>
  </si>
  <si>
    <t>Charli XCX - Pop 2 MIXTAPE REVIEW</t>
  </si>
  <si>
    <t>album|"review"|"music"|"reviews"|"indie"|"underground"|"new"|"latest"|"lyrics"|"full song"|"listen"|"track"|"concert"|"live"|"performance"|"update"|"the needle drop"|"anthony fantano"|"vlog"|"talk"|"discussion"|"music nerd"|"charli xcx"|"pop 2"|"pc music"|"a. g. cook"|"pop"|"bubblegum bass"|"carly rae jepsen"|"tove lo"|"cupcakke"|"mo"|"mixtape"|"boys"|"out of my head"|"unlock it"|"i got it"</t>
  </si>
  <si>
    <t>tFcfZwsbnnE</t>
  </si>
  <si>
    <t>BEST OF 2017 - Black Nerd RANTS</t>
  </si>
  <si>
    <t>best of 2017|"best 2017"|"best of 2017 rants"|"best of 2017 movies"|"best of 2017 games"|"best of 2017 video games"|"nintendo switch"|"breath of the wild"|"super mario odyssey"|"mario rabbids"|"sonic mania"|"crash bandicoot"|"riverdale"|"wonder woman"|"spider-man homecoming"|"thor ragnarok"|"get out"|"logan"|"lego batman"|"justice league"|"power rangers"|"ninja turtles"|"tmnt ghostbusters"|"tmnt batman"|"cuphead"|"black nerd rants"|"black nerd"|"blacknerd"|"black nerd comedy"|"blacknerdcomedy"</t>
  </si>
  <si>
    <t>gA-NDZb29I4</t>
  </si>
  <si>
    <t>Justin Timberlake - Filthy (Official Video)</t>
  </si>
  <si>
    <t>Filthy|"Justin Timberlake"|"Pop"|"RCA Records Label"</t>
  </si>
  <si>
    <t>BfbIoUMdKZ0</t>
  </si>
  <si>
    <t>TobyMac - I just need U. (Audio)</t>
  </si>
  <si>
    <t>TobyMacVEVO</t>
  </si>
  <si>
    <t>TobyMac|"just"|"need"|"U."|"Forefront"|"(FRF)"|"Christian"</t>
  </si>
  <si>
    <t>zvjqcoiOPbE</t>
  </si>
  <si>
    <t>Breaking Benjamin - Red Cold River (Audio Only)</t>
  </si>
  <si>
    <t>BreakingBenjaminVEVO</t>
  </si>
  <si>
    <t>breaking benjamin red cold river|"breaking ben red cold river"|"breaking benjamin dark before dawn"|"breaking benjamin never again"|"bb red cold river"|"benjamin burnley"|"breaking benjamin failure"|"breaking benjamin angels fall"</t>
  </si>
  <si>
    <t>z2kEKZ6jyQQ</t>
  </si>
  <si>
    <t>JAY-Z - Family Feud ft. Beyoncé</t>
  </si>
  <si>
    <t>JayZVEVO</t>
  </si>
  <si>
    <t>JAY-Z|"Family"|"Feud"|"Roc"|"Nation"|"Jay-Z"|"Hip"|"Hop"|"New jayz album"|"JAY Z"|"JAYZ"|"TIDAL"|"4:44"|"444"|"family feud"|"Shawn Carter"|"beyonce"|"New York Times"</t>
  </si>
  <si>
    <t>NJAtY43vsl8</t>
  </si>
  <si>
    <t>Khloé Kardashian Reveals Pregnancy &amp; Delivery Details</t>
  </si>
  <si>
    <t>jimmy|"kimmel"|"live"|"late"|"night"|"talk"|"show"|"funny"|"comedic"|"comedy"|"clip"|"comedian"|"khloe"|"kardashian"|"kourtney"|"kuwtk"|"tristan"|"thompson"|"baby"|"pregnant"|"mother"|"cleveland"|"khloe kardashian"|"tristan thompson"|"Khloé Kardashian"</t>
  </si>
  <si>
    <t>3V_rqb6Nuc4</t>
  </si>
  <si>
    <t>Starbucks Shuts Down for Racial Bias Training | The Daily Show</t>
  </si>
  <si>
    <t>the daily show|"trevor noah"|"daily show with trevor noah"|"the daily show episodes"|"comedy central"|"comedians"|"comedian"|"funny video"|"comedy videos"|"funny clips"|"noah trevor"|"trevor noah latest episode"|"daily show latest episode"|"daily show"|"trevor"|"news"|"politics"|"roy wood jr"|"daily show correspondents"|"starbucks"|"racial bias training"|"discrimination"|"coffee shop"|"starbucks coffee"|"starbucks video"|"starbucks close"</t>
  </si>
  <si>
    <t>dN1FTF3HF6c</t>
  </si>
  <si>
    <t>Rediscover the Love: Big Mac® Trio | McDonald's</t>
  </si>
  <si>
    <t>McDonald's|"McDonalds"|"McDs"|"McDonald's restaurant"|"McDonald's menu"|"McDonald's App"|"McDonald's specials"|"McDonald's commercial"|"big mac"|"big mac trio"|"special sauce"|"mac jr"|"grand big mac"|"rediscover love"|"renew promise"|"burger"|"love"|"cherish"|"vows"</t>
  </si>
  <si>
    <t>Zjp0mdMeIPU</t>
  </si>
  <si>
    <t>[STATION] 엠버 (AMBER) X 루나 (LUNA) 'Lower' MV</t>
  </si>
  <si>
    <t>AMBER|"LUNA"|"엠버"|"루나"|"SM STATION"|"Lower"|"f(x)"|"에프엑스"</t>
  </si>
  <si>
    <t>ShZ978fBl6Y</t>
  </si>
  <si>
    <t>Calum Scott - You Are The Reason (Official)</t>
  </si>
  <si>
    <t>calum scott|"you are the reason"|"music video"|"official"|"only human"|"dancing on my own"</t>
  </si>
  <si>
    <t>e22yH5hUQ_A</t>
  </si>
  <si>
    <t>Why do taxpayers pay billions for football stadiums?</t>
  </si>
  <si>
    <t>vox.com|"vox"|"explain"|"nfl"|"super bowl"|"pro football"|"stadium"|"coliseum"|"arena"|"dome"|"us bank stadium"|"att stadium"|"mercedes-benz stadium"|"georgia dome"|"rca dome"|"lucas oil stadium"|"roger goodell"|"fedexfield"|"ford field"|"fed ex field"|"patriots"|"eagles"|"las vegas raiders"|"st louis rams"|"los angeles rams"|"san diego"|"metlife"|"expensive stadium"|"new stadium"|"chargers"</t>
  </si>
  <si>
    <t>f7kPSYWU1JA</t>
  </si>
  <si>
    <t>[FULL STREAM] Open doors training session</t>
  </si>
  <si>
    <t>barça|"traning"|"session"|"fc barcelona"|"lionel"|"messi"|"luis"|"suarez"|"ousmane"|"dembele"|"open"|"doors"|"fans"|"miniestadi"</t>
  </si>
  <si>
    <t>30HOemteiKQ</t>
  </si>
  <si>
    <t>Down To The Final Second! Cavs vs Raptors</t>
  </si>
  <si>
    <t>nba|"highlights"|"basketball"|"plays"|"amazing"|"sports"|"hoops"|"finals"|"games"|"game"|"cleveland cavaliers"|"toronto raptors"|"the 6"|"overtime"|"fantastic finish"|"playoffs"</t>
  </si>
  <si>
    <t>D-pKeb6Wf4U</t>
  </si>
  <si>
    <t>Marshmello - LoVe U (Official Music Video)</t>
  </si>
  <si>
    <t>marshmello|"marshmallow"|"you and me"|"keep it mello"|"edm"|"dance"|"wolves selena gomez"|"Marshmello - Love U (Official Music Video)"|"love you marshmello"|"love u marshmello"|"love u music video"|"marshmello music video"|"marshmello alone"|"mashimello"|"animated music video"|"marshmello love u"|"marshmello love u music video"|"love you music video"|"marshmello you and me"|"alan walker"|"alan walker vs marshmello"|"let me love you"|"cartoon"|"music"|"new music"|"маршмеллоу"</t>
  </si>
  <si>
    <t>0b6l7MIaGdA</t>
  </si>
  <si>
    <t>No Moore! | December 13, 2017 Act 1 | Full Frontal on TBS</t>
  </si>
  <si>
    <t>Full Frontal with Samantha Bee|"Full Frontal"|"Samantha Bee"|"Sam Bee"|"TBS"|"Alabama"|"Roy Moore"|"Doug Jones"</t>
  </si>
  <si>
    <t>3rApMBPh15M</t>
  </si>
  <si>
    <t>Anything for a Klondike</t>
  </si>
  <si>
    <t>t8a8EFMAuSU</t>
  </si>
  <si>
    <t>WWE's Vince McMahon announces he will relaunch XFL in 2020 [Press Conference] | ESPN</t>
  </si>
  <si>
    <t>espn|"espn live"|"wwe"|"vince"|"mcmahon"|"announces"|"he"|"will"|"relaunch"|"xfl"|"in"|"2020"|"press conference"|"vince mcmahon"|"vince mcmahon wwe"|"vince mcmahon press conference"|"vince mcmahon xfl"</t>
  </si>
  <si>
    <t>kA66nAvEEII</t>
  </si>
  <si>
    <t>Stephen A. shares theory on why Spurs' Kawhi Leonard isn't playing this season | First Take | ESPN</t>
  </si>
  <si>
    <t>espn|"espn live"|"first take"|"espn first"|"first take today"|"first take daily"|"first take live"|"stephen a. smith"|"stephen a smith"|"stephen a."|"stephen a"|"max kellerman"|"max"|"first"|"take"|"stephen"|"smith"|"shares"|"theory"|"on"|"why"|"spurs"|"kawhi"|"leonard"|"isn't"|"playing"|"this"|"season"|"san antonio spurs"|"kawhi leonard"|"kawhi leonard wants out"|"kawhi leonard shoulder injury"|"kawhi leonard injury 2018"|"nba"|"basketball"</t>
  </si>
  <si>
    <t>pDf5sHgvo0A</t>
  </si>
  <si>
    <t>Ruby Riot, Liv Morgan &amp; Sarah Logan emerge with a surprise attack: SmackDown LIVE, Nov. 21, 2017</t>
  </si>
  <si>
    <t>wwe|"world wrestling entertainment"|"wrestling"|"wrestler"|"wrestle"|"superstars"|"कुश्ती"|"पहलवान"|"डब्लू डब्लू ई"|"मैच"|"सुपरस्टार"|"व्यावसायिक कुश्ती"|"مصارعه"|"SmackDown LIVE"|"Ruby Riot"|"Liv Morgan"|"Sarah Logan"|"Becky Lynch"|"Naomi"|"sp:ty=high"|"sp:st=wrestling"|"sp:scp=athlete_in_match"|"sp:dt=2017-11-21T20:00:00-04:00"|"sp:ev=wwe-smack"|"sp:ath=wwe-beckly"|"sp:ath=wwe-naomi"|"sp:ath=wwe-rubri"|"sp:ath=wwe-livm"|"ruby"|"riot"|"liv"|"morgan"|"sarah"|"logan"|"smackdown"|"NXT"</t>
  </si>
  <si>
    <t>ctBVhyZxXYY</t>
  </si>
  <si>
    <t>My Next Guest Needs No Introduction With David Letterman | Trailer [HD] | Netflix</t>
  </si>
  <si>
    <t>Netflix|"Trailer"|"Netflix Original Series"|"Netflix Series"|"television"|"movies"|"streaming"|"movies online"|"television online"|"documentary"|"comedy"|"drama"|"08282016NtflxUSCAN"|"watch movies"|"George Clooney"|"Malala Yousafzai"|"Jay-Z"|"Tina Fey"|"Howard Stern"|"Barack Obama"|"David Letterman"|"My Next Guest Needs No Introduction with David Letterman"|"PLvahqwMqN4M1gg7LSojjoCA9x3VvIf-d1"|"PLvahqwMqN4M1uQ5JITdkmNrxZnwtUG-DP"|"PLvahqwMqN4M0MGkARAHH7sCVVEepIBVYe"|"My Next Guest"|"no introduction"</t>
  </si>
  <si>
    <t>PC1iHFQ0zEk</t>
  </si>
  <si>
    <t>Daz Watches Worst Kickstarters #9</t>
  </si>
  <si>
    <t>Daz Games</t>
  </si>
  <si>
    <t>Daz|"games"|"worst kickstarters"|"daz watches"|"daz games"|"funny"|"laugh"|"vlog"|"react"|"reaction"</t>
  </si>
  <si>
    <t>5AGyFelwyk4</t>
  </si>
  <si>
    <t>LaVar Ball gets real during interview with ESPN before LiAngelo and LaMelo's first game | ESPN</t>
  </si>
  <si>
    <t>lavar|"ball"|"gets"|"real"|"during"|"interview"|"with"|"espn"|"before"|"liangelo"|"lamelo"|"first"|"game"|"lithuania"|"lavar ball"|"liangelo ball"|"lamelo ball"|"lithuania basketball"|"liangelo ball lithuania"|"lamelo ball lithuania"|"lavar ball lithuania"</t>
  </si>
  <si>
    <t>ReV1rHycYzw</t>
  </si>
  <si>
    <t>One At A Time | Alex Aiono ft T-Pain VR Video</t>
  </si>
  <si>
    <t>Alex Aiono</t>
  </si>
  <si>
    <t>alex aiono|"alex aiono and william singe"|"alex aiono and conor maynard"|"alex aiono original"|"original alex aiono"|"alex aiono originals"|"does it feel like falling alex aiono"|"question alex aiono"|"work the middle alex aiono"|"alex aiono does it feel like falling"|"alex aiono question"|"alex aiono woek the middle"|"alex aiono one at a time"|"one at a time alex aiono"|"VR videos"|"VR video"|"vr video"|"3840x3840"|"alex aiono t pain"|"alex aiono Tpain"</t>
  </si>
  <si>
    <t>hHFuZVGpBC0</t>
  </si>
  <si>
    <t>Crushing and Slicing Red Hot Steel with Hydraulic Press</t>
  </si>
  <si>
    <t>Hydraulic press channel|"hydraulicpresschannel"|"hydraulic press"|"hydraulicpress"|"crush"|"willitcrush"|"destroy"|"press"|"hydraulicpress channel"|"hydraulic"|"hydraulic press man"|"will it crush"|"beyond the press"|"red hot nickel ball"|"RHNB"|"red hot"|"red hot steel"|"red hot vs. ice"|"vs. ice"|"vs."|"ice"|"life hack"|"hack"|"hydraulic press channel"|"winter"|"Finland"|"lauri"|"anni"|"slicer 5 000 000"|"EXPERIMENT"|"Extreme"|"amazing"</t>
  </si>
  <si>
    <t>4DQUrg0Yhu4</t>
  </si>
  <si>
    <t>A Man Drank 2 Liters Moonshine In 2 Hours. This Is What Happened To His Eyes.</t>
  </si>
  <si>
    <t>Chubbyemu</t>
  </si>
  <si>
    <t>medicine|"medical"|"science"|"technology"|"health"|"hospital"|"care"|"doctor"|"physician"|"pharmacy"|"pharmacist"|"nurse"|"liters"|"hours"|"man"|"eye"|"eyes"|"treatment"</t>
  </si>
  <si>
    <t>W86cTIoMv2U</t>
  </si>
  <si>
    <t>World's smallest cat - Big Cats: Preview - BBC One</t>
  </si>
  <si>
    <t>feline|"wild cat"|"small cat"|"tiny cat"|"kitten"|"rusty spotted cat"|"nature"|"cute cat"|"cute"|"cat playing"|"cute kitten"|"little kitten"|"kitten playing"|"adorable cat"|"cat love"|"super cute"|"super cute kitten"|"nano kitty"|"smallest animals"|"cute cat videos for kids"|"cute cat videos for children"|"smallest cat in the world"|"meowing cat"|"world's smallest cat video"|"world's smallest cat ever"|"world's smallest cat species"|"smallest cats ever"|"smallest cat breed"|"smallest cat species"</t>
  </si>
  <si>
    <t>ATFwMO9CebA</t>
  </si>
  <si>
    <t>President Trump 2018 State of the Union Address (C-SPAN)</t>
  </si>
  <si>
    <t>C-SPAN</t>
  </si>
  <si>
    <t>SOTU|"State of the Union"|"Donald Trump"|"POTUS"|"President of the United States"|"House of Representatives"|"Congress"</t>
  </si>
  <si>
    <t>PoNWU2cox9w</t>
  </si>
  <si>
    <t>Inside Keanu Reeves' Custom Motorcycle Shop | WIRED</t>
  </si>
  <si>
    <t>keanu reeves|"keanu"|"the matrix"|"john wick"|"john wick 2"|"arch motorcycles"|"krgt-1"|"motorcycle"|"harley"|"chopper"|"norton"|"triumph"|"virtual reality"|"vr"|"htc vive"|"augmented realty"|"design"|"california cruiser"|"arch s1"|"arch 143"|"keanu reeves motorcycle"|"keanu reeves vr"|"vive"|"keanu motorcycle"|"keanu reeves cool"|"wired"|"arch"|"gard hollinger"|"keanu reeves interview"|"keanu reeves nice"|"bike"|"custom bike"|"custom motorcycle"|"oculus"|"motorcycle building"|"wired.com"</t>
  </si>
  <si>
    <t>r3W2qepsQe4</t>
  </si>
  <si>
    <t>iPhone X vs 100 Tide Pods EXPERIMENT - Will it Survive?</t>
  </si>
  <si>
    <t>iphone|"durability"|"drop"|"test"|"hammer"|"smash"|"liquid"|"tide"|"pods"|"delicious"|"eating"|"coca"|"cola"|"grind"|"laser"|"taser"|"fireworks"|"microwave"|"fire"|"burn"|"grill"|"drill"|"crayons"|"samsung"|"galaxy"|"cooking"|"freeze"|"cold"|"water"|"damage"|"iphonex"|"life"|"hack"|"experiment"|"secret"|"fun"|"giant"|"pool"|"boiling"|"boil"|"melt"|"melted"|"pouring"|"pour"|"molten"|"satisfying"|"lava"</t>
  </si>
  <si>
    <t>vvuj7-xspns</t>
  </si>
  <si>
    <t>JuJu Smith-Schuster Pranks Steelers Fans - Undercover News Interview</t>
  </si>
  <si>
    <t>JuJu Smith-Schuster</t>
  </si>
  <si>
    <t>JuJu Smith-Schuster|"JuJu Smith"|"JuJu"|"JuJu Steelers"|"NFL Highlights"|"JuJu YouTube"|"JuJu Schuster"|"Pittsburgh Steelers"|"Steelers Playoffs"|"Steelers Highlights"|"JuJu Kick Return"|"JuJu Smith Youtube Channel"|"JuJu Smith-Schuster Pranks"|"JuJu Smith-Schuster YouTube"|"FaZe JuJu"|"JuJu lit"|"NFL pranks"|"Funny Sports"|"Sports"|"Football"|"NFL Fantasy"|"NFL Playoffs"|"JuJu Smith-Schuster Highlights"|"JuJu Smith Pranks"|"Funniest NFL"|"Steelers Super Bowl"|"JuJu Draft"|"JuJu USC"</t>
  </si>
  <si>
    <t>cJHA4lLp32M</t>
  </si>
  <si>
    <t>Golden Globes Movie Predictions - Collider Scoreboard</t>
  </si>
  <si>
    <t>tobeornottobethatisthequestion|"Golden Globes"|"Golden Globes Predictions"|"Golden Globes Winners"|"Award Predictions"|"Award Winners"|"Oscars"|"Award Winning Movies"|"Hollywood Foreign Press Association"|"HFPA"|"The Shape of Water"|"Guillermo del Toro"|"Sally Hawkins"|"Get Out"|"Jordan Peele"|"The Disaster Artist"|"James Franco"|"The Room"|"Tommy Wiseau"|"Hans Zimmer"|"Dunkirk"|"Christopher Nolan"|"I Tonya"|"Margot Robbie"|"Collider Scoreboard"|"Scoreboard Predictions"|"Perri Nemiroff"</t>
  </si>
  <si>
    <t>V84c6CqZ3dE</t>
  </si>
  <si>
    <t>Meet the new Sugar Pine 7.</t>
  </si>
  <si>
    <t>Sugar Pine 7</t>
  </si>
  <si>
    <t>Sugar Pine 7|"biking"|"comedy"|"funny"|"skit"|"sketch"|"kassemg"|"captainsparklez"|"peter gilroy"|"bath boys"</t>
  </si>
  <si>
    <t>8h7cnLWQKtM</t>
  </si>
  <si>
    <t>My Houzz: Gordon Ramsay’s Surprise Renovation</t>
  </si>
  <si>
    <t>HouzzTV</t>
  </si>
  <si>
    <t>full length no subs|"Gordon Ramsay"|"Christina Wilson"|"FOX"|"Hell's Kitchen"|"remodel"|"design"|"awesome"|"happy"|"fun"|"easy"|"reality"|"My Houzz"|"series"|"celebrity"|"Philidelphia"|"app"|"ios"|"Android"|"view in my room"|"Houzz"|"silicon valley"|"startup"|"original content"|"home improvement"|"contractor"|"designer"|"builder"|"shopping"|"custom"|"subway tile"|"paint brick"|"blue couch"|"open the space"|"lighten"|"herb wall"</t>
  </si>
  <si>
    <t>60nDlMw5vFQ</t>
  </si>
  <si>
    <t>The military coup in Zimbabwe, explained</t>
  </si>
  <si>
    <t>vox.com|"vox"|"explain"|"zimbabwe"|"coup"|"military coup"|"mugabe"|"robert mugabe"|"mnangagwa"|"africa"|"rhodesia"|"bob mugabe"|"grace mugabe"|"cou d'etat"|"government"|"military"|"conflict"|"sub saharan africa"|"protests"|"army"|"tanks"|"harare"|"dictator"|"dictatorship"|"politics"|"corruption"|"zanu pf"|"politicians"|"coup d'etat"|"south africa"|"news"|"african"|"gucci grace"|"world news"|"jacob zuma"|"emmerson mnangagwa"|"zimbabwe news"|"zimbabwe crisis"</t>
  </si>
  <si>
    <t>dn4CKtiwxSA</t>
  </si>
  <si>
    <t>Bonus Scenes: LA Rams Push Kevin to the Limit | Kevin Hart: What The Fit | Laugh Out Loud Network</t>
  </si>
  <si>
    <t>1mYB8onrPt0</t>
  </si>
  <si>
    <t>NERF Putt-Putt Golf Challenge!</t>
  </si>
  <si>
    <t>Battle Universe!</t>
  </si>
  <si>
    <t>Battle Universe|"Nerf Battle Universe"|"Nerf Challenge"|"epic nerf battle"|"nerf gun fight"|"nerf fight"|"team edge"|"hi5"|"high five"|"hi5 nerf"|"hi5 studios"|"hi 5 studios"|"matthias vlogs"|"nerf"|"nurf"|"nerf war"|"nerf battle"|"NERF attack"|"family friendly"|"no swearing"|"no cursing"|"Hi5 Network"|"NERF Putt Putt"|"NERF Golf"</t>
  </si>
  <si>
    <t>F1b5ouja_VI</t>
  </si>
  <si>
    <t>Markiplier Makes: Breakfast</t>
  </si>
  <si>
    <t>markiplier makes|"breakfast"|"charity livestream"|"collab"|"funny"|"friends"</t>
  </si>
  <si>
    <t>ZPgh9uKSva8</t>
  </si>
  <si>
    <t>Is Thai Fried Chicken The Best In The World?</t>
  </si>
  <si>
    <t>Chicken|"Chickenwatch"|"fried chicken"|"food"|"eat"|"taste test"|"Keith"|"Chris"|"Try Guys"|"funny"|"comedy"|"weird"|"odd"|"rap"|"rapping"|"animation"|"music"|"song"|"songs"|"Thai"|"Thailand"|"green"|"Hollywood"|"spicy"|"Luv2Eat"|"Quincy"|"shallots"|"dance"|"Superman"|"BuzzFeed"|"BuzzFeedVideo"|"BuzzFeed Video"|"Video"|"thai fried chicken"|"best"|"best in the world"|"green fried chicken"|"green thai fried chicken"|"buzzfeed keith"|"foodie"|"cuisine"|"thai food"</t>
  </si>
  <si>
    <t>WIkBvAmXyGU</t>
  </si>
  <si>
    <t>2018 Golden Globes: Who Should Win, Who Will Win | THR</t>
  </si>
  <si>
    <t>thr|"the hollywood reporter"|"hollywood reporter"|"entertainment"|"hollywood"|"golden globes"|"golden globes 2018"|"2018"|"golden globe"|"2018 golden globe"|"golden"|"globe"|"globes"|"awards"|"awards show"|"nominee"|"nominations"|"golden globe awards"|"golden globe nominations"|"lady bird"|"call me by your name"|"three billboards outside ebbing missouri"|"dunkirk"|"the shape of water"|"the disaster artist"|"the florida project"|"i tonya"|"coco"|"thr news"|"news"|"entertainment news"</t>
  </si>
  <si>
    <t>t1shnJT8NCY</t>
  </si>
  <si>
    <t>We Can All Do Better Than Roy Moore | November 15, 2017 Act 1 | Full Frontal on TBS</t>
  </si>
  <si>
    <t>Full Frontal with Samantha Bee|"Full Frontal"|"Samantha Bee"|"Sam Bee"|"TBS"|"Roy Moore"</t>
  </si>
  <si>
    <t>YiSsAjNtsFc</t>
  </si>
  <si>
    <t>Checking Out the New McDonald’s Dollar Menu</t>
  </si>
  <si>
    <t>reviewbrah|"mcdonalds"|"burger"|"sandwich"|"dollar menu"|"chicken sandwich"|"lunch"|"asmr"|"relaxing"|"soothing"|"outdoors"|"nature"|"food"|"dining"|"dinner"|"mr. rogers"|"new menu items"|"take out"|"drive thru"</t>
  </si>
  <si>
    <t>0nybdPCuvRI</t>
  </si>
  <si>
    <t>LeBron James ejected for first time in career | ESPN</t>
  </si>
  <si>
    <t>lebron|"james"|"ejected"|"first"|"time"|"career"|"lebron james ejected"|"lebron james cavaliers"|"cleveland cavaliers"|"cavaliers"|"cavs"|"nba"|"basketball"|"espn live"|"espn"</t>
  </si>
  <si>
    <t>5qx2WFpNTPs</t>
  </si>
  <si>
    <t>Takeout creates a lot of trash. It doesn't have to.</t>
  </si>
  <si>
    <t>vox.com|"vox"|"explain"|"takeout food"|"environmentalism"|"climate change"|"global warming"|"sustainability"|"sustainable habits"|"recycling"|"greenhouse gas"|"reuse and reduce"|"university of california"|"waste reduction"|"recycle"|"ecology"|"environmental protection"|"california"|"UC irvine"|"UC merced"</t>
  </si>
  <si>
    <t>sBC9r4HuKu0</t>
  </si>
  <si>
    <t>Stephen A. sides with Reggie Miller: Magic Johnson should speak up on LaVar Ball | First Take | ESPN</t>
  </si>
  <si>
    <t>espn|"espn live"|"first take"|"espn first"|"first take today"|"first take daily"|"first take live"|"stephen a. smith"|"stephen a smith"|"stephen a."|"stephen a"|"max kellerman"|"max"|"stephen"|"smith"|"agrees"|"reggie"|"miller"|"magic"|"johnson"|"speak"|"up"|"lavar"|"ball"|"reggie miller"|"magic johnson"|"lavar ball"|"lakers"|"nba"|"basketball"</t>
  </si>
  <si>
    <t>sk-DFZh1G1w</t>
  </si>
  <si>
    <t>NEWBORN PETS AND A NEW APARTMENT</t>
  </si>
  <si>
    <t>taylor nicole dean|"taylor dean"|"pets"|"animals"|"cats"|"kittens"|"new place"|"apartment tour"|"new apartment"|"moving out"|"newborn kittens"|"newborn cats"|"nursing cats"|"caring for baby kittens"|"caring for baby cats"|"two week old kittens"|"kitten tips"|"caring for kittens"|"kitten"|"cat"|"taylor nicole dean cat"|"taylor nicole dean kittens"|"taylor house tour"|"house tour"|"room tour"|"taylor apartment tour"|"taylor dean room tour"|"pet room tour"|"meet my new pets"|"my new pets"</t>
  </si>
  <si>
    <t>yFRPhi0jhGc</t>
  </si>
  <si>
    <t>Why this skateboarding trick should be IMPOSSIBLE ft. Rodney Mullen</t>
  </si>
  <si>
    <t>Physics Girl</t>
  </si>
  <si>
    <t>Rodney Mullen|"skating"|"skate"|"skateboard"|"skateboarding"|"science"|"physics"|"tricks"|"casper"|"impossible"|"360"|"intermediate axis theorem"|"space"|"lever"|"physics girl"|"dianna cowern"</t>
  </si>
  <si>
    <t>EsdjC5dsOTM</t>
  </si>
  <si>
    <t>Novak Djokovic v Hyeon Chung match highlights (4R) | Australian Open 2018</t>
  </si>
  <si>
    <t>AusOpen|"Australian Open"|"tennis"|"men's singles"|"tournament"|"round four"|"hyeon chung"|"ausopen 2018"|"association of tennis professionals"|"melbourne park"|"singles"|"kor"|"ausopen"|"ao2018"|"atp"|"srb"|"fourth round"|"2018"|"ao 2018"|"novak djokovic"|"melbourne"|"round 4"|"atp world tour"|"ao"|"men's tennis"|"australia"|"australian open"|"australian open 2018"|"australian open tournament"|"slam"|"5716550508001"|"2018 AO Match Highlights"</t>
  </si>
  <si>
    <t>lOT0GOyw2pY</t>
  </si>
  <si>
    <t>The robot-proof job men aren't taking</t>
  </si>
  <si>
    <t>vox.com|"vox"|"explain"|"nursing"|"gender"|"jobs"|"economy"|"employment"|"unemployment"|"labor"|"healthcare"|"nurse"|"male nurse"|"men"|"women"|"men in nursing"|"automation"|"robots"|"emotion"|"empathy"|"caring"|"emotional intelligence"|"emotional competency"|"nursing shortage"|"future of work"|"gender and emotion"|"gender norms"|"emotion expression"</t>
  </si>
  <si>
    <t>TgA2y-Bgi3c</t>
  </si>
  <si>
    <t>The Mystery That Keeps Neil deGrasse Tyson Up At Night</t>
  </si>
  <si>
    <t>qPEIPu0V8GQ</t>
  </si>
  <si>
    <t>Fortnite Celebrity Pro-Am | #FortniteProAm</t>
  </si>
  <si>
    <t>Fortnite</t>
  </si>
  <si>
    <t>Fortnite|"Epic Games"|"PC"|"PS4"|"Xbox One"|"Battle Royale"|"Unreal Tournament"|"Unreal Engine"|"Minecraft"|"Plants vs. Zombies"</t>
  </si>
  <si>
    <t>P4YJwy_T9pM</t>
  </si>
  <si>
    <t>I Picked My Girlfriend's Outfit Blindfolded</t>
  </si>
  <si>
    <t>i picked my girlfriend's outfit blindfolded|"blindfolded outfit shopping"|"blindfolded outfit challenge"|"blindfolded outfit"|"safiya and tyler"|"picking my girlfriends outfit"|"i picked my girlfriends outfit"|"boyfriend picks my outfit"|"shopping"|"couples"|"boyfriend and girlfriend"|"couples shopping"|"tyler and safiya"|"tyler williams"|"safiya nygaard"|"thrift store outfit"|"thrift store"|"thrifting"</t>
  </si>
  <si>
    <t>DfSLEBm9WHI</t>
  </si>
  <si>
    <t>Let It Go - Frozen ( cover by Big Marvel )</t>
  </si>
  <si>
    <t>Let It Go|"Frozen"|"big marvel"</t>
  </si>
  <si>
    <t>TzMJabl_ykk</t>
  </si>
  <si>
    <t>Reacting to My First Video (try not to cringe compilation)</t>
  </si>
  <si>
    <t>nails|"nail art"|"nail tutorial"|"beauty tutorial"|"nail art tutorial"|"diy nails"|"easy nail art"|"diy nail art"|"cute nail art"|"simply nailogical"|"reacting"|"react"|"reacting to my first video"|"reacting to my old videos"|"simplynailogical react"|"cringe"|"cringe compilation"|"simplynailogical changed"|"you've changed"|"youtubers who changed"|"cringey"|"cringey old videos"</t>
  </si>
  <si>
    <t>s1yV1kTrVGA</t>
  </si>
  <si>
    <t>Rivers of fast-moving lava flow from Hawaii's volcano</t>
  </si>
  <si>
    <t>Hawaii|"volcano"|"Kilauea volcano"|"lava"|"lava flow"|"rivers of lava"|"lava river"|"eruption"|"erupt"|"Hawaii volcano 2018"|"hawaii volcano"</t>
  </si>
  <si>
    <t>iDbdXTMnOmE</t>
  </si>
  <si>
    <t>How to manage your time more effectively (according to machines) - Brian Christian</t>
  </si>
  <si>
    <t>TEDEd|"TED Ed"|"TED-Ed"|"TED Education"|"animation"|"Brian Christian"|"Tom Griffiths"|"Adriatic Animation"|"algorithms"|"computer science"|"time managment"|"efficiency"|"self improvement"</t>
  </si>
  <si>
    <t>MHh9NWCR_ts</t>
  </si>
  <si>
    <t>What just happened</t>
  </si>
  <si>
    <t>Lenarr Young</t>
  </si>
  <si>
    <t>Lenarr|"Lenarr Young"|"Lennar"|"LenarrYoung"|"Lenar"|"Lanarr"|"Young"|"Skit"|"Skits"|"Comedy"</t>
  </si>
  <si>
    <t>OpsHLG657lM</t>
  </si>
  <si>
    <t>Fergie says her version of the national anthem 'didn't strike intended tone'</t>
  </si>
  <si>
    <t>fergie|"2018 nba all star game"|"national anthem"|"sing"|"tone"|"version"|"grammy winner"|"abc"|"abc news"|"world news"</t>
  </si>
  <si>
    <t>lE0eWRdSrY4</t>
  </si>
  <si>
    <t>Koreas: A day of historic talks  - BBC News</t>
  </si>
  <si>
    <t>bbc|"bbc news"|"news"|"north korea"|"south korea"|"nuclear weapons"|"nuclear"|"Kim Jong-un"|"Kim Jong un"|"moon jae-in"|"koreas"|"koreas summit"|"historic"|"Korean War"|"breaking"|"breaking news"|"historic summit"|"news north korea"</t>
  </si>
  <si>
    <t>expKmfdoo28</t>
  </si>
  <si>
    <t>Chadwick Boseman Surprises Black Panther Fans While They Thank Him</t>
  </si>
  <si>
    <t>The Tonight Show|"Jimmy Fallon"|"Chadwick Boseman"|"Surprises"|"Black Panther"|"Fans"|"While"|"Thank Him"|"NBC"|"NBC TV"|"Television"|"Funny"|"Talk Show"|"comedic"|"humor"|"snl"|"Fallon Stand-up"|"Fallon monologue"|"tonight"|"show"|"jokes"|"funny video"|"interview"|"variety"|"comedy sketches"|"talent"|"celebrities"|"video"|"clip"|"highlight"|"T'Challa"|"Marvel"|"42"|"James Brown"|"Wakanda"|"Get On Up"|"Jackie Robinson"|"Captain America Civil War"</t>
  </si>
  <si>
    <t>56XbwQ59GbA</t>
  </si>
  <si>
    <t>Attack of the SHONGOLOLO!</t>
  </si>
  <si>
    <t>adventure|"adventurous"|"animals"|"brave"|"brave wilderness"|"breaking"|"breaking trail"|"coyote"|"coyote peterson"|"coyotes backyard"|"dragon tails"|"peterson"|"trail"|"wild"|"wildlife"|"centipede"|"millipede"|"legs"|"creepy"|"creepy crawly"|"venomous"|"poisonous"|"poison"|"venom"|"bite"|"millipede vs centipede"|"bug"|"eat"|"scary"|"giant"|"giant millipede"|"insect"|"dangerous"|"nature"|"bugs"|"giant desert centipede bite"|"shongololo"|"shongololo bug"|"south africa"|"african millipede"|"shongo lolo"|"loco"|"action movies"|"attack of the shongololo"</t>
  </si>
  <si>
    <t>7dKownfx75E</t>
  </si>
  <si>
    <t>Billions Season 3 (2018) | Official Trailer | Damian Lewis &amp; Paul Giamatti SHOWTIME Series</t>
  </si>
  <si>
    <t>Billions</t>
  </si>
  <si>
    <t>Trader|"US Attorney"|"Susan Misner"|"Malin Akerman"|"wall street"|"Toby Leonard Moore"|"Ivan Martin"|"Terry Kinney"|"Stock Market"|"Maggie Siff"|"Kelly AuCoin"|"Lawyer"|"Damian Lewis"|"Hedge Fund"|"Paul Giamatti"|"Annapurna Sriram"|"Billions"|"Money"|"season 2"|"Axe"|"new york"|"Chuck"|"Bobby"|"Axe Capital"|"U.S. Attorney"|"investigation"|"David Costabile"|"Asia Kate Dillon"|"Condola Rashad"|"Jeffrey DeMunn"|"returns"|"season 3"|"new episodes"|"new season"|"2018"|"recap"|"official trailer"|"trailer"|"official"</t>
  </si>
  <si>
    <t>OmLxYUOgTNs</t>
  </si>
  <si>
    <t>Jalen shuts down Will saying Kevin Durant will surpass LeBron James this season | First Take | ESPN</t>
  </si>
  <si>
    <t>espn|"espn live"|"first take"|"espn first"|"first take today"|"first take daily"|"first take live"|"stephen a. smith"|"stephen a smith"|"stephen a."|"stephen a"|"max kellerman"|"max"|"jalen rose"|"jalen"|"rose"|"shuts down"|"will cain"|"will"|"cain"|"saying"|"kevin"|"durant"|"surpass"|"lebron"|"james"|"this"|"season"|"kevin durant"|"lebron james"|"nba"|"basketball"</t>
  </si>
  <si>
    <t>260mj1dmJhU</t>
  </si>
  <si>
    <t>Our Cartoon President (2018) | Official Trailer | Stephen Colbert SHOWTIME Series</t>
  </si>
  <si>
    <t>SHOWTIME</t>
  </si>
  <si>
    <t>our cartoon president|"showtime"|"stephen colbert"|"trump"|"cartoon trump"|"cartoon president"|"ivanka trump"|"president trump"|"colbert"|"ted cruz"|"ben carson"|"jeff sessions"|"mike pence"|"president"|"vice president"|"white house"|"cartoon"|"Trump White House"|"the White House"|"republican"|"democrat"|"animation"|"series"|"Chris Licht"|"politics"|"GOP"|"Obama"|"united states"|"trumpian"|"2018"|"satire"|"comedy"|"democracy"|"animated"|"official trailer"|"fake news"</t>
  </si>
  <si>
    <t>4ykXguKWqy4</t>
  </si>
  <si>
    <t>People Living With Disabilities Review Characters With Disabilities</t>
  </si>
  <si>
    <t>disability|"disabilities"|"inclusion"|"hollywood"|"#metoo"|"diversity"|"casting"|"ruderman"|"ruderman family foundation"|"ruderman foundation"|"white pages"|"glee"|"breaking bad"|"whats eating gilbert grape"|"what's eating gilbert grape"|"game of thrones"|"arnie"|"artie"|"becky"|"walt jr"|"tyrion"|"peter dinklage"|"leondardo dicaprio"|"rj mitte"|"BuzzFeed"|"BuzzFeedVideo"</t>
  </si>
  <si>
    <t>uY6lAISZQ0Q</t>
  </si>
  <si>
    <t>Inside The NBA: Cavaliers vs. Raptors Game 2 Analysis</t>
  </si>
  <si>
    <t>Inside the NBA|"2018 NBA Playoffs"|"2018 Playoffs | Eastern Conference Semifinals: Raptors (1) vs. Cavaliers (4)"|"NBAonTNT"</t>
  </si>
  <si>
    <t>gkvhlo4a5iQ</t>
  </si>
  <si>
    <t>What If We Destroyed the Moon?</t>
  </si>
  <si>
    <t>real life lore|"real life lore maps"|"real life lore geography"|"real life maps"|"world map"|"world map is wrong"|"world map with countries"|"world map real size"|"map of the world"|"world geography"|"geography"|"geography (field of study)"|"facts you didn’t know"|"what if"|"moon"|"the moon"|"destroy the moon"|"moon exploded"|"moon blew up"|"no more moon"|"astronomy"|"physics"|"what if the moon exploded"|"can we destroy the moon"</t>
  </si>
  <si>
    <t>0ETrC_c14ms</t>
  </si>
  <si>
    <t>Steve Kerr reminisces with Scottie Pippen about their Bulls playoff runs | The Jump | ESPN</t>
  </si>
  <si>
    <t>espn|"espn live"|"steve"|"kerr"|"reminisces"|"with"|"scottie"|"pippen"|"about"|"their"|"bulls"|"playoff"|"runs"|"the jump"|"steve kerr"|"chicago bulls"|"1998 chicago bulls"|"scottie pippen"|"stephen curry"|"nba on espn"|"espn nba"</t>
  </si>
  <si>
    <t>PKf29H2z81w</t>
  </si>
  <si>
    <t>LeBron James teases what his dunk contest might look like during pregame warmups | ESPN</t>
  </si>
  <si>
    <t>espn|"espn live"|"lebron"|"james"|"teases"|"what"|"his"|"dunk"|"contest"|"might"|"look"|"like"|"during"|"pregame"|"warmups"|"lebron james"|"cavs vs clippers"|"cavaliers vs clippers"|"lebron james dunks"|"nba on espn"|"espn nba"</t>
  </si>
  <si>
    <t>XaKDp3ijSx0</t>
  </si>
  <si>
    <t>What is the BEST Fruit?</t>
  </si>
  <si>
    <t>GingerPale</t>
  </si>
  <si>
    <t>gingerpale|"animated"|"animation"|"best fruit"|"what is the best fruit"|"fruits"|"fruit"|"food"|"Tomatoes"</t>
  </si>
  <si>
    <t>26qOMpjicGs</t>
  </si>
  <si>
    <t>When you and your mates go snow boarding for the first time.</t>
  </si>
  <si>
    <t>Funny New Videos</t>
  </si>
  <si>
    <t>lRs72x7Lgtc</t>
  </si>
  <si>
    <t>Silicon Valley Season 5 Official Teaser (2018) | HBO</t>
  </si>
  <si>
    <t>HBO|"Comedy"|"Silicon Valley"|"Kumail Nanjiani"|"Martin Starr"|"Zach Woods"|"Thomas Middleditch"|"Amanda Crew"|"Matt Ross"|"Internet"|"start-up"|"tech"|"Richard Hendricks"|"Pied Piper"|"Hooli"|"new season"|"season 5"|"s5"|"new"|"new teaser"|"official teaser"|"teaser"</t>
  </si>
  <si>
    <t>OlGvjhLZDS8</t>
  </si>
  <si>
    <t>Former police officer is suspected ‘Golden State Killer,’ ‘East Area Rapist’</t>
  </si>
  <si>
    <t>Mercury News</t>
  </si>
  <si>
    <t>The Mercury News|"Bay Area"|"San Jose"|"California"|"Golden State Killer"|"East Area Rapist"</t>
  </si>
  <si>
    <t>RPE3cglo9o0</t>
  </si>
  <si>
    <t>ULTIMATE SEPHORA VIB GUIDE</t>
  </si>
  <si>
    <t>YouTube|"Beauty"|"Makeup"|"Tutorial"|"Review"|"vlogger"|"blogger"|"Tati"|"Westbrook"|"GlamLifeGuru"|"how to"|"makeup tutorial"|"Beauty expert"|"drugstore"|"luxury"|"Haul"|"favorites"|"Best"|"worst"|"cosmetics"</t>
  </si>
  <si>
    <t>Jqh-XJovVJg</t>
  </si>
  <si>
    <t>Getting Caught Eating Alone</t>
  </si>
  <si>
    <t>Collegehumor|"CH originals"|"comedy"|"sketch comedy"|"internet"|"humor"|"funny"|"sketch"|"introverts"|"excuses"|"awkward"|"lonely"|"eating"|"restaurants"|"freaking out"|"celebrities"|"suspicious"|"rekha shankar"|"bonnie crocker"|"kelsey djupstrom"|"james tolbert"|"adam henry"|"makenna lammons"|"erika wilhelm"|"martin sheen"|"west wing"|"the west wing"|"eating alone"|"dinner"|"dining"|"dining alone"|"restaurant"|"the restaurant"|"food"|"eating food"|"rekha eats alone"|"solo dining"|"solo eating"</t>
  </si>
  <si>
    <t>9O4WaQ1zqUE</t>
  </si>
  <si>
    <t>Golden Globes 2018: What to Expect as Celebs Hit the Red Carpet in All Black</t>
  </si>
  <si>
    <t>etonline|"awards"|"entertainment news"|"golden globes 2018"|"et"|"hollywood"|"entertainment tonight"|"celebs"|"news"|"Golden globes"|"2018 golden globes"|"awards season"|"when are the golden globes"|"who is hosting the golden globes"|"nominees"|"presenters"|"who is Seth meyers"|"black dress"|"solidarity"|"sexual harassment"|"times up"|"black"|"red carpet black dress"|"fashion statement"|"protest"|"awareness"|"golden globes black"|"golden globes black dress"|"golden globes carpet"|"whywewearblack"|"timesup"|"metoo"</t>
  </si>
  <si>
    <t>OU9IwxU7N78</t>
  </si>
  <si>
    <t>Top 10 Raw moments: WWE Top 10, November 20, 2017</t>
  </si>
  <si>
    <t>wwe|"world wrestling entertainment"|"wrestling"|"wrestler"|"wrestle"|"superstars"|"कुश्ती"|"पहलवान"|"डब्लू डब्लू ई"|"मैच"|"सुपरस्टार"|"व्यावसायिक कुश्ती"|"مصارعه"|"Raw"|"WWE Top 10"|"Matt Hardy"|"Elias"|"Mustafa Ali"|"Sheamus"|"Dean Ambrose"|"Dana Brooke"|"Asuka"|"Bo Dallas"|"Curtis Axel"|"Seth Rollins"|"cesaro"|"enzo amore"|"roman reigns"|"sasha banks"|"bayley"|"monday night raw"|"braun strowman"|"raw top 10"|"alexa bliss"|"finn bálor"|"Paige"|"Paige returns"|"Mandy Rose"|"Sonya Deville"|"Debut"|"NXT"</t>
  </si>
  <si>
    <t>1csFTDXXULY</t>
  </si>
  <si>
    <t>Can you solve the false positive riddle? - Alex Gendler</t>
  </si>
  <si>
    <t>TED|"TED-Ed"|"Ted Education"|"Teded"|"TED Ed"|"Alex Gendler"|"Artrake Studio"|"Brilliant Riddles"|"Riddles"|"math"|"problem solving"|"false positive paradox"</t>
  </si>
  <si>
    <t>Hl0GSLcwHVs</t>
  </si>
  <si>
    <t>Whole ocean is frozen, INSANE!</t>
  </si>
  <si>
    <t>Ryan Canty</t>
  </si>
  <si>
    <t>5tCyAEMaE-I</t>
  </si>
  <si>
    <t>Robot Writes New Harry Potter Chapter</t>
  </si>
  <si>
    <t>screen junkies news|"screenjunkies"|"screenjunkies news"|"screen junkies"|"harry potter"|"new harry potter"|"harry potter chapter"|"robots"|"ai"|"artificial intelligence"|"robot harry potter"|"jk rowling"|"robot writes"|"honest trailers"|"honest trailer"|"special features"|"screenjunkies features"|"ashes"|"harry potter and the"|"creepy robots"|"daniel radcliffe"|"harry potter new book"|"screenjunkies special features"</t>
  </si>
  <si>
    <t>uwUchGQRXKM</t>
  </si>
  <si>
    <t>MAC X PATRICKSTARRR COLLAB FIRST IMPRESSIONS | DESI PERKINS</t>
  </si>
  <si>
    <t>Desi Perkins</t>
  </si>
  <si>
    <t>DESI PERKINS|"PATRICK STARRR"|"MAC COSMETICS"|"MAKEUP COLLECTION"|"MAKEUP REVIEW"|"MAKEUP TUTORIAL"|"MAKEUP COLLAB"|"BEAUTY INFLUENCER"|"PATRICK STARRR X MAC"|"BEAUTY"|"MAKEUP PRODUCTS"|"MAC PRODUCTS"|"MAKEUP TUT"</t>
  </si>
  <si>
    <t>zLuhCfBqf5U</t>
  </si>
  <si>
    <t>Coconut Macaroons - You Suck at Cooking (episode 76)</t>
  </si>
  <si>
    <t>ysac|"you suck at cooking"|"coconut"|"macaroons"|"coconut macaroons"|"chocolate"|"cooking"|"recipe"|"chef"|"how to"|"turorial"|"funny"|"comedy"|"dessert"</t>
  </si>
  <si>
    <t>U5EDORs8Jkk</t>
  </si>
  <si>
    <t>Gateway to Sedona DEBUNK</t>
  </si>
  <si>
    <t>CaptainDisillusion</t>
  </si>
  <si>
    <t>vortex|"FunkyFatHead"|"Dear David"|"Adam Ellis"|"Homunculus"|"Korney"|"portal"|"explained"|"visual effects"|"VFX"|"science"|"skeptic"</t>
  </si>
  <si>
    <t>9pbCuFxRuqs</t>
  </si>
  <si>
    <t>The truth about the Apple iPhone X - Review!</t>
  </si>
  <si>
    <t>Jonathan Morrison</t>
  </si>
  <si>
    <t>iPhone X Review|"iPhone 10 Review"|"iPhone 10"|"iphone x"|"iphone x unboxing"|"iphone x review"|"unboxing"|"review"|"iphone 2017"|"apple iphone x"|"iphone x hands on"|"iphone x vs"|"iphone x vs iphone 8"|"2017"|"apple"|"iphone x specs"|"new iphone"|"iphone 10"|"iphone"|"animoji"|"iphone 10 review"|"iphone x vs 8"|"face id"|"smartphone"|"iPhone X Camera"|"iphone x vs iphone 8 plus"|"iphone ten"</t>
  </si>
  <si>
    <t>n-1QWWaRUZI</t>
  </si>
  <si>
    <t>CRUISE SHIP CAUGHT IN A BOMB CYCLONE (Norwegian Breakaway)</t>
  </si>
  <si>
    <t>RedCurtainEnt</t>
  </si>
  <si>
    <t>Red Curtain Entertainment|"DrMasaki"|"exclusive"|"videos"|"RedCurtainEnt"|"Storm"|"Norwegian Breakaway"|"New York"|"Bahamas"|"Florida"|"Atlantic"|"Cruise Ship"|"Cruise"|"Winter storm"|"Stormy seas"|"Powerful wind"|"tempest"|"strong wind"|"snowstorm"|"ice"|"waves"|"bomb cyclone"|"traumatized"|"4800 passengers"|"nightmarish"|"30ft waves"|"flood"|"flooding"</t>
  </si>
  <si>
    <t>ywm84JNihIg</t>
  </si>
  <si>
    <t>Andre The Giant Official Trailer #2 ft. Vince McMahon, Hulk Hogan, Arnold Schwarzenegger | HBO</t>
  </si>
  <si>
    <t>André The Giant|"HBO"|"HBO docs"|"Bill Simmons"|"HBO documentary"|"legendary"|"professional wrestler"|"WWE"|"HBO Sports"|"Jason Hehir"|"interviews"|"WWE athletes"|"sports"|"ESPN"|"legend"|"André René Roussimoff"|"wrestler"|"wrestling"|"1980s"|"Hulk Hogan"|"WrestleMania III"|"sports entertainment history"|"Sports Illustrated"|"wrestling fans"|"heart attack"|"actor"|"he was a god"|"the man"|"official trailer"|"mohammad ali"|"Vince McMahon"|"trailer # 2"|"Arnold Schwarzenegger"</t>
  </si>
  <si>
    <t>tfREC-AkX20</t>
  </si>
  <si>
    <t>Why black Americans are getting less sleep</t>
  </si>
  <si>
    <t>SleepCycle|"sleep"|"science"|"vox"|"Vox.com"|"explain"|"explainer"|"health"|"public health"|"black americans"|"african american"|"african american health"|"black health"|"african american health disparities"|"health disparities in african"|"health disparities in the us"|"health disparities and social inequality"|"health disparities in african american populations"|"health disparity vs health inequity"|"black health and wellness"|"sleep science"|"how to sleep well"</t>
  </si>
  <si>
    <t>WKfVxoPO_Qc</t>
  </si>
  <si>
    <t>Iran's massive protests, explained in 4 minutes</t>
  </si>
  <si>
    <t>vox.com|"vox"|"explain"|"iran"|"iran protests"|"iranian protests"|"hassan rouhani"|"president rouhani"|"tehran"|"mashad"|"middle east"|"iran demonstrators"|"bird flue"|"iran economy"|"iran sanctions"|"us sanctions"|"activism"|"demonstrations"|"uprisings"|"news"|"protests"|"iran unrest"|"protests in iran"|"iran news"|"ayatollah ali khamenei"|"iran anti-government demonstrations"|"fox news"|"explainer"</t>
  </si>
  <si>
    <t>342Cqk9ew58</t>
  </si>
  <si>
    <t>Emma Watson Attends Golden Globes With Imkaan Activist | E! Live from the Red Carpet</t>
  </si>
  <si>
    <t>2018 Golden Globes|"Awards"|"Red Carpet"|"Golden Globes"|"Emma Watson"|"Feminism"|"E! Live from the Red Carpet"|"Celebrity Gossip"|"Celebrity News"|"E! News"|"E! Entertainment"|"E!"|"Pop Culture"|"Live"|"Interviews"|"Award Show"|"Fashion"|"Beauty"|"Oscars"|"Grammys"|"Emmys"|"Marai Larasi"|"Imkaan"|"feminist"|"feminist organization"|"Circle"</t>
  </si>
  <si>
    <t>rqTpMCq8uhk</t>
  </si>
  <si>
    <t>The Original Maserati Ghibli Proves Maserati Was Once Great</t>
  </si>
  <si>
    <t>maserati ghibli|"ghibli"|"original maserati ghibli"|"maserati ghibli ss"|"maserati"|"1970s maserati"|"1960s maserati"|"maserati ghibli 1971"|"doug demuro"|"demuro"</t>
  </si>
  <si>
    <t>YDyqnYhxTTw</t>
  </si>
  <si>
    <t>KUWTK | Katch the Two Night Kardashian Event this Sunday and Monday | E!</t>
  </si>
  <si>
    <t>Kardashians|"Real Time"|"Kim Kardashian"|"Kourtney Kardashian"|"Kanye West"|"Scott Disick"|"Keeping Up with the Kardashians"|"Kardashian"|"KUWTK"|"family"|"Kendall Jenner"|"Kylie Jenner"|"New Season"|"E! Entertainment Schedule"|"Celebrity"|"Celeb Gossip"|"Celeb News"|"E! News"|"E! News Now"|"Chelsea Handler"|"The Soup"|"Celebrity News"|"Celebrity Pictures"|"Gossip"|"Giuliana Rancic"|"Chelsea Lately"|"Comedians"|"Comedy"</t>
  </si>
  <si>
    <t>Sy3ERg7OCWo</t>
  </si>
  <si>
    <t>Stray Kids Grrr 총량의 법칙 Performance Video</t>
  </si>
  <si>
    <t>Stray Kids|"스트레이 키즈"|"방찬"|"김우진"|"이민호"|"서창빈"|"황현진"|"한지성"|"필릭스"|"김승민"|"양정인"|"찬"|"우진"|"민호"|"창빈"|"현진"|"지성"|"FELIX"|"승민"|"정인"|"BANGCHAN"|"KIMWOOJIN"|"LEEMINHO"|"SEOCHANGBIN"|"HWANGHYUNJIN"|"HANJISUNG"|"KIMSEUNGMIN"|"YANGJEONGIN"|"CHAN"|"WOOJIN"|"MINHO"|"CHANGBIN"|"HYUNJIN"|"JISUNG"|"Stray Kids teaser"|"Stray Kids 티저"|"스트레이 키즈 teaser"|"스트레이 키즈 티저"|"Mixtape"|"Hellevator"|"Grrr 총량의 법칙"|"총량의 법칙"|"BEWARE"|"믹스테이프"|"헬리베이터"|"Stray Kids Grrr 총량의 법칙"|"스트레이 키즈 Grrr 총량의 법칙"|"Stray Kids 퍼포먼스 비디오"|"스트레이 키즈 퍼포먼스 비디오"</t>
  </si>
  <si>
    <t>SDGHRQyZKes</t>
  </si>
  <si>
    <t>Sam Smith Will Only Do Karaoke to Fifth Harmony</t>
  </si>
  <si>
    <t>The Tonight Show|"Jimmy Fallon"|"Sam Smith"|"Karaoke"|"Fifth Harmony"|"NBC"|"NBC TV"|"Television"|"Funny"|"Talk Show"|"comedic"|"humor"|"snl"|"Fallon Stand-up"|"Fallon monologue"|"tonight"|"show"|"jokes"|"funny video"|"interview"|"variety"|"comedy sketches"|"talent"|"celebrities"|"video"|"clip"|"highlight"|"lay me down"|"stay with me"|"soul"|"pop"|"Writing's On The Wall"|"Spectre"|"The Thrill of It All"|"In the Lonely Hour"</t>
  </si>
  <si>
    <t>gMFMb9-gfBw</t>
  </si>
  <si>
    <t>1 MILLION SUBSCRIBER WATCH PARTY</t>
  </si>
  <si>
    <t>The Ohana Adventure</t>
  </si>
  <si>
    <t>family|"adventure"|"the ohana adventure"</t>
  </si>
  <si>
    <t>4CGBSGEkbKA</t>
  </si>
  <si>
    <t>Oprah Winfrey - 2018 Golden Globes - Full Backstage Speech</t>
  </si>
  <si>
    <t>golden globes|"golden globes 2018"|"best picture"|"best tv drama"|"best actress"|"why we wear black"|"me too"|"oprah winfrey"|"hollywood"|"entertainment news"|"golden"|"globes"</t>
  </si>
  <si>
    <t>fN5HV79_8B8</t>
  </si>
  <si>
    <t>Oprah Winfrey Receives Cecil B. de Mille Award at the 2018 Golden Globes</t>
  </si>
  <si>
    <t>golden globe awards|"golden globes"|"2018 golden globes"|"75th annual golden globe award"|"cecil b de mille award"|"cecil b demille award"|"oprah winfrey"|"oprah"|"NBC"|"NBC network"|"tv"|"tv shows"|"2018"|"entertainment"|"episode"|"full episode"|"trailer"|"red nose day"|"comedy"|"free tv"|"watch tv"|"watch episodes"</t>
  </si>
  <si>
    <t>nWzHaRM8jeo</t>
  </si>
  <si>
    <t>How To Talk To Girls At Parties | Official Trailer HD | A24</t>
  </si>
  <si>
    <t>a24|"a24 films"|"a24 trailers"|"independent films"|"trailer"|"HD"|"official"|"movie"|"film"|"a24 movies"|"oscar winner"|"academy award winner"|"How to Talk To Girls at PArties"|"how to talk to girls at parties trailer"|"how to talk to girls at parties trailer 2018"|"how to talk to girls at parties movie trailer"|"2018 movie trailers"|"2018 trailer"|"upcoming movie trailers"|"how to talk to girls"|"official trailer"|"elle fanning"|"movie trailers"|"nicole kidman"|"coming soon"|"john cameron mitchell"</t>
  </si>
  <si>
    <t>NUMa0QkPzns</t>
  </si>
  <si>
    <t>It’s not you. Phones are designed to be addicting.</t>
  </si>
  <si>
    <t>vox.com|"vox"|"explain"|"smart phone"|"smartphone"|"iphone"|"android"|"samsung"|"ipad"|"technology"|"technology addiction"|"smartphone addiction"|"addicted to phone"|"apple"|"apple design"|"product design"|"product"|"tech"|"tech design"|"design"|"interaction design"|"user experience"|"user experience design"|"ui"|"usability"|"user interface"|"ux design"|"user experience designer"|"human-computer interaction"|"ux designer"|"social media"|"addiction"|"grayscale iphone"|"tristan harris"</t>
  </si>
  <si>
    <t>OcTw2b0Ho-8</t>
  </si>
  <si>
    <t>FALSE LASHES: Do's and Don'ts | For Beginners!</t>
  </si>
  <si>
    <t>Laura88Lee|"dos and donts"|"how to apply false lashes"|"makeup do's and don'ts"|"makeup mistakes to avoid"|"do's and don'ts"|"false lashes"|"mistakes"|"makeup hacks"|"lashes"|"makeup donts"|"false eyelashes"|"makeup dos and donts"|"eyelashes"|"makeup mistakes"|"mascara"|"how to"|"do's"|"common makeup mistakes"|"how to apply"|"eyeshadow dos and donts"|"false lashes for beginners"|"fake lashes"|"laura lee"|"do and dont"</t>
  </si>
  <si>
    <t>YSVLsQ6VBdM</t>
  </si>
  <si>
    <t>Golden Globes 2018: The Most Memorable Moments | THR News</t>
  </si>
  <si>
    <t>thr|"the hollywood reporter"|"hollywood reporter"|"entertainment"|"hollywood"|"thr news"|"the hollywood reporter news"|"entertainment news"|"news"|"oprah"|"big little lies"|"laura dern"|"nicole kidman"|"reese witherspoon"|"shailene woodley"|"james franco"|"sterling k. brown"|"this is us"|"hbo"|"netflix"|"nbc"|"seth meyers"|"handmaid's tale"|"natalie portman"|"tiffany taylor"|"2018"|"golden"|"globes"|"golden globes"|"golden globes 2018"|"award season"|"fashion"|"red carpet"</t>
  </si>
  <si>
    <t>hwQnXjZwQUQ</t>
  </si>
  <si>
    <t>10 BEST Moments From 2018 Golden Globes</t>
  </si>
  <si>
    <t>News|"newsfeed"|"clevver news"|"entertainment"|"trophy life"|"golden globes"|"golden globes 2018"|"Big Little Lies"|"The Handmaid’s Tale"|"seth Meyers"|"natalie portman"|"Jennifer aniston"|"carol burnett"|"sterling k brown"|"aziz Ansari"|"james franco"|"hugh Jackman"|"oprah"</t>
  </si>
  <si>
    <t>6EmFN1nRQ6M</t>
  </si>
  <si>
    <t>Will It Meatloaf? Taste Test</t>
  </si>
  <si>
    <t>rhett and link|"gmm"|"good mythical morning"|"rhett and link good mythical morning"|"good mythical morning rhett and link"|"mythical morning"|"gmm food"|"season 13"|"rhett"|"link"|"mythical"|"rhett link meatloaf"|"rhett link will it"|"rhett meatloaf"|"link meatloaf"|"gmm meatloaf"|"gmm will it meat loaf taste test"|"rhett link will it meatloaf taste test"|"rhett link meatloaf taste test"|"gmm today's episode"|"it"</t>
  </si>
  <si>
    <t>T2LAd43JoP4</t>
  </si>
  <si>
    <t>Why Black Panther’s box office success matters</t>
  </si>
  <si>
    <t>people of color|"culture"|"news"|"social videos"|"demographics"|"Black Panther"|"Vox.com"|"vox"|"explain"|"explainer"|"black panther movie"|"marvel"|"marvel studios"|"superheroes"|"black panther cast"|"hollywood diversity"|"marvel black panther"|"media diversity"|"media representation"|"bunche center"|"Darnell Hunt"|"hollywood diversity report"|"black panther box office"|"film industry"|"economics"|"movie economics"</t>
  </si>
  <si>
    <t>wYeMe6_ISKc</t>
  </si>
  <si>
    <t>One Bit, Noah Cyrus - My Way (Official Video)</t>
  </si>
  <si>
    <t>OneBitMusicVEVO</t>
  </si>
  <si>
    <t>Dance|"Ministry of Sound Recordings"|"My Way"|"One Bit x Noah Cyrus"</t>
  </si>
  <si>
    <t>a-4_6bThk2E</t>
  </si>
  <si>
    <t>The fight to make bad jobs better</t>
  </si>
  <si>
    <t>vox.com|"vox"|"explain"|"fair workweek"|"minimum wage"|"service"|"retail"|"fast food"|"labor"|"union"|"organized labor"|"wages"|"hours"|"scheduling"|"center for popular democracy"|"low-wage"|"low-income"|"carrie gleason"|"david autor"|"workers"</t>
  </si>
  <si>
    <t>MXpPRTHo5fs</t>
  </si>
  <si>
    <t>Rich Brian Goes Sneaker Shopping With Complex</t>
  </si>
  <si>
    <t>sneakerhead|"complex"|"complex originals"|"sneakers"|"news"|"entertainment"|"current affairs"|"young man"|"culture"|"cool"|"edgy"|"funny"|"complex tv"|"complex media"|"rich chigga"|"rich brian"|"sneaker shopping"|"joe la puma"|"interview"|"flight club"|"los angeles"|"california"|"la"|"ball family"</t>
  </si>
  <si>
    <t>wxd-5OIngDw</t>
  </si>
  <si>
    <t>Jennifer Lopez and Alex Rodriguez bring hope and relief to storm-ravaged Puerto Rico</t>
  </si>
  <si>
    <t>Jennifer|"Lopez"|"Alex"|"Rodriguez"|"Puerto"|"Rico"|"trip"|"storm"|"Hurricane"</t>
  </si>
  <si>
    <t>nr0PF7PukJw</t>
  </si>
  <si>
    <t>When You Get Stuck in a Conversation</t>
  </si>
  <si>
    <t>Collegehumor|"CH originals"|"comedy"|"sketch comedy"|"internet"|"humor"|"funny"|"sketch"|"awkward"|"trapped"|"terrible things"|"please stop"|"worst case scenarios"|"bored"|"that guy"|"rekha shankar"|"lou wilson"|"ally beardsley"|"raphael chestang"|"Hardly Working"|"rekha gets caught in conversation"|"boring conversation"|"trapped in a conversation"|"bad convo"|"stuck in a conversation"|"latest"|"hardly working"</t>
  </si>
  <si>
    <t>B2W7c3XRBwQ</t>
  </si>
  <si>
    <t>How To Make a Easter GIANT PEEP CAKE | With Yellow Velvet Cake | Yolanda Gampp | How To Cake It</t>
  </si>
  <si>
    <t>Google|"YouTube"|"Yolanda Gampp"|"Yolanda Gamp"|"How To Cake It"|"Cakes"|"Cake"|"Sugar Stars"|"How To Cake It By Yolanda"|"Buttercream"|"Vanilla Cake"|"Chocolate"|"Vanilla"|"Recipe"|"Simple Syrup"|"easter"|"easter baking"|"cake decoration"|"cake decorating"|"satisfying cake videos"|"peep"|"giant peep"|"giant peep cake"|"birthday cakes"|"DIY cake tutorials"|"cake art"|"easter recipes"|"kids birthday cake"|"giant duck cake"|"giant chick cake"|"easter bunny"|"easter bunny cake"|"fun easter activities"</t>
  </si>
  <si>
    <t>UwdLlnPaRAU</t>
  </si>
  <si>
    <t>Tony Hawk Answers Skateboarding Questions From Twitter | Tech Support | WIRED</t>
  </si>
  <si>
    <t>kickflip|"ollie"|"skate"|"skateboarding"|"tech support"|"tony hawk"|"twitter support"|"twitter tech support"|"900"|"how to skateboard"|"tony hawk skateboarding"|"tony hawk twitter"|"tony hawk's pro skater"|"tony hawk questions"|"tony hawk interview"|"tony hawk skate"|"skateboarding tutorial"|"how to skate"|"how to do a kickflip"|"how to ollie"|"tony hawk interview 2017"|"handplant"|"how to handplant"|"how to put on griptape"|"skating"|"answers questions"|"wired"|"wired.com"</t>
  </si>
  <si>
    <t>ys2x8oOK7wE</t>
  </si>
  <si>
    <t>Steve Aoki x Lauren Jauregui - All Night (Official Video) Ultra Music</t>
  </si>
  <si>
    <t>ultra records|"ultra music"|"ultrarecords"|"ultramusic"|"house"|"vocal"|"music video"|"music"|"videos"|"premiere"|"new"|"artist"|"dance"|"ultra"|"steve aoki"|"steve"|"aoki"|"lauren jauregui"|"lauren"|"jauregui"|"steve aoki x lauren jauregui all night official video"|"steve aoki all night"|"lauren jauregui all night"|"all night steve aoki"|"all night"|"all night lauren jauregui"|"lauren jauregui steve aoki all night"|"steve aoki all night lauren"|"steve all night"|"lauren all night"|"5th harmony"</t>
  </si>
  <si>
    <t>9o-gcCwMOgA</t>
  </si>
  <si>
    <t>Stephen A. and Max react to LeBron James and Cavaliers sweeping Raptors | First Take | ESPN</t>
  </si>
  <si>
    <t>espn|"espn live"|"cleveland cavaliers vs toronto raptors"|"lebron james"|"lebron"|"james"|"lebron james sweep"|"lebron james cavaliers"|"lebron james vs raptors"|"raptors vs cavaliers"|"raptors vs cavs"|"cavs vs raptors"|"cavs"|"cleveland cavs"|"cleveland cavalier"|"toronto raptors"|"kyle lowry"|"demar derozan"|"first take"|"first take daily"|"espn first"|"first take live"|"first take today"|"stephen a. smith"|"stephen a."|"stephen a smith"|"max kellerman"|"max"|"first take espn"|"espn first take"</t>
  </si>
  <si>
    <t>RfFcaV5O7SU</t>
  </si>
  <si>
    <t>Blockers - Official Trailer (HD)</t>
  </si>
  <si>
    <t>rbQLd9Kj2VI</t>
  </si>
  <si>
    <t>UFC 220: Official Weigh-in</t>
  </si>
  <si>
    <t>UFC - Ultimate Fighting Championship</t>
  </si>
  <si>
    <t>ufc|"mma"|"ufc 220"|"220"|"francis ngannou"|"stipe miocic"|"volkan oezdemir"|"daniel cormier"|"calvin kattar"|"shane burgos"|"gian villante"|"francimar barroso"|"thomas almeida"|"rob font"|"weigh-in"|"official weigh-in"|"ufc 220 weigh-in"|"weigh-ins"|"dana white"</t>
  </si>
  <si>
    <t>0bXJGZgR1BU</t>
  </si>
  <si>
    <t>Why Hosting The Olympics Isn't Worth It Anymore</t>
  </si>
  <si>
    <t>Business Insider|"BI Animation"|"Olympics"|"Olympic Arena"|"Olympic Athletes"|"Olympian"|"Olympic Games"|"IOC"|"Hosting"|"City"|"Olympic Venues"|"2018 Winter Olympics"|"Broadcast"|"Revenue"|"Olympic Park"</t>
  </si>
  <si>
    <t>67LnlgA_Too</t>
  </si>
  <si>
    <t>Matty Matheson Reviews The Internet's Most Popular Food Videos | Bon Appétit</t>
  </si>
  <si>
    <t>matty matheson|"gordon ramsay"|"instagram"|"buzzfeed"|"pizza dip"|"pizza dip recipe"|"cheeseburger ice cream"|"tacos"|"karrueche tran"|"kylie jenner"|"most popular food videos"|"cooking"|"cooking steak with lava"|"tiny blt sandwich"|"whirly dirly chicken cooker"|"brad leone"|"it's alive with brad"|"most viewed food videos"|"viceland"|"it's suppertime"|"matty matheson 2018"|"matty matheson interview"|"food"|"bon appetit"|"bon appétit"</t>
  </si>
  <si>
    <t>p1jllz43xZE</t>
  </si>
  <si>
    <t>Ellie Kemper and Mindy Kaling Reminisce About The Office</t>
  </si>
  <si>
    <t>Late Night|"Seth Meyers"|"Ellie Kemper"|"Mindy Kaling"|"Reminisce"|"About"|"The Office"|"NBC"|"NBC TV"|"television"|"funny"|"talk show"|"comedy"|"humor"|"stand-up"|"parody"|"snl seth meyers"|"host"|"promo"|"seth"|"meyers"|"weekend update"|"news satire"|"satire"|"The Mindy Project"|"Mindy Lahiri"|"Kelly Kapoor"|"Wreck-It Ralph"|"Inside Out"|"No Strings Attached"|"Ocean's 8"|"Unbreakable Kimmy Schmidt"|"Bridesmaids"|"21 Jump Street"</t>
  </si>
  <si>
    <t>RFHH8bSdLr8</t>
  </si>
  <si>
    <t>WHAT'S NEW AT SEPHORA | Hot or Not</t>
  </si>
  <si>
    <t>YouTube|"Beauty"|"Makeup"|"Tutorial"|"Review"|"vlogger"|"blogger"|"Tati"|"Westbrook"|"GlamLifeGuru"|"how to"|"makeup tutorial"|"Beauty expert"|"drugstore"|"luxury"|"Haul"|"favorites"|"Best"|"worst"|"cosmetics"|"Whats New At Sephora"|"Hot or Not"</t>
  </si>
  <si>
    <t>YvEGAcgpwqQ</t>
  </si>
  <si>
    <t>Grab Your Partner | Kevin Hart: What The Fit | Laugh Out Loud Network</t>
  </si>
  <si>
    <t>What the Fit|"Kevin Hart What the Fit"|"Kevin Hart"|"YouTube Originals"|"YouTube Originals Series"|"Series"|"Conan O’Brien"|"James Corden"|"Tiffany Haddish"|"Khloe Kardashian"|"Leslie Jones"|"Bill Hader"|"Rhett &amp; Link"|"Rhett and Link"|"Evander Holyfield"|"Joel McHale"|"Terry Crews"|"Ken Jeong"|"Niecy Nash"|"Jack Black"|"Chance the Rapper"|"Chance"|"LA Rams"|"Rams"|"Los Angeles Rams"|"DJ Khaled"|"LOL"|"wtf"</t>
  </si>
  <si>
    <t>O-aQA1HKctQ</t>
  </si>
  <si>
    <t>Making music without hearing it</t>
  </si>
  <si>
    <t>challenge|"andrew"|"huang"|"andrew huang"|"roomie"|"roomie official"|"roomieofficial"|"rob"|"scallon"|"rob scallon"|"dave"|"brown"|"dave brown"|"boy in a band"|"boyinaband"|"sweden"|"deaf"|"making music"|"uk"|"london"|"england"|"music"|"producer"|"song"|"musician"|"ableton live"|"youtubers"|"collab"|"original"|"instrumental"|"metal"|"hip-hop"|"lofi"|"rap"|"beats"|"pop"|"dubstep"|"electronic"|"edm"|"canada"|"toronto"|"canadian"|"synth"|"ableton"|"reaper"|"guitar pro"</t>
  </si>
  <si>
    <t>VW2xRR75lKE</t>
  </si>
  <si>
    <t>Lunar Eclipse 101 | National Geographic</t>
  </si>
  <si>
    <t>national geographic|"nat geo"|"natgeo"|"animals"|"wildlife"|"science"|"explore"|"discover"|"survival"|"nature"|"documentary"|"PLivjPDlt6ApRiBHpsyXWG22G8RPNZ6jlb"|"PLivjPDlt6ApRfQqtRw7JkGCLvezGeMBB2"|"PLivjPDlt6ApTjurXykShuUqp7LQcj9s8s"|"PLivjPDlt6ApRpidjp1zjROOCKru-89Q1_"|"Lunar Eclipse"|"blood"|"moon"|"cultures regarded"|"ominous event"|"phenomenon generates"|"excitement and wonder"|"Unlike a solar eclipse"|"half of the Earth"|"how it gains"|"crimson coloring"|"blood moon"|"full moon"|"blue moon"|"super moon"</t>
  </si>
  <si>
    <t>XIZmIl9SsXk</t>
  </si>
  <si>
    <t>People Try The New Diet Coke Flavors</t>
  </si>
  <si>
    <t>BuzzFeed|"BuzzFeedVideo"|"BuzzFeed Video"|"diet coke"|"coke"|"coca cola"|"flavors"|"try"|"test"|"taste test"|"millennials"|"blood orange"|"ginger lime"|"twisted mango"|"fiesty cherry"|"new"|"release"|"2018"|"we try"|"people try"|"new diet coke flavors"|"soda"|"pop"|"diet"|"diet soda"|"zesty"|"zesty blood orange"|"citrus"|"vanilla"|"ginger"|"lime"|"orange"|"ginger ale"|"spice"|"millennial"|"gen x"|"black cherry"|"fruit"|"drink"|"mango"|"melon"|"cola"|"taste"|"for the first time"</t>
  </si>
  <si>
    <t>FApBWHvUzMs</t>
  </si>
  <si>
    <t>MONEY Explained by Non-Experts | Thomas Sanders</t>
  </si>
  <si>
    <t>Thomas Sanders</t>
  </si>
  <si>
    <t>Thomas Sanders|"thomas sanders vine"|"thomas sanders vlog"|"thomas sanders channel"|"thatsthat24"|"fosterdawg"|"foster dawg"|"fanders"|"vine"|"comedy"|"thomas"|"sanders"|"ultimate"|"storytime"|"money"|"improv"|"improvising"|"skit"|"sketch"|"ariel"|"spongebob squarepants"|"little mermaid"|"keanu reeves"|"dog"|"dogs"|"job"|"jobs"|"rich"|"experts"|"expert"|"narrator guy"|"storytime guy"|"vine guy"|"canada"|"hugh jackman"|"humor"|"jokes"|"kissing"|"food"|"pokemon"|"snakes"|"hamilton"|"alexander hamilton"|"president"|"presidents"|"history"|"ben franklin"|"bitcoins"</t>
  </si>
  <si>
    <t>anjMMdSuFuE</t>
  </si>
  <si>
    <t>$3 date night with Julianna, clearly worth it</t>
  </si>
  <si>
    <t>Mary Giannone</t>
  </si>
  <si>
    <t>theellenshow|"ellenshow"|"ellendegeneres"|"ellen"|"ellentube"|"Ellen Degeneres"|"The Ellen Show"|"viral"|"viralvideo"|"viral video"|"trending"</t>
  </si>
  <si>
    <t>qK11sSjEM3c</t>
  </si>
  <si>
    <t>Russell Westbrook pushes away Denver Nuggets fan after fan gets in Westbrook's face | ESPN</t>
  </si>
  <si>
    <t>gary harris|"gary harris 3"|"gary harris game-winner"|"russell westbrook nuggets fan"|"russ nuggets fan"|"russell westbrook"|"gary harris buzzer-beater"|"westbrook nuggets fan"|"denver nuggets"|"nuggets"|"nuggets thunder"|"denver nuggets oklahoma city thunder"|"denver okc"|"denver nuggets okc thunder"|"gary harris nuggets"|"gary harris denver"|"nba"|"basketball"|"nba video"|"espn"|"nba interview"|"nba basketball"|"espn live"|"westbrook"|"russ"</t>
  </si>
  <si>
    <t>35m4leH72dA</t>
  </si>
  <si>
    <t>The Weeknd BLASTS H&amp;M Over Racist 'Monkey' Ad Featuring Black Child, ENDS Partnership</t>
  </si>
  <si>
    <t>Hollyscoop</t>
  </si>
  <si>
    <t>the weeknd h&amp;m|"the weeknd"|"h &amp; m racist"|"the weeknt tweet"|"h&amp;m"|"clothing"|"fashion"|"hoodie"|"the weeknd h\u0026m hoodie"|"entertainment news"|"hollyscoop"</t>
  </si>
  <si>
    <t>X58fcXjR-pg</t>
  </si>
  <si>
    <t>Alex, Inc. - Official Trailer</t>
  </si>
  <si>
    <t>American Broadcasting Company|"ABC"|"ABC Network"|"Television"|"TV"|"what to watch"|"trailer"|"tv show"|"Television Program"|"alex inc"|"zach braff"|"tiya sircar"|"elisha henig"|"Audyssie James"|"Hillary Anne Matthews"|"Michael Imperioli"|"Alex Schuman"|"Soraya Schuman"|"Ben Schuman"|"Deirdre Riordan"|"Rooni Schuman"|"Eddie Ramirez"</t>
  </si>
  <si>
    <t>li6f_0x0IGE</t>
  </si>
  <si>
    <t>Meet My BABY GIRL! | Fleur De Force</t>
  </si>
  <si>
    <t>Fleur DeForce</t>
  </si>
  <si>
    <t>fleurdeforce|"fleur de force"|"fleurdevlog"|"fleur de vlog"|"baby"|"name"|"reveal"|"baby name reveal"|"meet my baby"|"fleur de force baby"|"mother"|"parent"|"post partum"|"pregnancy"|"mum vlogger"|"baby girl"|"baby name"</t>
  </si>
  <si>
    <t>zsoh0Y_VXdY</t>
  </si>
  <si>
    <t>A year off grid in my roundhouse</t>
  </si>
  <si>
    <t>Kris Harbour</t>
  </si>
  <si>
    <t>off grid|"roundhouse"|"kris harbour"|"prepping"|"preping"|"eco house"|"diy"|"living off grid"|"woodland home"|"woodland house"|"eco build"|"timber frame"|"cordwood"|"hydro power"</t>
  </si>
  <si>
    <t>_Ch5ClOB9AE</t>
  </si>
  <si>
    <t>The chocolate science hype machine</t>
  </si>
  <si>
    <t>vox.com|"vox"|"explain"|"chocolate"|"health"|"science"|"food science"|"diet"|"healthy"|"organic"|"cocoa"|"flavonol"|"coco"|"hersheys"|"milk chocolate"|"reeses"|"m&amp;ms"|"coco beans"|"supplements"|"nutrition"|"dark chocolate"|"is chocolate healthy"|"mars"|"mars chocolate"|"flavanols"|"flavonols"|"cocoa beans"|"dark chocolate healthy"|"dark chocolate health benefits"|"dark chocolate benefits"|"health benefits of chocolate"|"healthy chocolate"|"antioxidants"|"is dark chocolate healthy"|"benefits of chocolate"|"benefits of eating chocolate"</t>
  </si>
  <si>
    <t>jHZTzXteoU8</t>
  </si>
  <si>
    <t>NEW MAKEUP LAUNCHES | WHATS GOOD + WHATS NOT SO GOOD</t>
  </si>
  <si>
    <t>KathleenLights</t>
  </si>
  <si>
    <t>klpolish|"whats new"|"in makeup"|"releases"|"launches"|"drugstore"|"high end"|"beauty"|"guru"|"kathleenlights"</t>
  </si>
  <si>
    <t>xvaCIbcM2-I</t>
  </si>
  <si>
    <t>Keri Hilson Has Emotional Meeting with Psychic Medium Reginald Lewis</t>
  </si>
  <si>
    <t>STEVE|"steve"|"comedy"|"funny"|"humor"|"Steve Harvey Show"|"steve harvey show"|"Steve Harvey Talk Show"|"steve harvey talk show"|"Steve Harvey"|"steve harvey"|"entertainment"|"harvey"|"Harvey"|"tv host"|"mustache"|"los angeles"|"Los Angeles"|"daytime"|"new"|"laugh"|"Laugh"|"NBC"|"nbc"|"LA"|"tv personality"|"celebrity interviews"|"hey steve"|"keri hilson"|"psychic"|"medium"|"psychic readings"</t>
  </si>
  <si>
    <t>PJBmeqpw3DY</t>
  </si>
  <si>
    <t>Marvel Studios' Black Panther - Rise TV Spot</t>
  </si>
  <si>
    <t>marvel|"comics"|"comic books"|"nerd"|"geek"|"superhero"|"super hero"|"black panther"|"marvel studios"</t>
  </si>
  <si>
    <t>x3ch1ajtwbc</t>
  </si>
  <si>
    <t>Jimmy Kimmel on Florida Shooting Survivors Being Called Fake News</t>
  </si>
  <si>
    <t>jimmy|"jimmy kimmel"|"jimmy kimmel live"|"late night"|"talk show"|"funny"|"comedic"|"comedy"|"clip"|"comedian"|"mean tweets"|"gun control"|"florida shootind"|"parkland florida"|"fake news"|"school shooting"|"monologue"|"jimmy kimmel monologue"|"donald trump"|"florida"|"ted nugent"|"NRA"|"2nd amendment"</t>
  </si>
  <si>
    <t>HDYJVmoWoyA</t>
  </si>
  <si>
    <t>Just Like You Left It</t>
  </si>
  <si>
    <t>Studio C</t>
  </si>
  <si>
    <t>BYUtv|"BYU tv"|"BYUtelevision"|"Studio C"|"StudioC"|"comedy"|"sketch comedy"|"funny"|"lol"|"laugh"|"snl"|"Just Like You Left It"|"childhood"|"room"|"homeless"|"homeless woman"|"hygiene"|"hygeine"|"health"|"shower"|"gross"|"dirty"|"block"|"avoid"|"forget"|"remember"|"memory"|"parents"|"college"|"home"|"family"|"grow up"|"growing up"|"mom"|"dad"|"BFF"|"best friend"|"sister"|"squatter"|"mallory everton"|"tori pence"|"matt meese"|"whitney call"|"stephen meek"|"natalie madsen"</t>
  </si>
  <si>
    <t>rwFfo61fVSY</t>
  </si>
  <si>
    <t>Pouring water down a 50 meter well.</t>
  </si>
  <si>
    <t>Unecht Erfunden</t>
  </si>
  <si>
    <t>exYLX9xGoyo</t>
  </si>
  <si>
    <t>PRINCESS PEACH CAKE - SUPER MARIO - NERDY NUMMIES</t>
  </si>
  <si>
    <t>mario|"super mario"|"mario run"|"mario bros"|"nintendo"|"gaming"|"game"|"how to bake"|"how to cook"|"how to make"|"how to decorate"|"how to make a cake"|"decorating"|"frosting"|"icing"|"fondant"|"tools"|"step by step"|"guide"|"tutorial"|"how to"|"basic"|"simple"|"have to try"|"tips"|"tricks"|"hacks"|"helpful"|"perfect"|"peach"|"flavored"|"fruit"|"fresh"|"from scratch"|"cosplay"|"outfit"|"wardrobe"|"costume"|"gift"|"idea"|"birthday"|"party"|"themed"|"toadstool"|"luigi"|"new game"|"switch"|"iphone"|"ios"|"app"|"easy"|"layered"|"chef"|"pastry"|"mario odyssey"|"mario 64"</t>
  </si>
  <si>
    <t>QIN5_tJRiyY</t>
  </si>
  <si>
    <t>[MV] OH MY GIRL(오마이걸) _ Secret Garden(비밀정원)</t>
  </si>
  <si>
    <t>Kpop|"1theK"|"원더케이"|"loen"|"로엔"|"뮤비"|"티져"|"MV"|"Teaser"|"신곡"|"new"|"song"|"한류"|"hallyu"|"ロエン"|"ミュージック"|"ミュージックビデオ"|"ケーポップ"|"韓国の歌"|"アイドル"|"韓流"|"韓国"|"아이돌"|"idol"|"오마이걸"|"비밀정원"|"oh my girl"|"secret garden"|"효정"|"미미"|"유아"|"승희"|"지호"|"비니"|"아린"</t>
  </si>
  <si>
    <t>0KEFbtZQdnE</t>
  </si>
  <si>
    <t>Things Not To Say To Single Parents</t>
  </si>
  <si>
    <t>single parents|"things not to say"|"children"|"babies"|"doing it on your own"|"single mother"|"single father"|"parent"|"kids"|"raising"|"bbc3"|"bbc 3"|"bbc three"|"awkward"|"comedy"|"funny"</t>
  </si>
  <si>
    <t>G_UHknhNbAQ</t>
  </si>
  <si>
    <t>How job surveillance is transforming trucking in America</t>
  </si>
  <si>
    <t>vox.com|"vox"|"explain"|"trucking"|"semi"|"technology"|"future"|"work"|"employment"|"workers"|"trucks"|"transportation"|"automobile"|"surveillance"|"monitoring"|"eld"|"eld or me"|"operation black and blue"|"electronic logging device"|"driver"|"shift change"|"worker"|"device"|"FMCSA"|"DOT"|"federal motor carrier safety administration"|"traffic"|"department of transportation"|"otto"|"uber"|"tesla"|"waymo"|"daimler"|"einride"|"embark"|"transit"|"shipping"|"amazon"|"prime"|"delivery"|"camera"|"mercedes"|"wearables"|"driving"|"automation"</t>
  </si>
  <si>
    <t>rYzLh2QuraQ</t>
  </si>
  <si>
    <t>Match the Dog to Their Owner - Lineup</t>
  </si>
  <si>
    <t>Cut|"WatchCut"|"WatchCutvideo"|"weed"|"wouldyourather"|"beerpong"|"lineup"|"storytelling"|"relationships"|"Dating"|"Interviews"|"Firsts"|"couples"|"exes"|"love"|"KidsTry"|"games"|"challenges"|"Dares"|"TruthorDare"|"100ways"|"blinddates"|"100people"|"experiments"|"strangers"|"TruthorDrink"|"HiHoKids"|"Hiho"|"kids"|"kidsvideos"|"100YOB"|"100YearsofBeauty"|"FearPong"</t>
  </si>
  <si>
    <t>_odvYvbW9VM</t>
  </si>
  <si>
    <t>REAL CHICAGO DEEP DISH PIZZA = Pizza of Heaven!?</t>
  </si>
  <si>
    <t>JOLLY</t>
  </si>
  <si>
    <t>Jolly|"JOLLY"|"jolly"|"졸리"|"조쉬"|"조시"|"올리"|"josh"|"ollie"|"korean"|"englishman"|"외국인"|"영국남자"|"새로운"|"채널"|"second"|"사생활"|"new"|"channel"|"한국말"|"UK"|"영국"|"런던"|"chicago"|"시카고"|"딥"|"딥디쉬"|"디쉬"|"치즈"|"피자"|"pizza"|"deep"|"dish"|"giordano"|"giordano's"|"lou"</t>
  </si>
  <si>
    <t>zO0dIgvpmfw</t>
  </si>
  <si>
    <t>10 Things Shawn Mendes Can't Live Without | GQ</t>
  </si>
  <si>
    <t>shawn mendes|"shawn mendes 2018"|"shawn mendes interview"|"shawn mendes gq"|"shawn mendes 10 things"|"10 things shawn mendes"|"10 things"|"shawn mendes singing"|"shawn mendes guitar"|"ten things"|"shawn mendes lyrics"|"stitches shawn mendes"|"shawn mendes songs"|"mendes"|"shawn"|"shawn mendes essential"|"what shawn mendes"|"essentials"|"shawn mendes can't live without"|"favorite stuff"|"favorite things"|"top 10"|"shawn mendes top 10"|"gq"|"gq magazine"</t>
  </si>
  <si>
    <t>iJz5jURaEBc</t>
  </si>
  <si>
    <t>MY GLOWING Natural MAKEUP ROUTINE</t>
  </si>
  <si>
    <t>YouTube|"Beauty"|"Makeup"|"Tutorial"|"Review"|"vlogger"|"blogger"|"Tati"|"Westbrook"|"GlamLifeGuru"|"how to"|"makeup tutorial"|"Beauty expert"|"drugstore"|"luxury"|"Haul"|"favorites"|"Best"|"worst"|"cosmetics"|"GLOWING SKIN TUTORIAL"|"EFFORTLESS GLOWING MAKEUP TUTORIAL"|"Clarisonic"|"Promo Code"</t>
  </si>
  <si>
    <t>uSTNyHkde08</t>
  </si>
  <si>
    <t>Why isn't the world covered in poop? - Eleanor Slade and Paul Manning</t>
  </si>
  <si>
    <t>TED|"TED-Ed"|"TED Ed"|"Ted Education"|"Teded"|"Eleanor Slade"|"Paul Manning"|"Anton Bogaty"|"poop"|"dung"|"beetle"|"feces"|"insects"</t>
  </si>
  <si>
    <t>j6X6PhexHnE</t>
  </si>
  <si>
    <t>If People Were Honest With Their Parents</t>
  </si>
  <si>
    <t>Tpindell</t>
  </si>
  <si>
    <t>If People Were Honest With Their Parents|"If We Were Honest with our Parents"|"if parents were honest"|"if parents were honest with their kids"|"if kids were honest with their parents"|"tpindell"|"tpindell3"|"sketch comedy"|"funny skits"|"how to talk to your kids"|"father son talk"|"mother daughter talk"|"communicating with your kids"|"how to be a cool parent"|"how to be a cool dad"|"parody"|"spoof"|"prank"</t>
  </si>
  <si>
    <t>Ji_4dH_FXzw</t>
  </si>
  <si>
    <t>2018 Preakness Stakes I FULL RACE I NBC Sports</t>
  </si>
  <si>
    <t>Horse racing|"horses"|"full race"|"Justify"|"2018"|"Preakness Stakes"|"Preakness"|"Kentucky Derby"|"NBC"|"NBCSN"|"NBC Sports"|"Triple Crown"|"Maryland"|"2018 Preakness Stakes"|"2018 Kentucky Derby"|"race replay"|"Good Magic"|"horse trainer"|"Triple Crown of Thoroughbred Racing"|"Triple Crown 2018"|"Triple Crown Justify"|"The Triple Crown"|"Belmont Stakes 2018"|"Justify Belmont Stakes"|"Justify Belmont"|"Kentucky Derby 2018"|"Preakness 2018"|"Horse Racing"|"Sports"</t>
  </si>
  <si>
    <t>2c7UCvK0Ixc</t>
  </si>
  <si>
    <t>Goodbye, 2017.</t>
  </si>
  <si>
    <t>marzia|"cutiepie"|"cutiepiemarzia"|"pie"|"cute"|"cutie"|"marzipans"|"how-to"|"vlog"|"pugs"|"2017"|"new years"|"happy 2018"|"year review"|"montage"</t>
  </si>
  <si>
    <t>qMnjdV-eFuM</t>
  </si>
  <si>
    <t>Homemade Vs. Store-bought: Pasta</t>
  </si>
  <si>
    <t>homemade pasta|"homemade vs store bought"|"food wars"|"brenda buzzfeed"|"pasta"|"BuzzFeed"|"Tasty"|"BuzzFeed Tasty"|"italian"|"spaghetti"</t>
  </si>
  <si>
    <t>3ekEfYNQJ1s</t>
  </si>
  <si>
    <t>Trust | Season 1: Official Trailer [HD] | FX</t>
  </si>
  <si>
    <t>Trust|"getty"|"kidnapping"|"family drama"|"soap"|"crime"|"power"|"money"|"tv series"|"FX Networks"</t>
  </si>
  <si>
    <t>FvY3Q1pQ8m4</t>
  </si>
  <si>
    <t>Allen Iverson on Thunder's playoff struggles: They need to make something happen | First Take | ESPN</t>
  </si>
  <si>
    <t>espn|"espn live"|"first take nba"|"nba first take"|"russell westbrook"|"russell"|"westbrook"|"allen iverson first take"|"allen iverson"|"allen"|"iverson"|"iverson melo"|"allen iverson carmelo anthony"|"thunder"|"okc thunder"|"carmelo anthony"|"carmelo"|"anthony"|"melo"|"first take"|"espn first"|"first take today"|"first take daily"|"first take live"|"stephen a. smith"|"stephen a smith"|"stephen a."|"stephen a"|"first"|"take"|"stephen"|"smith"|"first take espn"|"espn first take"|"first take stephen a smith"</t>
  </si>
  <si>
    <t>GCTyFp0PpHE</t>
  </si>
  <si>
    <t>Marbles, Magnets, and Music (Synchronized)</t>
  </si>
  <si>
    <t>DoodleChaos</t>
  </si>
  <si>
    <t>chain reaction|"timed to music"|"marble run"</t>
  </si>
  <si>
    <t>Ah7ldw_WmtE</t>
  </si>
  <si>
    <t>Green Light - Cyanide &amp; Happiness Minis</t>
  </si>
  <si>
    <t>shorts|"c&amp;hshorts"|"c&amp;h shorts"|"c and h shorts"|"cyanide and happiness shorts"|"cartoon"|"funny"|"cyanide"|"happiness"|"C&amp;H"|"cy&amp;h"|"cyanide and happiness"|"explosm"|"exlposm"|"cyanide &amp; happiness"|"explosm.net"|"explosm animated"|"explosm comics"|"cartoon movies"|"animated"|"humor"|"comedy"|"explosmentertainment"|"mini"|"minis"|"mini shorts"|"green light"|"traffic"|"traffic light"|"stop light"</t>
  </si>
  <si>
    <t>ZtiCq8S0hq4</t>
  </si>
  <si>
    <t>Conor McGregor talks about Floyd Mayweather in UFC, his future, Ronda Rousey on 1/31/18</t>
  </si>
  <si>
    <t>Adam's Apple</t>
  </si>
  <si>
    <t>Floyd Mayweather|"Ronda Rousey"|"WWE"|"ESPN"|"UFC"|"Boxing"|"Conor McGregor"|"Mac Life"</t>
  </si>
  <si>
    <t>bo8OYPYRTIY</t>
  </si>
  <si>
    <t>Hailee Steinfeld Won't Let Me Go | Awkward Puppets</t>
  </si>
  <si>
    <t>Awkward Puppets</t>
  </si>
  <si>
    <t>hailee steinfeld wont let me go|"awkward"|"puppets"|"hailee"|"steinfeld"|"wont"|"let"|"me"|"go"|"best floyd mayweather interview"|"how to be honest"|"i am diego new album coming soon official trailer"|"lelepons"|"hannahstocking"|"rudymancuso"|"inanna"|"anwar"|"sarkis"|"shots"|"shotsstudios"|"alesso"|"anitta"|"awkward puppets"|"awkwardpuppets"|"diegoshow"|"Hailee Steinfeld Won't Let Me Go"|"Hailee"|"Steinfeld"|"Won't"|"Let"|"Me"|"Go"|"Let Me Go"|"Alesso"|"Florida Georgia Line"|"watt"</t>
  </si>
  <si>
    <t>5tPugvYE6wM</t>
  </si>
  <si>
    <t>KYLIE COSMETICS WEATHER COLLECTION REVIEW + TUTORIAL</t>
  </si>
  <si>
    <t>Nicol Concilio</t>
  </si>
  <si>
    <t>kylie cosmetics|"kylie cosmetics weather"|"kylie cosmetics weather collection"|"kylie cosmetics weather collection review"|"kylie cosmetics the weathet collection"|"nicol concilio"|"makeup"|"makeup tutorial"|"beauty"|"beauty tips"|"nicol concilio youtube"|"kylie jenner"|"kylie jenner stormi"|"kylie jenner weather collection"</t>
  </si>
  <si>
    <t>kATuE1S5qk0</t>
  </si>
  <si>
    <t>Drew Barrymore Confronted Sarah Paulson About Her Impression</t>
  </si>
  <si>
    <t>The Tonight Show|"Jimmy Fallon"|"Drew Barrymore"|"Confronted"|"Sarah Paulson"|"About"|"Impression"|"Martha Marcy May Marlene"|"NBC"|"NBC TV"|"Television"|"Funny"|"Talk Show"|"comedic"|"humor"|"snl"|"Fallon Stand-up"|"Fallon monologue"|"tonight"|"show"|"jokes"|"funny video"|"interview"|"variety"|"comedy sketches"|"talent"|"celebrities"|"video"|"clip"|"highlight"|"Carol"|"Serenity"|"American Crime Story"|"American Horror Story"|"Studio 60 on the Sunset Strip"|"12 Years A Slave"</t>
  </si>
  <si>
    <t>yW6ORWYn3g0</t>
  </si>
  <si>
    <t>Charlamagne Defends Ginuwine After Being Labeled Transphobic By Twitter Stampede</t>
  </si>
  <si>
    <t>the breakfast club|"power1051"|"celebrity news"|"radio"|"video"|"interview"|"angela yee"|"charlamagne tha god"|"dj envy"|"ginuwine"</t>
  </si>
  <si>
    <t>wppAQ8uZpfQ</t>
  </si>
  <si>
    <t>How Millennials Are Killing the Diamond Industry</t>
  </si>
  <si>
    <t>Cracked</t>
  </si>
  <si>
    <t>Cracked|"cracked.com"|"sketch"|"comedy"|"funny"|"spoof"|"laugh"|"satire"|"parody"|"hilarious"|"spoofs"|"millineals hate"|"millineals killing"|"millineals are good"|"truth of millineals"|"fact about millineals"|"funny millineals"|"carmen angelica"|"bad millineals"|"millineals dumb"|"millineals smart"|"millineals facts"|"millineals secret"|"diamond industry"|"expensive"</t>
  </si>
  <si>
    <t>Y9nDagqKL7Q</t>
  </si>
  <si>
    <t>venting online about a hard part in a video game</t>
  </si>
  <si>
    <t>venting online|"video game"|"dark souls"|"dragon"|"twitter"|"reddit"|"youtube comments"|"beat the game"|"spoilers"|"spoiler"|"ending"|"final"|"tweet"|"tweeting"</t>
  </si>
  <si>
    <t>EIY-PsHrj9A</t>
  </si>
  <si>
    <t>Mark Hamill :  He's not my Luke Skywalker</t>
  </si>
  <si>
    <t>JarJar Abrams</t>
  </si>
  <si>
    <t>Mark Hamill|"Star Wars"|"The Last Jedi"|"interview"|"Luke Skywalker"|"Jake Skywalker"|"disagree"|"#NotMyLukeSkywalker"</t>
  </si>
  <si>
    <t>hlb3gGNBHFE</t>
  </si>
  <si>
    <t>THE DIFFERENCE BETWEEN AUSTRALIA &amp; NEW ZEALAND</t>
  </si>
  <si>
    <t>How to DAD</t>
  </si>
  <si>
    <t>australia|"ozzy"|"kiwi"|"new zealand"|"bathurst"|"wallabies"|"all blacks"|"kangaroos"|"anzac"</t>
  </si>
  <si>
    <t>JOwmqPPkjww</t>
  </si>
  <si>
    <t>A little Dingo running on a bridge over one of the busiest freeways in the U.S!</t>
  </si>
  <si>
    <t>Eldad Hagar|"hope for paws"|"dog rescue"</t>
  </si>
  <si>
    <t>rew7FoGy1Po</t>
  </si>
  <si>
    <t>Wizards Give Bad Directions</t>
  </si>
  <si>
    <t>Collegehumor|"CH originals"|"comedy"|"sketch comedy"|"internet"|"humor"|"funny"|"sketch"|"fantasies"|"adventures"|"bored"|"rules"|"confused"|"well that’s disappointing"|"seems legit"|"suspicious"|"rekha shankar"|"raphael chestang"|"siobhan thompson"|"ally beardsley"|"mike trapp"|"ch shorts"|"latest"|"magic"|"wizards"|"fantasy tropes"|"cliches"|"movie cliches"|"lord of the rings"|"trapp as gandalf"|"trapp as a wizard"</t>
  </si>
  <si>
    <t>QgaYsdnOMiM</t>
  </si>
  <si>
    <t>How To Make A GIANT CANDY CANE Cake w. SURPRISE INSIDE | PEPPERMINT MOCHA | How To Cake It</t>
  </si>
  <si>
    <t>dunkin donuts|"Yolanda Gampp"|"giant cakes"|"peppermint chocolate cake"|"Yolanda Gamp"|"How To Cake It"|"Cakes"|"Cake"|"How To Cake It By Yolanda"|"Buttercream"|"Chocolate"|"Recipe"|"Chocolate Cake Recipe"|"Simple Syrup"|"Peppermint Mocha"|"surprise inside"|"realistic cakes"|"cake decoration ideas"|"candy cane"|"YouTube"|"peppermint mocha cake"|"surprise inside cakes"|"easy baking"|"DIY cakes"|"satisfying cake decoration 2017"|"best cake ideas"|"best cake decorating ideas"|"the seam hider"|"Google"</t>
  </si>
  <si>
    <t>VRiJHZU0Fxg</t>
  </si>
  <si>
    <t>Surprising Facts About Your Period</t>
  </si>
  <si>
    <t>buzzfeed|"boldly"|"period"|"menstruation"|"women's health"|"periods"|"menstrual cycle"|"menstrual"|"cycle"|"woman"|"pms"|"uterus"|"period blood"|"period cycle"|"girls period"|"menstrual hygiene"|"irregular periods"|"time of the month"|"irregular menstruation"|"buzzfeed boldly"|"funny"|"facts"|"guess"|"quiz"|"buzzfeed kelsey"|"jazz"|"kelsey"|"cramps"|"tampons"|"women"|"health"|"puberty"</t>
  </si>
  <si>
    <t>zDbq7y20wpw</t>
  </si>
  <si>
    <t>Why ships used this camouflage in World War I</t>
  </si>
  <si>
    <t>camouflage|"boats"|"ships"|"world war I"|"ship"|"Vox.com"|"vox"|"explain"|"explainer"|"cubism"|"picasso"|"world war one"|"navy"|"royal navy"|"u boats"|"german navy"|"submarines"|"torpedoes"|"naval warfare"|"naval war"|"ship camouflage"|"boat camouflage"|"painting"|"paint"|"vox almanac"|"britain"|"great britain"|"camoufleur"|"dazzle"|"dazzle pattern"|"dazzle camo"|"dazzle camouflage"|"dazzle camouflage ships"|"dazzle camouflage pattern"|"u-boat"</t>
  </si>
  <si>
    <t>-El8z4uy5Ac</t>
  </si>
  <si>
    <t>The Best Movie Hell to End Up In - After Hours</t>
  </si>
  <si>
    <t>movie hells|"hercules"|"bedazzled"|"all dogs go to heaven"|"bill and ted bogus journey"|"Swaim"|"Michael Swaim"|"Mike Swaim"|"Dan O’brien"|"Dan Obrien"|"Katy Willert"|"Katie Willert"|"Willert"|"Soren"|"Soren Bowie"|"Bowie"|"Fan Theory"|"After Hours Original Cast"|"After Hours Original crew"|"Hot Takes"|"After Hours"|"DOB"|"types of hell"|"funny hell"|"dog hell"|"robot hell"|"hades"|"satan"|"south park hell"|"south park heaven"|"futurama heaven"|"entertaining hell"</t>
  </si>
  <si>
    <t>Fh3zmz7Ravw</t>
  </si>
  <si>
    <t>John Boyega Shows Off His Best Michael Jackson Dance Moves</t>
  </si>
  <si>
    <t>The Tonight Show|"Jimmy Fallon"|"John Boyega"|"Shows Off"|"Best"|"Michael Jackson"|"Dance Moves"|"NBC"|"NBC TV"|"Television"|"Funny"|"Talk Show"|"comedic"|"humor"|"snl"|"Fallon Stand-up"|"Fallon monologue"|"tonight"|"show"|"jokes"|"funny video"|"interview"|"variety"|"comedy sketches"|"talent"|"celebrities"|"video"|"clip"|"music"|"musical performance"|"the roots"|"star wars"|"the last jedi"|"party"|"detroit"|"movie"|"king"|"christmas"|"trailer"|"prince william"|"prince harry"|"engagement"|"ring"|"chewbacca"|"finn"|"royal family"|"daisy ridley"</t>
  </si>
  <si>
    <t>8WbxbqwdWog</t>
  </si>
  <si>
    <t>Camera Goes on Japanese Sushi Conveyor Belt Shows Beautiful Slice of Japanese Life</t>
  </si>
  <si>
    <t>TkyoSam</t>
  </si>
  <si>
    <t>東京サム|"jvlog"|"jvlogger"|"tkyosam"|"tokyo"|"sam"|"japan"|"gaijin"|"vlog"|"japan vlog"|"real talk"|"english"|"teaching"|"in"|"asia"|"black black"|"stay black"|"Tokyo"|"study japanese"|"東京"|"外人"|"tokyosam"|"japanese sushi"|"jiro loves sushi"|"viral japanese video"|"ikebukuro"|"stupid tourists"|"fun in japan"|"japanese conveyor belt sushi"|"eating food"|"japanese food"|"japanese street food"|"seafood"|"sashimi"|"トータルテンボス"|"sushi★boys"|"gopro"|"japanese tourism"</t>
  </si>
  <si>
    <t>NuhhbcLyWWo</t>
  </si>
  <si>
    <t>MY MY MY! TRAILER</t>
  </si>
  <si>
    <t>Troye Sivan</t>
  </si>
  <si>
    <t>troye sivan|"troye"|"sivan"|"alfie"|"twins"|"vlogger"|"australian"|"kid"|"boy"|"spud"|"singer"|"hot"|"cute"|"halsey"|"frank"|"ocean"|"musician"|"electro"|"pop"</t>
  </si>
  <si>
    <t>shiTAXD78Y8</t>
  </si>
  <si>
    <t>Megyn Kelly Escalates Feud With Jane Fonda | The View</t>
  </si>
  <si>
    <t>zUKVLp4RzJA</t>
  </si>
  <si>
    <t>How Prosthetics are Made for Movies</t>
  </si>
  <si>
    <t>prosthetics|"lifecasting"|"wonder"|"actors"|"behind the scenes"|"the darkest hour"|"movie makeup"|"insider"</t>
  </si>
  <si>
    <t>lSaGEo3UfBk</t>
  </si>
  <si>
    <t>We found the real Maui!!!</t>
  </si>
  <si>
    <t>Rella On the radio</t>
  </si>
  <si>
    <t>Maui|"Demigod"|"Moana"|"Rellaontheradio"|"Rella"|"Disney"|"Will"|"Viliamu"|"William"|"Vaana"|"Bomb"</t>
  </si>
  <si>
    <t>nrB7aqfRzyE</t>
  </si>
  <si>
    <t>Eagles Fan Gets Wrecked by Pole</t>
  </si>
  <si>
    <t>494ta</t>
  </si>
  <si>
    <t>D7JorwX31CQ</t>
  </si>
  <si>
    <t>The Killers - Rut</t>
  </si>
  <si>
    <t>TheKillersVEVO</t>
  </si>
  <si>
    <t>The|"Killers"|"Rut"|"Island"|"Records"|"Alternative"</t>
  </si>
  <si>
    <t>dikG4vMJG1s</t>
  </si>
  <si>
    <t>Astronauts Answer 50 of the Most Googled Space Questions | WIRED</t>
  </si>
  <si>
    <t>astronauts|"space"|"google"|"50 most googled"|"most googled questions"|"space questions"|"outer space"|"nasa"|"one strange rock"|"strange rock"|"space question"|"chris hadfield"|"jeffrey hoffman"|"jerry linenger"|"leland melvin"|"mae c. jemison"|"mike massimino"|"nicole stott"|"nasa astronauts"|"nasa astronaut"|"space travel"|"space trivia"|"outerspace"|"goldilocks zone"|"cosmonaut"|"googled questions"|"space time"|"astronauts answer"|"astronaut"|"wired"|"wired.com"</t>
  </si>
  <si>
    <t>LyyqqECQ1z4</t>
  </si>
  <si>
    <t>When Your Catfish Is Actually a Fish (w/ Sally Hawkins)</t>
  </si>
  <si>
    <t>DtWriozwdR0</t>
  </si>
  <si>
    <t>Rebel Wilson HEART RATE MONITOR (feat. Hugh Jackman)</t>
  </si>
  <si>
    <t>Rebel Wilson|"Pitch Perfect"|"Pitch Perfect 3"|"Heart Rate Monitor"|"Nick Grimshaw"|"Hugh Jackman"|"Justin Bieber"|"Radio 1"|"BBC"|"BBC Radio 1"|"Grimmy"|"Radio 1 Breakfast Show"|"Heart"|"Rate"|"Monitor"</t>
  </si>
  <si>
    <t>QK0s815RTJk</t>
  </si>
  <si>
    <t>ANTI SANTA PROTEST GOES BAD</t>
  </si>
  <si>
    <t>anti santa|"protest"|"anti santa protest"|"christmas protest"|"santa claus protest"|"protesters"|"christmas protesters"|"protesting"|"olivia sui"|"shayne topp"|"ian hecox"|"ian"|"ianh"|"smosh"|"smosh christmas"|"smosh santa"|"smosh santa claus"|"santa claus"|"santa protest"|"santa boycott"|"boycotting santa"|"santa"|"christmas"|"courntey miller"|"noah grossman"|"keith leak jr"</t>
  </si>
  <si>
    <t>RyH8TWLribw</t>
  </si>
  <si>
    <t>The epic late-night Fortnite stream featuring Drake, JuJu Smith-Schuster, Ninja, Travis Scott | ESPN</t>
  </si>
  <si>
    <t>fortnite|"espn"|"ninja stream with drake"|"juju"|"ninja plays with drake"|"drake and ninja fortnite"|"smith-schuster"|"drake ninja travis scott"|"drake fortnite"|"stream"|"ninja fortnite drake"|"espn live"|"epic"|"fortnite stream"|"ninja"|"plays"|"with"|"drake"|"travis"|"scott"|"drake fortnite highlights"|"ninja stream"|"ninja fortnite"</t>
  </si>
  <si>
    <t>TLS837FaO4Y</t>
  </si>
  <si>
    <t>When you actually don't have spare change.</t>
  </si>
  <si>
    <t>calebcity|"comedy"</t>
  </si>
  <si>
    <t>TUmyygCMMGA</t>
  </si>
  <si>
    <t>Why the rise of the robots won’t mean the end of work</t>
  </si>
  <si>
    <t>vox.com|"vox"|"explain"|"shift change"|"future of work"|"automation"|"robots"|"jobs"|"technological unemployment"|"joss fong"|"heidi shierholz"|"martin ford"|"rise of the robots"|"humans"|"workers"|"employment"|"economics"|"macroeconomics"|"silicon valley"|"basic income"</t>
  </si>
  <si>
    <t>ANDqRchWuMc</t>
  </si>
  <si>
    <t>Westworld - Season  1 Review</t>
  </si>
  <si>
    <t>Westworld|"western"|"robot"|"artificial intelligence"|"A.I."|"HBO"|"series"|"movie"|"review"|"Awesometacular"|"jeremy jahns"</t>
  </si>
  <si>
    <t>bazp-LVqlK8</t>
  </si>
  <si>
    <t>ORGANIZE | Garage Clean Out! (and where to take stuff)</t>
  </si>
  <si>
    <t>WhatsUpMoms</t>
  </si>
  <si>
    <t>Garage|"Organization"|"Cleanout"|"Clutter"|"Haul"|"Elle"|"Recycle"</t>
  </si>
  <si>
    <t>qmYcbgJBv7s</t>
  </si>
  <si>
    <t>Flower (2018) | Official US Trailer HD</t>
  </si>
  <si>
    <t>Zoey Deutch|"Adam Scott"|"Kathryn Hahn"|"Tim Heidecker"|"Dylan Gelula"|"Maya Eshet"|"Max Winkler"|"Matt Spicer"|"Alex McAulay"|"Trailer"|"Official Trailer"|"Movie"|"Movies"|"The Orchard"</t>
  </si>
  <si>
    <t>uuWrT3jBzrw</t>
  </si>
  <si>
    <t>Why Ikea wants you to pee on this ad</t>
  </si>
  <si>
    <t>WQAD News 8</t>
  </si>
  <si>
    <t>juTa0fPI22M</t>
  </si>
  <si>
    <t>LeBron James' Dominant Performance &amp; Buzzer Beater vs Toronto</t>
  </si>
  <si>
    <t>nba|"highlights"|"basketball"|"plays"|"amazing"|"sports"|"hoops"|"finals"|"games"|"game"|"lebron james"|"king james"|"lebronto"|"toronto raptors"|"cleveland cavaliers"|"tissot"|"buzzer beater"|"lltk"|"long live the king"|"lebron 15"|"nike"</t>
  </si>
  <si>
    <t>a73YoV2uf6g</t>
  </si>
  <si>
    <t>Antonio Banderas Can Play Picasso, But Can He Draw Like Him?</t>
  </si>
  <si>
    <t>The Late Show|"Late Show"|"Stephen Colbert"|"Steven Colbert"|"Colbert"|"celebrity"|"celeb"|"celebrities"|"late night"|"talk show"|"comedian"|"comedy"|"CBS"|"joke"|"jokes"|"funny"|"funny video"|"funny videos"|"humor"|"hollywood"|"famous"|"interviews"|"Antonio Banderas"|"Interview"|"Entertainment"|"Nonrecurring"|"Evergreen"</t>
  </si>
  <si>
    <t>QjjAjg5aZCI</t>
  </si>
  <si>
    <t>What's In Jeanine Amapola's Bag | Spill It | Refinery29</t>
  </si>
  <si>
    <t>refinery29|"refinery 29"|"r29"|"r29 video"|"refinery29 video"|"female"|"empowerment"|"what's in my bag"|"spill it"|"whats in my purse"|"handbag"|"makeup bag"|"my bag"|"what's in my travel bag"|"jeanine"|"jeanine amapola"|"collab"|"influencer"|"social media"|"vlogger go viral"|"vloggers"|"vlog channel"|"blogs"|"blogging"|"blog"|"how to blog"|"get a bag"|"hand bag"|"dallas texas"|"united states"|"what to wear"|"how to style"|"outfits"|"buys"|"buy"|"outfit"|"outfit ideas"|"ootw"|"messenger bag"|"beauty products"|"blogger"|"trendy"</t>
  </si>
  <si>
    <t>hXzcIoq2ing</t>
  </si>
  <si>
    <t>I just bought the most ridiculous car</t>
  </si>
  <si>
    <t>electric car|"electric vehicle"|"comuta car"|"citicar"|"tesla"|"lithium batteries"|"compact car"|"small car"|"weird car"|"fun cars"</t>
  </si>
  <si>
    <t>tgGJhBTVCW0</t>
  </si>
  <si>
    <t>Trying The FRUITARIAN Raw Vegan Diet For A Week 🍎🍌🍍</t>
  </si>
  <si>
    <t>raw|"vegan"|"vegetarian"|"veganism"|"peta"|"animals"|"dairy"|"gluten free"|"paleo"|"diet"|"eating"|"cooking"|"weight loss"|"health"|"fitness"|"rapid weight loss"|"losing weight"|"dieting"|"nutrition"|"zooey deschanel diet"|"victoria's secret diet"|"michelle khare"|"buzzfeed michelle"|"try"|"for the first time"|"organic"|"fruits"|"animal rights"|"bikini body"|"summer"|"summer body"|"before and after"|"greens"|"freelee the banana girl"|"fruit"|"fruitarian"|"I tried the fruitarian diet"|"fruit only"|"fruit recipes"|"eating only bananas"</t>
  </si>
  <si>
    <t>HnYKhetlm3s</t>
  </si>
  <si>
    <t>Tonya Harding Cuts Interview Short | The View</t>
  </si>
  <si>
    <t>tonya harding|"Nancy Kerrigan"|"the view"|"hot topics"|"piers morgan"</t>
  </si>
  <si>
    <t>fi483E-A8P4</t>
  </si>
  <si>
    <t>THE CUPID CHALLENGE! ft CaptainSparklez</t>
  </si>
  <si>
    <t>challenge|"fun"|"friends"|"captainsparklez"|"minecraft"|"gaming"|"gamer"|"outside"|"activity"|"easy"|"affordable"|"balloon"|"carnival"|"tips"|"tricks"|"how to"|"funny"|"comedy"|"lol"|"crazy"|"intense"|"trick"|"trick shot"|"trick shots"|"talent"|"talented"|"close"|"safe"|"safety"|"ro"|"rosanna pansino"|"practice"|"costume"|"tutu"|"ballet"|"ballerina"|"pink"|"vlog"|"vlogging"|"vlogger"|"first"|"competition"|"swole"|"race"|"collab"|"collaboration"|"guest"|"cupid"|"love"|"true love"|"valentines"|"valentines day"|"party"|"yard"</t>
  </si>
  <si>
    <t>XKQa1vx-oNY</t>
  </si>
  <si>
    <t>blackbear - anxiety ft. FRND</t>
  </si>
  <si>
    <t>blackbearVEVO</t>
  </si>
  <si>
    <t>blackbear|"anxiety"|"Beartrap/Alamo/Interscope"|"Records"</t>
  </si>
  <si>
    <t>j1f04Jg7IaA</t>
  </si>
  <si>
    <t>TOP BEAUTY ESSENTIALS I CAN'T LIVE WITHOUT | DESI PERKINS</t>
  </si>
  <si>
    <t>DESI PERKINS|"desi perkins"|"the perkins"|"makeup tutorial"|"how to makeup"|"quick tut"|"desimakeup"|"beauty favorites"|"must have products"|"favorite beauty products"|"charlotte tilbury"|"mac cosmetics"|"benefit cosmetics"|"dose of colors"|"desixkaty"|"lustrelux"|"becca cosmetics"|"best concealer"|"best body lotion"|"best highlighter"|"skincare"|"haircare"|"best haircare"|"hair extensions"|"morphe"|"fenty beauty"|"glow up"|"top beauty needs"</t>
  </si>
  <si>
    <t>WyWqEFeKX2E</t>
  </si>
  <si>
    <t>Jack White - Connected By Love</t>
  </si>
  <si>
    <t>JackWhiteVEVO</t>
  </si>
  <si>
    <t>Alternative|"Connected By Love"|"Jack White"|"Third Man Records/Columbia"</t>
  </si>
  <si>
    <t>zOgle88sKro</t>
  </si>
  <si>
    <t>The German Town That's Literally Breaking Apart</t>
  </si>
  <si>
    <t>tom scott|"tomscott"|"staufen"|"germany"|"black forest"|"geothermal energy"|"geothermal drilling"|"anhydrite"|"aquifer"|"gypsum"|"subsidence"|"property damage"|"amazing places"</t>
  </si>
  <si>
    <t>WmYCUljsrDg</t>
  </si>
  <si>
    <t>Log Cabin TIMELAPSE Built By ONE MAN In The Forest (Real Life Minecraft)</t>
  </si>
  <si>
    <t>My Self Reliance</t>
  </si>
  <si>
    <t>Cabin|"ASMR"|"log cabin"|"off-grid"|"self reliance"|"tiny home"|"small home"|"shelter"|"bushcraft"|"survival"|"living off the land"|"homestead"|"woodcraft"|"woodworking"|"axe"|"dick proenneke"|"cabin living"|"alone in the wilderness"|"joe Robinet"|"shawn james"|"tiny house"|"primitive technology"|"primitive living"|"TA Outdoors"|"Survival Lilly"|"Canada"|"Ontario"|"primitive skills"|"carpentry"|"hygge"|"save money"|"cheap living"|"diy"|"airbnb"</t>
  </si>
  <si>
    <t>7LjC-nUPrNg</t>
  </si>
  <si>
    <t>Kids Try 100 Years of the Most Expensive Foods | Bon Appétit</t>
  </si>
  <si>
    <t>evolution of food|"food"|"history of food"|"kids"|"kids eat"|"kids react"|"kids try"|"kids try 100 years"|"kids try 100 years of food"|"kids try food"|"most expensive foods"|"taste test"|"kids react to food"|"kids try 100 years of"|"kids taste test food"|"kids food taste test"|"kids taste food"|"kids taste test"|"expensive foods"|"kids try food from 100 years ago"|"kids react to expensive foods"|"history of expensive foods"|"bon appetit"|"bon appétit"</t>
  </si>
  <si>
    <t>Zo9rgbn0SMs</t>
  </si>
  <si>
    <t>The Moment I Threw Your Toothbrush Away</t>
  </si>
  <si>
    <t>Anna Akana</t>
  </si>
  <si>
    <t>anna|"akana"|"ana"|"annaakana"|"the moment i threw your toothbrush away"|"toothbrush"|"poem"|"poetry"|"moment"|"i threw your"|"away"|"break ups"|"relationships"|"heartbreak"</t>
  </si>
  <si>
    <t>-a12nTEcoqE</t>
  </si>
  <si>
    <t>Clip: Why President Obama stays in the pocket with his dad moves [HD] | Netflix</t>
  </si>
  <si>
    <t>Netflix|"Trailer"|"Netflix Original Series"|"Netflix Series"|"television"|"movies"|"streaming"|"movies online"|"television online"|"documentary"|"comedy"|"drama"|"08282016NtflxUSCAN"|"watch movies"|"Watch My Next Guest Needs No Introduction"|"Watch My Next Guest Needs No Introduction With David Letterman"|"David Letterman"|"Obama"|"Barack Obama"|"President Barack Obama"|"PLvahqwMqN4M1VvGtFng3qLuz13DiSbOoy"|"PLvahqwMqN4M0MGkARAHH7sCVVEepIBVYe"|"obama dance"|"obama dancing"|"president obama"|"president dance"</t>
  </si>
  <si>
    <t>wV7RsaTY228</t>
  </si>
  <si>
    <t>Humongous Turkey Lollipop</t>
  </si>
  <si>
    <t>Thanksgiving|"candy"|"jolly ranchers"|"turkey"|"how to make your own candy"|"can you cast jolly ranchers"|"random happens"|"tkor"|"grant Thompson"|"hard candy"|"suckers"|"make your own"|"lollipop"|"giant candy"|"big lollipop"|"world’s biggest"|"chicken mould"|"silicone mold"|"for kids"|"lollipop recipe"|"diy jolly rancher candy"|"candy recipes"|"jolly rancher shot glasses"|"funny"|"world's largest"|"huge"|"giant"|"candy casting"|"thumbsuckers"|"candy play buttons"|"edible shapes"|"rainbow"|"giant lollipop"|"diy"</t>
  </si>
  <si>
    <t>8cpqLRC7T80</t>
  </si>
  <si>
    <t>Fairy Lights Bedroom Makeover Goals! | Mr. Kate Decorates</t>
  </si>
  <si>
    <t>bedroom makeover|"fairy lights DIY"|"fairy lights headboard"|"fairy lights"|"canopy"|"DIY canopy"|"fairy lights canopy"|"fairy lights idea"|"bedroom DIY"|"headboard DIY"|"twinkle lights DIY"|"twinkle lights headboard"|"twinkle lights canopy"|"string lights DIY"|"bohemian bedroom"|"dreamy bedroom"|"bedroom decor"|"bedroom design"|"interior design"|"home decor"|"mr kate"|"mr. kate"|"mrkate"|"mister kate"|"bedroom ideas"|"pinterest bedroom"|"pinterest diy"</t>
  </si>
  <si>
    <t>qETfaJXx22g</t>
  </si>
  <si>
    <t>Vance Joy  - We're Going Home [Official Video]</t>
  </si>
  <si>
    <t>Vance Joy</t>
  </si>
  <si>
    <t>vance joy|"nation of two"|"we're going home"|"official video"|"we are going home"|"rip tide"|"lay it on me"|"like gold"</t>
  </si>
  <si>
    <t>jRq7HXR17gI</t>
  </si>
  <si>
    <t>RAT TRAP Trebuchet</t>
  </si>
  <si>
    <t>making a rat trap trebuchet|"rat trap trebuchet"|"rattrap trebuchet"|"trebuchet king of random"|"mini trebuchet"|"powered trebuchet"|"rat trap launcher"|"rat trap king of random"|"rat trap"|"mouse trap"|"pest control"|"mouse trap in action"|"trebuchet"|"catapult"|"king of random"|"grant thompson"|"the king of random"|"random"|"grant thompson king of random"|"thekingofrandom"|"tkor"|"random happens"|"weekend project"|"homemade"|"rat trap catapult"|"catapult king of random"|"experiment"|"medieval"|"building"</t>
  </si>
  <si>
    <t>iOVg62_DUYU</t>
  </si>
  <si>
    <t>The Truth About Wireless Charging</t>
  </si>
  <si>
    <t>Real Engineering</t>
  </si>
  <si>
    <t>Wireless charging|"iphone"|"qi"|"technology"|"energy"|"electricity"|"history"|"engineering"|"science"|"samsung"|"apple"|"galaxy"</t>
  </si>
  <si>
    <t>XSg9Xc3ie_A</t>
  </si>
  <si>
    <t>Rosie Huntington-Whiteley's Guide to Perfect Baby Skin | Beauty Secrets | Vogue</t>
  </si>
  <si>
    <t>beauty|"celebrity"|"how to"|"how-to"|"women's lifestyle"|"rosie huntington-whiteley"|"rosie huntington-whiteley beauty secrets"|"beauty secrets"|"beauty secret"|"vogue"|"rosie huntington-whiteley style"|"rosie huntington-whiteley skin"|"skin routine"|"skin care"|"skincare"|"limp pumping"|"shade"|"skin"|"skin care tips"|"rosie huntington"|"rosie huntington-whiteley model"|"model skincare"|"model skin care routine"|"beauty routine"|"makeup tut"|"makeup"|"vogue.com"</t>
  </si>
  <si>
    <t>f3cpQZ5qvg4</t>
  </si>
  <si>
    <t>Lena Waithe is Winning</t>
  </si>
  <si>
    <t>#youtubeblack|"wendy williams"|"the wendy williams show"|"the chi"|"showtime"|"lena waithe"</t>
  </si>
  <si>
    <t>SuHVvSsNY2E</t>
  </si>
  <si>
    <t>Instant classic: Relive UMBC’s incredible win over Virginia in 8 minutes</t>
  </si>
  <si>
    <t>Virginia Cavaliers|"UMBC Retrievers"|"Virginia Cavaliers vs. UMBC Retrievers"|"2018 NCAA Men's Division I Basketball Tournament (Sports League Championship Event)"|"march madness"|"college basketball"|"college hoops"|"ncaa basketball"|"ncaa"</t>
  </si>
  <si>
    <t>oX8-6whswEA</t>
  </si>
  <si>
    <t>Star Wars The Last Jedi Throne Room Scene in LEGO</t>
  </si>
  <si>
    <t>Huxley Berg Studios</t>
  </si>
  <si>
    <t>star wars|"the last jedi"|"snoke"|"snokes death"|"snoke dies"|"kylo ren"|"rey"|"lego star wars"|"star wars the last jedi"|"star wars snoke"|"reylo"|"lego"|"lego star wars the last jedi"|"lego the last jedi"|"snokes death in lego"|"lego kylo ren"|"lego rey"</t>
  </si>
  <si>
    <t>4Qs8herYTqY</t>
  </si>
  <si>
    <t>Professional Makeup Artist Watching Me Do my Makeup — WHAT DID WE LEARN??</t>
  </si>
  <si>
    <t>Nyma Tang</t>
  </si>
  <si>
    <t>Nyma Tang|"the darkest shade"|"contour for dark skin"|"dark skin"|"darkest foundation"|"highlighting and contour for dark skin"|"nyma"</t>
  </si>
  <si>
    <t>gw82GrEt370</t>
  </si>
  <si>
    <t>DIY STUDY HACKS! How To Be PRODUCTIVE After School + Study Tips to Get BETTER GRADES!</t>
  </si>
  <si>
    <t>Natalies Outlet</t>
  </si>
  <si>
    <t>natalies outlet|"diy"|"study hacks"|"how to be productive after school"|"school tips"|"how to get better grades"|"life hacks"|"school"|"studying"|"back to school"|"diy projects"|"handcraft"|"math"|"bullet journal"|"study motivation"|"study hacks for school"|"proyectos faciles"|"5-minute crafts"|"buzzfeed"|"productivity"|"high school"|"middle school"|"student hacks"|"school life hacks"|"cleaning"|"best school hacks"|"lazy life hacks"|"back to school life hacks"|"life hacks for lazy people"|"prank"</t>
  </si>
  <si>
    <t>00mdcc9o28A</t>
  </si>
  <si>
    <t>Emilia Clarke Shows Off Her Embarrassing Wookiee Impression</t>
  </si>
  <si>
    <t>The Tonight Show|"Jimmy Fallon"|"Emilia Clarke"|"Shows Off"|"Embarrassing"|"Wookiee Impression"|"NBC"|"NBC TV"|"Television"|"Funny"|"Talk Show"|"comedic"|"humor"|"snl"|"Fallon Stand-up"|"Fallon monologue"|"tonight"|"show"|"jokes"|"funny video"|"interview"|"variety"|"comedy sketches"|"talent"|"celebrities"|"video"|"clip"|"highlight"|"Game of Thrones"|"Queen of Dragons"|"Daenerys Targaryen"|"Terminator Genisys"|"Sarah Connor"|"Me Before You"|"Dom Hemingway"|"Solo: A Star Wars Story"|"Qi'ra"</t>
  </si>
  <si>
    <t>YrzxVhbDc-4</t>
  </si>
  <si>
    <t>TurboTax 2018 Big Game Commercial The Thing Under the Bed (Official :30) TV ad</t>
  </si>
  <si>
    <t>TurboTax</t>
  </si>
  <si>
    <t>turbotax|"turbo tax"|"turbotax video"|"turbo tax video"|"turbotax videos"|"turbo tax videos"|"taxes"|"tax filing"|"taxes 101"|"tax software"|"filing taxes"|"turbotax commerical"|"intuit"|"intuit commerical"|"turbotax super bowl commercial"|"turbotax big game commercial"|"super bowl tv ad"|"super bowl 2018 commercial"</t>
  </si>
  <si>
    <t>3j4ay18xokg</t>
  </si>
  <si>
    <t>State of the Union Address 2018 and Democratic response: Coverage and live stream from CBSN</t>
  </si>
  <si>
    <t>donald trump|"state of the union"|"United States Congress"|"united states"|"live"|"politics"|"News &amp; Politics"|"Republican Party"|"Democratic Party"|"Joe Kennedy III"</t>
  </si>
  <si>
    <t>uQWuC7L4_DQ</t>
  </si>
  <si>
    <t>Spectacular and sobering view of Hawaii volcano from above</t>
  </si>
  <si>
    <t>CBS News|"CBS This Morning"|"Hawaii"|"volcano"|"eruption"|"Kilauea volcano"</t>
  </si>
  <si>
    <t>o3T_o4WM-n8</t>
  </si>
  <si>
    <t>A Crushing Valentine's Day</t>
  </si>
  <si>
    <t>BYUtv|"BYU tv"|"BYUtelevision"|"Studio C"|"StudioC"|"comedy"|"sketch comedy"|"funny"|"lol"|"laugh"|"snl"|"A Crushing Valentine's Day"|"valentines"|"v day"|"valentine's day"|"valentine"|"chocolate"|"love"|"dating"|"romance"|"flirting"|"date"|"kiss"|"kissing"|"boys"|"girls"|"high school"|"drama"|"heart"|"heartbreak"|"heartache"|"doorbell"|"knock"|"door"|"video games"|"gaming"|"gamer"|"x box"|"playstation"|"card"|"stephen meek"|"tori pence"|"whitney call"|"aaron fielding"|"mallory everton"</t>
  </si>
  <si>
    <t>p2P5jrcNwY4</t>
  </si>
  <si>
    <t>Stephen A. speculates what LeBron James told Lonzo Ball after Lakers-Cavaliers | First Take | ESPN</t>
  </si>
  <si>
    <t>espn|"espn live"|"first take"|"espn first"|"first take today"|"first take daily"|"first take live"|"stephen a. smith"|"stephen a smith"|"stephen a."|"stephen a"|"max kellerman"|"max"|"speculates"|"what"|"lebron"|"james"|"told"|"lonzo"|"ball"|"after"|"lakers"|"cavaliers"|"lebron james"|"lonzo ball"|"nba"|"basketball"</t>
  </si>
  <si>
    <t>wH-by1ydBTM</t>
  </si>
  <si>
    <t>Fall Out Boy - Wilson (Expensive Mistakes)</t>
  </si>
  <si>
    <t>Fall|"Out"|"Boy"|"Wilson"|"(Expensive"|"Mistakes)"|"Island"|"Records"|"Alternative"</t>
  </si>
  <si>
    <t>k5TqNsr6YuQ</t>
  </si>
  <si>
    <t>Troye Sivan - My My My!</t>
  </si>
  <si>
    <t>TroyeSivanVEVO</t>
  </si>
  <si>
    <t>troye sivan|"troye"|"my my my"|"official"|"music video"|"new song"</t>
  </si>
  <si>
    <t>ii-Qj5-jsdg</t>
  </si>
  <si>
    <t>TRUE - Day 1 - MOTIVE  |  Yoga With Adriene</t>
  </si>
  <si>
    <t>Yoga With Adriene</t>
  </si>
  <si>
    <t>yoga|"yoga with adriene"|"30 days of yoga"|"30 day yoga challenge"|"TRUE 30 days of yoga"|"at home yoga"|"free yoga"|"yoga practice"|"wellness"|"fitness"|"health"|"yoga for weight loss"|"yoga life"|"adriene mishler"|"TRUE day one"|"30 day challenge"|"yoga for beginners"|"yoga workout"|"motive"|"motivation"</t>
  </si>
  <si>
    <t>Swv1il6PpN4</t>
  </si>
  <si>
    <t>How Tiny Food Videos Are Made</t>
  </si>
  <si>
    <t>INSIDER|"tiny food"|"tiny food videos"|"miniature food"|"small food"|"walking with giants"|"jenny's mini cooking show"|"mini cooking"|"wendy city"|"shon stoker"|"tiny cooking"</t>
  </si>
  <si>
    <t>Jcghl0lbDSk</t>
  </si>
  <si>
    <t>Cantina Theme played by a pencil and a girl with too much time on her hands</t>
  </si>
  <si>
    <t>Dani Ochoa</t>
  </si>
  <si>
    <t>star wars|"cantina band"|"cantina theme"</t>
  </si>
  <si>
    <t>mrSUROagyDc</t>
  </si>
  <si>
    <t>Hawaii gets false missile strike alert</t>
  </si>
  <si>
    <t>gsVgqms1slE</t>
  </si>
  <si>
    <t>Rag'n'Bone Man - Die Easy (Official Video)</t>
  </si>
  <si>
    <t>RagnBoneManVEVO</t>
  </si>
  <si>
    <t>Alternative/Indie|"Columbia"|"Die Easy"|"Rag'n'Bone Man"</t>
  </si>
  <si>
    <t>Jiia2IcFwqk</t>
  </si>
  <si>
    <t>Sarah Jessica Parker Finally Gets Asked To Prom</t>
  </si>
  <si>
    <t>Su6KVN33Bew</t>
  </si>
  <si>
    <t>Chris Hemsworth Reveals Where He Keeps His Hammer</t>
  </si>
  <si>
    <t>jimmy|"kimmel"|"live"|"late"|"night"|"talk"|"show"|"funny"|"comedic"|"comedy"|"clip"|"comedian"|"chris"|"hemsworth"|"avengers"|"thor's"|"hammer"|"mjolnir"|"marvel"|"candy"|"kids"|"sharks"|"hollywood"|"hulk"|"chris hemsworth"|"thor's hammer"|"mcu"|"marvel cinematic universe"|"12 strong"</t>
  </si>
  <si>
    <t>melV2fR6-T0</t>
  </si>
  <si>
    <t>Best &amp; Worst Dressed Grammys 2018 (Dirty Laundry)</t>
  </si>
  <si>
    <t>grammys 2018|"grammy awards"|"best and worst dressed"|"dirty laundry"|"clevver"|"clevver style"|"clevver news"|"best dressed grammys"|"red carpet"|"grammys"|"2018 grammys"|"miley cyrus"|"lady gaga"|"camila cabello"|"cardi b"|"hailee steinfeld"|"beyonce"|"rihanna"|"anna kendrick"|"childish gambino"|"nick jonas"|"kesha"|"pink"|"fashion"|"style"|"celebrity"|"entertainment"|"trophy life"|"newsfeed"|"awards"|"2018"|"grammys fashion"</t>
  </si>
  <si>
    <t>lARpY0nIQx0</t>
  </si>
  <si>
    <t>Is NASA a waste of money?</t>
  </si>
  <si>
    <t>nasa|"space x"|"elon musk"|"mark rober"|"msl"|"smap"|"curiosity rover"|"mars rover"|"jpl"|"jet propulsion laboratory"|"government"|"blue origin"|"falcon heavy"|"launch"|"mars"|"earth"|"earth science"|"africa"|"bill gates"|"bill and melinda gates foundation"</t>
  </si>
  <si>
    <t>JbQ4MwDdxSU</t>
  </si>
  <si>
    <t>Texans vs. Ravens | NFL Week 12 Game Highlights</t>
  </si>
  <si>
    <t>NFL|"Football"|"offense"|"defense"|"afc"|"nfc"|"American Football"|"highlight"|"highlights"|"game"|"games"|"sport"|"sports"|"action"|"play"|"plays"|"season"|"2017"|"recap"|"run"|"sprint"|"catch"|"huge"|"amazing"|"touchdown"|"td"|"week 12"|"wk 12"|"houston"|"texans"|"baltimore"|"ravens"|"mnf"|"monday night football"|"hopkins"|"savage"|"suggs"|"flacco"|"allen"|"collins"|"post game highlights"|"ravens win"|"td drive"|"sp:dt=2017-11-27T20:30:00-05:00"|"sp:vl=en-US"|"sp:st=football"|"sp:li=nfl"|"sp:ti:home=Bal"|"sp:ti:away=Hou"|"sp:ty=high"</t>
  </si>
  <si>
    <t>0nVO-yU0oxM</t>
  </si>
  <si>
    <t>Cranberries singer Dolores O'Riordan dead at 46</t>
  </si>
  <si>
    <t>Dolores O'Riordan|"Cranberries"|"singer"|"dead"|"46"|"Irish band"</t>
  </si>
  <si>
    <t>NcsGpDFKCgY</t>
  </si>
  <si>
    <t>Milk Is Just Filtered Blood</t>
  </si>
  <si>
    <t>MinuteEarth</t>
  </si>
  <si>
    <t>MinuteEarth|"Minute Earth"|"MinutePhysics"|"Minute Physics"|"earth"|"history"|"science"|"environment"|"environmental science"|"earth science"|"Mammal"|"milk"|"lactation"|"mammary gland"|"alveoli"|"oxytocin"|"dairy"|"holstein"|"milk ejection reflex"</t>
  </si>
  <si>
    <t>oVbqjIuZgIk</t>
  </si>
  <si>
    <t>Venom:  Tom Hardy Full Brazil Comic Con Panel - IGN First</t>
  </si>
  <si>
    <t>IGN|"Clip"|"Venom"|"movie"|"Fantasy"|"Adventure"|"Super-Hero"|"Marvel Studios"|"Sony Pictures Entertainment"|"ign first"|"top videos"|"venom movie"|"venom tom hardy"|"tom hardy"</t>
  </si>
  <si>
    <t>t4NRe5NI5Gc</t>
  </si>
  <si>
    <t>Dame Helen Mirren Finds Out She's Only 72 Years Old</t>
  </si>
  <si>
    <t>Helen|"Mirren"|"Helen Mirren"|"royal wedding"|"the crown"|"prince harry"|"actress"|"leisure seeker"|"Ellen"|"degeneres"|"ellen degeneres"|"the ellen show"|"ellen fans"|"ellen tickets"|"ellentube"|"ellen audience"|"leisure"|"seeker"|"interview"|"royals"|"crown"|"stranger things"|"silicon valley"|"tv shows"|"birthday"|"72"|"73"|"funny"|"dame"|"royalty"|"old"|"harry"|"meghan markle"|"william"|"kate"|"middleton"</t>
  </si>
  <si>
    <t>clvljBUYduE</t>
  </si>
  <si>
    <t>Camila Cabello Loves Ikeas's Meatballs | Elvis Duran Inteview Highlight</t>
  </si>
  <si>
    <t>Elvis Duran Show</t>
  </si>
  <si>
    <t>elvis duran|"elvis duran and the morning show"|"elvis duran show"|"morning show"|"radio"|"morning radio"|"camila cabello"|"camila cabello elvis duran"|"elvis duran camila cabello"</t>
  </si>
  <si>
    <t>rQQjjYyZpa4</t>
  </si>
  <si>
    <t>Pouring Diesel in Liquid Nitrogen</t>
  </si>
  <si>
    <t>diesel|"fuel"|"gas"|"gasoline"|"liquid nitrogen"|"freeze"|"cold"|"nitrogen"|"diesel fuel"|"engine"|"diesel fuel (fuel)"|"fire"|"flame"|"car"|"tank"|"burning"|"energy"|"heating oil"|"petrol"|"science"|"burn"|"motor oil"|"motor"|"experiment"|"science experiment"|"ln2"|"mad science"|"demonstration"|"test"|"random"|"ice"|"freezing"|"frozen"|"dry ice"|"grant thompson"|"thekingofrandom"|"king of random"|"the king of random"|"random happens"|"tkor"|"weekend project"|"grant thompson king of random"|"homemade"|"how to make"|"cool"|"flames"|"liquid"</t>
  </si>
  <si>
    <t>lzZadh-D8Tk</t>
  </si>
  <si>
    <t>KUWTK | Khloé Kardashian Sees the Positive in Rob &amp; Chyna's Drama | E!</t>
  </si>
  <si>
    <t>Kardashians|"Real Time"|"Positive"|"Rob &amp; Chyna's Drama"|"Keeping Up With the Kardashians"|"Kim"|"Kim Kardashian"|"Kourtney Kardashian"|"Kanye West"|"Scott Disick"|"Kardashian"|"KUWTK"|"family"|"Kendall Jenner"|"Kylie Jenner"|"New Season"|"E! Entertainment Schedule"|"Celebrity"|"Celeb Gossip"|"Celeb News"|"E! News"|"E! News Now"|"Chelsea Handler"|"The Soup"|"Celebrity News"|"Celebrity Pictures"|"Gossip"|"Giuliana Rancic"|"Chelsea Lately"|"Comedians"|"Comedy"|"Khloé Kardashian"|"Khloé"</t>
  </si>
  <si>
    <t>FH4SVGKUX8A</t>
  </si>
  <si>
    <t>Lecrae - Broke - Behind the Scenes</t>
  </si>
  <si>
    <t>Broke - Behind the Scenes|"Lecrae"|"Rap"|"Reach Records/Columbia"</t>
  </si>
  <si>
    <t>IIS1M7m9tw8</t>
  </si>
  <si>
    <t>I have something to tell you..</t>
  </si>
  <si>
    <t>Daisy Marquez</t>
  </si>
  <si>
    <t>Daisy Marquez|"DaisyMarquez"|"Daisy Marques"|"Deisy Marquez"|"Deisy Marques"|"daisymarquez_"|"DeisyMarques"|"marquez.daisy"</t>
  </si>
  <si>
    <t>8BQqX3bUqtY</t>
  </si>
  <si>
    <t>Diplo - Get It Right (Feat. Mø) (Official Video)</t>
  </si>
  <si>
    <t>Diplo</t>
  </si>
  <si>
    <t>Get It Right Diplo feat. Mø|"Get it Right"|"Get It Right Song"|"Get It Right Mø"|"Get it right momomoyouth"|"Get It Right Diplo"|"Diplo"|"Momomoyouth"|"Diplo new song"|"Mayor lazor"|"Mayor lasor"|"mØ"|"moe"|"official lyric video diplo"|"mØ official lyric video"|"get it right lyric video"|"diplo get it right"|"diplo"|"mo"|"get it right music video"|"Diplo - Get It Right (Feat. Mø) (Official Video)"|"Get it right music video mø"|"major lazer"</t>
  </si>
  <si>
    <t>n-To9W4AA2k</t>
  </si>
  <si>
    <t>MAKEOVER ON MY MOM | PatrickStarrr</t>
  </si>
  <si>
    <t>makeup|"transformation"|"theepatrickstarrr"|"patrickstarrr"|"patrick"|"starrr"|"full"|"coverage"|"foundation"|"routine"|"MAC COSMETICS"|"MAMASTARRR"|"patrickstarrr collection"|"philippines"|"mac"|"cosmetics"|"glam"|"makeover"|"surprise"</t>
  </si>
  <si>
    <t>k4rpunDMC0s</t>
  </si>
  <si>
    <t>Gerard Butler le declara su amor a Ana Patricia en vivo</t>
  </si>
  <si>
    <t>Despierta América</t>
  </si>
  <si>
    <t>ana patricia gamez|"gerard butler"|"ana patricia"|"estrellas de hollywood"|"gerard butler enamorado"|"ana patricia embarazada"|"actores de hollywood"|"comedia"|"familia despierta america"|"despierta america"|"dareiryt"|"damomentazosyt"|"francisca lachapel"|"karla martinez"|"Gerard Butler"</t>
  </si>
  <si>
    <t>Ex9mcCs3dhE</t>
  </si>
  <si>
    <t>Altered Carbon | Official Trailer [HD] | Netflix</t>
  </si>
  <si>
    <t>Netflix Asia</t>
  </si>
  <si>
    <t>Altered Carbon|"Cyberpunk"|"Science Fiction"|"Sense8"|"Joel Kinnaman"|"Dichen Lachman"|"James Purefoy"|"Netflix"|"Blade Runner"|"Martha Higareda"|"Renee Elise Goldsberry"|"Kristin Lehman"|"Laeta Kalogridis"|"Skydance Productions"|"Resleeving"|"Reileen Kawahara"|"Takeshi Kovacs"|"Byron Mann"|"The Matrix"|"Chris Conner"|"Richard Morgan"|"alt1tr"</t>
  </si>
  <si>
    <t>PJ9jj08bR38</t>
  </si>
  <si>
    <t>Grey's Anatomy 14x09 Promo 1-800-799-7233 (HD) Season 14 Episode 9 Promo</t>
  </si>
  <si>
    <t>Grey's Anatomy 14x09 Promo|"Grey's Anatomy 14x09"|"Grey's Anatomy Season 14 Episode 9 Promo"|"Grey's Anatomy 14x09 Preview"|"Grey's Anatomy 14x09 Trailer"|"Grey's Anatomy Season 14"|"Grey's Anatomy S014E09"|"Grey's Anatomy (TV Program)"|"Grey's Anatomy 14x10"|"Grey's Anatomy 14x10 Promo"|"Grey's Anatomy Season 14 Episode 10"|"Grey's Anatomy Season 14 Episode 10 Promo"|"Grey's Anatomy S014E10"|"Grey's Anatomy Promo"|"tvpromosdb"|"Grey's Anatomy"|"14x09"|"Promo"|"Season"|"Episode"|"Trailer"|"1-800-799-7233"</t>
  </si>
  <si>
    <t>WknsomB28mE</t>
  </si>
  <si>
    <t>TRYING A DRUGSTORE MAGNETIC MASK! ⚡️</t>
  </si>
  <si>
    <t>carli|"bybel"|"drugstore"|"magnetic mask"|"trying new products"|"carli bybel"|"magnet"|"cool new mask"|"TRYING OUT MAGNETIC MASK"|"skin care"|"skin care routine"|"tighten pores"|"hydrate your skin"|"sick routine"|"skin care products"|"drugstore skin care"|"omg"</t>
  </si>
  <si>
    <t>QRtBP07gIHY</t>
  </si>
  <si>
    <t>TULLY - Official Teaser Trailer - In Theaters April 20</t>
  </si>
  <si>
    <t>Focus Features|"Movies"|"Movie Trailers"|"Trailers"|"Independent Film"|"Cinema"|"Clips"|"Featurettes"|"trailer"|"official trailer"|"official teaser trailer"|"teaser"|"tully"|"tully movie"|"charlize theron"|"mackenzie davis"|"Mark Duplass"|"juno"|"young adult"|"jason reitman"|"4/20"|"diablo cody"|"oscars"|"new trailer"</t>
  </si>
  <si>
    <t>5g20u8EfMdg</t>
  </si>
  <si>
    <t>What If You Never Ate Fruits And Vegetables?</t>
  </si>
  <si>
    <t>life noggin|"life noggin youtube"|"youtube life noggin"|"life noggin channel"|"education"|"education channel"|"life noggin face reveal"|"edutainment"|"edutainment videos"|"blocko"|"blocko life noggin"|"science"|"technology"|"educational"|"school"|"fruits"|"vegetables"|"veggies"|"never ate fruit"|"never ate vegetables"|"vitamins"|"minerals"|"nutrients"|"eating"|"potassium"|"magnesium"|"vitamin deficiency"|"mental health"|"digestion"|"immune system"|"vitamin c"|"vitamin a"|"vitamin b"|"sleep"|"cancer"|"supplements"</t>
  </si>
  <si>
    <t>STVXHhTdjW4</t>
  </si>
  <si>
    <t>How a Met Gown is Made | 2018 | Karlie Kloss</t>
  </si>
  <si>
    <t>met gala|"karlie kloss"|"met gala 2018"|"karlie"|"met ball"|"brandon maxwell"|"maxell"|"maxwell gown"|"gown"|"atilier"|"ANNALORA"|"annalora von pentz"|"jack coyne"|"atelier"|"victoria's secret angel"|"met 2018"|"get ready with me"|"harry josh hair"|"klossy"</t>
  </si>
  <si>
    <t>ySFJtla2LY4</t>
  </si>
  <si>
    <t>Riverdale's Casey Cott Reviews Riverdale Memes | Teen Vogue</t>
  </si>
  <si>
    <t>casey cott|"riverdale"|"riverdale themes"|"riverdale memes"|"meme"|"memes"|"kj apa"|"kj apa abs"|"riverdale cast"|"riverdale funny moments"|"riverdale funny"|"archie"|"meme review"|"riverdale meme review"|"tipton hotel"|"zak and cody"|"archie andrews"|"kevin keller"|"betty archie"|"jughead"|"casey cott kevin keller"|"casey cott memes"|"archie got hot"|"oh my god archie got hot"|"cole sprouse"|"teen vogue"|"teenvogue.com"</t>
  </si>
  <si>
    <t>8I_uK7WBbjI</t>
  </si>
  <si>
    <t>*NEW NYX MOCHI PUTTY MAKEUP COLLECTION | HIT OR MISS??</t>
  </si>
  <si>
    <t>Laura88Lee|"nyx"|"love you so mochi"|"makeup"|"nyx love you so mochi"|"mochi"|"nyx cosmetics"|"eyeshadow"|"nyx makeup"|"i love you so mochi"|"new nyx makeup"|"new drugstore makeup"|"nyx love you so mochi eyeshadow palette"|"love you so mochi eyshadow palette"|"makeup review"|"swatches"|"palette"|"trying new makeup 2018"|"laura lee"|"hit or miss"|"NYX mochi collection"|"NYX powder puff lip"|"powder puff lip"|"mochi eyeshadow"|"NYX makeup"|"NYX makeup tutorial"|"Full Face nyx"</t>
  </si>
  <si>
    <t>nUmO7rBMdoU</t>
  </si>
  <si>
    <t>Getting dressed in the 18th century - working woman</t>
  </si>
  <si>
    <t>CrowsEyeProductions</t>
  </si>
  <si>
    <t>history|"clothing"|"costume"|"dressing"|"asmr"|"18th century"|"18thc"|"reenactment"|"busk"|"corset"|"stays"|"gown"|"petticoat"|"try on"|"working class"|"liv free"|"lady lever"|"lady lever art gallery"|"liverpool"|"lincolnshire"|"recreation"|"period costume"|"4k"</t>
  </si>
  <si>
    <t>pfM1F0fBTo8</t>
  </si>
  <si>
    <t>Meet My Dog - Animated</t>
  </si>
  <si>
    <t>meet our dog|"ruby"|"our puppy"|"animation"|"animated"|"short"|"shorts"|"animation shorts"|"cartoon"|"ihascupquake"|"redb15"|"cupquake"|"red"|"funny animation"|"funny cartoon"|"movies"|"married couple"|"couple"|"gamer couple"|"ihascupquake animated"|"cupquake animation"|"ihascupquake animation"|"puppy"|"puppy animation"</t>
  </si>
  <si>
    <t>cAamrkLjIuM</t>
  </si>
  <si>
    <t>PANDAS - OFFICIAL TEASER [HD]</t>
  </si>
  <si>
    <t>PANDAS|"IMAX"|"Trailer"|"WB"|"Warner bros"|"warner bros trailers"</t>
  </si>
  <si>
    <t>U3wVDJTOzqA</t>
  </si>
  <si>
    <t>Emily VanCamp Is Very, Very, Very Canadian</t>
  </si>
  <si>
    <t>The Late Late Show|"Late Late Show"|"James Corden"|"Corden"|"late night"|"late night show"|"comedy"|"comedian"|"celebrity"|"celeb"|"celebrities"|"CBS"|"joke"|"jokes"|"funny"|"funny videos"|"funny video"|"humor"|"hollywood"|"famous"|"Interview"|"Entertainment"|"Nonrecurring"|"Evergreen"|"Emily VanCamp"</t>
  </si>
  <si>
    <t>CWrjDoEBQsw</t>
  </si>
  <si>
    <t>How To Make A THANKSGIVING ROAST HAM Out Of Pink Vanilla CAKE | Yolanda Gampp | How To Cake It</t>
  </si>
  <si>
    <t>Google|"YouTube"|"Yolanda Gampp"|"Yolanda Gamp"|"How To Cake It"|"Cakes"|"Cake"|"Sugar Stars"|"How To Cake It By Yolanda"|"Buttercream"|"Vanilla Cake"|"Chocolate"|"Vanilla"|"Recipe"|"Chocolate Cake Recipe"|"Simple Syrup"|"thanksgiving ham"|"cake art"|"amazing cake decoration"|"satisfying cake decoration"|"thanksgiving foods"|"fondant"|"mashed potatos"|"cakeover"|"roasted ham"|"roasted ham cake"|"thanksgiving ham cake"|"thanksgivin dessert"|"food cakes"|"thanksgiving baking"</t>
  </si>
  <si>
    <t>lq0WUudJiSM</t>
  </si>
  <si>
    <t>Offset &amp; Metro Boomin Perform Ric Flair Drip with the Real Ric Flair</t>
  </si>
  <si>
    <t>The Tonight Show|"Jimmy Fallon"|"Offset"|"Metro Boomin"|"Perform"|"Ric Flair Drip"|"Ric Flair"|"NBC"|"NBC TV"|"Television"|"Funny"|"Talk Show"|"comedic"|"humor"|"snl"|"Fallon Stand-up"|"Fallon monologue"|"tonight"|"show"|"jokes"|"funny video"|"interview"|"variety"|"comedy sketches"|"talent"|"celebrities"|"video"|"clip"|"highlight"|"music"|"musical performance"|"the roots"|"rapper"|"Migos"|"Without Warning"|"Savage Mode"|"Double or Nothing"|"WWE"|"Legend"|"Professional Wrestler"</t>
  </si>
  <si>
    <t>sQzbRulqz3s</t>
  </si>
  <si>
    <t>Mitchell Robbins Microwaves Soup</t>
  </si>
  <si>
    <t>mitchell robbins microwaves soup|"mitchell robbins"|"gus"|"gustoonz"|"gus johnson"|"gus mitchell robbins"|"gus microwave soup"|"microwave soup"|"funny video"|"sven"|"sven johnson"|"reddit videos"|"brandon rogers"</t>
  </si>
  <si>
    <t>YXTzMOmmEfE</t>
  </si>
  <si>
    <t>Hayley Kiyoko - Curious [Official Video]</t>
  </si>
  <si>
    <t>Hayley Kiyoko</t>
  </si>
  <si>
    <t>Curious|"Expectations"|"Hayley Kiyoko"|"Sleep Over"|"Girls Like Girls"|"GLG"|"Atlanitc Records"|"Feelings"|"Cliffs Edge"|"New Music"|"Music Video"|"WMG"</t>
  </si>
  <si>
    <t>1CYch47uOZU</t>
  </si>
  <si>
    <t>MY MORNING GLOW UP | DESI PERKINS</t>
  </si>
  <si>
    <t>DESI PERKINS|"desi perkins"|"the perkins"|"makeup tutorial"|"how to makeup"|"quick tut"|"desimakeup"|"olay"|"quay x desi"|"steven perkins"|"glowup"|"makeup glow"</t>
  </si>
  <si>
    <t>OYcv406J_J4</t>
  </si>
  <si>
    <t>Introducing Bad Joke Detector</t>
  </si>
  <si>
    <t>files go|"bad joke detector"|"Google"|"Clean up"|"Anatomy of joke"|"joke"|"Files management"|"joke management"|"phone clogged"|"April fools"</t>
  </si>
  <si>
    <t>AvFNCNOyZeE</t>
  </si>
  <si>
    <t>Round Peg in a Square Hole - Numberphile</t>
  </si>
  <si>
    <t>Numberphile</t>
  </si>
  <si>
    <t>numberphile|"tadashi"|"square"|"round"|"hole"</t>
  </si>
  <si>
    <t>Q2hqcPnIWiQ</t>
  </si>
  <si>
    <t>Why does the Hawaii Kilauea volcano keep erupting?</t>
  </si>
  <si>
    <t>Kilauea volcano|"hawaii"|"hawaii volcano eruption"|"kilauea eruption 2018"|"kilauea lava flow 2018"|"kilauea explosion"|"volcano"|"volcanoes"|"volcanic eruption"|"volcano scene"|"volcano science"|"tectonic plates"|"geology"|"bob mcdonald"|"quirks and quarks"|"CBC News"|"CBC"</t>
  </si>
  <si>
    <t>XSP5yHZN1I4</t>
  </si>
  <si>
    <t>Zendaya stops interview to fix reporters hair</t>
  </si>
  <si>
    <t>FILMWEBTV</t>
  </si>
  <si>
    <t>mQdBJGlnQYs</t>
  </si>
  <si>
    <t>Ellen Pays Tribute to Her Late Father</t>
  </si>
  <si>
    <t>ellen|"ellen degeneres"|"the ellen show"|"ellen fans"|"ellen tickets"|"ellentube"|"ellen audience"|"warner bros"|"warner"|"studio"|"lot"|"building"|"rainbow"|"condolensces"|"tribute"|"father"|"dad"|"rip"|"dead"|"death"|"passing"|"sad"|"beautiful"|"monologue"|"touching"|"heartbreaking"|"be kind"</t>
  </si>
  <si>
    <t>jr7W7smqXg4</t>
  </si>
  <si>
    <t>WeatherTech Super Bowl® Commercial: American Factory</t>
  </si>
  <si>
    <t>WeatherTech</t>
  </si>
  <si>
    <t>WeatherTech|"Super Bowl"|"Big Game"|"Super Bowl Commercial"|"Big Game Commercial"|"Made in USA"|"American Factory"</t>
  </si>
  <si>
    <t>dS5Thrl-4Kc</t>
  </si>
  <si>
    <t>CRAYOLA MAKEUP | HIT OR MISS?</t>
  </si>
  <si>
    <t>Laura88Lee|"crayola"|"crayon makeup"|"crayola beauty"|"crayola crayons makeup review"|"asos"|"crayons"|"cheap makeup"|"crayola crayon makeup"|"honest review"|"crayola beauty review"|"crayola makeup review"|"box of crayons eyeshadow palette"|"box of crayons palette"|"crayola asos crayons makeup"|"makeup releases 2018"|"new makeup releases 2018"|"new makeup releases"|"trying crayola crayons makeup"|"laura lee"|"hit or miss"</t>
  </si>
  <si>
    <t>2Yb_VA4L3YU</t>
  </si>
  <si>
    <t>Bird photobombs weather report</t>
  </si>
  <si>
    <t>KTVU</t>
  </si>
  <si>
    <t>bird|"weather"|"photobomb"|"ktvu"|"mark tamayo"|"channel 2"</t>
  </si>
  <si>
    <t>3MA_64gyaA0</t>
  </si>
  <si>
    <t>Pancakes Recipe | Quick and Easy Pancakes by Grandpa for Orphan Kids</t>
  </si>
  <si>
    <t>Grandpa Kitchen</t>
  </si>
  <si>
    <t>how to make pancakes|"pancakes"|"egg less pancakes"|"banana pan cakes"|"american pancakes"|"cakes"|"baking"|"how to cook easy pancakes"|"grandpa"|"making"|"food"|"cooking"|"Fluffy Pancake Recipe"|"pancakes recipe"|"breakfast"|"banana"|"Recipe"|"homemade pancakes"|"easy pancakes"|"perfect pancakes"|"breakfast recipes"|"easy"|"simple pancake recipe"|"fluffy pancake"|"american food"|"american recipes"|"best pancakes"|"Allrecipes"|"with out oven"|"children favorite recipes"|"pancake"|"pancake art challenge"|"pancake art"</t>
  </si>
  <si>
    <t>8rWuGBPA7bE</t>
  </si>
  <si>
    <t>Impatient Dog Honks Horn for Owner's Attention || ViralHog</t>
  </si>
  <si>
    <t>ViralHog</t>
  </si>
  <si>
    <t>2017|"Animals"|"Cool"|"Cute"|"Dogs"|"Featured"|"feel good"|"Humor"|"pets"|"trending"|"viralhog"|"Weird"|"Win"|"impatient"|"honk"|"horn"|"owner"|"attention"|"Nanaimo"|"British Columbia"|"Canada"</t>
  </si>
  <si>
    <t>ONI_06wGbsQ</t>
  </si>
  <si>
    <t>THINGS THAT ARE LOWER</t>
  </si>
  <si>
    <t>Amber Liu</t>
  </si>
  <si>
    <t>fx|"amber"|"amber liu"|"kpop"|"luna"|"lower"|"smtown"|"엠버"|"루나"|"에프엑스"</t>
  </si>
  <si>
    <t>tFLEym5aBzA</t>
  </si>
  <si>
    <t>Judge won't punish father who lunged at Larry Nassar</t>
  </si>
  <si>
    <t>C54cHGCwBdk</t>
  </si>
  <si>
    <t>Biles. Is. Back.</t>
  </si>
  <si>
    <t>USA Gymnastics</t>
  </si>
  <si>
    <t>USA|"Gymnastics"|"Sports"|"National Team"|"Routine"|"Training"|"Gymnastics Tricks"|"USA Gymnastics"|"Gymnast"|"Gymnastics Tips"|"Athlete"|"Motivation"|"Lessons"|"Amazing"|"How to"|"Gold Medal"|"Professional"|"Qualifying"|"Simone"|"Biles"|"Simone Biles"</t>
  </si>
  <si>
    <t>Htu3va7yDMg</t>
  </si>
  <si>
    <t>Carrie Underwood - The Champion (Official Lyric Video) ft. Ludacris</t>
  </si>
  <si>
    <t>carrieunderwoodVEVO</t>
  </si>
  <si>
    <t>Carrie|"Underwood"|"The"|"Champion"|"Capitol"|"Nashville"|"Pop"</t>
  </si>
  <si>
    <t>Q-oM2BQ8Jow</t>
  </si>
  <si>
    <t>Ansel Elgort - Supernova</t>
  </si>
  <si>
    <t>AnselElgortVEVO</t>
  </si>
  <si>
    <t>Ansel Elgort|"Ansel"|"Elgort"|"Supernova"|"Island"|"Records"|"Pop"</t>
  </si>
  <si>
    <t>Vq5cYJ4vtvk</t>
  </si>
  <si>
    <t>Hailee Steinfeld, BloodPop® - Capital Letters (Audio)</t>
  </si>
  <si>
    <t>FiftyShadesVEVO</t>
  </si>
  <si>
    <t>Hailee|"Steinfeld"|"BloodPop®"|"Capital"|"Letters"|"Republic/Universal/FSF"|"Soundtrack"</t>
  </si>
  <si>
    <t>s1cpCfX-mgo</t>
  </si>
  <si>
    <t>Incubus - Loneliest</t>
  </si>
  <si>
    <t>IncubusVEVO</t>
  </si>
  <si>
    <t>Incubus|"Loneliest"|"Island"|"Records"|"Alternative"</t>
  </si>
  <si>
    <t>dfnCAmr569k</t>
  </si>
  <si>
    <t>Taylor Swift - End Game ft. Ed Sheeran, Future</t>
  </si>
  <si>
    <t>Taylor|"Swift"|"End"|"Game"|"Big"|"Machine"|"Pop"</t>
  </si>
  <si>
    <t>uNuOS-qwM0Q</t>
  </si>
  <si>
    <t>Noah Kahan, Julia Michaels - Hurt Somebody (Audio)</t>
  </si>
  <si>
    <t>NoahKahanVEVO</t>
  </si>
  <si>
    <t>Noah|"Kahan"|"Julia"|"Michaels"|"Hurt"|"Somebody"|"Universal"|"Records"|"Alternative"</t>
  </si>
  <si>
    <t>z3EN0dyR7W0</t>
  </si>
  <si>
    <t>The exact moment the Eagles won Super Bowl 2018</t>
  </si>
  <si>
    <t>eagles|"super bowl"|"champions"|"philadelphia"</t>
  </si>
  <si>
    <t>3pTpz76vZfc</t>
  </si>
  <si>
    <t>flor: rely [OFFICIAL VIDEO]</t>
  </si>
  <si>
    <t>flor|"floor"|"flor band"|"flor sounds"|"florsounds"|"rely"|"rely on"|"come out. you're hiding"|"come out. your hiding"|"co.yh"|"Fueled By Ramen"|"FBR"|"new flor song"|"new flor track"|"flor rely"|"rely flor"|"rely official video"|"rely video"|"flor rely video"|"official video"|"lyrics"|"official"|"rock"|"indie"|"alternative"|"zach grace"|"Kyle Hill"|"Dylan William"|"McKinley kitts"|"zachary grace"|"come out you're hiding"|"come out your hiding"|"fueledbyramen"|"fueled by ramen"</t>
  </si>
  <si>
    <t>CvqtJTrsKCE</t>
  </si>
  <si>
    <t>HOW TO BE FRIENDS WITH YOUR EX!</t>
  </si>
  <si>
    <t>Cammie Scott</t>
  </si>
  <si>
    <t>cammie scott|"lgbt"|"nowthisisliving"|"shannon"|"beveridge"|"cammie and shannon"|"shannon and cammie"</t>
  </si>
  <si>
    <t>8nsWMmFYRqE</t>
  </si>
  <si>
    <t>Camila Cabello - Something's Gotta Give (Audio)</t>
  </si>
  <si>
    <t>camila cabello|"camila"|"camila full album"|"havana"|"never be the same"|"all these years"|"she loves control"|"inside out"|"consequences"|"somethings gotta give"|"in the dark"|"into it"|"crying in the club"|"i have questions"|"camilizers"|"fifth harmony"|"harmonizers"|"Camila Cabello"|"Pop"|"Something's Gotta Give"|"Syco Music/Epic"</t>
  </si>
  <si>
    <t>JyVzPx4ecHA</t>
  </si>
  <si>
    <t>Matt and Kim - FOREVER - (Official Music Video)</t>
  </si>
  <si>
    <t>Matt and Kim</t>
  </si>
  <si>
    <t>matt and kim|"forever"|"music video"|"almost everyday"|"matt and kim live"|"live"|"performance"|"2018"|"lyrics"|"music"</t>
  </si>
  <si>
    <t>mdTv3V4ALzg</t>
  </si>
  <si>
    <t>Inside Zachary Quinto’s $3.2 Million NYC Loft | Open Door | Architectural Digest</t>
  </si>
  <si>
    <t>celebrity|"celebrity homes"|"open door"|"zachary quinto"|"zachary quinto interview"|"zachary quinto spock"|"spock"|"star trek"|"zach quinto"|"zachary quinto heroes"|"zachary quinto hot"|"sylar"|"heroes"|"zachary quinto boyfriend"|"miles mcmillan"|"zachary quinto and miles mcmillan"|"house"|"home"|"tour"|"loft"|"apartment"|"nyc loft"|"miles mcmillan interview"|"miles mcmillan paintings"|"zachary quinto sylar"|"architectural digest"|"architectural digest magazine"|"celebrities"|"celeb"</t>
  </si>
  <si>
    <t>Ugcz3EaGodE</t>
  </si>
  <si>
    <t>Scared Pregnant Pit Bull Learns to Trust Through Cuddles | The Dodo</t>
  </si>
  <si>
    <t>animal video|"animals"|"the dodo"|"Rescue"|"Animal Rescue"|"Pit bull"|"pitbull"|"pit bull dogs"|"pitbull puppies"|"pitbull 101"|"pitbulls are sweet"|"pitbulls are safe"|"pitbull kissing"|"pampered dog"|"pitbulls are awesome"|"pitbulls are not dangerous"|"dogs"|"dogs 101"|"dogs purpose"|"rescue dog"|"dog saved"|"dogs are awesome"|"puppy rescue"|"pup rescue"|"pet rescue"|"pets"|"faith in humanity"|"pregnant dog"|"dog cuddle"|"dog snuggle"|"pit bull snuggle"|"pit bull puppy"|"puppies"</t>
  </si>
  <si>
    <t>fO_zejwc054</t>
  </si>
  <si>
    <t>Kyrie Irving on Conspiracy Theories, Tightening His Handle, and Going to the Celtics (Ep. 4)</t>
  </si>
  <si>
    <t>The Ringer</t>
  </si>
  <si>
    <t>the ringer|"jj redick"|"kyrie irving"|"nba"|"podcast"|"cleveland"|"boston"|"celtics"|"cavaliers"|"76ers"|"london game"|"highlights"|"flat earth"|"dinosaurs"</t>
  </si>
  <si>
    <t>UUDaCU3SHqI</t>
  </si>
  <si>
    <t>2018 Winter Olympics Recap Day 4 (Chloe Kim/Shaun White) I Part 1 I NBC Sports</t>
  </si>
  <si>
    <t>Olympics|"Winter Olympics"|"2018 Olympics"|"Winter"|"Shaun White"|"Chloe Kim"|"halfpipe"|"Day 4"|"recap"|"gold"|"medal"|"Pyeongchang"|"South Korea"|"Team USA"|"alpine skiing"|"Marcel Hirscher"|"Austria"</t>
  </si>
  <si>
    <t>Mgfe5tIwOj0</t>
  </si>
  <si>
    <t>Dua Lipa - IDGAF (Official Music Video)</t>
  </si>
  <si>
    <t>dua lipa|"idgaf"|"dl1"|"I don't give a fuck"|"dua idgaf"|"dua lipa official"|"dua new video"|"dua lipa video"|"dua leepa"|"warner bros records"|"warner Bros"|"so i cut you off"|"dua lipa i dont give a fuck"|"Pop"|"Dance"|"2018"|"Debut Album"|"I Don't Give A F"|"Dueling Duas"|"Dueling Lipas"|"Double Dua"|"Double Lipa"|"Dueling Dua Lipas"|"Double Dua Lipas"</t>
  </si>
  <si>
    <t>X6h2BE8-w0M</t>
  </si>
  <si>
    <t>Kristen Bell’s Dumb Fight with Dax Shepard</t>
  </si>
  <si>
    <t>jimmy|"jimmy kimmel"|"jimmy kimmel live"|"late night"|"talk show"|"funny"|"comedic"|"comedy"|"clip"|"comedian"|"mean tweets"|"kristen bell"|"dax shepard"|"marriage"|"husband"|"road trip"|"new york"|"detroit"|"when in rome"|"actor"|"actress"|"dating"|"love"|"princess anna"</t>
  </si>
  <si>
    <t>aphpJi5jKrM</t>
  </si>
  <si>
    <t>Women Play Hair Nah: Don't Touch Black Hair</t>
  </si>
  <si>
    <t>buzzfeed|"buzzfeedvideo"|"hair nah"|"don't touch black hair"|"solange knowles"|"don't touch my hair"|"hair care"|"women"|"black women"|"knowles"|"seat at the table"|"games"|"gamer"|"video game"|"computer games"|"travel"|"momo pixel"|"black"|"black girl"|"hair"|"natural hair"|"african american hair"|"culture"|"discrimination"</t>
  </si>
  <si>
    <t>BmMuLuG1yW8</t>
  </si>
  <si>
    <t>G-Eazy On Stepping Away From H&amp;M, Being A Crazy Gemini, Halsey &amp; More</t>
  </si>
  <si>
    <t>the breakfast club|"power1051"|"celebrity news"|"radio"|"video"|"interview"|"angela yee"|"charlamagne tha god"|"dj envy"|"g-eazy"|"halsey"|"pamela anderson"</t>
  </si>
  <si>
    <t>__-22AJoFxY</t>
  </si>
  <si>
    <t>The Vamps - Same To You (Acoustic)</t>
  </si>
  <si>
    <t>TheVampsVEVO</t>
  </si>
  <si>
    <t>The|"Vamps"|"Same"|"To"|"You"|"EMI"|"Pop"</t>
  </si>
  <si>
    <t>bw5bbpxkBQQ</t>
  </si>
  <si>
    <t>Terry Crews: Kevin Hart Tried To Play Mind Games With Me  - CONAN on TBS</t>
  </si>
  <si>
    <t>abeqEEmpbdM</t>
  </si>
  <si>
    <t>Camila Cabello Performs - Never Be the Same - GMA LIVE</t>
  </si>
  <si>
    <t>I.T. Channel</t>
  </si>
  <si>
    <t>wGjplV12k10</t>
  </si>
  <si>
    <t>Floyd Mayweather Grades His MMA Skills, 'I'm Serious About This' | TMZ Sports</t>
  </si>
  <si>
    <t>TMZ|"TMZ Sports"|"TMZ Sports Channel"|"Celebrity"|"Sports"|"Athletes"|"TMZ News"|"Famous"|"Hall of Fame"|"Sports News"|"floyd mayweather jr."|"floyd mayweather"|"floyd mayweather jr"|"floyd mayweather boxing"|"floyd mayweather news"|"floyd mayweather fight"|"floyd mayweather mma"|"floyd mayweather money"|"the money team"|"tmt"|"boxing"|"sports"|"mma"|"ufc"|"floyd mayweather ufc"|"tmz"|"tmz 2018"|"tmz sports"|"raw video"</t>
  </si>
  <si>
    <t>SMvZa784oow</t>
  </si>
  <si>
    <t>My Everyday 10 Minute Makeup Tutorial | UPDATED</t>
  </si>
  <si>
    <t>Laura88Lee|"10 minute makeup"|"quick makeup"|"everyday makeup routine"|"everyday makeup tutorial"|"5 minute makeup"|"10 minute makeup routine"|"makeup routine"|"easy makeup"|"everyday makeup"|"everyday"|"simple makeup"|"back to school"|"easy makeup tutorial"|"drugstore"|"work makeup"|"makeup tutorial"|"drugstore makeup"|"school makeup"|"routine"|"natural makeup"|"no makeup makeup"|"makeup for beginners"|"back to school makeup"|"under 10 minutes"|"quick makeup tutorial"</t>
  </si>
  <si>
    <t>-kETYvHON_I</t>
  </si>
  <si>
    <t>Why Dying is Illegal in Longyearbyen, Norway</t>
  </si>
  <si>
    <t>half|"as"|"interesting"|"longyearbyen"|"norway"|"geography"|"science"|"education"|"wendover"|"productions"|"northernmost"|"town"|"polar"|"bear"|"barrow"|"graveyard"|"spanish flu"|"svalbard"|"quirk"|"permafrost"|"funny"|"animation"|"fun"|"fast"|"learn"</t>
  </si>
  <si>
    <t>UPFo1B81hKM</t>
  </si>
  <si>
    <t>Black Mirror | Featurette: Season 4 | Netflix</t>
  </si>
  <si>
    <t>Netflix|"Trailer"|"Netflix Original Series"|"Netflix Series"|"television"|"movies"|"streaming"|"movies online"|"television online"|"documentary"|"comedy"|"drama"|"08282016NtflxUSCAN"|"watch movies"|"bls4feat"|"Black Mirror"|"San Junipero"|"Charlie Brooker"|"Arkangel"|"USS Callister"|"U.S.S. Callister"|"Hang the DJ"|"Metalhead"|"Black Museum"|"Crocodile"|"Jodie Foster"|"Toby Haynes"|"Jesse Plemons"|"Cristin Milioti"|"Jimmi Simpson"|"Michaela Joel"|"Billy Magnussen"</t>
  </si>
  <si>
    <t>lklTc_DTE8Q</t>
  </si>
  <si>
    <t>MAC X Patrick Starrr - What's GOOD?! | Jackie Aina</t>
  </si>
  <si>
    <t>mac|"patrick star"|"mac x patrick starrr"|"mac patrick star review"|"mac patrick starrr reviews"|"patrick's powder"|"patricks powder dark skin"</t>
  </si>
  <si>
    <t>d6awT91VKUw</t>
  </si>
  <si>
    <t>Sam Rockwell, Not Halsey, Won a Golden Globe - SNL</t>
  </si>
  <si>
    <t>snl|"saturday night live"|"sam rockwell"|"halsey"|"cecily strong"|"snl promo"|"sam rockwell snl promo"|"promo"|"season 43"|"live"|"new york"|"comedy"|"sketch"|"funny"|"hilarious"|"late night"|"host"|"music"|"guest"|"laugh"|"impersonation"|"actor"|"improv"|"musician"|"s43"|"Three Billboards Outside Ebbing"|"Missouri"|"three billboards"|"best supporting actor"|"golden globes"|"winner"|"oscar"|"academy award"|"Halsey"|"G-Eazy"|"Bad at love"|"game"|"football"|"nbc"|"playoffs"</t>
  </si>
  <si>
    <t>48pP0WFjuOE</t>
  </si>
  <si>
    <t>Mad Lib Theater with John Cena</t>
  </si>
  <si>
    <t>The Tonight Show|"Jimmy Fallon"|"Mad Lib Theater"|"John Cena"|"NBC"|"NBC TV"|"Television"|"Funny"|"Talk Show"|"comedic"|"humor"|"snl"|"Fallon Stand-up"|"Fallon monologue"|"tonight"|"show"|"jokes"|"funny video"|"interview"|"variety"|"comedy sketches"|"talent"|"celebrities"|"video"|"clip"|"highlight"|"Trainwreck"|"WWE"|"wrestler"|"Daddy's Home 2"|"The marine"|"12 Rounds"|"WWE Raw"|"stay golden"|"rob roy"</t>
  </si>
  <si>
    <t>PGH1V_yZq7k</t>
  </si>
  <si>
    <t>Helen Mirren, Donald Sutherland Talk Oscars Honor, #TimesUp Movement, Golden Globes &amp; More</t>
  </si>
  <si>
    <t>helen mirren|"donald sutherland"|"the view"|"hot topics"|"oscars"|"timesup"|"time's up"|"golden globes"</t>
  </si>
  <si>
    <t>HnnRyhuX_jM</t>
  </si>
  <si>
    <t>Marvel Studios' Black Panther - Warriors of Wakanda</t>
  </si>
  <si>
    <t>marvel|"comics"|"comic books"|"nerd"|"geek"|"superhero"|"super hero"|"marvel studios"|"black panther"|"wakanda"|"dora milaje"</t>
  </si>
  <si>
    <t>sK2RoVVxQsA</t>
  </si>
  <si>
    <t>New Apple iPad 2018 hands-on</t>
  </si>
  <si>
    <t>apple iPad 2018|"new ipad 2018"|"new ipad"|"apple education event"|"apple event 2018"|"apple"|"apple pencil"|"the verge"|"dan seifert"</t>
  </si>
  <si>
    <t>bwlEaGiO9Zw</t>
  </si>
  <si>
    <t>Charades with Aaron Paul and Karlie Kloss</t>
  </si>
  <si>
    <t>The Tonight Show|"Jimmy Fallon"|"Charades"|"Aaron Paul"|"Karlie Kloss"|"NBC"|"NBC TV"|"Television"|"Funny"|"Talk Show"|"comedic"|"humor"|"snl"|"Fallon Stand-up"|"Fallon monologue"|"tonight"|"show"|"jokes"|"funny video"|"interview"|"variety"|"comedy sketches"|"talent"|"celebrities"|"video"|"clip"|"highlight"|"Breaking Bad"|"The Need for Speed"|"model"|"entrepeneur"|"Victorias Secret"|"The Path"|"Hellion"|"A Long Way Down"|"Bad Blood"|"Zoolander 2"|"Love Advent"|"Movie Night with Karlie Kloss"|"I Tonya"|"The Wolverine"|"Twister"</t>
  </si>
  <si>
    <t>-7AZX5Xtiks</t>
  </si>
  <si>
    <t>Teen Romance is Too Dramatic</t>
  </si>
  <si>
    <t>Collegehumor|"CH originals"|"comedy"|"sketch comedy"|"internet"|"humor"|"funny"|"sketch"|"hot date"|"murph and em"|"em and murph"|"em and murph teenage love"|"teenage love"|"teenage drama"|"teens makeout"|"hot date em and murph teens"</t>
  </si>
  <si>
    <t>qmDsgGKHBEo</t>
  </si>
  <si>
    <t>Final full sequence that sent Cavaliers vs. Warriors to OT [Game 1, 2018 NBA Finals] | ESPN</t>
  </si>
  <si>
    <t>espn|"nba finals game 1"|"espn live"|"jr smith"|"jr smith game 1 finals"|"jr smith rebound"|"nba finals"|"cavs vs warriors jr smith"|"warrriors vs cavs"|"jr smith game 1"|"lebron james"|"cavs vs warriors"|"game 1 nba finals"|"george hill free throw"|"lebron"|"james"|"game 1"|"jr smith play"|"jr smith mistake"|"jr smith lebron james"|"jr smith lebron look"|"lebron mad jr smith"|"lebron jr smith"|"lebron game 1"|"nba finals 2018"|"nba highlights"|"Game 1"|"2018 NBA Finals"</t>
  </si>
  <si>
    <t>a2Whkq4rClY</t>
  </si>
  <si>
    <t>Making a Lemon Stun Gun</t>
  </si>
  <si>
    <t>The Modern Rogue</t>
  </si>
  <si>
    <t>the modern rogue|"brian brushwood"|"jason murphy"|"stun gun"|"lemon battery"|"science experiment"|"test"|"electricity"|"diy"|"homemade"|"shock"|"discharge"|"capacitor"|"galvonized nails"|"copper wire"|"anode"|"cathode"|"electrolyte"</t>
  </si>
  <si>
    <t>dJCKavW22PM</t>
  </si>
  <si>
    <t>70 People Reveal How to Tell If Someone Is From Their Country | Condé Nast Traveler</t>
  </si>
  <si>
    <t>70 people|"70 people from 70 countries"|"countries"|"country"|"how to"|"how to tell"|"people"|"europe countries"|"african countries"|"asian countries"|"countries in europe"|"countries of europe"|"countries of africa"|"countries in africa"|"european countries"|"france"|"russia"|"germany"|"japan"|"china"|"italy"|"spain"|"70 countries"|"many people from many countries"|"africa"|"african"|"europe"|"european"|"traveler"|"travel"|"conde nast traveler"|"travel videos"|"travel guide"</t>
  </si>
  <si>
    <t>3j5eGupDWY4</t>
  </si>
  <si>
    <t>Homeless and abused, this Pit Bull didn't lose HOPE that something amazing will happen!</t>
  </si>
  <si>
    <t>Loreta Frankonyte|"Eldad Hagar"|"Hope For Paws"</t>
  </si>
  <si>
    <t>86ysRAffCpI</t>
  </si>
  <si>
    <t>VLOG 8 l Weekend Night Routine l Olivia Jade</t>
  </si>
  <si>
    <t>Olivia Jade</t>
  </si>
  <si>
    <t>olivia jade|"olivia jade vlogs"|"vlog 8 episode"|"olivia jade vlog 8"|"night routine"|"vlog style night routine"|"night routine vlog"|"hair tutorial"|"conair hair tutorial"|"hair tutorial + night routine"|"weekend night routine"</t>
  </si>
  <si>
    <t>uU3kLBo_ruo</t>
  </si>
  <si>
    <t>The Nuclear Waste Problem</t>
  </si>
  <si>
    <t>nuclear|"waste"|"atomic"|"nuke"|"spent fuel"|"nuclear fuel"|"fuel rods"|"storage"|"nuclear waste storage"|"long term nuclear waste messaging"|"nuclear semiotics"|"nuclear waste disposal"|"explained"|"nuclear energy"|"renewable energy"|"clean energy"|"animated"|"education"|"educational"|"science"|"nuclear physics"|"us department of energy"|"wendover"|"productions"|"wendover productions"|"half as interesting"|"explainer"|"video essay"|"onkalo"|"Onkalo spent nuclear fuel repository"|"yucca mountain"</t>
  </si>
  <si>
    <t>Qc9-dHabR2E</t>
  </si>
  <si>
    <t>HOW I BECAME A MAKEUP ARTIST with pictures</t>
  </si>
  <si>
    <t>HOW I BECAME A MAKEUP ARTIST with pictures|"HOW I BECAME A MAKEUP ARTIST"|"how to become a makeup artist"|"makeup artist"|"mua"|"makeup artist magazine"|"mykie"|"glam and gor"|"glam&amp;gor"|"special effects makeup"|"beauty makeup"|"industry advice"|"industry tips"|"makeup tips"|"professional makeup artist"|"story"|"storytime"</t>
  </si>
  <si>
    <t>TxGmy416VRs</t>
  </si>
  <si>
    <t>Camila Cabello - Live from Youtube</t>
  </si>
  <si>
    <t>camila|"camila cabello"|"youtube"|"live stream"|"debut album"|"album release"|"havana"</t>
  </si>
  <si>
    <t>XspEs1x9cPU</t>
  </si>
  <si>
    <t>The real reason Amelia Earhart is so famous</t>
  </si>
  <si>
    <t>vox.com|"vox"|"explain"|"amelia earhart"|"aviation"|"pioneer"|"legend"|"pilot"|"female pilot"|"feminism"|"publicity campaign"|"gp putnam"|"planes"|"charles lindbergh"|"1920s"|"celebrity"|"transatlantic flight"|"solo flight"|"propellor planes"|"ruth nichols"|"beryl markham"|"american icon"|"female pioneers"</t>
  </si>
  <si>
    <t>uikOKrrwsfw</t>
  </si>
  <si>
    <t>This is One of the Smallest Restaurants in New York</t>
  </si>
  <si>
    <t>great big story|"gbs"|"lag"|"documentary"|"docs"|"Queens"|"New York"|"New York City"|"Indonesian"|"Indonesian cuisine"|"Indo Java"|"Flushing"|"Cuisine"|"Food &amp; Drink"|"Warung Selesa"|"Biography &amp; Profile"|"grocery store"</t>
  </si>
  <si>
    <t>WAX8tyQnTpU</t>
  </si>
  <si>
    <t>CURRENT GO TO MAKEUP ROUTINE  (No Foundation)</t>
  </si>
  <si>
    <t>klpolish|"how to"|"every day"|"makeup"|"routine"|"no foundation"|"look"|"fast"|"easy"|"dewy"|"natural"|"go to"|"get ready with me"|"grwm"|"new products"|"creams"|"beauty"|"guru"|"kathleenlights"</t>
  </si>
  <si>
    <t>FHZktpgVW7w</t>
  </si>
  <si>
    <t>Can Porcupine Quills Puncture an iPhone X?</t>
  </si>
  <si>
    <t>iphone|"durability"|"drop"|"test"|"coca"|"cola"|"grind"|"laser"|"taser"|"lava"|"foam"|"porcupine"|"sharp"|"arrows"|"quills"|"experiment"|"life"|"hacks"|"top"|"best"|"water"|"damage"|"hammer"|"smash"|"microwave"|"fireworks"|"samsung"|"galaxy"|"fire"|"burn"|"ice"|"freeze"|"giant"|"pool"|"what"|"happens"|"don't"|"try"|"pouring"|"molten"|"metal"|"smoke"|"boiling"|"drill"|"speed"|"crossbow"|"shatter"|"crack"|"case"|"otterbox"</t>
  </si>
  <si>
    <t>UAJDrWVyOoA</t>
  </si>
  <si>
    <t>Instagram Art Show</t>
  </si>
  <si>
    <t>Collegehumor|"CH originals"|"comedy"|"sketch comedy"|"internet"|"humor"|"funny"|"sketch"|"instagram"|"art"|"artists"|"drawings"|"museums"|"social media"|"photography"|"paint"|"denial"|"genius"|"mind blown"|"mad skills"|"paul robalino"|"katie marovitch"|"raphael chestang"|"ellie panger"|"christopher schuchert"|"jason nguyen"|"katie robbins"|"Hardly Working"</t>
  </si>
  <si>
    <t>Z48OG9917mg</t>
  </si>
  <si>
    <t>How to Actually Finish Something, for Once</t>
  </si>
  <si>
    <t>Collegehumor|"CH originals"|"comedy"|"sketch comedy"|"internet"|"humor"|"funny"|"sketch"|"DIY"|"roommates"|"housing"|"tutorials"|"advice"|"messy"|"horrible people"|"passive aggressive"|"ally beardsley"|"shane crown"|"CH Shorts"|"roommate fails"|"shitty roommate projects"|"unfinished projects"</t>
  </si>
  <si>
    <t>aZ7F1yRM5vg</t>
  </si>
  <si>
    <t>Gorillas React To Their Reflection - Gorilla Family and Me - BBC Earth</t>
  </si>
  <si>
    <t>BBC Earth</t>
  </si>
  <si>
    <t>BBC|"BBC Worldwide"|"Nature"|"Natural History"|"Animals"|"Wildlife"|"Wild"|"gorilla"|"gorillas"|"mirror"|"react"|"silverback"|"silverback gorilla"|"primate"|"ape"|"monkey"|"gorillas react to their reflection"|"africa"|"gordon buchanan"|"animals and mirrors"|"gorilla family and me"|"bbc earth"|"bbc documentary"|"animal documentary"|"nature documentary"</t>
  </si>
  <si>
    <t>6ZkZ7pSD2mw</t>
  </si>
  <si>
    <t>EXCLUSIVE: Reginae Carter Reveals What Changed After That Beef with Khia</t>
  </si>
  <si>
    <t>dUztYCMZYls</t>
  </si>
  <si>
    <t>Pokémon GO - More Pokémon, More Adventure. Now with Dynamic Weather Gameplay!</t>
  </si>
  <si>
    <t>Pokémon GO</t>
  </si>
  <si>
    <t>Pokémon|"Pokémon GO"|"Niantic"|"Niantic Labs"|"Pikachu"|"The Pokémon Company"|"The Pokémon Company International"</t>
  </si>
  <si>
    <t>XcdLVKYsHHU</t>
  </si>
  <si>
    <t>EXO 'Electric Kiss' Dance Practice</t>
  </si>
  <si>
    <t>EXO|"엑소"|"일렉트릭키스"|"Electric Kiss"|"엑소 일본"|"KPOP"|"JPOP"|"SM"|"AVEX"|"COUNTDOWN"</t>
  </si>
  <si>
    <t>l7VfDVVxiMM</t>
  </si>
  <si>
    <t>Proto-Putty in Liquid Nitrogen &amp; Other Crazy Tests!</t>
  </si>
  <si>
    <t>proto putty|"proto"|"putty"|"diy"|"do it yourself"|"test"|"tests"|"silicone"|"corn starch"|"liquid nitrogen"|"furnace"|"backyard foundry"|"torture test"|"experiment"|"stress"|"hot"|"how-to"|"science"|"freeze"|"grant thompson"|"king of random"|"the king of random"|"random happens"|"tkor"|"thekingofrandom"|"random"|"how to make"|"build project"|"how to"|"weekend project"|"tutorial"|"family friendly"|"try this at home"|"grant thompson king of random"|"kids"|"science experiment"</t>
  </si>
  <si>
    <t>feYykx3Fq-k</t>
  </si>
  <si>
    <t>Stretched Out - Simon's Cat | SHORTS</t>
  </si>
  <si>
    <t>cartoon|"simons cat"|"simon's cat"|"simonscat"|"simon tofield"|"simon the cat"|"funny cats"|"cute cats"|"cat fails"|"family friendly"|"animated animals"|"short animation"|"animated cats"|"simon's katze"|"black and white"|"kitty"|"black and white cat"|"Кот Саймона"|"cat lovers"|"animal (film character)"|"fail"|"funny cat"|"cats"|"cute"|"kitten"|"kittens"|"pets"|"simons cats"|"Cat"|"Simon"|"Tofield"|"cartoons"|"Animated"|"Animation"|"Funny"|"Humour"|"fun"|"videos"|"stretched out"|"stretch"|"hungry"|"cat food"|"Simon's Cat stretched out"</t>
  </si>
  <si>
    <t>amtC28yfYCM</t>
  </si>
  <si>
    <t>Mindy Kaling Is Mad She Wasn't Invited to the Royal Wedding</t>
  </si>
  <si>
    <t>The Tonight Show|"Jimmy Fallon"|"Mindy Kaling"|"Mad"|"Invited"|"Royal Wedding"|"NBC"|"NBC TV"|"Television"|"Funny"|"Talk Show"|"comedic"|"humor"|"snl"|"Fallon Stand-up"|"Fallon monologue"|"tonight"|"show"|"jokes"|"funny video"|"interview"|"variety"|"comedy sketches"|"talent"|"celebrities"|"video"|"clip"|"highlight"|"The Office"|"Inside out"|"The Mindy Project"|"Wreck-It Ralph"|"No Strings Attached"|"Chadwick Boseman"|"Black Panther"</t>
  </si>
  <si>
    <t>LW43OnmPxIs</t>
  </si>
  <si>
    <t>Russell chats to Emmy award winning host of Last Week Tonight John Oliver</t>
  </si>
  <si>
    <t>Russell Howard</t>
  </si>
  <si>
    <t>the russell howard hour|"russell howard"|"russell howard's good news"|"russell howard and mum: usa road trip"|"comedy"|"comedian"|"funny"|"stand up"|"john oliver"|"last week tonight"</t>
  </si>
  <si>
    <t>h5CLO2n6OxQ</t>
  </si>
  <si>
    <t>DIY Maple Taffy on a Stick (is Canada even real?)</t>
  </si>
  <si>
    <t>nails|"nail art"|"nail tutorial"|"beauty tutorial"|"nail art tutorial"|"diy nails"|"easy nail art"|"diy nail art"|"cute nail art"|"simply nailogical"|"maple taffy"|"maple"|"maple syrup"|"canada"|"canadian"|"eh"|"aboot"|"canadian stereotypes"|"is canada real"|"is canada even real"|"canadian money waterproof"|"canada bank notes"|"canadian maple syrup"|"justin trudeau"|"canadian youtubers"|"maple on snow"|"cristine and ben"|"simplybenlogical"</t>
  </si>
  <si>
    <t>8bqvu8eFZss</t>
  </si>
  <si>
    <t>FULL STREAM | Yerry Mina's unveiling as a Barça player</t>
  </si>
  <si>
    <t>presentación|"colombia"|"colombianos"|"Camp Nou"|"Barça"|"Barcelona"|"Directo"|"Live"|"Yerry Mina"|"yerry"|"mina"|"defender"|"colombian"|"palmeiras"</t>
  </si>
  <si>
    <t>JbazoX5Su1w</t>
  </si>
  <si>
    <t>SURPRISE!!! I HAVE MY OWN PERFUME!</t>
  </si>
  <si>
    <t>miranda|"sings"|"mirandasings08"|"beautiful"|"lips"|"comedy"|"funny"|"lipstick"|"parody"|"youtube"|"PERFUME"</t>
  </si>
  <si>
    <t>pcmbmC9cUUY</t>
  </si>
  <si>
    <t>PONY THE GLOBETROTTER + GRWM (With subs) - Milan 포니 더 글로브 트롯터 - 밀라노 편</t>
  </si>
  <si>
    <t>PONY Syndrome</t>
  </si>
  <si>
    <t>pony makeup|"pony syndrome"|"kpopmakeup"|"kbeauty"|"makeuptutorial"|"포니메이크업"|"메이크업튜토리얼"|"메이크업강좌"|"포니화장법"|"포니신드롬"|"밀라노 여행"|"밀란 여행"|"이탈리아 여행"|"연말 메이크업"|"파티 메이크업"|"스모키 메이크업"|"milan trip"|"party makeup"|"smoky makeup"</t>
  </si>
  <si>
    <t>9Tuqhjq5ANQ</t>
  </si>
  <si>
    <t>Marcus Williams explains what happened on Vikings’ game-winner</t>
  </si>
  <si>
    <t>New Orleans Saints on NOLA.com</t>
  </si>
  <si>
    <t>08l0K3UyUXE</t>
  </si>
  <si>
    <t>Rihanna Claps Back at Snapchat for Domestic Violence Ad Featuring Chris Brown</t>
  </si>
  <si>
    <t>cat-entertainment|"instagram"|"rihanna"|"snapchat"|"inside edition"|"domestic violence"|"chris brown"|"brown"|"chris"</t>
  </si>
  <si>
    <t>W0Anp0wmXek</t>
  </si>
  <si>
    <t>EXTREME Mexican Street Food! BLOOD + CACTUS Tacos and SPICY Street Market TACO Tour in Mexico City</t>
  </si>
  <si>
    <t>the food ranger|"trevor james"|"food ranger"|"food"|"street food"|"street food videos"|"best street food"|"mexico"|"mexican food"|"mexican"|"cooking"|"street"|"tacos"|"best"|"top"|"taco"|"salsa"|"deep"|"world"|"heaven"|"hot"|"street food mexico"|"food review"|"mexican street food tacos"|"mexican street food"|"street food compilation"|"mexico city street food"|"street stand"|"spicy"|"street tacos"|"mexico city"|"street food market"|"market"|"taco tour"|"blood sausage"|"cactus"|"nopales"|"cheap food"|"cheap"|"mexico street food"</t>
  </si>
  <si>
    <t>s4kX4R6T9ms</t>
  </si>
  <si>
    <t>VIRAL INSTAGRAM ONE-SWIPE EYESHADOW Review (finally)</t>
  </si>
  <si>
    <t>heyitsfeiii|"heyitsfei"|"boyfriend"|"kpop"|"reaction"|"kbeauty"|"acne"|"pimples"|"blackheads"|"how"|"to"|"get"|"rid"|"of"|"skincare"|"guru"|"16 brand eyeshadow"|"chosungah 22"|"holiday"|"magazine"|"everyday"|"eyeshadow"|"swipe on"|"easy"|"fast"|"review"|"does it work"|"is it worth it"|"16 brand"|"korean eyeshadow"|"16 brand magazine"|"sixteen brand eye magazine"|"first impression"|"viral instagram"</t>
  </si>
  <si>
    <t>LPCxBsECSQs</t>
  </si>
  <si>
    <t>Meet Chloe Kim, the Snowboarder Who Makes the Halfpipe Look Easy | NYT - Winter Olympics</t>
  </si>
  <si>
    <t>winter olympics|"best olympians"|"top olympians"|"chloe kim"|"snowboarding olympics"|"olympics halfpipe"|"olympics highlights"|"korea olympics"|"south korea olympics"|"nytimes olympics"|"news"|"sports news"|"the new york times video"|"new york times video"|"nytimes video"|"chloe kim gold"|"chloe kim snowboarder"|"who is chloe kim"</t>
  </si>
  <si>
    <t>an6dsm86Kn4</t>
  </si>
  <si>
    <t>INDIAN STREET FOOD of YOUR DREAMS in Kolkata, India | ENTER CURRY HEAVEN + BEST STREET FOOD in India</t>
  </si>
  <si>
    <t>food ranger|"food"|"street food"|"the food ranger"|"trevor james"|"street food videos"|"best street food"|"2017"|"street food around the world"|"street"|"best"|"indian street food"|"indian food"|"street food india"|"food ranger india"|"india"|"kolkata"|"indian"|"curry"|"kolkata street food"|"kolkata food"|"street food indian"|"street food kolkata"|"indian cooking"|"india street food"|"calcutta"|"indian street food kolkata"|"bengali street food"|"india food tour"|"indian food tour"</t>
  </si>
  <si>
    <t>SmqLoqByhL0</t>
  </si>
  <si>
    <t>DIY 5 POUND POTATO SKIN - JULIA LEFT JP</t>
  </si>
  <si>
    <t>5 pound potato skin|"potato skins"|"potato skin"|"diy potato skins"|"potato skin recipe"|"how to make potato skins"|"giant potato skin"|"world's largest potato skin"|"large potato"|"tgi friday's potato skin recipe"|"tig friday's potato skins"</t>
  </si>
  <si>
    <t>Eyh1_XGHAnQ</t>
  </si>
  <si>
    <t>Why Jerusalem can make or break peace between Israelis and Palestinians</t>
  </si>
  <si>
    <t>vox.com|"vox"|"explain"|"jerusalem"|"donald trump"|"israel palestine conflict"|"un jerusalem"|"united nations"|"israel"|"palestine"|"middle east"|"trump"|"oslo accords"|"united states embassy israel"|"east jerusalem"|"the temple mount"|"haram al sharif"|"muslim jewish relations"|"Second Intifada"|"ariel sharon"|"Operation Cast Lead"|"jerusalem peace"</t>
  </si>
  <si>
    <t>5YOvZU1QRRQ</t>
  </si>
  <si>
    <t>300,000 Dominoes FALLDOWN - Turkish Domino Record! (Pt. 2)</t>
  </si>
  <si>
    <t>turkish domino record|"300000 dominoes"|"domino record"|"domino world record"|"domino day"|"new domino record"|"turkey"|"Türkiye Domino Rekoru"|"domino"|"dominos"|"dominoes"|"domino tricks"|"insane domino tricks"|"Domino Rally"|"domino fall"|"chain reaction"|"chain reactions"|"rube goldberg"|"rube goldberg machine"|"hevesh5"|"marble run"|"amazing triple spiral"|"domino spiral"|"骨牌"|"ドミノ"|"Dominostein"|"домино"|"ντόμινο"|"각설탕"|"Pitagora"|"Suichi"|"ピタゴラスイッチ"|"turkish domino record part 2"</t>
  </si>
  <si>
    <t>irHqI9fUc4I</t>
  </si>
  <si>
    <t>France's Migrant Hero - Between the Scenes | The Daily Show</t>
  </si>
  <si>
    <t>the daily show|"trevor noah"|"daily show with trevor noah"|"the daily show episodes"|"comedy central"|"comedians"|"french rescue"|"dangling toddler"|"migrant hero"|"between the scenes"|"french citizen"|"immigrant"|"france"|"mamoudou gassama"|"mali"|"spider-man"|"rescue"|"balcony"|"suspicious"|"paris"|"comedian"|"funny video"|"comedy videos"|"funny clips"|"noah trevor"|"trevor noah latest episode"|"daily show latest episode"|"daily show"|"trevor"|"news"|"politics"|"daily show trump"|"french spiderman"|"migrant"|"hero"</t>
  </si>
  <si>
    <t>22iCU_bsApA</t>
  </si>
  <si>
    <t>First Take interviews Trae Young after he declares for NBA draft | First Take | ESPN</t>
  </si>
  <si>
    <t>espn|"espn live"|"first take"|"espn first take"|"first take espn"|"first take daily"|"first take today"|"stephen a smith"|"stephen a."|"stephen a. smith"|"max kellerman"|"molly qerim"|"trae young"|"trae young interview"|"trae young interview first take"|"trae young first take"|"first take trae young"|"trae young nba"|"nba draft"|"2018 nba draft"|"trae young mix"</t>
  </si>
  <si>
    <t>jXuAqchqTs8</t>
  </si>
  <si>
    <t>Why are Koreans so obsessed with Bitcoin/Cryptocurrency?</t>
  </si>
  <si>
    <t>DKDKTV</t>
  </si>
  <si>
    <t>North &amp; South Koreans are OBSESSED with bitcoin|"bitcoin south korea"|"bitcoin korea"|"cryptocurrency"|"korea cryptocurrency"|"south korea cryptocurrency"|"Is South Korea Banning Cryptocurrencies?"|"cryptocurrency future"|"bitcoin price"|"bitcoin vs ethereum"|"how to buy bitcoin"|"how to buy cryptocurrency"|"blockchain"|"what is bitcoin"|"what is blockchain"|"north korea bitcoin"|"koreans obsessed with bitcoin"|"김프"|"김치 프리미엄"|"비트코인"|"거래소 폐쇄"|"가상화폐"|"가상화폐 거래소"|"이더리움"|"알트코인"|"가상화폐 추천"|"한국인 비트코인"</t>
  </si>
  <si>
    <t>Z-dLdCXhapc</t>
  </si>
  <si>
    <t>The best hairstyle at lax</t>
  </si>
  <si>
    <t>tonyvera1902</t>
  </si>
  <si>
    <t>hairstyle|"lax"|"best"|"star"</t>
  </si>
  <si>
    <t>HtLbE_SIuxg</t>
  </si>
  <si>
    <t>Sucking Eggs with STEAM</t>
  </si>
  <si>
    <t>how to make a vacuum|"how to make a vacuum chamber"|"egg in a bottle experiment"|"egg in a bottle"|"vacuum chamber"|"vacuum chamber king of random"|"vacuum"|"vacuum pump"|"how to make"|"homemade"|"science"|"chamber"|"demonstration"|"science experiments"|"king of random"|"grant thompson"|"the king of random"|"random"|"grant thompson king of random"|"thekingofrandom"|"random happens"|"weekend project"|"science experiment"|"fire in a bottle"|"sucking an egg"|"easy science experiments"|"whipped cream"|"food"</t>
  </si>
  <si>
    <t>U0W_rpvm3Ys</t>
  </si>
  <si>
    <t>Huge Sea Lion attacks and eats Penguins - Wild Patagonia - BBC Earth</t>
  </si>
  <si>
    <t>huge sea lion attacks and eats penguins|"sea lion vs penguins"|"Huge Seal Lion attacks and eats Penguins"|"huge seal attacks and eats penguins"|"wild patagonia"|"seal"|"penguins"|"BBC Worldwide"|"danger"|"Wildlife"|"Wild"|"BBC"|"argentina"|"south america"|"Natural History"|"penguin"|"Animals"|"versus"|"predator"|"antarctic"|"bbc documentary"|"nature documentary"|"animal documentary"|"bbc earth"|"Nature"|"patagonia"</t>
  </si>
  <si>
    <t>e7vFVFcnBQQ</t>
  </si>
  <si>
    <t>I BOUGHT MY FAKE MERCH!</t>
  </si>
  <si>
    <t>joey|"graceffa"|"BUYING MY FAKE MERCH ONLINE!"|"buying fake merch"|"fake merch"|"fake clothes"|"scam"|"trying"|"merch"|"joey merch"|"joey graceffa"|"i bought"|"bought fake merch"|"fake"|"testing"|"ordering"|"i ordered"|"shoey"|"shane dawson"|"skirt"</t>
  </si>
  <si>
    <t>ZIbI0ekrrZU</t>
  </si>
  <si>
    <t>Open Workout 18.2 Standards</t>
  </si>
  <si>
    <t>CrossFit®</t>
  </si>
  <si>
    <t>Functional Fitness|"Fitness"|"Functional"|"CrossFit"|"The CrossFit Games"|"The Sport of Fitness"|"Forging Elite Fitness"|"Affiliates"|"CrossFit Affiliates"|"2018"|"18.2"|"Standards"</t>
  </si>
  <si>
    <t>_72fqgEevOo</t>
  </si>
  <si>
    <t>The Greatest Tax Bill Ever Sold | December 6, 2017 Act 1 | Full Frontal on TBS</t>
  </si>
  <si>
    <t>Full Frontal with Samantha Bee|"Full Frontal"|"Samantha Bee"|"Sam Bee"|"TBS"|"Donald Trump"</t>
  </si>
  <si>
    <t>aVamZUeeR88</t>
  </si>
  <si>
    <t>LEARNING HOW TO YOUTUBE (w/ Grace Helbig and Mamrie Hart)</t>
  </si>
  <si>
    <t>Christine Sydelko</t>
  </si>
  <si>
    <t>Comedy|"Grace Helbig"|"Mamrie Heart"|"Chrsitine Sydelko"|"Funny"|"Youtube"|"2018"|"New Year"|"Pie Face"|"Vlog"|"Vine"</t>
  </si>
  <si>
    <t>sirrTXiPFmw</t>
  </si>
  <si>
    <t>I Bought One Snickers Bar From Every Walmart</t>
  </si>
  <si>
    <t>MrBeast</t>
  </si>
  <si>
    <t>walmart</t>
  </si>
  <si>
    <t>hB07EJhMBRs</t>
  </si>
  <si>
    <t>A Dad Didn't Brush His Teeth For 40 Days. This Is What Happened To His Kidneys.</t>
  </si>
  <si>
    <t>medicine|"medical"|"education"|"science"|"technology"|"teeth"|"days"|"kidneys"|"physician"|"pharmacist"|"pharmacy"|"health"|"hospital"|"patient"|"nurse"|"dad"|"brush"|"doctor"</t>
  </si>
  <si>
    <t>tr7I4vokl78</t>
  </si>
  <si>
    <t>Justin Verlander and Kate Upton Missed Their Wedding Because of the World Series</t>
  </si>
  <si>
    <t>The Tonight Show|"Jimmy Fallon"|"Justin Verlander"|"Kate Upton"|"Missed"|"Wedding"|"Because"|"World Series"|"NBC"|"NBC TV"|"Television"|"Funny"|"Talk Show"|"comedic"|"humor"|"snl"|"Fallon Stand-up"|"Fallon monologue"|"tonight"|"show"|"jokes"|"funny video"|"interview"|"variety"|"comedy sketches"|"talent"|"celebrities"|"video"|"clip"|"highlight"|"model"|"Houston Astros"|"Detroit Tigers"|"pitcher"|"The Other Woman"|"Sports Illustrated"|"The Layover"|"The Disaster Artist"</t>
  </si>
  <si>
    <t>9d-Z7V5kZvQ</t>
  </si>
  <si>
    <t>Olympian Simone Biles: Larry Nassar ‘Took A Part Of Me That I Can’t Get Back’ | Megyn Kelly TODAY</t>
  </si>
  <si>
    <t>The TODAY Show|"TODAY Show"|"TODAY"|"NBC"|"NBC News"|"Celebrity Interviews"|"TODAY Show Recipes"|"Fitness"|"Lifestyle"|"TODAY Show Interview"|"Ambush Makeover"|"Kathie Lee and Hoda"|"KLG and Hoda"|"News"|"Big News"|"Olympics"|"Megyn Kelly"|"Sexual Misconduct"|"Simone Biles"|"Larry Nassar"|"Took A Part Of Me"|"Five-time Olympic medalist"|"Olympic medalist"|"Team USA doctor Larry Nassar"|"Lindsey Vonn"|"Nathan Chen"|"sexual abuse"|"simone biles lifetime movie"|"simone biles larry nassar"|"2020 olympics"</t>
  </si>
  <si>
    <t>dAgQsoPo-F0</t>
  </si>
  <si>
    <t>What we know about Amtrak's deadly South Carolina collision</t>
  </si>
  <si>
    <t>amtrak crash|"train collision"|"south carolina"|"passenger train"|"freight train"|"fatal train crash"|"Washington Post YouTube"|"Washington Post Video"|"WaPo Video"|"The Washington Post"|"News"</t>
  </si>
  <si>
    <t>AiyZ92_JZxA</t>
  </si>
  <si>
    <t>Morning Joe Michael Wolff Cold Open - SNL</t>
  </si>
  <si>
    <t>SNL|"Saturday Night Live"|"SNL Season 43"|"Episode 1735"|"Sam Rockwell"|"Morning Joe"|"Mika Brzezinski"|"Kate McKinnon"|"Joe Scarborough"|"Alex Moffat"|"Michael Wolff"|"Fred Armisen"|"Steve Bannon"|"Bill Murray"|"Oprah Winfrey"|"Leslie Jones"|"Mikey Day"|"Willie Geist"|"Chris Redd"|"Fire and Fury"|"s43"|"s43e10"|"episode 10"|"sketch"|"funny"|"hilarious"|"late night"|"host"|"music"|"guest"|"laugh"|"impersonation"|"actor"|"improv"|"musician"|"Three Billboards"|"Three Billboards Outside Ebbing Missouri"</t>
  </si>
  <si>
    <t>e6XeP9gQPmg</t>
  </si>
  <si>
    <t>The myth of Thor's journey to the land of giants - Scott A. Mellor</t>
  </si>
  <si>
    <t>TED-Ed|"TEDEd"|"TED Ed"|"TED Education"|"TED"|"Thor"|"mythology"|"Norse mythology"|"Nordic mythology"|"Valhalla"|"Asgard"|"legends"|"Scott A. Mellor"|"Rune F.B. Hansen"</t>
  </si>
  <si>
    <t>yAqHUwjnue4</t>
  </si>
  <si>
    <t>Roma vs. Liverpool | 2017-18 UEFA Champions League Highlights</t>
  </si>
  <si>
    <t>uefa champions league|"uefa"|"roma"|"as roma"|"liverpool"|"salah"|"dzeko"|"milner"|"mane"|"firmino"|"klopp"|"fox"|"fox sports"|"fs1"|"fox sports 1"|"soccer"|"fox sports soccer"|"fox soccer"|"sports"|"news"|"sp:ty=high"|"sp:dt=2018-05-02T18:45:00Z"|"sp:vl=en-US"|"sp:st=soccer"|"sp:li=chlg"|"sp:ti:home=ROMA"|"sp:ti:away=LIV"|"Roma vs. Liverpool"|"Roma vs. Liverpool highlights"|"highlights"|"Roma vs. Liverpool 2018"|"Roma vs. Liverpool champions league"</t>
  </si>
  <si>
    <t>0GKC_nj7B44</t>
  </si>
  <si>
    <t>Whitney Official Teaser Trailer | In Theaters July 6</t>
  </si>
  <si>
    <t>RoadsideFlix</t>
  </si>
  <si>
    <t>hhiD-TKYqHk</t>
  </si>
  <si>
    <t>Barcelona vs. Chelsea | 2017-18 UEFA Champions League Highlights</t>
  </si>
  <si>
    <t>uefa|"besiktas"|"bayern munich"|"munich"|"chelsea"|"barcelona"|"champions league highlights"|"fox"|"fox sports"|"fs1"|"fox sports 1"|"soccer"|"fox sports soccer"|"fox soccer"|"sports"|"news"|"sp:ty=high"|"sp:dt=2018-03-14T19:45:00+00:00"|"sp:vl=en-US"|"sp:st=soccer"|"sp:li=chlg"|"sp:ti:home=BARC"|"sp:ti:away=CHEL"|"2017-18"|"UEFA Champions League"|"second leg"|"second leg highlights"|"Barcelona vs. Chelsea"|"FC Barcelona"|"football"</t>
  </si>
  <si>
    <t>mLQJgecd5x0</t>
  </si>
  <si>
    <t>Royal wedding:  Meghan and Harry are married! - BBC News</t>
  </si>
  <si>
    <t>bbc|"bbc news"|"news"|"Royal wedding"|"breaking news"|"meghan markle"|"prince harry"|"the wedding"</t>
  </si>
  <si>
    <t>Dc-EG4ABsxA</t>
  </si>
  <si>
    <t>This is a Handheld Gaming PC</t>
  </si>
  <si>
    <t>gaming pc|"portable gaming pc"|"portable pc"|"game console"|"gpd win 2"|"gpd win"|"mini pc"|"handheld gaming"|"pc gaming"|"mini gaming pc"|"unboxing"|"tech"|"austin evans"</t>
  </si>
  <si>
    <t>XUIwpXq_jBo</t>
  </si>
  <si>
    <t>TOMB RAIDER TEMPLE CAKE - NERDY NUMMIES</t>
  </si>
  <si>
    <t>baking|"how to"|"basic"|"simple"|"easy"|"step by step"|"guide"|"tutorial"|"do it yourself"|"ro"|"perfect"|"cake"|"pineapple"|"tropical"|"hawaii"|"delicious"|"extract"|"flavored"|"custom"|"icing"|"decorating"|"how to decorate"|"how to bake"|"make a cake"|"have to try"|"tips"|"tricks"|"hacks"|"from scratch"|"vegetarian"|"how to cook"|"tomb raider"|"movie"|"new"|"game"|"gaming"|"gamer"|"girl"|"baker"|"recipe"|"food"|"tasty"|"yummy"|"idea"|"nerdy"|"geeky"|"creative"|"talented"|"dessert"|"hero"|"action"</t>
  </si>
  <si>
    <t>9i3GtPIS0-4</t>
  </si>
  <si>
    <t>Making a Handheld Air Cannon Steampunk/Powerfull</t>
  </si>
  <si>
    <t>colin|"furze"|"colinfurze"|"air"|"cannon"|"potatoe"|"gun"|"handheld"|"steampunk"|"powerful"|"how to"|"making of"|"workshop"|"metalwork"|"awesome"|"brilliant"|"best"|"rocking"|"launcher"</t>
  </si>
  <si>
    <t>5JEI0sjJs8c</t>
  </si>
  <si>
    <t>Frances McDormand wins best actress at the 2018 Oscars</t>
  </si>
  <si>
    <t>Frances McDormand|"Three Billboards Outside Ebbing"|"Missouri"|"oscars 2018"|"academy awards"|"best actress"|"Academy Award winners 2018"|"Frances McDormand acceptance speech"|"inclusion riders"|"Hollywood"|"best actress winner"|"best actress nominees"|"women"|"Frances McDormand oscar speech"|"Oscars"|"ABC"</t>
  </si>
  <si>
    <t>SJsvPv5Q_oY</t>
  </si>
  <si>
    <t>KITTEN and CAT</t>
  </si>
  <si>
    <t>CatPusic</t>
  </si>
  <si>
    <t>catpusic|"cat"|"cat pusic"|"pusic"|"video cat"|"kitten ousic"|"kitten and cat"|"kitten cat"|"video clips kitten"|"video clips cat"</t>
  </si>
  <si>
    <t>Pxf8Bf1V0is</t>
  </si>
  <si>
    <t>21 Strangest Movie Translations in Japanese</t>
  </si>
  <si>
    <t>movies|"japan"|"japanese"|"translations"|"films"</t>
  </si>
  <si>
    <t>xxQhWrAcQnE</t>
  </si>
  <si>
    <t>The Handmaid’s Tale Season 2 First Look (Official) • Only on Hulu</t>
  </si>
  <si>
    <t>hulu</t>
  </si>
  <si>
    <t>5BD1Yjc3du8</t>
  </si>
  <si>
    <t>Inside Issa Rae’s LIT Malibu Pool Party! (Part 1/2)</t>
  </si>
  <si>
    <t>ijwHj2HaOT0</t>
  </si>
  <si>
    <t>Google’s Duplex Assistant phone call blew my mind!</t>
  </si>
  <si>
    <t>CNET</t>
  </si>
  <si>
    <t>CNET|"Technology"|"CNETTV"|"News"|"google"|"google io 2018"|"io18"|"google event"|"google i o"|"io"|"duplex"|"google duplex"|"google assistant"|"ok google"|"assistant"|"google home"|"google assistant commands"|"ok google tricks"|"android"|"siri"|"google assistant features"|"voice assistant"|"google now"|"pixel"|"google assistant hidden features"|"google assistant beta"|"bixby"|"artificial intelligence"|"machine learning"|"deep learning"|"robotics"|"robot"|"technology"|"what is duplex"|"what is google duplex"|"human or robot"</t>
  </si>
  <si>
    <t>yMf3dvNzXbU</t>
  </si>
  <si>
    <t>The Birth of Superman</t>
  </si>
  <si>
    <t>BYUtv|"BYU tv"|"BYUtelevision"|"Studio C"|"StudioC"|"comedy"|"sketch comedy"|"funny"|"lol"|"laugh"|"snl"|"The Birth of Superman"|"superman"|"alient"|"super power"|"super"|"strength"|"vision"|"laser"|"superpower"|"flight"|"fly"|"newsroom"|"writer"|"reporter"|"editor"|"comic books"|"comic"|"movie"|"franchise"|"marvel"|"dc"|"comic con"|"cape"|"lois lane"|"clark kent"|"secret identity"|"hero"|"villian"|"super speed"|"aaron fielding"|"james perry"|"whitney call"</t>
  </si>
  <si>
    <t>-EL8TuMsb-k</t>
  </si>
  <si>
    <t>Full Face TESTING BEAUTY GURUS Makeup FAVORITES! WORTH it or TOSS it?!</t>
  </si>
  <si>
    <t>FULL FACE|"full face using"|"full face testing"|"beauty guru favorites"|"monthly favorites"|"full face testing beauty guru"|"youtubers made me buy"|"tested"|"testing makeup"|"hit or miss"|"full face challenge"|"makeup challenge"|"full face makeup"|"full face tutorial"|"makeup"|"cheap makeup"|"sylvia gani"|"using mom's makeup"|"using youtubers makeup"|"best makeup"|"new makeup"|"manny mua"|"james charles"|"jaclyn hill"|"challenge"</t>
  </si>
  <si>
    <t>PyXpoGbwGL0</t>
  </si>
  <si>
    <t>Elon Musk: Falcon Heavy will be 'great' launch or 'best fireworks'</t>
  </si>
  <si>
    <t>CNNMoney</t>
  </si>
  <si>
    <t>CNNMoney|"News"|"spacex"|"space"|"elon"|"musk"|"tesla"|"falcon"|"heavy"|"nine"|"rocket"|"launch"</t>
  </si>
  <si>
    <t>JpR_JaVguBk</t>
  </si>
  <si>
    <t>Cantina Theme Played By Rubik's Cube Whilst Being Solved</t>
  </si>
  <si>
    <t>TheCubician</t>
  </si>
  <si>
    <t>pencil girl|"Cantina Theme"|"Played"|"By"|"Rubik's"|"Cube"|"Whilst"|"Being"|"Solved"|"cantina theme pencil"|"pencil"|"how to"|"cantina band pencil"|"girl"|"star wars music"|"cantina band"|"pencil theme song"|"rubiks cube"|"cantina theme music"|"cantina pencil"|"viral video"|"star wars song"|"star wars"|"star wars pencil"</t>
  </si>
  <si>
    <t>-zrJwYFJtZo</t>
  </si>
  <si>
    <t>Tiny Tortoise Dodges Traffic!</t>
  </si>
  <si>
    <t>adventure|"adventurous"|"alligator"|"animals"|"breaking trail"|"coyote"|"coyote peterson"|"peterson"|"snapping turtle"|"trail"|"turtle"|"snapper"|"big turtle"|"gator snapper"|"common snapping turtle"|"dragon tails"|"Dragon"|"common snapper"|"alligator snapping turtle"|"mud dragon"|"double dragon"|"alligator turtle"|"double"|"river monsters"|"monkey lizard"|"the turtle"|"crossing"|"crossing the road"|"rescue"|"animal rescue"|"saving turtles"|"tiny tortoise"|"tortoise"|"tiny tortoise dodges traffic"|"galapagos tortoise"</t>
  </si>
  <si>
    <t>nBpxVdpMBZk</t>
  </si>
  <si>
    <t>Loaded Baked Potato - You Suck at Cooking (episode 77)</t>
  </si>
  <si>
    <t>potatoes|"baked potatoes"|"loaded potato"|"loaded baked potato"|"you suck at cooking"|"ysac"|"chef"|"recipe"|"how to"|"tutorial"|"comedy"|"funny"|"audible"|"audio books"|"cheese"|"broccoli"|"chives"|"sour cream"|"cheddar"|"cumin"|"stuffed potato"|"slow cooker"</t>
  </si>
  <si>
    <t>q8kLoRnzgLQ</t>
  </si>
  <si>
    <t>50 AMAZING Facts to Blow Your Mind! #94</t>
  </si>
  <si>
    <t>50 amazing facts matthew santoro|"50 amazing facts matthew santoro 1"|"50 amazing facts to boom your mind"|"facts about"|"amazing facts"|"mind blown"|"matthew santoro youtube"|"matthew santoro 50 amazing facts"</t>
  </si>
  <si>
    <t>v0TiqC_C8wI</t>
  </si>
  <si>
    <t>Seth and Kelly Clarkson Go Day Drinking</t>
  </si>
  <si>
    <t>Late Night|"Seth Meyers"|"Seth and Kelly"|"Go Day Drinking"|"NBC"|"NBC TV"|"television"|"funny"|"talk show"|"comedy"|"humor"|"stand-up"|"parody"|"snl seth meyers"|"host"|"promo"|"seth"|"meyers"|"weekend update"|"news satire"|"satire"|"Kelly Clarkson"|"pop"|"Stronger"|"Breakaway"|"alcohol"|"bars"|"Since U Been Gone"|"Because of You"|"Already Gone"</t>
  </si>
  <si>
    <t>p2ZNmYnx7ds</t>
  </si>
  <si>
    <t>UFC 222: Brian Ortega Octagon Interview</t>
  </si>
  <si>
    <t>ufc|"222"|"brian"|"ortega"|"octagon"|"interview"|"joe"|"rogan"|"mma"|"ultimate fighting championship"</t>
  </si>
  <si>
    <t>HVKuA1s5I3o</t>
  </si>
  <si>
    <t>Mandisa - Bleed The Same ft. TobyMac, Kirk Franklin</t>
  </si>
  <si>
    <t>MandisaVEVO</t>
  </si>
  <si>
    <t>Mandisa|"Bleed"|"The"|"Same"|"Sparrow"|"(SPR)"|"Christian"</t>
  </si>
  <si>
    <t>v3y7FE76H7c</t>
  </si>
  <si>
    <t>The Failing Couples Of Facebook</t>
  </si>
  <si>
    <t>our relationship is bad|"gus"|"gustoonz"|"gus relationship"|"gus girlfriend"|"gus song"|"short funny video"|"viral video"|"trending"|"youtube trending"|"trending video"|"gus meme"|"meme"|"meme 2018"|"reddit funny"|"eddy burback"|"sven johnson"|"sven"|"eddy"|"valentine"|"valentine meme"|"love meme"|"bad relationship"|"haha"</t>
  </si>
  <si>
    <t>WlN04DM8ol0</t>
  </si>
  <si>
    <t>ATV attempt to pull out the car ││ Any Rubbish</t>
  </si>
  <si>
    <t>Any rubbish</t>
  </si>
  <si>
    <t>Any rubbish|"funny"|"funny video"|"funny videos"|"entertainment"|"fun"|"amazing"|"amazing videos"|"cool"|"cool video"|"fail"|"fails"|"epic fail"|"prikol"|"prikoli"|"Russia"|"Russians"|"crazy Russians"|"crazy"</t>
  </si>
  <si>
    <t>GGvP6e56ja4</t>
  </si>
  <si>
    <t>Human Flaming Hot Cheeto Challenge</t>
  </si>
  <si>
    <t>rhett and link|"gmm"|"good mythical morning"|"rhett and link good mythical morning"|"good mythical morning rhett and link"|"mythical morning"|"gmm food"|"Season 13"|"mythical"|"rhett human flaming hot cheeto challenge"|"link human flaming hot cheeto challenge"|"gmm human flaming hot cheeto challenge"|"good mythical morning human flaming hot cheeto challenge"|"rhett link flaming hot cheeto"|"flaming hot cheeto"|"cheetos"|"cheeto"|"flaing hot cheetos"|"giant cheetos"|"giant cheeto"|"link"|"challenge"|"hot"</t>
  </si>
  <si>
    <t>VsY00LXLa0k</t>
  </si>
  <si>
    <t>How Ice Cubes are Cut</t>
  </si>
  <si>
    <t>ice|"ice cube"|"how it's made"|"ice sculpture"|"insider"</t>
  </si>
  <si>
    <t>9aC3UOu5dR0</t>
  </si>
  <si>
    <t>I Am MLK Jr. Official Teaser | Paramount Network</t>
  </si>
  <si>
    <t>Paramount Network</t>
  </si>
  <si>
    <t>Paramount Network|"MLK"|"MLK JR"|"Freedom Rights"|"Civil Rights"|"Voting Rights"|"Paramount"|"Martin Luther King Jr"|"Malcom Jenkins"|"Civil Rights Movement"|"Van Jones"|"desegregation"|"march"|"marches"|"movement"|"carmelo anthony"|"nick cannon"|"al sharpton"|"leader"|"reverend"|"1960's"|"washington"|"march on washington"|"michael king"|"I Have A Dream"|"speech"|"legacy"|"icon"|"African American"|"Nation"|"U.S. History"|"Protest"|"Campaign"|"1963"|"activism"|"teaser"|"documentary"|"I Am"|"assassination"|"selma movement"|"montgomery"</t>
  </si>
  <si>
    <t>wQZ95eZQtBE</t>
  </si>
  <si>
    <t>Adam &amp; Bree's Story | How Couples Sleep</t>
  </si>
  <si>
    <t>dpeDxEb9yeg</t>
  </si>
  <si>
    <t>Restaurant Vs. Homemade Chicken Parm Pizza</t>
  </si>
  <si>
    <t>chicken parm pizza|"quality italian"|"chicken crust pizza"|"chicken parmesan pizza"|"chicken base pizza"|"nyc chicken parm pizza"</t>
  </si>
  <si>
    <t>MCW5HUkrr-o</t>
  </si>
  <si>
    <t>Impossible Active Audio Noise Cancelling by Muzo</t>
  </si>
  <si>
    <t>ElectroBOOM</t>
  </si>
  <si>
    <t>educational|"electrical"|"electroboom"|"electronics"|"engineering"|"entertainment"|"equipment"|"mehdi"|"mehdi sadaghdar"|"arc"|"mishap"|"physics"|"Sadaghdar"|"science"|"test"|"tools"|"circuit"|"funny"|"learn"|"shock"|"spark"|"protection"|"short circuit"|"Muzo"|"Noise cancelling"|"active noise cancelling"|"kickstarter"|"indiegogo"|"crowd funding"|"fake"|"project"|"amplifier"|"ambient"|"speaker"|"music"|"surface"|"actuator"</t>
  </si>
  <si>
    <t>SC8Eg0odTfY</t>
  </si>
  <si>
    <t>Seeing Allred | Official Trailer [HD] | Netflix</t>
  </si>
  <si>
    <t>Netflix|"Trailer"|"Netflix Original Series"|"Netflix Series"|"television"|"movies"|"streaming"|"movies online"|"television online"|"documentary"|"comedy"|"drama"|"08282016NtflxUSCAN"|"watch movies"|"gloria allred"|"news"|"politics"|"famous"|"allred"|"lawyer"|"newspaper"|"current events"|"world news"|"law"|"harvey weinstein"|"politics news"|"progressive"|"women’s rights attorney"|"PLvahqwMqN4M2N01FfQy2wXkyVyucAL86b"|"PLvahqwMqN4M0fmh2gjEqNbUA3uCVMZbDB"|"trump"|"president trump"|"bill cosby"|"Harvey Weinstein"</t>
  </si>
  <si>
    <t>GdR0JlvbtWg</t>
  </si>
  <si>
    <t>Why Is Everyone Wearing Black At The Golden Globes?</t>
  </si>
  <si>
    <t>BuzzFeed|"BuzzFeedVideo"|"askhermore"|"golden globes"|"red carpet"|"who are you wearing"|"designer"|"fashion"|"celebrity"|"actress"|"sexual harrassment"|"timesup"|"times up"|"black"|"protest"|"dress"|"why"|"how"|"movie stars"|"the representation project"|"awards season"|"celebrities"|"awards show"</t>
  </si>
  <si>
    <t>UDByuFJ2nDg</t>
  </si>
  <si>
    <t>Stephen A. reacts to Warriors’ Game 3 blowout over Rockets | SportsCenter | ESPN</t>
  </si>
  <si>
    <t>espn|"espn live"|"stephen a"|"reacts"|"to"|"warriors"|"game 3"|"blowout"|"over"|"rockets"|"stephen a smith"|"stephen a smith first take"|"stephen a first take"|"stephen a."|"espn first"|"first take daily"|"first take stephen a smith"|"stephen a smith on rockets game 3"|"stephen a. smith on houston rockets"|"stephen a smith on houston rockets"|"stephen a on game 3 espn"|"stephen a on sportscenter"|"rockets vs warriors game 3"|"rockets warriors"</t>
  </si>
  <si>
    <t>LnFsp6iM5dg</t>
  </si>
  <si>
    <t>Transforming a Homeless Womans Life... **EXTREMELY EMOTIONAL**</t>
  </si>
  <si>
    <t>faze rug|"rug"|"rugfaze"|"faze rug homeless"|"faze rug homeless makeover"|"homeless"|"homeless makeover"|"homeless transformation"|"transforming a homeless man's life"|"transforming a homeless man faze rug"|"homeless social experiment"|"homeless woman"|"homeless woman makeover"|"homeless woman singing"|"magic of rahat"|"homeless transformation makeover"|"homeless experiment"|"rugfaze ace family"|"homeless woman gets a makeover"|"transforming a homeless womans life"|"faze rug emotional"|"emotional"</t>
  </si>
  <si>
    <t>6fyE0B430Rc</t>
  </si>
  <si>
    <t>Chocolate &amp; Banana Half Birthday Cake | How To Cake It</t>
  </si>
  <si>
    <t>Google|"YouTube"|"Yolanda Gampp"|"Yolanda Gamp"|"How To Cake It"|"Cakes"|"Cake"|"Sugar Stars"|"How To Cake It By Yolanda"|"Buttercream"|"Chocolate"|"Vanilla"|"Recipe"|"Chocolate Cake Recipe"|"Simple Syrup"|"banana cake"|"half birthday cake"|"6 months"|"birthday cake"|"buttercream techniques"|"banana cake recipe"|"pink cakes"|"birthday"|"cake decorating"|"pink cake"|"italian meringue buttercream"|"cake toppers"|"sprinkles"|"sprinkle service"|"chocolate cake decorating"|"best cake decorating"</t>
  </si>
  <si>
    <t>QatPF3Pqhp4</t>
  </si>
  <si>
    <t>January Favorites | 2018</t>
  </si>
  <si>
    <t>january|"december"|"favorites"|"2018"|"must have"|"makeup"|"new releases"|"hot"|"best"|"drugstore"|"high end"|"beauty"|"guru"|"kathleenlights"</t>
  </si>
  <si>
    <t>w2A8q3XIhu0</t>
  </si>
  <si>
    <t>Why Hold Music Sounds Worse Now</t>
  </si>
  <si>
    <t>tom scott|"tomscott"|"things you might not know"|"hold music"|"audio compression"|"cell phones"|"mobile phones"|"telephone exchanges"</t>
  </si>
  <si>
    <t>rplCCSqWXIY</t>
  </si>
  <si>
    <t>Head Over Heels (A Valentines Special) - Simon's Cat | BLACK &amp; WHITE</t>
  </si>
  <si>
    <t>cartoon|"simons cat"|"simon's cat"|"simonscat"|"simon the cat"|"funny cats"|"cute cats"|"cat fails"|"family friendly"|"animated animals"|"short animation"|"simon's katze"|"black and white"|"kitty"|"traditional animation"|"black and white cat"|"Кот Саймона"|"cat lovers"|"animal (film character)"|"fail"|"funny cat"|"cats"|"cute"|"kitten"|"kittens"|"pets"|"simons cats"|"Cat"|"Simon"|"Tofield"|"cartoons"|"Toons"|"Animated"|"Animation"|"Kitten"|"Funny"|"Humour"|"fun"|"videos"|"love"|"valentines"|"head over heels"|"heart"|"crush"|"balloon"|"pop"</t>
  </si>
  <si>
    <t>apN4BMMKt2E</t>
  </si>
  <si>
    <t>Gifts That Are Clearly for Yourself</t>
  </si>
  <si>
    <t>Collegehumor|"CH originals"|"comedy"|"sketch comedy"|"internet"|"humor"|"funny"|"sketch"|"holidays"|"christmas"|"partying"|"gifts"|"manipulation"|"charity"|"apologies"|"horrible people"|"useless"|"Hardly Working"|"raphael chestang"|"katie marovitch"|"ally beardsley"|"grant o’brien"|"mike trapp"|"rekha shankar"|"hardly working"</t>
  </si>
  <si>
    <t>OK2y4Z5IkZ0</t>
  </si>
  <si>
    <t>A Real Life Haptic Glove (Ready Player One Technology Today) - Smarter Every Day 190</t>
  </si>
  <si>
    <t>Smarter|"Every"|"Day"|"Science"|"Physics"|"Destin"|"Sandlin"|"Education"|"Math"|"Smarter Every Day"|"experiment"|"nature"|"demonstration"|"slow"|"motion"|"slow motion"|"education"|"math"|"science"|"science education"|"what is science"|"Physics of"|"projects"|"experiments"|"science projects"|"Ready Player One"|"RPO"|"haptic glove"|"video games"|"what is a haptic glove?"|"oasis"|"ernest cline"|"sorento"|"virtual reality"|"what is virtual reality"|"how does virtual reality work?"|"steven spielberg"</t>
  </si>
  <si>
    <t>Mqaobr6w6_I</t>
  </si>
  <si>
    <t>How Technicolor changed movies</t>
  </si>
  <si>
    <t>vox.com|"vox"|"explain"|"film"|"movies"|"color"|"eastman"|"technicolor"|"wizard of oz"|"adventures of robin hood"|"two strip technicolor"|"three strips technicolor"|"film history"|"movie history"|"movie"|"kalmus"|"natalie kalmus"|"how technicolor worked"|"what was technicolor"|"what technicolor meant"|"tech"|"mit"|"technology"|"cameras"|"dorothy"|"gone with the wind"|"vox almanac"|"phil edwards"|"technicolour"|"color correction"|"color grading"|"color film"|"colour"|"how to color grade"|"history of film"|"the wizard of oz"</t>
  </si>
  <si>
    <t>KB_GCuJwPE4</t>
  </si>
  <si>
    <t>iMac Pro, New Apple Store and Star Wars!</t>
  </si>
  <si>
    <t>ijustine|"imac pro"|"apple"|"star wars"|"target"|"imac"|"apple store"</t>
  </si>
  <si>
    <t>M-wat3TSQqY</t>
  </si>
  <si>
    <t>Molly Makes Egg-in-a-Hole Sandwich with Bacon and Cheddar | From the Test Kitchen | Bon Appétit</t>
  </si>
  <si>
    <t>breakfast|"egg"|"sandwich"|"from the test kitchen"|"test kitchen"|"egg in the hole"|"egg in a hole"|"how to make egg in a hole"|"egg in a hole recipe"|"egg in the hole recipe"|"egg sandwich"|"egg sandwich recipe"|"breakfast sandwich"|"breakfast sandwich recipe"|"egg in the hole sandwich"|"molly bon appetit"|"molly baz"|"molly baz bon appetit"|"breakfast recipes"|"breakfast sandwich recipes"|"egg sandwich breakfast"|"molly makes"|"make"|"food"|"bon appetit"|"bon appétit"</t>
  </si>
  <si>
    <t>9efQnL-nlUg</t>
  </si>
  <si>
    <t>The BEST Black Friday Tech Deals!</t>
  </si>
  <si>
    <t>black friday|"cyber monday"|"black friday 2017"|"black friday deals"|"best black friday deals"|"amazon deals"|"cyber monday 2017"|"best buy"|"walmart"|"amazon"|"tech"|"technology"|"austin evans"</t>
  </si>
  <si>
    <t>tx-9LkVIdz0</t>
  </si>
  <si>
    <t>How iFixit Became the World's Best iPhone Teardown Team</t>
  </si>
  <si>
    <t>Motherboard</t>
  </si>
  <si>
    <t>motherboard|"motherboardtv"|"vice"|"vice magazine"|"documentary"|"science"|"technology"|"tech"|"sci-fi"|"artificial intelligence"|"AI"|"virtual reality"|"VR"|"vice videos"|"future"|"cryptocurrency"|"privacy"|"security"|"cyber"|"fixit"|"iphone teardown"|"iphone x teardown"|"iphone x"|"iphone 8"|"iphone 2018"|"disasembling iphone"|"state of repair"|"gadget repair"|"how to fix a broken iphone"|"repair"|"consumer electronics"|"first iphone x"</t>
  </si>
  <si>
    <t>EP_2NXe0_1g</t>
  </si>
  <si>
    <t>Kiss Between Tom Brady, 11-Year-Old Son Raises Questions About Parent-Child Affection</t>
  </si>
  <si>
    <t>CBS New York</t>
  </si>
  <si>
    <t>CBS2 News At 5|"Tom Brady"|"Facebook"</t>
  </si>
  <si>
    <t>xLvkFer6aOY</t>
  </si>
  <si>
    <t>THOR RAGNAROK Short Film - Grandmaster Moves To Earth (2017) Jeff Goldblum Movie HD</t>
  </si>
  <si>
    <t>thor ragnarok|"trailer"|"thor ragnarok trailer"|"grandmaster"|"jeff goldblum"|"clip"|"movie clip"|"short"|"short film"|"darryl"|"team darryl"</t>
  </si>
  <si>
    <t>82zGhWVXXxg</t>
  </si>
  <si>
    <t>Why Do Astronauts Experience Space Puberty?</t>
  </si>
  <si>
    <t>space|"space puberty"|"astronaut"|"astronauts in space"|"puberty"|"getting taller in space"|"growing in space"|"space station"|"international space station"|"nasa"|"iss"|"astronauts"|"living in space"|"science"|"earth"|"orbit"|"gravity"|"space facts"|"living in orbit"|"how long can you live in space"|"surviving in space"|"the infographics show"|"theinfographicsshow"|"educational"|"education"|"animation"|"2d animation"</t>
  </si>
  <si>
    <t>LALQsqZP1nA</t>
  </si>
  <si>
    <t>The DANKEST Ergonomic Keyboard - Ergodox EZ Review</t>
  </si>
  <si>
    <t>keyboard|"mechanical"|"ergonomic"|"split"|"cherry"|"removable switches"|"battle station"|"work station"|"rgb"|"underglow"</t>
  </si>
  <si>
    <t>FB64ez0kf1c</t>
  </si>
  <si>
    <t>Megyn Kelly: I Have No Regrets About My Question To Jane Fonda | Megyn Kelly TODAY</t>
  </si>
  <si>
    <t>The TODAY Show|"TODAY Show"|"TODAY"|"NBC"|"NBC News"|"Celebrity Interviews"|"TODAY Show Recipes"|"Fitness"|"Lifestyle"|"TODAY Show Interview"|"Ambush Makeover"|"Kathie Lee and Hoda"|"KLG and Hoda"|"megyn kelly today"|"megyn kelly"|"megyn kelly jane fonda"|"jane fonda plastic surgery"|"plastic surgery"|"megyn kelly jane fonda plastic surgery"|"jane fonda"|"under the knife"|"work done"|"wrinkles"|"aging"|"botox"|"jane fonda megyn kelly"|"robert redford"|"our souls at night"|"megyn kelly on jane fonda"</t>
  </si>
  <si>
    <t>Fmdb-KmlzD8</t>
  </si>
  <si>
    <t>Halo Infinite - E3 2018 - Announcement Trailer</t>
  </si>
  <si>
    <t>HALO</t>
  </si>
  <si>
    <t>Halo Infinite|"Halo E3"|"Halo Infinite Trailer"|"Halo Infinite announcement trailer"|"Master Chief"|"Slip Space Engine"|"Slip Space"|"New Halo Trailer"|"343 Industries"|"343i"|"Halo"</t>
  </si>
  <si>
    <t>ewTQLoNPxYg</t>
  </si>
  <si>
    <t>Where are we?</t>
  </si>
  <si>
    <t>BLOIU9DpLq4</t>
  </si>
  <si>
    <t>G-Eazy with Halsey - Him &amp; I</t>
  </si>
  <si>
    <t>jimmy|"jimmy kimmel"|"jimmy kimmel live"|"late night"|"talk show"|"funny"|"comedic"|"comedy"|"clip"|"comedian"|"mean tweets"|"g-eazy"|"halsey"|"him &amp; i"|"the beautiful &amp; damned"|"hip hop"|"rapper"|"rap"|"music"|"concert"</t>
  </si>
  <si>
    <t>h_SHkEWo7UM</t>
  </si>
  <si>
    <t>Keeping Up With the Kardashians Katch-Up: S14, EP.14 | E!</t>
  </si>
  <si>
    <t>Kardashians|"Khloe Kardashian"|"Kim Kardashian"|"Kourtney Kardashian"|"Kanye West"|"Scott Disick"|"Keeping Up with the Kardashians"|"Kardashian"|"KUWTK"|"family"|"Kendall Jenner"|"Kylie Jenner"|"New Season"|"E! Entertainment Schedule"|"Celebrity"|"Celeb Gossip"|"Celeb News"|"E! News"|"E! News Now"|"Chelsea Handler"|"The Soup"|"Celebrity News"|"Celebrity Pictures"|"Gossip"|"Giuliana Rancic"|"Chelsea Lately"|"Comedians"|"Comedy"|"Katch-Up: S14"|"EP.14"|"Khloe and Corey"|"Tristan Thompson"|"Corey hash"|"Thompson"</t>
  </si>
  <si>
    <t>pspGtXW0QYo</t>
  </si>
  <si>
    <t>Cat Mind Control</t>
  </si>
  <si>
    <t>KdfCcEnJDlY</t>
  </si>
  <si>
    <t>Amber Explains How Black Women Saved America from Roy Moore</t>
  </si>
  <si>
    <t>late night|"seth meyers"|"trump"|"Amber Ruffin"|"Roy Moore"|"Alabama"|"NBC"|"NBC TV"|"television"|"funny"|"talk show"|"comedy"|"humor"|"stand-up"|"parody"|"snl seth meyers"|"host"|"promo"|"seth"|"meyers"|"weekend update"|"news satire"|"satire"|"Doug Jones"|"Senate Election"|"Trump"</t>
  </si>
  <si>
    <t>pk0xdl0rRFg</t>
  </si>
  <si>
    <t>WWE’s 20 million subscribers get a special message from the Superstars!</t>
  </si>
  <si>
    <t>wwe|"world wrestling entertainment"|"wrestling"|"wrestler"|"wrestle"|"superstars"|"कुश्ती"|"पहलवान"|"डब्लू डब्लू ई"|"मैच"|"सुपरस्टार"|"व्यावसायिक कुश्ती"|"مصارعه"|"Cathy Kelley"|"Michael Cole"|"John Cone"|"Corey Graves"|"Heath Slater"|"Alexa Bliss"|"Santino Marella"|"Tom Phillips"|"Tyler Breeze"|"Dolph Ziggler"|"youtube milestone"|"20 million subscribers"|"wwe youtube channel"|"best youtube channels"|"most viewed youtube channel"|"youtube celebration"</t>
  </si>
  <si>
    <t>-SIp6xSP7ds</t>
  </si>
  <si>
    <t>Gayle King and Norah O'Donnell respond to Charlie Rose allegations</t>
  </si>
  <si>
    <t>video|"cbs"|"news"|"CBS This Morning"|"Charlie Rose"|"Gayle King"|"Norah O'Donnell"|"sexual misconduct"|"allegations"|"response"|"Washington post"|"PBS"|"CBS News"</t>
  </si>
  <si>
    <t>mpnshdmtE2Y</t>
  </si>
  <si>
    <t>Carla Makes BA Smashburgers | From the Test Kitchen | Bon Appétit</t>
  </si>
  <si>
    <t>bon appetit|"burgers"|"cheeseburgers"|"how to cook"|"test kitchen"|"cast iron"|"smashburgers"|"how to make cheeseburgers"|"how to make smashburgers"|"how to make a smashburger"|"burger recipe"|"smashburger recipe"|"diy smashburger"|"grilling burgers"|"carla"|"carla music"|"carla bon appetit"|"from the test kitchen"|"hamburger"|"carla makes smashburgers"|"best smashburgers"|"hamburger recipe"|"how to make hamburgers"|"best hamburger"|"food"|"bon appétit"</t>
  </si>
  <si>
    <t>ty-AFKiiTRA</t>
  </si>
  <si>
    <t>Bleachers - Alfie's Song (Not So Typical Love Song) (Audio)</t>
  </si>
  <si>
    <t>BleachersVEVO</t>
  </si>
  <si>
    <t>Alfie's Song (Not So Typical Love Song)|"Bleachers"|"RCA Records Label"|"Soundtracks"</t>
  </si>
  <si>
    <t>JWH5KE1atAg</t>
  </si>
  <si>
    <t>[STATION] Siedah Garrett X 보아 (BoA) 'Man in the Mirror (LIVE)' Live Performance</t>
  </si>
  <si>
    <t>BoA|"보아"|"Siedah Garrett"|"Man in the Mirror"|"Michael Jackson"|"Live Performance"|"SM STATION"</t>
  </si>
  <si>
    <t>hKxsmQXfmFo</t>
  </si>
  <si>
    <t>Is the Tesla Model 3 Worth It?</t>
  </si>
  <si>
    <t>tesla|"model 3"|"tesla model 3"|"model 3 review"|"tesla 3"|"model 3 tesla"|"new tesla"|"car"|"electric car"|"tech"|"jake roper"|"vsauce3"|"is it worth it"|"austin evans"</t>
  </si>
  <si>
    <t>W7SZmMW6Ow0</t>
  </si>
  <si>
    <t>Melissa Benoist Reveals Best Part About Playing Supergirl</t>
  </si>
  <si>
    <t>jimmy|"kimmel"|"live"|"late"|"night"|"talk"|"show"|"funny"|"comedic"|"comedy"|"clip"|"comedian"|"melissa"|"benoist"|"supergirl"|"disneyland"|"sondheim"|"david"|"koresh"|"waco"|"dancer"|"actor"|"singer"|"david koresh"|"melissa benoist"</t>
  </si>
  <si>
    <t>ZurW-Uc6Lc0</t>
  </si>
  <si>
    <t>HORMONES | The Weekly #4 | LIFESTYLE</t>
  </si>
  <si>
    <t>vU14JY3x81A</t>
  </si>
  <si>
    <t>How Can You Control Your Dreams?</t>
  </si>
  <si>
    <t>life noggin|"life noggin youtube"|"youtube life noggin"|"life noggin channel"|"education"|"education channel"|"life noggin face reveal"|"edutainment"|"edutainment videos"|"blocko"|"blocko life noggin"|"science"|"technology"|"educational"|"school"|"lucid dream"|"lucid dreaming"|"control your dreams"|"how to control your dreams"|"how to lucid dream"|"sleep"|"dreaming"|"nightmare"|"dream"|"REM sleep"|"what is lucid dreaming"|"sleep study"|"brain activity"|"consciousness"|"PTSD"|"lucid dreaming experience"</t>
  </si>
  <si>
    <t>qE7psdp1jVE</t>
  </si>
  <si>
    <t>CELEBRITY MAKEUP ARTIST DOES MY MAKEUP!</t>
  </si>
  <si>
    <t>celebrity|"makeup"|"tutorial"|"does my makeup"|"amber scholl"|"holiday"|"get ready with me"|"transformation"</t>
  </si>
  <si>
    <t>N0eu6U9PSbM</t>
  </si>
  <si>
    <t>Slide Into Strength | Kevin Hart: What The Fit | Laugh Out Loud Network</t>
  </si>
  <si>
    <t>What the Fit|"Kevin Hart What the Fit"|"Kevin Hart"|"YouTube Originals"|"YouTube Originals Series"|"Series"|"Conan O’Brien"|"James Corden"|"Tiffany Haddish"|"Khloe Kardashian"|"Leslie Jones"|"Bill Hader"|"Rhett &amp; Link"|"Rhett and Link"|"Evander Holyfield"|"Joel McHale"|"Terry Crews"|"Ken Jeong"|"Niecy Nash"|"Jack Black"|"Chance the Rapper"|"Chance"|"LA Rams"|"Rams"|"Los Angeles Rams"|"DJ Khaled"|"wtf"</t>
  </si>
  <si>
    <t>61hO5yTnAaE</t>
  </si>
  <si>
    <t>CHIT CHAT GRWM: RESOLUTIONS, PREGNANCY PRESSURES | DESI PERKINS</t>
  </si>
  <si>
    <t>DESI PERKINS|"THE PERKINS"|"MAKEUP TUTORIAL"|"HOW TO MAKEUP"|"EYESHADOW MAKEUP"|"EVENT MAKEUP"|"BOBBI BROWN"|"BH COSMETICS"|"@DESIPERKINS"|"GLOSSY"|"GLITTER EYESHADOW"|"COLOURPOP"|"GREEN EYESHADOW LOOK"|"GREEN EYESHADOW MAKEUP"|"DOSE OF COLORS"|"MAC COSMETICS"|"quick tut"|"quay x desi"|"steven perkins"|"desi x katy"|"first impression"|"new products"</t>
  </si>
  <si>
    <t>Djw1PmpZt9w</t>
  </si>
  <si>
    <t>Penelope Cruz Tries to Teach Ellen Spanish</t>
  </si>
  <si>
    <t>Penelope Cruz|"Actress"|"Penelope"|"Cruz"|"spanish"|"spanish word of the day"|"Ellen"|"degeneres"|"ellen degeneres"|"the ellen show"|"ellen fans"|"ellen tickets"|"ellentube"|"ellen audience"|"teach"|"funny"|"hilarious"|"fx"|"oscar"|"american crime story"|"american"|"crime"|"story"|"versace"|"ricky martin"|"ricky"|"martin"|"fashion"|"darren criss"|"darren"|"criss"|"max greenfield"|"max"|"greenfield"</t>
  </si>
  <si>
    <t>xf4iv4ic70M</t>
  </si>
  <si>
    <t>GOOGLE PICKS MY MAKEUP CHALLENGE! Carli Bybel</t>
  </si>
  <si>
    <t>carli|"bybel"|"google picks my makeup"|"challenge"|"google makeup"|"nikkie tutorials"|"foundation routine"|"contour and highlight"|"sunset makeup"|"dramatic"|"glam"|"carli bybel"|"carlibel55"|"google picks makeup"|"GOOGLE"|"CONTOUR HIGHLIGHT ROUTINE"|"FULL COVERAGE FOUNDATION ROUTINE"|"MAKEUP TUTORIAL"</t>
  </si>
  <si>
    <t>1DQ9UTz5j8o</t>
  </si>
  <si>
    <t>Real Life vs Anime - Merrell Twins ft. Jessie Paege</t>
  </si>
  <si>
    <t>Merrell Twins|"Twins"|"MerrellTwins"|"The Merrell Twins"|"Twin"|"Real Life vs Anime"|"Real Life vs"|"Anime vs Real Life"|"Real Food vs Gummy"|"Real"|"vs"|"Twin Sisters"|"Comedy"|"Family Friendly"|"Gummy vs Real Food"|"Gummy Food vs Real Food"|"Veronica Merrell"|"Vanessa Merrell"|"Kid Friendly"|"Anime"|"Anime sketch"|"Anime comedy"|"Anime Characters"|"Jessie Paege"|"Funny"|"Goofy"|"Spoof"|"Fails"|"fail"|"friendly"|"laugh"|"hilarious"|"best comedy"</t>
  </si>
  <si>
    <t>Ps7GzIV2KP0</t>
  </si>
  <si>
    <t>Which Animal Is The Smartest?</t>
  </si>
  <si>
    <t>smart|"chimpanzees"|"smartest"|"what are the smartest animals"|"how smart are animals"|"humans vs animals"|"chimps"|"life noggin"|"blocko"|"educational"|"Dolphins"|"iq"|"brains"|"animal kingdom"|"Sea Creatures"|"animated science"|"dogs"|"school"|"play noggin"|"evolution"|"technology"</t>
  </si>
  <si>
    <t>5qjU_wPyv4E</t>
  </si>
  <si>
    <t>Remembering Someone by Their Facebook Posts</t>
  </si>
  <si>
    <t>Collegehumor|"CH originals"|"comedy"|"sketch comedy"|"internet"|"humor"|"funny"|"sketch"|"social media"|"social profiles"|"death"|"podcasts"|"bad ideas"|"mortality"|"cringeworthy"|"Facebook"|"grieving"|"lonely"|"no chill"|"terrible things"|"fails"|"well that’s disappointing"|"ally beardsley"|"mike trapp"|"Hardly Working"|"latest"|"raph facebook profile"|"facebook profiles"|"facebook"|"raph facebook"|"mike and ally raph facebook"|"remebering by facebook"</t>
  </si>
  <si>
    <t>IoqDYnn7VKA</t>
  </si>
  <si>
    <t>Original Bellas rehearsal video from Pitch Perfect 1</t>
  </si>
  <si>
    <t>Rebel Wilson</t>
  </si>
  <si>
    <t>Anna|"Kendrick"|"Camp"|"Brittany"|"Snow"|"Rebel"|"Wilson"|"Pitch"|"Perfect"</t>
  </si>
  <si>
    <t>K0u_kAWLJOA</t>
  </si>
  <si>
    <t>God of War – Story Trailer | PS4</t>
  </si>
  <si>
    <t>PlayStation</t>
  </si>
  <si>
    <t>God of War|"Kratos"|"Atreus"|"E3 2017"|"E3"|"Gameplay"|"Cory Barlog"|"Norse"|"Mythology"|"Incredible"|"Creature"|"Father"|"Son"|"Combat"|"Discovery"|"action"|"adventure"|"best of E3"|"action adventure"|"must-see"|"Story"</t>
  </si>
  <si>
    <t>XzzQL96yAwE</t>
  </si>
  <si>
    <t>Love at First Sight</t>
  </si>
  <si>
    <t>BYUtv|"BYU tv"|"BYUtelevision"|"Studio C"|"StudioC"|"comedy"|"sketch comedy"|"funny"|"lol"|"laugh"|"snl"|"meet"|"flirt"|"Love at First Sight"|"office"|"awkward"|"dating"|"love"|"marriage"|"kiss"|"smooch"|"uncomfortable"|"weird"|"hug"|"cry"|"pressure"|"stacey harkey"|"mallory everton"|"matt meese"|"tori pence"|"aaron fielding"|"dalton johnson"</t>
  </si>
  <si>
    <t>_BVAJ3PXZ1k</t>
  </si>
  <si>
    <t>The all-American fruit you've probably never heard of</t>
  </si>
  <si>
    <t>vox.com|"vox"|"explain"|"pawpaw"|"paw paw"|"fruit"|"papaya"|"andrew moore"|"maeve turner"|"food"|"sustainable fruit"|"organic"|"plants"|"animation"|"illustration"|"taste test"|"eating"|"eat"|"american history"|"american"|"america"|"usa"|"all-american"|"apples"|"oranges"|"controlled atmosphere storage"|"farming"|"farms"|"industrial agriculture"|"paw-paw"|"weird fruit"|"funny"|"food tasting"|"unusual fruit"|"exotic fruit"|"world's strangest fruits"|"facts"|"bizarre"|"odd"|"brooklyn botanic garden"|"top weirdest fruits in the world"</t>
  </si>
  <si>
    <t>Y_VQkw9MJA4</t>
  </si>
  <si>
    <t>Dakota Fanning dishes on new psychological thriller 'The Alienist'</t>
  </si>
  <si>
    <t>Dakota|"Fanning"|"The"|"Alienist"|"Please"|"Stand"|"By"|"live"|"interview"|"actress"</t>
  </si>
  <si>
    <t>MDIQBfdmusY</t>
  </si>
  <si>
    <t>Dunk of the Year Candidate: Giannis Antetokounmpo Literally HURDLES For the Slam</t>
  </si>
  <si>
    <t>nba|"highlights"|"basketball"|"plays"|"amazing"|"sports"|"hoops"|"finals"|"games"|"game"|"dunk"|"slam"|"jam"|"throwdown"|"throw"|"down"|"candidate"|"year"|"giannis"|"antetokounmpo"|"greek"|"freak"|"new"|"york"|"knicks"|"msg"|"madison"|"square"|"garden"|"john"|"mcenroe"|"literally"|"hurdle"|"hurdles"|"alley"|"oop"</t>
  </si>
  <si>
    <t>tTkOuNrpqWQ</t>
  </si>
  <si>
    <t>Haircut With A 60,000 PSI Waterjet</t>
  </si>
  <si>
    <t>waterjet channel|"water jet"|"water jet cutting"|"waterjet"|"water cutting"|"water cutter"|"cutting with water"|"cutting"|"cut"|"cross section"|"cross-section"|"cut in half"|"inside"|"interesting"|"science"|"fascinating"|"satisfying videos"|"amazing inventions"|"haircut"|"waterjet haircut"|"dangerous haircut"|"worst haircut"|"haircut fail"|"dangerous"|"crazy"|"patrick adair designs"|"Lewis"</t>
  </si>
  <si>
    <t>37R2_bvJjGM</t>
  </si>
  <si>
    <t>I MISS YOU GUYS | Update.</t>
  </si>
  <si>
    <t>klpolish</t>
  </si>
  <si>
    <t>HuG2uAWVlP4</t>
  </si>
  <si>
    <t>Everything Sucks! | Date Announcement [HD] | Netflix</t>
  </si>
  <si>
    <t>Netflix|"Trailer"|"Netflix Original Series"|"Netflix Series"|"television"|"movies"|"streaming"|"movies online"|"television online"|"documentary"|"comedy"|"drama"|"08282016NtflxUSCAN"|"watch movies"|"PLvahqwMqN4M1uQ5JITdkmNrxZnwtUG-DP"|"PLvahqwMqN4M0MGkARAHH7sCVVEepIBVYe"|"90s"|"Throwback"|"Everything Sucks"|"high school"|"LGBTQE"|"Sydney Sweeney"|"Jahi Winston"|"Peyton Kennedy"|"Rio Mangini"|"Quinn Liebling"|"Elijah Stevenson"|"Boring"|"AV Club"|"Drama Club"</t>
  </si>
  <si>
    <t>Xc675sarBYc</t>
  </si>
  <si>
    <t>Watch My Orphaned Kitten Grow up (Also, Some Sad News..)</t>
  </si>
  <si>
    <t>taylor nicole dean|"taylor dean"|"pets"|"animals"|"cat"|"cats"|"kitten"|"kittens"|"rescued kitten"|"rescued cat"|"rescuing a kitten"|"fading kitten syndrome"|"newborn cats"|"baby kittens"|"newborn kittens"|"baby cats"|"baby kittens playing"|"cat grows up"|"taylor nicole dean cat"|"taylor dean cat"|"taylor dean kittens"|"taylor nicole dean kitten"|"taylor cat"|"taylor cats"|"taylors cats"|"losing a pet"|"bottle feeding a cat"|"bottle feeding kittens"|"kittens drinking milk"|"cute cats"|"adorable kittens"</t>
  </si>
  <si>
    <t>dWxS9_OwC8Y</t>
  </si>
  <si>
    <t>HUGE 17 Carat Diamond vs 60,003 PSI Waterjet</t>
  </si>
  <si>
    <t>waterjet channel|"water jet"|"water jet cutting"|"waterjet"|"water cutting"|"water cutter"|"cutting with water"|"cutting"|"cut"|"cross section"|"cross-section"|"cut in half"|"inside"|"interesting"|"science"|"fascinating"|"satisfying videos"|"water cutting a diamond"|"waterjet vs diamond"|"17 carat diamond"|"huge diamond"|"waterjet vs hardest material"|"Can a waterjet cut a diamond?"|"whats inside a diamond?"|"diamond cut in half"|"waterjet cutting"|"cody's lab"|"60000 psi waterjet"</t>
  </si>
  <si>
    <t>6VoJHrdoIJw</t>
  </si>
  <si>
    <t>Neymar se irrita com pergunta do Real Madrid e abandona entrevista</t>
  </si>
  <si>
    <t>PB Comps</t>
  </si>
  <si>
    <t>Neymar|"Neymar entrevista"|"Neymar fala"|"Neymar se irrita"|"Neymar abandona a entrevista"|"PSG"|"Celtic"|"Neymar caneta"|"Neymar goal"|"Neymar gol"|"Neymar PSG"|"Real Madrid"|"Neymar Real Madrid"|"Paris Saint Germain vs Celtic"|"UEFA"|"champions league"|"Liga dos campeões"</t>
  </si>
  <si>
    <t>7N_tNfBxCxE</t>
  </si>
  <si>
    <t>Ultra Gaming on a $200 PC - GeForce NOW</t>
  </si>
  <si>
    <t>geforce now|"ces"|"ces 2018"|"nvidia"|"geforce"|"pc gaming"|"gaming"|"tech"|"cloud gaming"|"austin evans"</t>
  </si>
  <si>
    <t>Uvh3v1BkJ-A</t>
  </si>
  <si>
    <t>Smartphone DURABILITY Awards 2017!</t>
  </si>
  <si>
    <t>SmartPhone awards|"smartphone durability awards"|"best smartphone of the year"|"most durable smartphone"|"2017 smart phone awards"|"2017 durable smartphone"|"MKBHD"|"best smartphones"|"best phones"|"phone of the year"|"pixel 2"|"galaxy note 8"|"iphone x"|"iphone 8"|"iphone 8 plus"|"essential phone"|"HTC Sapphire edition"|"razer phone"|"smartphone"|"awards"</t>
  </si>
  <si>
    <t>akTosGXl8pI</t>
  </si>
  <si>
    <t>Kim Kardashian and Kanye West Welcome Baby Girl Via Surrogate I TMZ News</t>
  </si>
  <si>
    <t>TMZ2016FS11221|"TMZ"|"Hollywood"|"Celebrity"|"Entertainment"|"Famous"|"Hollywood News"|"Fame"|"Entertainment News"|"2017TMZ"|"2017"|"kimye"|"kim kardashian"|"kanye west"|"kim kardashian baby"|"kanye west baby"|"the kardashians"|"kanye west kim"|"kim kardashian surrogate"|"north west"|"saint west"|"west family"|"kim kardashians kids"|"kanye wests kids"|"kardashian kids"|"tmz breaking"|"kardashian news"|"kkw"|"kim kardashian west"|"kanye"|"tmz 2018"|"tmz 2017"|"raw video"</t>
  </si>
  <si>
    <t>p-W9SnUM7u8</t>
  </si>
  <si>
    <t>Stephen A. Smith: Dwane Casey rescued DeMar DeRozan by benching him Game 3 | First Take | ESPN</t>
  </si>
  <si>
    <t>espn|"espn live"|"demar derozan post game interview"|"demar derozan benched"|"demar"|"derozan bench"|"derozan benched"|"raptors"|"raptors vs cavs"|"cavs vs raptors"|"dwane casey"|"toronto raptors"|"raptors vs cavaliers"|"cavaliers vs raptors"|"postgame"|"interview"|"nba playoffs"|"first take"|"espn first"|"first take today"|"first take live"|"first take daily"|"stephen a."|"stephen a. smith"|"stephen a"|"espn first take"|"first take stephen a smith"</t>
  </si>
  <si>
    <t>3Eu3N6KsWtY</t>
  </si>
  <si>
    <t>Timothée Chalamet Donates Woody Allen Movie Salary To Time's Up | News Flash | Entertainment Weekly</t>
  </si>
  <si>
    <t>timothee chalamet woody allen|"woody allen"|"timothee chalamet"|"call me by your name"|"a rainy day in new york"|"new york"|"movies"|"timothée chalamet"|"mia farrow"|"rebecca hall"|"dylan farrow"|"chalamet"|"lgbt"|"salary"|"day"|"timothee chalamet woody allen movie"|"timotheechalamet"|"timothee chalamet donates salary"|"timesup"|"rainn"|"donates salary from"|"timothee chalamet donates"|"chalamet donates salary"|"greta gerwig"|"timothee chalamet donates entire salary"|"Entertainment Weekly"|"EW"|"film"</t>
  </si>
  <si>
    <t>A9R5tJPbcKI</t>
  </si>
  <si>
    <t>Wheel of Freestyle with Black Panther's Letitia Wright</t>
  </si>
  <si>
    <t>The Tonight Show|"Jimmy Fallon"|"Wheel of Freestyle"|"Black Panther"|"Letitia Wright"|"NBC"|"NBC TV"|"Television"|"Funny"|"Talk Show"|"comedic"|"humor"|"snl"|"Fallon Stand-up"|"Fallon monologue"|"tonight"|"show"|"jokes"|"funny video"|"interview"|"variety"|"comedy sketches"|"talent"|"celebrities"|"video"|"clip"|"highlight"|"what are those"|"The Commuter"|"Shuri"|"Black Mirror"|"Top Boy"|"Avengers: Infinity War"|"Humans"|"Disco"|"Lobster"|"Vibranium"|"Games with Guests"</t>
  </si>
  <si>
    <t>ya6CQrFacIY</t>
  </si>
  <si>
    <t>Beck - Fix Me</t>
  </si>
  <si>
    <t>BeckVEVO</t>
  </si>
  <si>
    <t>beck|"fix me"|"colors"|"official"|"music video"</t>
  </si>
  <si>
    <t>0eOtSEkLVtw</t>
  </si>
  <si>
    <t>What’s the Longest Train in the World?</t>
  </si>
  <si>
    <t>Train|"wendover"|"productions"|"half"|"as"|"interesting"|"north"|"korea"|"train"|"trans"|"siberian"|"express"|"china"|"europe"|"transport"|"cargo"|"shipping"|"infrastructure"|"technology"|"longest"|"in"|"the"|"world"|"usa"|"uk"|"australia"|"russia"|"animated"|"funny"|"fast"</t>
  </si>
  <si>
    <t>Y62ExbHI4Yk</t>
  </si>
  <si>
    <t>What Is The Most Common Crime In Different Countries?</t>
  </si>
  <si>
    <t>What Is The Most Common Crime In Different Countries|"crime"|"common crime"|"criminals"|"theft"|"robbery"|"crimes in india"|"police"|"list"|"crime around the world"|"worst"|"murder (cause of death)"|"murder"|"homicide"|"gun"|"the infographics show"|"theinfographicsshow"</t>
  </si>
  <si>
    <t>0AWUKX5D_ak</t>
  </si>
  <si>
    <t>WON'T YOU BE MY NEIGHBOR? - First Look Clip - Coming Soon</t>
  </si>
  <si>
    <t>Focus Features|"Movies"|"Movie Trailers"|"Trailers"|"Independent Film"|"Cinema"|"Clips"|"Featurettes"|"Mr Rogers"|"Mr Rogers Movie"|"Mr Rogers doc"|"Mr Rogers documentary"|"wont you be my neighbor"|"exclusive clip"|"mr rogers clip"|"mr rogers movie clip"|"mr rogers movie trailer"|"mr rogers documentary trailer"|"fred rogers"|"mr rogers neighborhood clip"|"mister rogers"|"mister rogers movie"|"mister rogers documentary"</t>
  </si>
  <si>
    <t>RNA516fNpuw</t>
  </si>
  <si>
    <t>Alina Zagitova’s gold medal free skate in PyeongChang</t>
  </si>
  <si>
    <t>Olympics|"2018"|"2018 Olympics"|"Pyeongchang"|"South Korea"|"Russia"|"OAR"|"Alina"|"Zagitova"|"figure skating"|"free skate"</t>
  </si>
  <si>
    <t>D3uvvA7dyoI</t>
  </si>
  <si>
    <t>Garry Kasparov Answers Chess Questions From Twitter | Tech Support | WIRED</t>
  </si>
  <si>
    <t>garry kasparov|"chess"|"chess tutorial"|"how to play chess"|"chess value"|"chess opening position"|"chess defense"|"chess strategy"|"garry kasparov chess"|"garry kasparov advice"|"chess advice"|"tech support"|"twitter tech support"|"garry kasparov support"|"king chess"|"chess pieces"|"chess tut"|"garry kasparov strategy"|"chess gambit"|"gambit opening"|"chess opening"|"king's gambit"|"chess master"|"grandmaster"|"chess grandmaster"|"chess help"|"wired"|"wired.com"</t>
  </si>
  <si>
    <t>MzrbqsBNh8Q</t>
  </si>
  <si>
    <t>Jimmy Kimmel Goes Undercover on Reddit, Twitter &amp; Wikipedia | Actually Me | GQ</t>
  </si>
  <si>
    <t>actually me|"instagram"|"jimmy kimmel"|"reddit"|"twitter"|"goes undercover"|"jimmy kimmel actually me"|"jimmy kimmel goes undercover"|"jimmy kimmel 2018"|"jimmy kimmel undercover"|"jimmy kimmel reddit"|"jimmy kimmel youtube"|"jimmy kimmel channel"|"jimmy kimmel gq"|"jimmy"|"kimmel"|"kimmell"|"jimmy kimmel live"|"jimmy kimmel show"|"jimmy kimmel tweets"|"jimmy kimmel interview"|"jimmy kimmel questions"|"jimmy kimmel responds"|"jimmy kimmel matt damon"|"gq"|"gq magazine"</t>
  </si>
  <si>
    <t>MdZmi9HGd9w</t>
  </si>
  <si>
    <t>Carrie Underwood Opens Up About Her Accident, New Music, &amp; Athletic Clothing Line | TODAY</t>
  </si>
  <si>
    <t>The TODAY Show|"TODAY Show"|"TODAY"|"NBC"|"NBC News"|"Celebrity Interviews"|"Lifestyle"|"TODAY Show Interview"|"Ambush Makeover"|"Kathie Lee and Hoda"|"KLG and Hoda"|"CARRIE UNDERWOOD"|"carrie underwood interview"|"carrie underwood accident"|"carrie underwood accident to her face"|"carrie underwood accident what happened"|"carrie underwood accident to face"|"carrie underwood accident interview"|"carrie underwood accident update"|"carrie underwood acm awards"|"carrie underwood acm awards 2018"</t>
  </si>
  <si>
    <t>WbgIREVg2JU</t>
  </si>
  <si>
    <t>PHYSICIANS FORMULA BUTTER PALETTE | REVIEW + DEMO</t>
  </si>
  <si>
    <t>klpolish|"physicians"|"formula"|"butter"|"palette"|"paradise"|"perfume"|"bronzer"|"blush"|"higlight"|"review"|"demo"|"application"|"drugstore"|"affordable"|"alamar"|"cosmetics"|"beauty"|"guru"|"kathleenlights"</t>
  </si>
  <si>
    <t>iXcqpJQD5II</t>
  </si>
  <si>
    <t>GET READY WITH ME | Latte Palette Reveal!</t>
  </si>
  <si>
    <t>Christen Dominique</t>
  </si>
  <si>
    <t>makeup|"tutorial"|"get ready with me"|"make up"|"transformation"|"get ready"|"grwm"|"christen dominique"|"dominique"|"cosmetics"|"new makeup"|"chit chat get ready with me"|"storytime"|"latte"|"palette"|"what's new"|"reveal"|"grwm winter"|"how to"|"life update"|"best makeup"|"2018"|"full face makeup"|"new"|"emotional"|"motivation"|"natural makeup"|"everyday makeup routine"|"review"|"routine"|"latte palette"|"dominque cosmetics"</t>
  </si>
  <si>
    <t>3S6HQGHqQa0</t>
  </si>
  <si>
    <t>I spent a day with FLAT EARTH believers</t>
  </si>
  <si>
    <t>AnthonyPadilla</t>
  </si>
  <si>
    <t>anthony padilla|"padilla"|"anthony padilla youtube"|"youtube anthony padilla"|"anthony"|"smosh anthony"|"anthony padilla smosh"|"flat earth"|"the earth is flat"|"conspiracy"|"theory"|"essential phone"|"360"|"globe"|"sphere"|"is the earth flat"|"flat earthers"|"flat earth proof"|"flat earth interview"|"flat earther interview"|"flat earth evidence"|"interview with flat earthers"|"360 camera"|"flat"|"flat earth theory"|"flat earth conspiracy"|"flat earther conspiracy"</t>
  </si>
  <si>
    <t>Vk-HI3SDoH0</t>
  </si>
  <si>
    <t>See 130 Years of National Geographic Covers in Under 2 Minutes | National Geographic</t>
  </si>
  <si>
    <t>national geographic|"nat geo"|"natgeo"|"animals"|"science"|"discover"|"survival"|"nature"|"national geographic magazine"|"covers"|"130th anniversary"|"publication"|"iconic"|"yellow border"|"milestones"|"jane goodall"|"See 130 Years"|"f National Geographic Covers"|"Under 2 Minutes"|"the last 130 years"|"changed the look"|"this short video"|"PLivjPDlt6ApRfQqtRw7JkGCLvezGeMBB2"|"PLivjPDlt6ApRiBHpsyXWG22G8RPNZ6jlb"|"PLivjPDlt6ApTjurXykShuUqp7LQcj9s8s"|"watch the evolution"|"this iconic cover"|"the most famous milestones"</t>
  </si>
  <si>
    <t>EsBjHXCG4Us</t>
  </si>
  <si>
    <t>How Likely Are You to Die During a Black Friday Sale?</t>
  </si>
  <si>
    <t>black friday|"black friday sales"|"How Likely Are You to Die during a Black Friday Sale"|"black friday 2017"|"black friday statistics"|"black friday facts"|"black friday spend"|"money"|"spend"|"cash"|"black friday death toll"|"black friday accident"|"walmart"|"thanksgiving"</t>
  </si>
  <si>
    <t>A9QDgSTVhyM</t>
  </si>
  <si>
    <t>THE BABIES ARE ON FIRE!</t>
  </si>
  <si>
    <t>Collegehumor|"CH originals"|"comedy"|"sketch comedy"|"internet"|"humor"|"funny"|"sketch"|"useless"|"political satire"|"guns"|"fires"|"babies"|"kids"|"inspirational"|"politics"|"screaming"|"rescues"|"feels"|"emergencies"|"dangerous"|"grant o’brien"|"katie marovitch"|"raphael chestang"|"noelle louie"|"ashlyn begley"|"stephon aragon"|"CH Shorts"|"parody"|"satire"|"political activism"|"irl"|"ch nursery on fire"|"ch day care on fire"|"ch daycare on fire"|"collegehumor day care sketch"|"daycare fire"|"day care fire"</t>
  </si>
  <si>
    <t>ZFwylDNpgFc</t>
  </si>
  <si>
    <t>Anthem Official Cinematic Trailer (2018)</t>
  </si>
  <si>
    <t>Anthem Game</t>
  </si>
  <si>
    <t>Anthem|"Anthem game"|"Anthem ea"|"Anthem trailer"|"Anthem gameplay"|"Anthem trailer 2018"|"Anthem gameplay 2018 Anthem 4K"|"Anthem gameplay 4k"|"Anthem ps4"|"Anthem Xbox"|"Anthem PC"|"Anthem Origin"|"Anthem bioware"|"Bioware"|"Anthem release date"|"Anthem trailer 4K Anthem video game"|"Anthem official trailer"|"Anthem EA play"|"Anthem E3"|"EA Play press conference"|"EA press conference"</t>
  </si>
  <si>
    <t>VH4pgiB5xu8</t>
  </si>
  <si>
    <t>WHAT TO LEAVE IN 2017</t>
  </si>
  <si>
    <t>danisnotinteresting</t>
  </si>
  <si>
    <t>what to leave in 2017|"what"|"to"|"leave"|"in"|"2017"|"bring"|"2018"|"future"|"new"|"years"|"resolutions"|"memes"|"favourite"|"video"|"youtuber"|"dreams"|"advice"|"exercise"|"twitter"|"christmas"|"story"|"gaming"|"music"|"general"|"hanging out"|"live"|"stream"|"show"|"younow"|"liveshow"|"mobile"|"tour"|"stuff"|"catchup"|"ketchup"|"condiments"</t>
  </si>
  <si>
    <t>VA_P3p7MI98</t>
  </si>
  <si>
    <t>How figure skaters choose their music, explained with Adam Rippon</t>
  </si>
  <si>
    <t>ice skating music|"figure skating music"|"ice skating"|"figure skating"|"Vox.com"|"vox"|"explain"|"explainer"|"adam rippon"|"carmen"|"swan lake"|"jimmy ma"|"olympics 2018"|"olympics"|"winter olympics"|"mirai nagasu"|"triple axel"|"olympic games"|"pyeongchang"|"skating"|"2018 winter olympics"|"south korea"|"winter olympic games"|"2018 olympics"|"mirai nagasu 2018"|"ioc"|"free skate"|"team usa"|"adam rippon interview"|"lgbt"|"short program"|"quads"</t>
  </si>
  <si>
    <t>gLswXiRLdkA</t>
  </si>
  <si>
    <t>A VERY #EXTRA EBAY SHOPPING HAUL!</t>
  </si>
  <si>
    <t>ebay|"haul"|"cheap"|"challenge"|"extra"|"amber scholl"|"online"|"shopping"|"try on"|"2017"|"CLOTHES"|"shoes"</t>
  </si>
  <si>
    <t>eSHe32cEKqI</t>
  </si>
  <si>
    <t>Everything Yolanda Hadid Eats In a Day | Food Diaries | Harper's BAZAAR</t>
  </si>
  <si>
    <t>Harper's BAZAAR</t>
  </si>
  <si>
    <t>bazaar|"harper's bazaar"|"harpers bazaar"|"harpers bazaar magazine"|"fashion"|"fashion trends"|"style"|"clothing"|"fashion design"|"women"|"runway"|"women's lifestyle"|"luxury"|"chic"|"luxury items"|"Yolanda Hadid"|"Bella hadid"|"Gigi Hadid"|"Anwar Hadid"|"Making A model"|"Lifetime"|"Goat Milk"|"Model"|"Supermodel"|"Model Diet"|"Eat In A Day"|"Day in the Life"|"Model eats in a day"|"yolanda farm"|"hadid farm"|"gigi eats in a day"|"bella eats in a day"|"gigi hadid diet"|"bella hadid diet"</t>
  </si>
  <si>
    <t>Dtp6sO2tU0k</t>
  </si>
  <si>
    <t>Best Wired Moments of the NBA Christmas Day Games (Kyrie, Draymond, John Wall and More!)</t>
  </si>
  <si>
    <t>nba|"highlights"|"basketball"|"plays"|"amazing"|"sports"|"hoops"|"finals"|"games"|"game"|"mic'd up"|"wired"|"players wired"|"christmas day"|"nba on christmas"|"draymond green"|"kyrie irving"|"john wall"|"gronk"|"rob gronkowski"|"jaw crowder"|"kevin durant"</t>
  </si>
  <si>
    <t>XQmI7hTE4Jw</t>
  </si>
  <si>
    <t>Deadpool 2 | Behind The Scenes of Ashes with Céline Dion | 20th Century FOX</t>
  </si>
  <si>
    <t>KozDGo0bsJA</t>
  </si>
  <si>
    <t>The Fastest 40-Yard Dash Times of 2018! | NFL Combine Highlights</t>
  </si>
  <si>
    <t>NFL|"Football"|"offense"|"defense"|"afc"|"nfc"|"American Football"|"sport"|"sports"|"play"|"plays"|"combine"|"2018"|"highlight"|"highlights"|"40"|"yard"|"40-yard"|"dash"|"dashes"|"fast"|"speed"|"top"|"best"|"sprint"|"scout"|"scouting"|"scouts"|"player"|"griffin"|"drill"|"drills"|"workout"|"workouts"</t>
  </si>
  <si>
    <t>0eUk_VN3e2A</t>
  </si>
  <si>
    <t>ASMR Lushful Spa Treatment ✨ Facial and Massage</t>
  </si>
  <si>
    <t>ASMR Darling</t>
  </si>
  <si>
    <t>taylor darling|"asmr darling"|"tingles"|"spa"|"tingly"|"lush"|"cosmetics"|"brushing"|"massage"|"facial"|"spray"|"lotion"|"soap"|"wash"|"face"|"scalp massage"</t>
  </si>
  <si>
    <t>WLeUt-jBE4Y</t>
  </si>
  <si>
    <t>Aubrey Plaza Is More Famous Than Joe Biden  - CONAN on TBS</t>
  </si>
  <si>
    <t>B-PVT_rclnM</t>
  </si>
  <si>
    <t>Disarming Conversational Land Mines</t>
  </si>
  <si>
    <t>Collegehumor|"CH originals"|"comedy"|"sketch comedy"|"internet"|"humor"|"funny"|"sketch"|"bombs"|"holidays"|"family"|"arguments"|"awkward"|"grandparents"|"explosions"|"action movies"|"reunions"|"raphael chestang"|"ally beardsley"|"CH Shorts"|"family dinner"|"thanksgiving dinner"|"family fights"|"tense conversations"|"rafe disarms dinner"|"rafe bomb disarm"</t>
  </si>
  <si>
    <t>IvAvHjYoLUU</t>
  </si>
  <si>
    <t>Why Cities Exist</t>
  </si>
  <si>
    <t>urban|"economics"|"economy"|"city"|"cities"|"urban geography"|"geography"|"trade"|"explained"|"theory"|"fun"|"animated"|"quick"|"quickly"|"interesting"|"easy"|"simple"|"zipf law"|"zipfs law"|"trade theory"|"spatial patterns"|"wendover"|"productions"|"wendover productions"|"half as interesting"|"HAI"|"explainer"|"history"|"division of labor"|"specialization of labor"|"specialisation of labour"|"division of labour"|"urban development"|"development"|"development of cities"|"globalization"</t>
  </si>
  <si>
    <t>kh3yIsFuPRw</t>
  </si>
  <si>
    <t>Nick Jonas HEART RATE MONITOR feat. Selena Gomez, Joe Jonas &amp; Jack Black | STRONG LANGUAGE!</t>
  </si>
  <si>
    <t>Nick Jonas|"Jack Black"|"Selena Gomez"|"Joe Jonas"|"DNCE"|"Nick Grimshaw"|"Grimmy"|"Radio 1"|"Breakfast Show"|"BBC"|"Heart"|"Rate"|"Monitor"</t>
  </si>
  <si>
    <t>wd_JwfXgFHk</t>
  </si>
  <si>
    <t>Daniel Kaluuya: 'Get Out' Shows How White People Say Weird Stuff</t>
  </si>
  <si>
    <t>uexk7jWXYmU</t>
  </si>
  <si>
    <t>[MV] JBJ _ My Flower (꽃이야)</t>
  </si>
  <si>
    <t>Kpop|"1theK"|"원더케이"|"loen"|"로엔"|"뮤비"|"티져"|"MV"|"Teaser"|"신곡"|"new"|"song"|"한류"|"hallyu"|"ロエン"|"ミュージック"|"ミュージックビデオ"|"ケーポップ"|"韓国の歌"|"アイドル"|"韓流"|"韓国"|"아이돌"|"idol"|"꽃이야"|"My Flower"|"JBJ"|"노태현"|"켄타"|"김상균"|"김용국"|"권현빈"|"김동한"|"프로듀스 101"|"Produce 101"|"제이비제이"|"제비제"</t>
  </si>
  <si>
    <t>dwEKqAwoz0Y</t>
  </si>
  <si>
    <t>Take Sam to Church | December 20, 2017 Act 3 | Full Frontal on TBS</t>
  </si>
  <si>
    <t>Full Frontal with Samantha Bee|"Full Frontal"|"Samantha Bee"|"Sam Bee"|"TBS"</t>
  </si>
  <si>
    <t>sfxilYIycTc</t>
  </si>
  <si>
    <t>GET READY WITH ME FOR THE MILITARY BALL! | Casey Holmes</t>
  </si>
  <si>
    <t>Casey Holmes</t>
  </si>
  <si>
    <t>casey holmes|"itsbl0ndie"|"military ball"|"get ready with me"|"gettin ready"|"chit chat grwm"|"military"|"makeup"|"hair"|"tutorial"|"cosmetics"|"drybar"|"smashbox"|"tarte"|"ysl"|"la girl"|"married"|"husband"</t>
  </si>
  <si>
    <t>H-kKZujl8CI</t>
  </si>
  <si>
    <t>Timelapse shows Bali volcano Mount Agung spewing ash after minor eruptions</t>
  </si>
  <si>
    <t>Mount Agung|"Mount Agung erupts"|"volcano"|"Bali"|"Bali volcano"|"international flights"|"spewing ask"|"volcanic ash"|"volcanic ash from Mount Agung"|"alert status"|"flights"|"disruption"|"environment"|"natural disasters"|"volcanic eruptions"|"Bali volcanoes"|"Lambok"|"island"|"islands"|"tourists"|"stranded"|"emergency relief agencies"|"disaster relief agencies in Bali"|"bali eruption"|"bali volcano eruption"|"bali news"|"indonesia"|"indonesia news"|"bali latest"|"indonesia latest"|"2017"</t>
  </si>
  <si>
    <t>OX1ssH93th8</t>
  </si>
  <si>
    <t>KIND Presents: Anna Faris Reads Competitor Protein Bar Reviews</t>
  </si>
  <si>
    <t>KIND Snacks</t>
  </si>
  <si>
    <t>anna faris|"anna faris interview"|"anna faris behind the scenes"|"behind the scenes"|"bts"|"protein bar"|"protein granola bar"|"protein bar review"|"best protein bar"|"protein bar recipe"|"protein bar homemade"|"kind"|"kind snacks"|"kind bars"|"kind bar"|"kind snack bars"|"kind energy bars"|"kind granola"|"kind granola bars"|"kind health bars"|"kind plus protein"|"healthy snacks"|"kids healthy snacks"|"healthy snack"|"natural ingredients"|"sugar free"|"no added sugar"|"natural"|"healthy"|"food"|"snack"</t>
  </si>
  <si>
    <t>KVw7fdB8gXM</t>
  </si>
  <si>
    <t>Tracey Thorn - Queen (Official Video)</t>
  </si>
  <si>
    <t>TraceyThornVEVO</t>
  </si>
  <si>
    <t>Tracey|"Thorn"|"Queen"|"Unmade"|"Road"|"Alternative"</t>
  </si>
  <si>
    <t>rJQYzX6Bgio</t>
  </si>
  <si>
    <t>from this to this real quick... flu 2018</t>
  </si>
  <si>
    <t>Fancy Vlogs By Gab</t>
  </si>
  <si>
    <t>fancy|"fancy vlogs by gab"|"fancy vlogs"|"gabi demartino"|"flu season"|"flu 2018"|"my flu experience"|"documented the flu"|"niki and gabi"|"ariana grande"|"ariana grande wannabe"|"flu vlog"|"sick vlog"|"valentines day vlog"|"valentines day"</t>
  </si>
  <si>
    <t>sNgByUWwFKU</t>
  </si>
  <si>
    <t>Falcon Heavy Demo | Static Fire</t>
  </si>
  <si>
    <t>sNue9fiqUzk</t>
  </si>
  <si>
    <t>Did Kyle Richards See Kylie Jenner’s Baby Bump? | RHOBH | WWHL</t>
  </si>
  <si>
    <t>What What Happens live|"reality"|"interview"|"fun"|"celebrity"|"Andy Cohen"|"talk"|"show"|"program"|"Kyle Richards"|"Kylie Jenner’s"|"Baby Bump"|"The Real Housewives of Beverly Hills"|"Kylie Jenner’s baby"|"pal Kris Jenner’s"|"holiday party"|"past December"|"kris Jenner's Christmas"|"she pregnant"|"it was a beautiful"|"Bethany"|"Scott Disick"|"Paris"|"crew"|"Bethenny"|"camera"|"crew Bethany's"|"Paris comes"|"hottest party"|"kept going"|"people like"|"I wish"|"beautiful"|"Mellisa"</t>
  </si>
  <si>
    <t>LSDCUIn33G4</t>
  </si>
  <si>
    <t>Sarah Jessica Parker Wants Ellen to Play Samantha in the 'Sex and the City' Movie</t>
  </si>
  <si>
    <t>Sarah|"Jessica parker"|"SJP"|"sarah jessica parker"|"actor"|"sjp instagram"|"sex and the city"|"sarah jessica parker carrie"|"Ellen"|"degeneres"|"ellen degeneres"|"the ellen show"|"ellen fans"|"ellen tickets"|"ellentube"|"ellen audience"|"jessica"|"parker"|"nyc"|"new york"|"interview"|"funny"|"samantha"|"instagram"|"sex"|"city"|"satc"|"kim cattrall"|"kim"|"cattrall"|"catrall"|"cattral"|"rumors"|"rumours"|"sexual"|"movie"</t>
  </si>
  <si>
    <t>36YFQTFzZwU</t>
  </si>
  <si>
    <t>All The Angles: Ricciardo and Verstappen Crash | 2018 Azerbaijan Grand Prix</t>
  </si>
  <si>
    <t>F1|"Formula One"|"Formula 1"|"Sports"|"Sport"|"Action"|"GP"|"Grand Prix"|"Auto Racing"|"Motor Racing"|"Max Verstappen"|"Daniel Ricciardo"|"Azerbaijan Grand Prix"|"Red Bull Racing"|"Crash"|"F1 Crash"</t>
  </si>
  <si>
    <t>hV-yHbbrKRA</t>
  </si>
  <si>
    <t>Macaroni - A Recipe From 1784</t>
  </si>
  <si>
    <t>Townsends</t>
  </si>
  <si>
    <t>townsends|"jas townsend and son"|"reenacting"|"history"|"18th century"|"19th century"|"jon townsend"|"18th century cooking"|"pasta"|"macaroni"|"recipe"|"patreon"|"pasta recipes"|"food"|"pasta recipe"|"macaroni recipe"|"indian style pasta recipe"|"sauce"|"tomato"|"white sauce pasta"|"cooking"|"dinner"|"macaroni and cheese"|"baked"|"pemmican"|"james townsend and son"|"jas. townsend and son"|"townsend"|"18 century cooking"|"earth oven"|"townsend and son"</t>
  </si>
  <si>
    <t>TX0UsGn0GPc</t>
  </si>
  <si>
    <t>Mini Wedding Cake for Valentine's Day Teeny Weeny Challenge #4</t>
  </si>
  <si>
    <t>How To Cook That</t>
  </si>
  <si>
    <t>teeny weeny challenge|"how small can I bake"|"miniature wedding cake"|"1/12th scale"|"dollhouse running water"|"miniature working oven"|"ann reardon"|"how to cook that"|"howtocookthat"|"anne reardon"|"make it a great week"|"dollhouse kitchen"|"mini food"|"mini fondant cake"|"mini wedding cake"|"tiny cake"|"challenge"|"bake"|"how to"|"make a wedding cake"|"itsy bitsy"|"cute"|"kawaii"</t>
  </si>
  <si>
    <t>IOLzpBzUXZs</t>
  </si>
  <si>
    <t>The Teslonda in action - Tesla powered Honda Accord</t>
  </si>
  <si>
    <t>Jimmy Built</t>
  </si>
  <si>
    <t>tesla|"teslonda"|"tesla powered"|"tesla drag race"|"cvcc"|"tesla powered honda"|"jimmy built"</t>
  </si>
  <si>
    <t>GZMrivD2Aok</t>
  </si>
  <si>
    <t>Queer Eye | Official Trailer [HD] | Netflix</t>
  </si>
  <si>
    <t>Netflix|"Trailer"|"Netflix Original Series"|"Netflix Series"|"television"|"movies"|"television online"|"documentary"|"comedy"|"08282016NtflxUSCAN"|"watch movies"|"Queer Eye"|"queer eye (tv program)"|"Fab Five"|"Bobby Berk"|"Karamo Brown"|"Antoni Porowski"|"Jonathan Van Ness"|"Tan France"|"design"|"culture"|"food"|"wine"|"grooming"|"fashion"|"Atlanta"|"Georgia"|"LGTBQ"|"social commentary"|"Gay of Thrones"|"PLvahqwMqN4M1uQ5JITdkmNrxZnwtUG-DP"|"PLvahqwMqN4M2N01FfQy2wXkyVyucAL86b"|"PLvahqwMqN4M0MGkARAHH7sCVVEepIBVYe"|"Fab 5"</t>
  </si>
  <si>
    <t>eACohWVwTOc</t>
  </si>
  <si>
    <t>The Chainsmokers - Sick Boy</t>
  </si>
  <si>
    <t>ChainsmokersVEVO</t>
  </si>
  <si>
    <t>Dance|"Disruptor Records/Columbia"|"Sick Boy"|"The Chainsmokers"</t>
  </si>
  <si>
    <t>kavxsXhzD48</t>
  </si>
  <si>
    <t>See With Your Ears: Spielberg And Sound Design</t>
  </si>
  <si>
    <t>the nerdwriter|"nerdwriter"|"nerdwriter youtube"|"youtube nerdwriter"|"nerd writer"|"nerdwriter1"|"nerdwriter channel"|"video essays"|"essays"|"education"|"education channel"|"nerd writer essays"|"munich"|"steven spielberg"|"spielberg"|"film"</t>
  </si>
  <si>
    <t>-ppaazmNIgA</t>
  </si>
  <si>
    <t>KUWTK | Kourtney Kardashian Explains Ex Scott's Reaction to Her BF | E!</t>
  </si>
  <si>
    <t>Real Time|"Kardashians"|"Khloe Kardashian"|"Kourtney Kardashian"|"Scott Disick"|"Couples"|"New Season"|"Kim Kardashian"|"E! Entertainment Schedule"|"Celebrity"|"Celeb Gossip"|"Celeb News"|"E! News"|"E! News Now"|"Chelsea Handler"|"The Soup"|"Celebrity News"|"Celebrity Pictures"|"Gossip"|"Giuliana Rancic"|"Chelsea Lately"|"Comedians"|"Comedy"|"Kanye West"|"Keeping Up with the Kardashians"|"Kardashian"|"KUWTK"|"family"|"Kendall Jenner"|"Kylie Jenner"|"Kourt"|"Kourtney"|"boyfriend"</t>
  </si>
  <si>
    <t>bij-JjzCa7o</t>
  </si>
  <si>
    <t>Why European Clocks are Running Slow, and British Clocks Aren't</t>
  </si>
  <si>
    <t>tom scott|"tomscott"|"things you might not know"|"continental european power system"|"teasmade"|"alarm clock"|"grid frequency"|"grid synchronisation"|"50hz"|"electricity grid"</t>
  </si>
  <si>
    <t>8mQelXnPxUQ</t>
  </si>
  <si>
    <t>I made 2000 ugly holiday cards with a $100k robot arm</t>
  </si>
  <si>
    <t>KUKA|"lbr iiwa"|"robot arm"|"industrial robot arm"|"holiday cards"|"shitty robot"|"patreon"|"christmas cards"|"how to make nice christmas cards"</t>
  </si>
  <si>
    <t>rQWZK5U233s</t>
  </si>
  <si>
    <t>The Greatest Showman - Never Enough [Official Lyric Video]</t>
  </si>
  <si>
    <t>music|"official"|"music video"|"fox"|"never enough"|"the greatest showman"|"zac efron"|"hugh jackman"|"zendaya"|"lyric video"|"atlantic records"</t>
  </si>
  <si>
    <t>Zvg6b6q1s-Y</t>
  </si>
  <si>
    <t>Patriots vs. Eagles: Super Bowl XXXIX Full Highlights | NFL</t>
  </si>
  <si>
    <t>NFL|"Football"|"offense"|"defense"|"American Football"|"sport"|"sports"|"play"|"plays"|"philadelphia eagles"|"new england patriots"|"eagles vs patriots"|"super bowl"|"super bowl 39"|"super bowl xxxix"|"tom brad"|"donovan mcnabb"|"terrell owens"|"brian westbrook"|"bill belichick"|"nfl highlights"|"game highlights"|"top"|"best"|"highlight"|"highlights"|"super bowl 39 highlights"|"eagles vs patriots highlights"|"sp:dt=2018-02-04T18:30:00-05:00"|"sp:vl=en-US"|"sp:st=football"|"sp:li=nfl"|"sp:ti:home=NE"|"sp:ti:away=PHI"|"sp:ty=trlr"</t>
  </si>
  <si>
    <t>TnCa71iUVxA</t>
  </si>
  <si>
    <t>Maroon 5 - Wait</t>
  </si>
  <si>
    <t>Maroon|"Wait"|"222"|"Records/Interscope"|"Records"|"Pop"</t>
  </si>
  <si>
    <t>8ENIIcMmeD0</t>
  </si>
  <si>
    <t>♡ VALENTINES DAY HEART FRECKLES MAKEUP TUTORIAL ♡</t>
  </si>
  <si>
    <t>Nikita Dragun|"nikita"|"dragun"|"makeup"|"mua"|"makeup artist"|"transformation"|"valentines day"|"valentines"|"heart freckles"|"freckles"|"hearts"|"heart makeup"|"pink"|"wig"|"hair"|"makeup tutorial"|"tutorial"|"manny mua"|"nikkie tutorials"|"laura lee"|"transgender"|"trans"|"beauty"|"how to makeup"|"first impressions"|"makeup look"|"look"</t>
  </si>
  <si>
    <t>9PhM-zCmTFs</t>
  </si>
  <si>
    <t>DIY - Simon's Cat  | NEW BLACK &amp; WHITE!</t>
  </si>
  <si>
    <t>diy|"electric drill"|"cats"|"cartoon"|"simons cat"|"simon's cat"|"simonscat"|"simon tofield"|"simon the cat"|"funny cats"|"cute cats"|"cat fails"|"family friendly"|"animated animals"|"short animation"|"animated cats"|"tofield"|"simon's katze"|"simon"|"cat"|"black and white"|"kitty"|"black and white cat"|"Кот Саймона"|"cat lovers"|"animal (film character)"|"fail"|"funny cat"|"cute"|"kitten"|"kittens"|"pets"|"simons cats"|"Cat"|"Simon"|"Tofield"|"cartoons"|"Toons"|"Animated"|"Animation"|"Kitten"|"Funny"|"Humour"|"fun"|"videos"|"shelf"|"ledge"|"drill"</t>
  </si>
  <si>
    <t>_pxQcHAMi1E</t>
  </si>
  <si>
    <t>How Do You Know If You’re A Genius?</t>
  </si>
  <si>
    <t>life noggin|"life noggin youtube"|"youtube life noggin"|"life noggin channel"|"education"|"education channel"|"life noggin face reveal"|"edutainment"|"edutainment videos"|"blocko"|"blocko life noggin"|"science"|"technology"|"educational"|"school"|"braincraft"|"vanessa hill"|"genius"|"child prodigy"|"iq"|"iq test"|"intelligence"|"Mensa"|"MacArthur Foundation"|"Savant Syndrome"|"music"|"test"|"creativity"|"brain"</t>
  </si>
  <si>
    <t>3D_ZODCSKXo</t>
  </si>
  <si>
    <t>Will the Flash Movie (Flashpoint) Be Too Comedic in Tone? - Movie Talk</t>
  </si>
  <si>
    <t>tobeornottobethatisthequestion|"ant-man"|"the wasp"|"flash"|"john francis daley"|"jonathan goldstein"|"solo: a star wars story"|"gus van sant"|"don't worry"|"he won't get far on foot"|"jonah hill"|"joaquin phoenix"|"jack black"|"love"|"simon"|"movie talk"|"mark ellis"|"jay washington"|"jon schnepp"|"kristian harloff"</t>
  </si>
  <si>
    <t>zOLbPvwK7-Q</t>
  </si>
  <si>
    <t>Stephen A. and Max ask Steph Curry about injury and Warriors vs. Rockets | First Take | ESPN</t>
  </si>
  <si>
    <t>espn|"espn live"|"first take"|"espn first"|"first take today"|"first take daily"|"first take live"|"stephen a. smith"|"stephen a smith"|"stephen a."|"stephen a"|"max kellerman"|"max"|"first"|"take"|"stephen"|"smith"|"steph curry"|"steph"|"curry"|"steph curry injury"|"steph curry warriors"|"warriors"|"warriors vs rockets"|"warriors playoffs"|"rockets"|"rockets playoffs"|"houston rockets"|"interview"|"nba"|"basketball"</t>
  </si>
  <si>
    <t>4GZBn4_SfQQ</t>
  </si>
  <si>
    <t>Penguin selfie offers bird’s eye view</t>
  </si>
  <si>
    <t>AusAntarctic</t>
  </si>
  <si>
    <t>penguin|"emperor penguin"|"selfie"</t>
  </si>
  <si>
    <t>34mNW4YSJhw</t>
  </si>
  <si>
    <t>I've been shitposting a lot of memes lately</t>
  </si>
  <si>
    <t>Brian Klug</t>
  </si>
  <si>
    <t>memes|"livepd"</t>
  </si>
  <si>
    <t>tfNzMKvoVOU</t>
  </si>
  <si>
    <t>The problem with online charter schools</t>
  </si>
  <si>
    <t>teaching|"schools"|"education"|"Vox.com"|"vox"|"explain"|"explainer"|"charter school"|"charter schools"|"online school"|"online charter schools"|"for profit education"|"for profit schools"|"private schools"|"magnet schools"|"school choice"|"school choice movement"|"betsy devos"|"connections academy"|"k12 inc"|"public schools"|"department of education"|"education reform"|"teachers"|"vouchers"|"school vouchers"|"united states"|"charter"|"what are charter schools"|"students"|"education management organizations"</t>
  </si>
  <si>
    <t>Y4357OXULfc</t>
  </si>
  <si>
    <t>NERF Pick Your Path Challenge!</t>
  </si>
  <si>
    <t>Battle Universe|"Nerf Battle Universe"|"Nerf Challenge"|"epic nerf battle"|"nerf gun fight"|"nerf fight"|"team edge"|"hi5"|"high five"|"hi5 nerf"|"hi5 studios"|"hi 5 studios"|"matthias vlogs"|"nerf"|"nurf"|"nerf war"|"nerf battle"|"NERF attack"|"family friendly"|"no swearing"|"no cursing"|"Hi5 Network"|"NERF Pick Your Path"|"NERF Board Game"|"NERF Game IRL"</t>
  </si>
  <si>
    <t>rf3iHqE240I</t>
  </si>
  <si>
    <t>Where babies in movies come from</t>
  </si>
  <si>
    <t>vox.com|"vox"|"explain"|"babies"|"baby"|"movies"|"tv"|"televison"|"tv show"|"casting"|"casting agent"|"sag"|"screen actors guild"|"american sniper"|"american sniper baby"|"bradley cooper"|"charlie chaplin"|"birth scene"|"delivery scene"|"funny"|"animation"|"rules"|"work"|"robot babies"|"robotic babies"|"baby machines"|"friends"|"infants"|"newborns"|"new borns"|"new born"|"infant"|"sean penn"</t>
  </si>
  <si>
    <t>yigx1EjB85s</t>
  </si>
  <si>
    <t>Den of Thieves | Alpha Males Featurette | Now Playing</t>
  </si>
  <si>
    <t>Den of Thieves|"Den of Thieves trailer"|"trailer"|"Gerard Butler"|"Pablo Schreiber"|"Sonya Balmores"|"50 Cent"|"Curtis Jackson"|"O'Shea Jackson Jr."|"Christian Gudegast"|"bank heist"|"thief"|"criminals"|"Action"|"Crime"|"Drama"|"January 19"|"January 19 2018"|"2018"</t>
  </si>
  <si>
    <t>Ew-3-8itpjc</t>
  </si>
  <si>
    <t>How to Make 29 Handmade Pasta Shapes With 4 Types of Dough | Handcrafted | Bon Appétit</t>
  </si>
  <si>
    <t>handcrafted|"pasta"|"pasta dough"|"how to make pasta"|"pasta recipes"|"make pasta"|"pasta recipe"|"cook pasta"|"how to cook pasta"|"pastas"|"spaghetti"|"italian pasta"|"pasta making"|"pasta maker"|"penna pasta"|"pasta shapes"|"handmade pasta shapes"|"pasta making by hand"|"pasta making at home"|"pasta making process"|"handcrafted pasta"|"handmade pasta video"|"homemade pasta"|"homemade pasta recipe"|"making pasta"|"la pasta"|"pasta making machine"|"food"|"bon appetit"|"bon appétit"</t>
  </si>
  <si>
    <t>9NkHIv25IH4</t>
  </si>
  <si>
    <t>Could You Survive In These Extreme Conditions?</t>
  </si>
  <si>
    <t>life noggin|"life noggin youtube"|"youtube life noggin"|"life noggin channel"|"education"|"education channel"|"life noggin face reveal"|"edutainment"|"edutainment videos"|"blocko"|"blocko life noggin"|"science"|"technology"|"educational"|"school"|"how long can you run"|"how far can you run"|"how far can we push our bodies"|"biology"|"human body"|"wim hof"|"the iceman"|"immune system"|"exercise"|"heat stroke"|"health"|"dean karnazes"|"eddie hall"|"water"|"food"|"strength"</t>
  </si>
  <si>
    <t>MTf2X6EHyLQ</t>
  </si>
  <si>
    <t>I Tried a $700 Dyson Vacuum...</t>
  </si>
  <si>
    <t>tech|"dyson"|"vacuum"|"vacuum cleaner"|"unboxing"|"review"|"dyson cyclone v10"|"dyson v10"|"dyson vacuum"|"cordless"|"v10"|"austin evans"</t>
  </si>
  <si>
    <t>iJPjFddLOxo</t>
  </si>
  <si>
    <t>Is this Rock a Diamond?</t>
  </si>
  <si>
    <t>Cody'sLab</t>
  </si>
  <si>
    <t>x1l-HRvwnB4</t>
  </si>
  <si>
    <t>First Look | Mean Girls on Broadway</t>
  </si>
  <si>
    <t>Mean Girls on Broadway</t>
  </si>
  <si>
    <t>x2u-KEex34A</t>
  </si>
  <si>
    <t>Stephen Curry 2018 All-Star Captain | Best Highlights 2017-2018</t>
  </si>
  <si>
    <t>nba|"highlights"|"basketball"|"plays"|"amazing"|"sports"|"hoops"|"finals"|"games"|"game"|"stephen curry"|"chef curry"|"all-star 2018"|"los angeles all-star"|"all-star captain"|"gsw"|"golden state warriors"|"chef curry with the shot"</t>
  </si>
  <si>
    <t>gTRRvvE3HiU</t>
  </si>
  <si>
    <t>Helping Shane Dawson Get His Attitude Back (RIVERDALE Skit) | Madelaine Petsch</t>
  </si>
  <si>
    <t>madelaine|"madelainepetsch"|"madelaine petsch"|"petsch"|"cheryl"|"blossom"|"cherylblossom"|"cheryl blossom"|"riverdale"|"shane dawson"|"parody"|"riverdale parody"</t>
  </si>
  <si>
    <t>oYL6kldXWkg</t>
  </si>
  <si>
    <t>WE CAN FINALLY START BUILDING OUR DREAM HOME | VLOGMAS DAY 6</t>
  </si>
  <si>
    <t>Vlogs By DK4L</t>
  </si>
  <si>
    <t>building our dream home|"building dream home"|"house shopping"|"dream home"|"mansion"|"new house"|"vlogmas 2017"|"vlogmas day 6"|"dk4l pranks"|"dk4l challenges"|"dk4l vlogs"|"de'arra and ken"|"buying our house"|"we're building a house"</t>
  </si>
  <si>
    <t>KobCmaF10vQ</t>
  </si>
  <si>
    <t>BLACK LIGHTNING - Series Premiere Review (Black Nerd)</t>
  </si>
  <si>
    <t>black lightning|"black lightning episode 1"|"black lightning review"|"black lightning reaction"|"black lightning 1x01"|"black lightning ep 1"|"black lightning episode 1 review"|"black lightning episode 1 reaction"|"black lightning the cw"|"the cw black lightning"|"black lightning crossover"|"cress williams"|"china anne mcclain"|"dc arrowverse"|"black nerd reviews"|"black nerd"|"blacknerd"|"black nerd comedy"|"blacknerdcomedy"|"black lightening"|"dc comics"</t>
  </si>
  <si>
    <t>6ijnv-jNhUA</t>
  </si>
  <si>
    <t>Make a Glowing Announcement Board</t>
  </si>
  <si>
    <t>how to make a brilliant board|"bright board"|"glow writing"|"window writing"|"glow sign board"|"glow sign"|"light up sign"|"life hacks"|"do it yourself"|"king of random"|"grant thompson"|"the king of random"|"grant thompson king of random"|"random happens"|"weekend project"|"how to make"|"diy projects"|"glow"|"markers"|"light board"|"glowing sign"|"glow writing board"|"glowing"|"how to make a bright board"|"glow slime"|"design"|"decoration"|"glow board"|"glowing writing"|"glow markers"|"bright"|"drawing"</t>
  </si>
  <si>
    <t>raJMFayG5UA</t>
  </si>
  <si>
    <t>Royal wedding 2018: Lip-reader on what Meghan and Harry said - BBC News</t>
  </si>
  <si>
    <t>bbc|"bbc news"|"news"|"Royal wedding"|"Royal wedding 2018"</t>
  </si>
  <si>
    <t>DgljcMqPG98</t>
  </si>
  <si>
    <t>Sharp Objects (2018) Teaser Trailer | HBO</t>
  </si>
  <si>
    <t>hbo|"originals"|"mini series"|"Amy Adams"|"Patricia Clarkson"|"Chris Messina"|"Eliza Scanlen"|"Elizabeth Perkins and Matt Craven"|"Gillian Flynn"|"Gone Girl"|"Dark Places"|"psychological"|"puzzle"|"victims"|"reporter"|"Jean-Marc Vallée"|"Camille Preaker"|"Marti Noxon"|"murders"|"Blumhouse"|"crime"|"drama"|"thriller"|"mystery"|"Official Teaser"|"tease"|"teaser trailer"</t>
  </si>
  <si>
    <t>eZQdQ5pV6EE</t>
  </si>
  <si>
    <t>TEACHING CASEY HOW TO VLOG</t>
  </si>
  <si>
    <t>Peter McKinnon</t>
  </si>
  <si>
    <t>Casey Neistat|"Casey"|"Casey Neistat Vlog"|"Peter McKinnon"|"Vlog"|"Amsterdam"|"Teaching casey how to vlog"|"Travel Vlog"|"Filmmaking"|"BRoll"|"Slow Motion"|"1DXMK2"|"Casey Neistat Vlogger"|"Peter and Casey"|"Netherlands"|"Cinematic"|"How to make your vlogs cinematic"</t>
  </si>
  <si>
    <t>lJFqvRwOiis</t>
  </si>
  <si>
    <t>Walking while black</t>
  </si>
  <si>
    <t>vox.com|"vox"|"explain"|"race"|"poverty"|"tickets"|"investigation"|"propublica"|"pedestrian"|"infrastructure"|"walking"|"walking while black"|"profiling"|"racial profiling"|"policing"|"police"|"jacksonville"|"florida"|"duval county"|"citation"|"law enforcement"|"urban planning"|"topher sanders"|"ben conarck"|"jaywalking"|"devonte shipman"|"JSO"|"florida times-union"|"African American"|"city planning"|"pedestrian deaths"|"pedestrian safety"|"Jacksonville Sheriff's Office"|"data"|"violations"</t>
  </si>
  <si>
    <t>odHhIVjDgq8</t>
  </si>
  <si>
    <t>My dogs thought on the current howl chain...</t>
  </si>
  <si>
    <t>Chris Turner</t>
  </si>
  <si>
    <t>6xUnndUTDBQ</t>
  </si>
  <si>
    <t>Story Time: Coachella is cancelled 🙅🏻‍♀️</t>
  </si>
  <si>
    <t>Daisy Marquez|"DaisyMarquez"|"Daisy Marques"|"DaisyMarques"|"Deisy Marquez"|"Deisy Marques"|"daisymarquez_"|"coachella 2018"|"story time"</t>
  </si>
  <si>
    <t>TXWkTc5_G4E</t>
  </si>
  <si>
    <t>Ricky Gervais: Hosting The 2018 Golden Globes Would've Ended My Career</t>
  </si>
  <si>
    <t>F4qfN5UeFvQ</t>
  </si>
  <si>
    <t>[MV] SUNMI (선미) _ Heroine (주인공)</t>
  </si>
  <si>
    <t>Kpop|"1theK"|"원더케이"|"loen"|"로엔"|"뮤비"|"티져"|"MV"|"Teaser"|"신곡"|"new"|"song"|"한류"|"hallyu"|"ロエン"|"ミュージック"|"ミュージックビデオ"|"ケーポップ"|"韓国の歌"|"アイドル"|"韓流"|"韓国"|"아이돌"|"idol"|"Heroine"|"SUNMI"|"선미"|"주인공"|"가시나"|"Gashina"</t>
  </si>
  <si>
    <t>XkGTE4WMMko</t>
  </si>
  <si>
    <t>A BANANA PHONE?! - What the Fruit?</t>
  </si>
  <si>
    <t>Banana Phone|"Apple"|"Iphone"|"Bluetooth"|"Plantins"|"Save the gorillas"|"banana"|"platinos"|"smartphone"|"blutooth"|"accessory"|"tech"|"technology"|"review"|"hands on"|"April Fools"|"April Fool"|"April 1st"|"funny"|"JerryRigEverything"</t>
  </si>
  <si>
    <t>RgbNxb08jXA</t>
  </si>
  <si>
    <t>Foreigner Surprising Indians with Hindi (WARNING Smiles Galore!)</t>
  </si>
  <si>
    <t>India Survival Guide</t>
  </si>
  <si>
    <t>Foreigner|"Speaking"|"Hindi"|"Haryanvi"|"India"|"Smiles"|"Language"|"Indian"|"Gurgaon"|"Madhya Pradesh"|"Rickshaw"|"Mother Dairy"</t>
  </si>
  <si>
    <t>LNHkxOU7zz8</t>
  </si>
  <si>
    <t>French Montana - Famous</t>
  </si>
  <si>
    <t>FrenchMontanaVEVO</t>
  </si>
  <si>
    <t>french montana|"famous"|"jungle rules"|"future"|"TI"|"young thug"|"quavo"|"Bad Boy Entertainment/Epic Records"|"Famous"|"French Montana"|"Hip Hop"</t>
  </si>
  <si>
    <t>M4vnmgZLA8s</t>
  </si>
  <si>
    <t>Justin Timberlake - Supplies (Official Video)</t>
  </si>
  <si>
    <t>Justin Timberlake|"Pop"|"RCA Records Label"|"Supplies"</t>
  </si>
  <si>
    <t>9OeZYhjyweQ</t>
  </si>
  <si>
    <t>When Your Uber Driver Takes a Personal Call</t>
  </si>
  <si>
    <t>Collegehumor|"CH originals"|"comedy"|"sketch comedy"|"internet"|"humor"|"funny"|"sketch"|"uber"|"murph is uber driver"|"uber drama murph and em"|"weird uber driver em and murph"|"terrible uber driver hot date"|"pop"|"pop tv"</t>
  </si>
  <si>
    <t>X_tYrnv_o6A</t>
  </si>
  <si>
    <t>Your Amazing Molecular Machines</t>
  </si>
  <si>
    <t>veritasium|"mitosis"|"cell division"|"biology"|"dna"|"chromosomes"|"dynein"|"kinetochore"|"cell biology"|"cell"|"cells"|"division"|"replication"|"molecular machines"|"nanotechnology"</t>
  </si>
  <si>
    <t>_1mIPOYZzfo</t>
  </si>
  <si>
    <t>Diddy Speaks On New Energy, 50 Cent, Mase, 'The Four' + More</t>
  </si>
  <si>
    <t>the breakfast club|"power1051"|"celebrity news"|"radio"|"video"|"interview"|"angela yee"|"charlamagne tha god"|"dj envy"|"50 cent"|"diddy"|"bad boy"</t>
  </si>
  <si>
    <t>LqSkYMmyUWU</t>
  </si>
  <si>
    <t>Impressive Kookaburra call</t>
  </si>
  <si>
    <t>Eva Lunde Bentley</t>
  </si>
  <si>
    <t>Bird (Animal)|"Kookaburra (Organism Classification)"|"Wildlife (Film Subject)"|"Australia (Country)"|"amazing"</t>
  </si>
  <si>
    <t>f1e0BPbTjvo</t>
  </si>
  <si>
    <t>Is Angelina Jolie Or Jennifer Aniston The Better Kisser? | Plead The Fifth | WWHL</t>
  </si>
  <si>
    <t>What What Happens live|"reality"|"interview"|"fun"|"celebrity"|"Andy Cohen"|"talk"|"show"|"program"|"Angelina Jolie"|"Jennifer Aniston"|"Better Kisser"|"Plead the Fifth"|"co-star"|"50 Cent song"|"clubhouse Cisco"|"Butler name"|"Jolie and Jennifer Aniston"|"jennifer lawrence"|"the hunger games"|"the hollywood reporter"|"angelina"|"jolie"|"jennifer lawrence interview"|"movies"|"jennifer lawrence oprah winfre"|"wwhl"|"jennifer lawrence funny"|"entertainment"|"hollywood"|"watch what happens live"</t>
  </si>
  <si>
    <t>QVoleJYgdM8</t>
  </si>
  <si>
    <t>Saoirse Ronan Plays 'Who'd You Rather?'</t>
  </si>
  <si>
    <t>Saoirse|"Ronan"|"Saoirse Ronan"|"lady bird"|"actress"|"golden globes"|"lady bird the movie"|"who you rather"|"dating app"|"match making"|"ellen games"|"games on ellen"|"Ellen"|"degeneres"|"ellen degeneres"|"the ellen show"|"ellen fans"|"ellen tickets"|"ellentube"|"ellen audience"|"lady"|"bird"|"golden"|"globe"|"oscars"|"award"|"who"|"who'd"|"you"|"rather"|"date"|"marry"|"chris martin"|"harry styles"|"zac efron"|"mark paul gosselaar"|"zack morris"|"saved by the bell"|"funny"|"harry potter"|"daniel radcliff"|"bruno"|"mars"|"bruno mars"</t>
  </si>
  <si>
    <t>3BJU2drrtCM</t>
  </si>
  <si>
    <t>How a TV Works in Slow Motion - The Slow Mo Guys</t>
  </si>
  <si>
    <t>slomo|"slow"|"mo"|"super"|"motion"|"Slow Motion"|"1000"|"1000fps"|"gav"|"dan"|"slowmoguys"|"phantom"|"guys"|"HD"|"flex"|"gavin"|"free"|"gavin free"|"high speed camera"|"the slow mo guys"|"2000"|"2000fps"|"5000"|"5000fps"|"how"|"tv"|"works"|"380000fps"</t>
  </si>
  <si>
    <t>aPrpWFl2eik</t>
  </si>
  <si>
    <t>Password with Lily Tomlin, Jane Fonda and Cole Sprouse</t>
  </si>
  <si>
    <t>The Tonight Show|"Jimmy Fallon"|"Password"|"Lily Tomlin"|"Jane Fonda"|"Cole Sprouse"|"NBC"|"NBC TV"|"Television"|"Funny"|"Talk Show"|"comedic"|"humor"|"snl"|"Fallon Stand-up"|"Fallon monologue"|"tonight"|"show"|"jokes"|"funny video"|"interview"|"variety"|"comedy sketches"|"talent"|"celebrities"|"video"|"clip"|"highlight"|"music"|"musical performance"|"the roots"|"riverdale"|"team"|"jughead"|"jug head"|"squeak"|"netflix"|"grace and frankie"|"yuck"|"games"|"win"|"lose"|"lollipop"</t>
  </si>
  <si>
    <t>6vbFe6F48Uo</t>
  </si>
  <si>
    <t>iPhone X – Selfies on iPhone X – Apple</t>
  </si>
  <si>
    <t>Apple|"apple muhammad ali"|"apple selfies"|"cassius clay"|"gary belkin"|"I am the greatest"|"iphone"|"iphone cassius clay"|"iphone muhammad ali"|"iphone portrait lighting"|"iphone portrait mode"|"iphone stage light"|"iphone stage light mono"|"iphone x"|"iphone x cassius clay"|"iphone x portrait mode"|"iphone x stage light"|"iphone x stage light mono"|"muhammad ali"|"muhammad ali round 2"|"people’s champion"|"peter matz"|"portrait lighting"|"selfies"|"selfies on iphone"|"selfies on iphone x"</t>
  </si>
  <si>
    <t>_zu53yAoTJE</t>
  </si>
  <si>
    <t>U2 - Get Out Of Your Own Way (Official Video)</t>
  </si>
  <si>
    <t>U2|"Get"|"Out"|"Of"|"Your"|"Own"|"Way"|"Island"|"Records"|"Rock"</t>
  </si>
  <si>
    <t>t8aPNtKYABk</t>
  </si>
  <si>
    <t>Why did young voters pick a 92-year-old? - BBC News</t>
  </si>
  <si>
    <t>bbc|"bbc news"|"news"|"Mahathir Mohamad"|"Malaysian voters"|"Malaysia"</t>
  </si>
  <si>
    <t>mEAZB6QEJwQ</t>
  </si>
  <si>
    <t>Do you believe Carmelo Anthony? Stephen A. Smith says 'hell no' | First Take | ESPN</t>
  </si>
  <si>
    <t>espn|"first take"|"espn first"|"first take today"|"first take daily"|"first take live"|"stephen a. smith"|"stephen a smith"|"stephen a."|"stephen a"|"stephen"|"smith"|"hell no"|"carmelo"|"anthony"|"fewer"|"shots"|"carmelo anthony"|"carmelo anthony thunder"|"thunder"|"nba"|"basketball"</t>
  </si>
  <si>
    <t>4ay4S61byZo</t>
  </si>
  <si>
    <t>Troye Sivan - The Good Side (Audio)</t>
  </si>
  <si>
    <t>troye sivan|"the good side"|"troye"|"official"|"audio"|"troye new song"</t>
  </si>
  <si>
    <t>xwXP7vB4mlY</t>
  </si>
  <si>
    <t>She Ruined The Surprise Gender Reveal</t>
  </si>
  <si>
    <t>KKandbabyJ</t>
  </si>
  <si>
    <t>kkandbabyj|"khoa"|"keren"|"jackson"|"Landon"|"orlando"|"florida"</t>
  </si>
  <si>
    <t>r2H8Oqm1eQ4</t>
  </si>
  <si>
    <t>Why Expensive Cars Aren't Always Reliable</t>
  </si>
  <si>
    <t>Engineering Explained</t>
  </si>
  <si>
    <t>expensive car|"new car"|"used car"|"buy car"|"reliable car"|"luxury car"|"mercedes"|"mercedes s560"|"mercedes s560 cabriolet"|"daimler"|"luxury"|"expensive"|"brand new"|"cars"|"engineering explained"</t>
  </si>
  <si>
    <t>uI9G_fZRLWM</t>
  </si>
  <si>
    <t>Best Of 2017 KKandbabyJ</t>
  </si>
  <si>
    <t>zGoE6Hco4jE</t>
  </si>
  <si>
    <t>Phantom AI L2 ADAS feature accident</t>
  </si>
  <si>
    <t>TechCrunch</t>
  </si>
  <si>
    <t>Phantom AI|"accident"|"autonomous"|"ADAS"|"driver assistance"|"adaptive cruise control"</t>
  </si>
  <si>
    <t>rX61Rpc7zWg</t>
  </si>
  <si>
    <t>ALL I WISH Official Trailer (2018) Sharon Stone Comedy Movie HD</t>
  </si>
  <si>
    <t>Cinema|"Trailer"|"Official"|"Movie"|"Film"|"ALL I WISH Official Trailer"|"ALL I WISH"|"Sharon Stone"|"comedy movie hd"|"2018"</t>
  </si>
  <si>
    <t>dAyg7C2-mjQ</t>
  </si>
  <si>
    <t>usa gymnastics + larry nassar | i am disgusted.</t>
  </si>
  <si>
    <t>Shawn Johnson East</t>
  </si>
  <si>
    <t>shawn johnson|"shawn east"|"shawn johnson east"|"andrew east"|"larry nassar"|"nassar"|"aly raisman"|"jordyn wieber"|"gymnastics"|"gymnast"|"abuse"|"sexual abuse"|"usag"|"usa gymnastics"|"shawn and andrew"|"olympics"|"olympian"|"nfl"|"doctors"</t>
  </si>
  <si>
    <t>Evz-ZQC8wss</t>
  </si>
  <si>
    <t>TSA Check</t>
  </si>
  <si>
    <t>BYUtv|"BYU tv"|"BYUtelevision"|"Studio C"|"StudioC"|"comedy"|"sketch comedy"|"funny"|"lol"|"laugh"|"snl"|"TSA Check"|"airport"|"airplane"|"tsa"|"plane"|"travel"|"security"|"check"|"pre-check"|"danger"|"weapons"|"weapon"|"dalton johnson"|"natalie madsen"|"jason gray"|"stephen meek"|"jeremy warner"|"stacey harkey"|"aaron fielding"</t>
  </si>
  <si>
    <t>91Q0kddGWLc</t>
  </si>
  <si>
    <t>Diet Coke Twisted Mango | Groove</t>
  </si>
  <si>
    <t>Diet Coke</t>
  </si>
  <si>
    <t>diet coke|"super bowl"|"diet coke flavors"|"twisted mango"|"new diet coke"|"diet coke groove"|"diet coke twisted mango"|"mango coke"|"super bowl 2018"</t>
  </si>
  <si>
    <t>rll790aP60Q</t>
  </si>
  <si>
    <t>Justin Timberlake and Zane Lowe on Beats 1 [Part 1]</t>
  </si>
  <si>
    <t>Beats 1 Radio</t>
  </si>
  <si>
    <t>Justin Timberlake|"JT"|"Man of the Woods"|"Zane Lowe"|"Beats 1"|"Apple Music"|"NSYNC"|"Filthy"</t>
  </si>
  <si>
    <t>F0ZdMq0n8-Y</t>
  </si>
  <si>
    <t>Sandra Bullock on Being a Cheerleader in High School</t>
  </si>
  <si>
    <t>jimmy|"jimmy kimmel"|"jimmy kimmel live"|"late night"|"talk show"|"funny"|"comedic"|"comedy"|"clip"|"comedian"|"mean tweets"|"basketball"|"nba"|"nba finals"|"cleveland cavaliers"|"golden state warriors"|"steph curry"|"lebron james"|"kevin durant"|"game night"|"jimmy kimmel live game night"|"sandra bullock"|"oceans 8"|"cheerleader"|"high school"</t>
  </si>
  <si>
    <t>d99_h30swtM</t>
  </si>
  <si>
    <t>The Moiré Effect Lights That Guide Ships Home</t>
  </si>
  <si>
    <t>tom scott|"tomscott"|"moiré effect"|"moiré beacon"|"moiré"|"southampton water"|"inogon"|"inogon light"|"inogen light"|"navigation"|"shipping"|"things you might not know"</t>
  </si>
  <si>
    <t>YlpXoQEqBWI</t>
  </si>
  <si>
    <t>10 Ridiculous Tech Gadgets!</t>
  </si>
  <si>
    <t>tech 2017|"new technology"|"unboxing"|"unbox"|"cool gadgets"|"shock"|"no swearing"|"no cursing"|"black friday 2017"|"strange products"|"on amazon"|"family friendly"|"Hi5 Studios"|"Hi 5 Studios"|"Hi5"|"Matthias"|"Matthiasiam"|"Mathias"|"reacting to"|"top 5"|"top 10"|"review"|"gift ideas"|"inventions"|"test"|"tech"|"gadget"|"technology"|"gadgets"|"list"|"new"|"new tech 2017"|"hilarious"|"strange tech"|"black friday deals"|"teen gift"|"new inventions"|"tech gifts"|"electronic gadget"|"future gadgets"|"#M781"|"unboxing tech"|"comedy"</t>
  </si>
  <si>
    <t>15uSD6tHi2I</t>
  </si>
  <si>
    <t>Stephen A.: Cavs 'were an absolute disgrace' in 2nd half of Game 2 vs. Celtics | SportsCenter | ESPN</t>
  </si>
  <si>
    <t>espn|"espn live"|"stephen a"|"cavs"|"were"|"an"|"absolute"|"disgrace"|"in"|"2nd"|"half"|"of"|"game 2"|"vs"|"celtics"|"nba on espn"|"espn nba"|"sportscenter"|"stephen a smith"|"celtics vs cavaliers"|"celtics vs cavs"|"celtics vs cavaliers game 2"|"celtics vs cavs game 2"|"lebron james"</t>
  </si>
  <si>
    <t>2B85lYenaxE</t>
  </si>
  <si>
    <t>Heathers Official Red Band Trailer | Premieres March 7th on Paramount Network</t>
  </si>
  <si>
    <t>Paramount Network|"premiere"|"tv show"|"drama"|"series"|"trailer"|"redband"|"episodes"|"comedy"|"heathers"|"2018"|"1988"|"murder"|"killing"|"cult classic"|"dark"|"dark comedy"|"pitch black comedy"|"reboot"|"heather chandler"|"killer"|"diva"|"chainsaw"|"melanie field"|"heather duke"|"brendan scannell"|"veronica sawyer"|"grace victoria cox"|"heather McNamara"|"Jasmine Matthews"|"J.D. Dean"|"James Sculley"|"Nikki SooHoo"|"love"|"rivalry"|"re-imagining"|"clique"|"black comedy"|"Shannen Doherty"</t>
  </si>
  <si>
    <t>nHaBEgkMQVw</t>
  </si>
  <si>
    <t>Holiday House Tour! | Jackie Aina</t>
  </si>
  <si>
    <t>house tour|"living room tour"|"condo tour"|"apartment tour"|"luxury penthouse tour"|"penthouse tour"</t>
  </si>
  <si>
    <t>fQjGRb4-IQM</t>
  </si>
  <si>
    <t>Cats always find a way \ Разошлись</t>
  </si>
  <si>
    <t>ignoramusky</t>
  </si>
  <si>
    <t>cats|"funny"|"pets"|"animals"|"kitten"|"two cats"|"stuck"</t>
  </si>
  <si>
    <t>CIsfY7S_Uw0</t>
  </si>
  <si>
    <t>5-Layer Brownie Cookie Cheesecake</t>
  </si>
  <si>
    <t>tasty|"tasty cheesecake"|"brownie cheesecake"|"cookie cheesecake"|"oreo cheesecake"|"brownie oreo cheesecake"|"brownie cookie cheesecake"|"5 layer cheesecake"|"Walmart"|"Tasty x Walmart"|"baking"</t>
  </si>
  <si>
    <t>vAh7jTAkCKc</t>
  </si>
  <si>
    <t>Tinashe - No Drama (Official Video) ft. Offset</t>
  </si>
  <si>
    <t>TinasheOfficialVEVO</t>
  </si>
  <si>
    <t>Tinashe|"Offset"|"RCA Records"|"Joyride"|"No Drama"|"R&amp;B"|"RCA Records Label"|"Tinashe feat. Offset"</t>
  </si>
  <si>
    <t>qpAo_XvCQaQ</t>
  </si>
  <si>
    <t>We have the EXCLUSIVE Super Troopers 2 trailer drop here and MEOW!</t>
  </si>
  <si>
    <t>theCHIVE</t>
  </si>
  <si>
    <t>TheCHIVE (Website)|"KCCO"|"Chivenation"|"super troopers"|"super"|"troopers"|"trailer"|"exclusive"|"Jay"|"Chandrasekhar"|"kevin"|"heffernan"|"steve"|"lemme"|"erik"|"stolhanske"|"paul"|"soter"|"highway"|"patrol"|"usa"|"station"|"canada"|"boarder"|"guard"|"steal"|"gun"|"guns"|"americans"|"canadians"|"cops"|"royal"|"police"|"canadian"|"mounties"|"comedy"|"stoner"|"hilarious"|"film"|"broken"|"lizard"|"traffic"|"law"|"shoot"|"farva"|"officer"|"save"|"rescue"|"help"|"wreck"|"arrested"|"arrest"|"handcuff"|"jail"|"stolen"|"smoke"|"shootout"|"undercover"|"chief"|"prank"|"rookie"|"liter"|"cola"</t>
  </si>
  <si>
    <t>sTnCS91HgcE</t>
  </si>
  <si>
    <t>GET READY WITH ME | Chit Chat with Winnie Harlow</t>
  </si>
  <si>
    <t>LaToya Forever</t>
  </si>
  <si>
    <t>latoyaforever|"chit chat makeup"|"grwm"|"chit chat"|"winnie harlow"|"chit chat grwm"|"latoya forever"|"latoyaslife"|"samia471"|"vlogger"|"storytime"|"latoya's life"|"chitchat"|"makeup"|"beauty"|"tutorial"|"makeup tutorial"|"life update"|"get ready with me"|"life of a youtuber"|"fenty beauty"|"chit chat get ready with me"|"family vloggers"|"samia ali"|"family vlogger"|"how to"|"beauty secrets"|"latoyas life"|"full face"|"family vlog"|"latoya life"|"latoya forever tv"|"samia"|"samiaslife"|"make up"</t>
  </si>
  <si>
    <t>BcruuWQ2_9Q</t>
  </si>
  <si>
    <t>Worst Things About Dating a Girl</t>
  </si>
  <si>
    <t>MyHarto</t>
  </si>
  <si>
    <t>hannah hart|"hannah"|"hart"|"hanna hart"|"harto"|"myharto"|"hannah hart youtube"|"youtube hannah hart"|"funny"|"comedy"|"buzzfeed ella"|"dating"|"relationships"|"relationship advice"|"relationship goals 2018"|"girlfriend"|"couples"|"couple"|"ella mielniczenko"|"lgbt"|"dating a girl"|"lesbian dating"|"lesbian dating tips"|"worst things about dating"|"perks of dating a girl"|"perks of dating"|"ella buzzfeed"|"ella hannah hart"|"hannah hart girlfriend"|"hannah hart ella"|"hannah hart girlfriend ella"|"hannahhart"</t>
  </si>
  <si>
    <t>JwivtxQEmc8</t>
  </si>
  <si>
    <t>Brad Pitt Returns as the Weatherman - The Jim Jefferies Show</t>
  </si>
  <si>
    <t>The Jim Jefferies Show|"Jim Jefferies"|"Jim Jeffries"|"Brad Pitt"|"brad pitt weatherman"|"comedy central"|"cc"|"late-night show"|"political talk show"|"LeBron James"|"legacy"|"jokes"|"weather"|"weather report"|"forecast"|"climate"|"climate change"|"science"|"global warming"|"apocalypse"|"end of the world"|"death"|"sun"|"solar"|"heat"|"guest"|"surprise"|"comedians"|"comedy central comedians"|"comedy"|"funny"|"comedian"|"funny video"|"comedy videos"|"funny clips"|"hilarious videos"|"laugh"|"severe weather"|"weatherman fails"</t>
  </si>
  <si>
    <t>Z2Y8jGrkrDc</t>
  </si>
  <si>
    <t>The Invention Of Chapstick</t>
  </si>
  <si>
    <t>the invention of chapstick|"chapstick"|"gus"|"gus johnson"|"gus chapstick"|"losing chapstick"|"funny video"|"youtube haiku"|"reddit youtube haiku"|"gustoonz"|"new meme"|"meme 2017"|"meme 2018"|"funny meme"|"meme p"</t>
  </si>
  <si>
    <t>rjlxc-vxNBA</t>
  </si>
  <si>
    <t>Goodbye 3 Million Subscribers</t>
  </si>
  <si>
    <t>3 million|"subscribers"|"time travel"|"back to the future"|"chris dinh"|"dimensions"|"comedy"|"asian american"|"asians"|"fung bros"|"motivational"|"yappie"|"2018"|"youtube"|"youtubers"</t>
  </si>
  <si>
    <t>_v-hzc6blGI</t>
  </si>
  <si>
    <t>How Trump makes extreme things look normal</t>
  </si>
  <si>
    <t>vox.com|"vox"|"explain"|"trump"|"normalization"|"overton window"|"carlos maza"|"strikethrough"|"media criticism"|"news"|"opinion"|"politics"|"policy"|"gop"|"tax reform"|"extreme"|"north korea"|"twitter"|"president trump"|"donald trump"|"republican"|"democrat"|"congress"|"cnn"</t>
  </si>
  <si>
    <t>LzuDyq0-1LM</t>
  </si>
  <si>
    <t>Why it's not a British royal wedding without fancy hats</t>
  </si>
  <si>
    <t>pop culture|"royal wedding"|"fancy hats"|"prince harry"|"angela merkel"|"Queen Elizabeth"|"england"|"great britain"|"Vox.com"|"vox"|"explain"|"explainer"|"meghan markle"|"princess beatrice"|"princess eugenie"|"formal hats"|"crazy hats"|"best hats"|"best hats to wear"|"fashionable hats"|"elegant hats"|"bbc three"|"bbcthree"|"bbc three hats"|"history of hats"|"hat history"|"stylish hats"|"stylish hats for men"|"stylish hats for women"|"headwear"|"headwear history"|"princess diana"|"royal fashion"</t>
  </si>
  <si>
    <t>CJzaYLc4pPY</t>
  </si>
  <si>
    <t>NF - NO NAME</t>
  </si>
  <si>
    <t>NF official|"nfrealmusic"|"Nate"|"i leave it all on the stage"|"official video"|"rap"|"NF 2018"|"Perception World Tour"|"rapper"|"street"|"new music"</t>
  </si>
  <si>
    <t>idD1C2-ISlo</t>
  </si>
  <si>
    <t>Keith Urban - Parallel Line (Lyric Video)</t>
  </si>
  <si>
    <t>Keith|"Urban"|"Parallel"|"Line"|"LP10"|"Country"</t>
  </si>
  <si>
    <t>l3vbvF8bQfI</t>
  </si>
  <si>
    <t>Fall Out Boy - Church</t>
  </si>
  <si>
    <t>Fall Out Boy|"Fall"|"Out"|"Boy"|"Church"|"FOB"|"MANIA"|"Island"|"Records"|"Alternative"</t>
  </si>
  <si>
    <t>oRSVrtKph_k</t>
  </si>
  <si>
    <t>BTS Exclusive Interview #BTSonBBCR1</t>
  </si>
  <si>
    <t>BTS|"K-Pop"|"Bangtan"|"Adele"|"BBC Radio1"|"Mr Son"|"DNA"|"Mic Drop"|"BTS dance"|"BTS exclusive"|"Jimin"|"J-Hope"|"RM"|"Jin"|"Suga"|"Jungkook"|"V."</t>
  </si>
  <si>
    <t>_Ihg1_3-0os</t>
  </si>
  <si>
    <t>Remy Ma - Melanin Magic (Pretty Brown) (Audio) ft. Chris Brown</t>
  </si>
  <si>
    <t>Columbia|"Hip Hop"|"Melanin Magic (Pretty Brown)"|"Remy Ma feat. Chris Brown"</t>
  </si>
  <si>
    <t>KHeAmpahI08</t>
  </si>
  <si>
    <t>Rita Ora - Proud (Official Audio)</t>
  </si>
  <si>
    <t>Rita Ora</t>
  </si>
  <si>
    <t>Rita Ora|"Rita"|"Ora"|"Your Song"|"Anywhere"|"Official Video"|"proud"|"absolut"|"spotify"</t>
  </si>
  <si>
    <t>Kpxn9nl02qg</t>
  </si>
  <si>
    <t>Melania Trump Sings 'Part of Your World' (Little Mermaid Parody)</t>
  </si>
  <si>
    <t>Lwfhn_MiTTg</t>
  </si>
  <si>
    <t>DIY ALL OF THE LIGHTS Paper Cut Light Box Art, BEST ART THAT HAS EVER BEEN MADE</t>
  </si>
  <si>
    <t>Corinne Leigh</t>
  </si>
  <si>
    <t>corinne|"leigh"|"czar"|"vlog"|"threadbanger"|"vs"|"pin"|"DIY"|"light box art"|"paper cut"|"paper cuts hurt"|"crafts and stuff"</t>
  </si>
  <si>
    <t>YyGq2vjv7Qs</t>
  </si>
  <si>
    <t>Sharon Stone Is Proof That Women Can Play Roles Written For Men</t>
  </si>
  <si>
    <t>Er1eh1D8p2o</t>
  </si>
  <si>
    <t>Rudimental - These Days (ft. Jess Glynne, Macklemore &amp; Dan Caplen)(Official Audio)</t>
  </si>
  <si>
    <t>Rudimental</t>
  </si>
  <si>
    <t>rudimental|"rudimentaluk"|"official video"|"cover"|"session"|"live"|"remix"|"feel the love"|"bloodstream"|"waiting all night"|"sun comes up"|"ed sheeran"|"james arthur"|"we the generation"|"these days"|"jess glynne"|"macklemore"|"dan caplen"|"annie mac"|"ella eyre"|"anne-marie"|"home"|"official audio"</t>
  </si>
  <si>
    <t>FvBcYkY7ZGo</t>
  </si>
  <si>
    <t>Adam Levine Almost S**t Himself While His Wife Was in Labor</t>
  </si>
  <si>
    <t>jimmy|"kimmel"|"live"|"late"|"night"|"talk"|"show"|"funny"|"comedic"|"comedy"|"clip"|"comedian"|"adam"|"levine"|"maroon"|"poop"|"labor"|"birth"|"maternity"|"mother"|"father"|"mom"|"dad"|"parents"|"baby"|"adam levine"|"maroon 5"</t>
  </si>
  <si>
    <t>8SxMEqwKVUs</t>
  </si>
  <si>
    <t>This Week in Chaos: Nunes &amp; BIEs | February 7, 2018 Act 1, Pt. 2 | Full Frontal on TBS</t>
  </si>
  <si>
    <t>WpTjFhA09kQ</t>
  </si>
  <si>
    <t>“Why can’t i stop dreaming about waffles” 🤣😂🤣</t>
  </si>
  <si>
    <t>Andrew Rowland</t>
  </si>
  <si>
    <t>KXPFrjp3yF0</t>
  </si>
  <si>
    <t>What Will A Nuclear Blast Do To Your Body?</t>
  </si>
  <si>
    <t>life noggin|"life noggin youtube"|"youtube life noggin"|"life noggin channel"|"education"|"education channel"|"life noggin face reveal"|"edutainment"|"edutainment videos"|"blocko"|"blocko life noggin"|"science"|"technology"|"educational"|"school"|"apocalypse"|"nuke"|"nuclear bomb"|"nuclear blast"|"north korea"|"donald trump"|"kim jong un"|"atomic bomb"|"hydrogen bomb"|"a bomb"|"h bomb"|"Fission"|"uranium"|"plutonium"|"fusion"|"Little Boy"|"fat man"|"war"|"nuclear war"|"effects of nuclear bomb"|"radiation"</t>
  </si>
  <si>
    <t>WIWb8f1WIyQ</t>
  </si>
  <si>
    <t>PART 1 | Gwen Stefani with Blake Shelton | Instagram | December 24, 2017 | Christmas Eve with family</t>
  </si>
  <si>
    <t>Famous Celebrities Snaps</t>
  </si>
  <si>
    <t>famous|"celebrities"|"actor"|"actress"|"stories"|"snapshot"|"snap"|"instagram"|"apollo"|"zuma"|"gwen"|"blake"|"shefani"|"mistletoe"</t>
  </si>
  <si>
    <t>cPSpmSXNy_A</t>
  </si>
  <si>
    <t>A ROADTRIP TO OUR 2017 (YEAR END RECAP) | Ranz and Niana</t>
  </si>
  <si>
    <t>ranz|"ranz kyle"|"niana"|"niana guerrero"|"ranz niana"|"ranz and niana"|"ranz kyle niana"|"niana ranz"|"siblings"|"sibling goals"|"#siblinggoals"|"goals"|"vlogs"|"vlog"|"dance"|"dance choreography"|"viral"|"2017"|"recap"|"rewind"|"year"|"year end"|"roadtriprecap 2017"|"ranz niana recap"|"youtube rewind"|"lit"|"2018"|"best year"|"prank"|"pranks"|"compilation"|"motivational"|"inspirational"|"carpool"|"jam"|"natalia"</t>
  </si>
  <si>
    <t>-W6v2_0evUU</t>
  </si>
  <si>
    <t>Why this elbow is a TIME person of the year</t>
  </si>
  <si>
    <t>vox.com|"vox"|"explain"|"harvey weinstein"|"metoo"|"metoo movement"|"#metoo"|"feminism"|"womens rights"|"sexual assault"|"sexual abuse"|"hollywood"|"media"|"politics"|"feminist"|"terry crews"|"misogny"|"rape culture"|"rape"|"sexual violence"|"workplace harassment"|"harassment"</t>
  </si>
  <si>
    <t>ieRXuTkbWEw</t>
  </si>
  <si>
    <t>What Happens If You Lose Weight REALLY, Really Fast?</t>
  </si>
  <si>
    <t>life noggin|"life noggin youtube"|"youtube life noggin"|"life noggin channel"|"education"|"education channel"|"life noggin face reveal"|"edutainment"|"edutainment videos"|"blocko"|"blocko life noggin"|"science"|"technology"|"educational"|"school"|"losing weight"|"weight loss"|"losing weight really fast"|"how to lose weight"|"exercise"|"diet"|"body weight"|"blood pressure"|"blood cholesterol"|"blood sugar"|"unhealthy weight loss"|"rapid weight loss"|"gallstones"|"side effects"|"fatigue"|"nausea"|"constipation"</t>
  </si>
  <si>
    <t>fQTVpWxu570</t>
  </si>
  <si>
    <t>Dashboard Confessional: Heart Beat Here (Official Audio)</t>
  </si>
  <si>
    <t>Dashboard Confessional|"Dashboard"|"Chris Carrabba"|"Chris Caraba"|"Chris Carraba"|"Heart Beat Here"|"Dashboard Music"|"Dashboard Heart Beat"|"Dashbaord Band"|"Heart beat song"|"New Dashboard Confessional Song"|"New Song"|"new single"|"Crooked Shadows"|"Fueled By Ramen"|"FBR"|"DC"|"New FBR signing"|"fueled by"|"dashboard signs with FBR"|"New Dashboard Record"|"New Dashboard Confessional"|"New Dashboard Album"|"New Dashboard Confessional Album"|"New dashboard track"|"emo"|"alternative"|"rock"</t>
  </si>
  <si>
    <t>C4YNcqNF4hg</t>
  </si>
  <si>
    <t>Joe Keery Talks About His Famous Hair</t>
  </si>
  <si>
    <t>Late Night|"Seth Meyers"|"Joe Keery"|"Talks About"|"Famous Hair"|"NBC"|"NBC TV"|"television"|"funny"|"talk show"|"comedy"|"humor"|"stand-up"|"parody"|"snl seth meyers"|"host"|"promo"|"seth"|"meyers"|"weekend update"|"news satire"|"satire"|"Stranger Things"|"Molly's Game"|"Slice"|"Chicago Fire"|"Empire"|"Steve Harrington"|"Ben Schwartz"</t>
  </si>
  <si>
    <t>Vp40y-048MA</t>
  </si>
  <si>
    <t>Top 10 Plays of the Night | March 21, 2018</t>
  </si>
  <si>
    <t>nba|"highlights"|"basketball"|"plays"|"amazing"|"sports"|"hoops"|"finals"|"games"|"game"|"Rondae Hollis-Jefferson"|"Giannis Antetokounmpo"|"Myles Turner"|"LeBron James"|"George Hill"|"Josh Richardson"|"Victor Oladipo"|"Kelly Oubre Jr."</t>
  </si>
  <si>
    <t>BWYA0CYJV74</t>
  </si>
  <si>
    <t>How To Cook Perfect Potatoes</t>
  </si>
  <si>
    <t>tasty|"tasty 101"|"potatoes"|"food"|"roasted"|"mashed"|"baked"|"twice baked"|"loaded"|"fries"|"sweet potato"|"baked fries"|"creamy"|"best"|"ultimate"|"recipe"|"cooking"|"basics"|"how to"|"BuzzFeed"|"Tasty"|"BuzzFeed Tasty"</t>
  </si>
  <si>
    <t>5TXSR9Jel24</t>
  </si>
  <si>
    <t>'Winchester' Clip Shows Spooky House in Helen Mirren's Haunting New Movie</t>
  </si>
  <si>
    <t>movies|"CBS films"|"winchester"|"helen mirren"|"insider"|"haunted"|"ghost"|"drama"|"film"</t>
  </si>
  <si>
    <t>je_0dC12gOs</t>
  </si>
  <si>
    <t>Andrés Iniesta substituted for the final time in an FC Barcelona shirt</t>
  </si>
  <si>
    <t>FC Barcelona|"برشلونة،"|"Fútbol"|"FUTBOL"|"soccer"|"FUTEBOL"|"Sepakbola"|"サッカー"|"كرة القدم"|"football"|"FCB"|"Barça"|"Sport"|"Club"|"Barcelona"|"Camp"|"Nou"|"Andrés Iniesta"|"paco Alcácer"|"Real Sociedad"|"last substitution"|"último cambio"|"Infinit"|"infinito Iniesta"|"#Infinit8Iniesta"</t>
  </si>
  <si>
    <t>aoY0J5jSbTM</t>
  </si>
  <si>
    <t>Helen Mirren Reunited with Ex-Boyfriend Liam Neeson | The Graham Norton Show</t>
  </si>
  <si>
    <t>Graham Norton|"Graham Norton Show Official"|"Entertainment"|"Chat Show"|"Graham Norton full episodes"|"the graham Norton show full eps"|"graham Norton full eps"|"watch graham Norton online"|"jamie dornan"|"liam neeson"|"helen mirren"|"50 shades darker"|"50 shades of grey"</t>
  </si>
  <si>
    <t>iqQXwovaUJQ</t>
  </si>
  <si>
    <t>Jamie Dornan Had an Awkward ‘James Bond’ Moment | The Graham Norton Show</t>
  </si>
  <si>
    <t>DjLr06pne6Q</t>
  </si>
  <si>
    <t>Jorja Smith Gets Ready for Bed | Beauty Secrets | Vogue</t>
  </si>
  <si>
    <t>beauty|"beauty secrets"|"celebrity"|"celebrity makeup"|"getting ready"|"how to"|"how-to"|"makeup"|"makeup tutorial"|"women's lifestyle"|"makeup how to"|"beauty secret"|"grwm"|"jorja smith"|"jorja smith interview"|"jorja smith music"|"jorja smith style"|"jorja smith makeup"|"jorja"|"jorja smith tut"|"jorja smith fashion"|"model makeup"|"jorja smith getting ready"|"getting ready for bed"|"bed makeup"|"taking off makeup"|"makeup remover"|"removing makeup"|"vogue"|"vogue.com"</t>
  </si>
  <si>
    <t>qax_QIFvw_o</t>
  </si>
  <si>
    <t>50 Cent Goes Undercover on Reddit, Twitter &amp; Instagram | Actually Me | GQ</t>
  </si>
  <si>
    <t>50 cent|"music"|"arts and entertainment"|"50 cent actually me"|"actually me"|"goes undercover"|"50 cent goes undercover"|"goes undercover on the internet"|"50 cent twitter"|"50 cent 2018"|"den of thieves"|"50 cent rob kardashian"|"den of thieves 50 cent"|"fifty cent"|"50 cent funny"|"50 cent on twitter"|"actually me 50"|"50"|"fifty"|"fiddy cent"|"fiddy"|"50 cent gq"|"gq"|"gq magazine"</t>
  </si>
  <si>
    <t>C2-bOy3H6Ss</t>
  </si>
  <si>
    <t>AFFORDABLE MAKEUP TUTORIAL USING DRUGSTORE BRUSHES</t>
  </si>
  <si>
    <t>drugstore|"makeup"|"tutorial"|"using affordable brushes"|"cheap"|"inexpensive"|"look"|"colourpop"|"dream st"|"halo"|"eye"|"peachy"|"bronze"|"dewy"|"beauty"|"guru"|"kathleenlights"</t>
  </si>
  <si>
    <t>Ud5Lq7D5YvU</t>
  </si>
  <si>
    <t>Live coverage and analysis of the March for Our Lives</t>
  </si>
  <si>
    <t>breaking news video|"video updates"|"live video"|"live updates"|"breaking news"|"press conference"|"live speeches"|"real time coverage"|"mMar 25"|"marchforourlives"|"parkland"|"mdstrong"|"miley cyrus"|"students"|"emma gonzalez"|"david hogg"|"rihanna"|"demi lovato"|"neveragain"|"jennifer hudson"|"common"</t>
  </si>
  <si>
    <t>yNfI81Am8YM</t>
  </si>
  <si>
    <t>What Is Stone Man Syndrome?</t>
  </si>
  <si>
    <t>stone man|"stone man syndrome"|"fop"|"fibrodysplasia ossificans progressiva"|"fibrodysplasia"|"what is"|"what is fop"|"what is stone man syndrome"|"what is stone man disease"|"health"|"disease"|"progressiva"|"rare genetic condition"|"ossificans"|"muscles turning to bone"|"rare condition"|"genetic condition"|"bone"|"turning into a statue"|"bones"|"muscles"|"disability"|"medical research"|"human statue"|"immobile"|"disabled"|"medical condition"|"condition"|"the infographics"|"the infographics show"|"educational"</t>
  </si>
  <si>
    <t>cXOZLskXCog</t>
  </si>
  <si>
    <t>Spectacular Zen Inspired Dream Tiny House</t>
  </si>
  <si>
    <t>Living Big In A Tiny House</t>
  </si>
  <si>
    <t>Tiny House|"Tiny Home"|"Tiny House Australia"|"Zen Tiny House"|"Zen"|"Zen Design"|"Zen Home"|"Japanese Design"|"Scandanavian Design"|"Scandanavian Architecture"|"Japanese Architecture"|"Tiny House Movement"|"Living Big in a Tiny House"|"Tiny House on Wheels"|"Tiny House Byron Bay"|"Zen Living"|"Simple Living"|"Small Home"|"The Small Home Movement"</t>
  </si>
  <si>
    <t>TteS6q20VUY</t>
  </si>
  <si>
    <t>LEGO Liebherr LR 11000</t>
  </si>
  <si>
    <t>Dawid Szmandra</t>
  </si>
  <si>
    <t>LEGO|"CRANE"|"Liebherr"|"LR11000"|"Scale model"|"Technic"|"model"|"RC"|"Mindstorms"|"EV3"|"Remote control"|"Lugpol"</t>
  </si>
  <si>
    <t>hVOjyy5NuFY</t>
  </si>
  <si>
    <t>SOME FUN MEMORIES FROM 2017! (Recap Video)</t>
  </si>
  <si>
    <t>what i did in|"what i did in 2017"|"recap video"|"recap"|"review"|"overview"|"history"|"past"|"new year"|"holiday"|"celebrate"|"new years"|"nye"|"happy new year"|"2018"|"celebration"|"montage"|"highlight"|"reel"|"what i did"|"vlog"|"lifestyle"|"crazy"|"fun"|"amazing"|"travel"|"wonderful"|"memories"|"nerdy nummies"|"tour"|"baking line"|"wilton"|"ro"|"ro baking line"|"challenge"|"guest"|"collab"|"ijustine"|"captain sparklez"|"make a wish"|"tv"|"show"|"fine bros"|"subscribes"|"million"|"home and family"|"hallmark"|"hawaii"|"red carpet"|"movie"|"premiere"|"charity"</t>
  </si>
  <si>
    <t>eEdPnm-AZ94</t>
  </si>
  <si>
    <t>Wanna Be Startin' Somethin' w/ the Stars! | Lip Sync Battle Live: A Michael Jackson Celebration</t>
  </si>
  <si>
    <t>Lip Sync Battle</t>
  </si>
  <si>
    <t>Singing|"Lip Sync Battle"|"Dancing"|"Lip Syncing"|"Spike"|"Jimmy Fallon Lip Sync Battle"|"LL Cool J"|"Chrissy Teigen"|"Music"|"Comedy"|"lip sync"|"battle"|"dance"|"Lip Sync Show"|"lsb"|"Michael Jackson"|"MJ"|"Michael Jackson Celebration"|"Paramount Network"|"Epic"|"Classic"|"Wanna Be Startin' Something"|"Wanna Be Starting Something"|"Neil Patrick Harris"|"Laverne Cox"|"Hailee Steinfeld"|"Taraj P. Henson"|"sync"|"Live"|"Performance"|"Full Performance"</t>
  </si>
  <si>
    <t>-AY-HC4sUGU</t>
  </si>
  <si>
    <t>Stratolaunch Taxi Test</t>
  </si>
  <si>
    <t>Stratolaunch</t>
  </si>
  <si>
    <t>Aircraft|"Space Launch"|"Stratolaunch"|"Paul Allen"</t>
  </si>
  <si>
    <t>Fr0wEsISRUw</t>
  </si>
  <si>
    <t>Introducing Haven</t>
  </si>
  <si>
    <t>Freedom of the Press Foundation</t>
  </si>
  <si>
    <t>Privacy|"Android"|"Snowden"|"Freedom of the Press"|"Security"|"Haven"|"Infosec"|"Opsec"|"Operational Security"|"Edward Snowden"|"FPF"|"Guardian Project"|"Guardian"|"Project"|"Information Security"|"Ed Snowden"|"Safety"|"Digisec"</t>
  </si>
  <si>
    <t>mkz1zoo15zI</t>
  </si>
  <si>
    <t>Richard Jefferson and Tracy McGrady have strong reactions to Dwane Casey firing | The Jump | ESPN</t>
  </si>
  <si>
    <t>espn|"espn live"|"dwane casey"|"raptors"|"toronto raptors"|"demar derozan"|"toronto"|"kyle lowry"|"dwane casey fired"|"cavaliers sweep raptors"|"cavaliers vs raptors"|"lebron james"|"the jump"|"espn the jump"|"the jump nba"|"nba the jump"|"rachel nichols"|"rachel"|"nichols"|"tracy mcgrady"|"richard jefferson"</t>
  </si>
  <si>
    <t>lrWRy9BBp-c</t>
  </si>
  <si>
    <t>ELDERS REACT TO UGANDAN KNUCKLES MEMES</t>
  </si>
  <si>
    <t>ugandan knuckles memes|"ugandan knuckles"|"uganda knuckles"|"ELDERS REACT TO UGANDAN KNUCKLES MEMES"|"elders react"|"react"|"reaction"|"thefinebros"|"fine brothers"|"fine brothers entertainment"|"finebros"|"fine bros"|"FBE"|"watch"|"review"|"for the first time"|"reviews"|"responds"|"respond"|"youtubers react"|"teens react"|"kids react"|"adults react"|"parents react"|"teenagers react"|"do you know the way"|"do you know de wey"|"you do not know de wey"|"you do not know the way"|"de way memes"</t>
  </si>
  <si>
    <t>vbaDqD_eBug</t>
  </si>
  <si>
    <t>Top 10 Plays of the Night | April 01, 2018</t>
  </si>
  <si>
    <t>nba|"highlights"|"basketball"|"plays"|"amazing"|"sports"|"hoops"|"finals"|"games"|"game"|"De'Aaron Fox"|"Jarell Martin"|"Jarrett Allen"|"Ben Simmons"|"John Collins"|"Dennis Smith Jr."|"Steven Adams"|"Jabari Parker"|"Danuel House"|"Rudy Gay"</t>
  </si>
  <si>
    <t>CxC161GvMPc</t>
  </si>
  <si>
    <t>What is the tragedy of the commons? - Nicholas Amendolare</t>
  </si>
  <si>
    <t>TED|"TED-Ed"|"TED Education"|"TED Ed"|"Nicholas Amendolare"|"Garrett Hardin"|"tragedy of the commons"|"sustainability"|"fish"|"W. F. Lloyd"|"overgrazing"|"antibiotics"|"coal"</t>
  </si>
  <si>
    <t>tp6wtD9jGyA</t>
  </si>
  <si>
    <t>BEST Pho! TRADITIONAL Noodle Tour of Saigon Vietnam</t>
  </si>
  <si>
    <t>best pho|"best pho in vietnam"|"best vietnamese pho"|"best vietnamese noodle"|"best vietnamese noodles"|"viet noodles"|"vietnamese pho"|"vietnamese noodles"|"vietnamese noodle"|"vietnamese noodle soup"|"best pho in saigon"|"best saigon"|"noodle soup"|"noodle"|"noodles"|"vietnamese"|"vietnam"|"vietnamese food"|"must try"|"travel vietnam"|"vietnam travel"|"vietnam tourism"|"tourism"|"travel"|"traveling"|"vietnam airways"</t>
  </si>
  <si>
    <t>pH7VfJDq7f4</t>
  </si>
  <si>
    <t>Why Bridges Move...</t>
  </si>
  <si>
    <t>Practical Engineering</t>
  </si>
  <si>
    <t>thermal expansion|"expansion joint"|"thermal movement"|"bridge expansion"</t>
  </si>
  <si>
    <t>NRs3YCJDBAs</t>
  </si>
  <si>
    <t>Woke Up Late Quick Makeup &amp; Hair Tutorial</t>
  </si>
  <si>
    <t>makeup|"quick makeup"|"easy makeup"|"makeup tutorial"|"quick"|"hair"|"christen dominique"|"5 minute makeup"|"simple makeup"|"make up"|"tutorial"|"routine"|"makeup routine"|"beauty"|"dominique"|"best makeup"|"simple"|"dominique cosmetics"|"running late"|"running late makeup"|"everyday makeup"|"glam makeup"|"5 minute makeup tutorial"|"igk"|"make up tutorial"|"review"</t>
  </si>
  <si>
    <t>-TQpVg4vcrk</t>
  </si>
  <si>
    <t>Big Shaq Beefs Ed Sheeran About The Christmas Number 1 Spot</t>
  </si>
  <si>
    <t>Michael Dapaah</t>
  </si>
  <si>
    <t>mansnothot|"mans not hot"|"big shaq"|"#SWIL"|"SWIL"|"Somewhere In London"|"Michael Dapaah"|"Michael Dapper"|"big shaq never hot"|"mans not hot remix"|"ed sheeran"|"christmas number 1"|"big shaq mans not hot"|"big shaq and friends"|"captial xtra"|"capital fm"|"Ed Sheeran - Perfect (Official Music Video)"|"Shape of you"|"Ed Sheeran - Perfect"</t>
  </si>
  <si>
    <t>vvUe5hNEXwE</t>
  </si>
  <si>
    <t>Stephen A. Smith reacts to Tyronn Lue stepping away from Cavaliers | First Take | ESPN</t>
  </si>
  <si>
    <t>espn|"espn live"|"stephen a smith"|"stephen a. smith"|"tyronn lue"|"tyronn lue health"|"Tyronn Lue stepping away from Cavaliers"|"first take"|"nba"|"cavaliers"|"breaking news"|"breaking news nba"|"tyronn"|"lue"|"ty lue"|"ty lue health"|"cleveland cavaliers"|"first take espn"|"espn first take"|"first take cavs"|"first take nba"</t>
  </si>
  <si>
    <t>YEGhKwpEKEw</t>
  </si>
  <si>
    <t>TITANIC TRANSFORMATION! THE ROSE LOOK FEAT. GUEST MAKEUP ARTIST TINA EARNSHAW</t>
  </si>
  <si>
    <t>Lisa Eldridge</t>
  </si>
  <si>
    <t>Lisa Eldridge|"Lisa Elridge"|"Lisa Eldrige"|"Makeup"|"Make-up"|"Make up"|"Tutorial"|"How To"|"Look"|"Professional"|"Pro"|"Makeup artist"|"Makeup course"|"Beauty"|"cosmetics"|"best"|"top"|"makeupbylisaeldridge"|"lisa eldridge foundation"|"Rihanna"|"Kylie Cosmetics"|"Kim Kardashian"|"Fenty Beauty"|"Chrissy Teigen"|"Gigi Hadid"|"Kendal Jenner"|"Kardashian"|"Titanic"|"Rose"|"Kate Winslet"|"Kate and Leo"|"Meghan Markle"|"Khloe Kardashian"|"Tina Earnshaw"|"Movie"|"Mamma Mia 2"|"Mamma Mia"|"Titanic Movie"|"Leo Decaprio"</t>
  </si>
  <si>
    <t>DhwwTxTh5To</t>
  </si>
  <si>
    <t>Is the Surface Book 2 a MacBook Pro Killer?</t>
  </si>
  <si>
    <t>surface book|"surface book 2"|"microsoft surface book 2"|"microsoft surface book"|"surface"|"microsoft surface"|"macbook"|"macbook pro"|"surface book 2 review"|"new surface book"|"new surface"|"microsoft"|"windows 10"|"apple"|"laptop"|"tablet"|"review"|"windows"|"tech"|"austin evans"</t>
  </si>
  <si>
    <t>qOvMazijKMA</t>
  </si>
  <si>
    <t>Turning Sugarcane Into Candy Canes | HTME</t>
  </si>
  <si>
    <t>How To Make Everything</t>
  </si>
  <si>
    <t>HTME|"DIY"|"Fun"|"Smart"|"Learn"|"Teach"|"Maker"|"History"|"Science"|"Innovator"|"Education"|"Educational"|"School"|"Invention"|"Agriculture"|"Textiles"|"Industry"|"Technology"|"candy"|"cane"|"sugar"|"sugarcane"|"corn"|"syrup"|"confectionary"|"sugary"|"cook"|"christmas"|"carmel"|"cinnamon"|"distilling"|"ethanol"|"applejack"|"cochineal"|"mexico"|"tapachula"|"holidays"|"merry"|"xmas"|"x-mas"|"season"</t>
  </si>
  <si>
    <t>mh_hSkw9n_Y</t>
  </si>
  <si>
    <t>Snippet: Listen to an orca imitate a person</t>
  </si>
  <si>
    <t>Science|"Magazine"|"Cetacean"|"Whale talk"|"Orca"</t>
  </si>
  <si>
    <t>iuBPpEkUi8I</t>
  </si>
  <si>
    <t>Bro's Night Out</t>
  </si>
  <si>
    <t>Jason Yu</t>
  </si>
  <si>
    <t>ffgzh93MdQM</t>
  </si>
  <si>
    <t>Keyboard Cat, Bento, A Tribute</t>
  </si>
  <si>
    <t>Keyboard Cat</t>
  </si>
  <si>
    <t>Keyboard|"Cat"|"Keyboard Cat"|"Charlie Schmidt"|"gato"|"Piano"|"Bento"|"tribute"</t>
  </si>
  <si>
    <t>lUZPV3gGXgY</t>
  </si>
  <si>
    <t>Magic Transforming Top Coat?! (does this thing even work)</t>
  </si>
  <si>
    <t>nails|"nail art"|"nail tutorial"|"beauty tutorial"|"nail art tutorial"|"diy nails"|"easy nail art"|"diy nail art"|"cute nail art"|"simply nailogical"|"actual nail art"|"nailogical"|"sinful colors"|"opi black spotted"|"dance legend"|"spotted"|"spot nails"|"dotticure"|"nail decals"|"magic"|"magic nails"|"transforming top coat"|"magic top coat"|"mitosis"|"crazy nails"|"spotted effect"|"nail bubbles"</t>
  </si>
  <si>
    <t>MC5bNVTMxyQ</t>
  </si>
  <si>
    <t>Derailed Amtrak train dangles over highway in Washington</t>
  </si>
  <si>
    <t>latest News|"Happening Now"|"CNN"|"washington"|"amtrak derail"|"us news"|"pierce county"</t>
  </si>
  <si>
    <t>p2hJxyF7mok</t>
  </si>
  <si>
    <t>New Emirates First Class Suite | Boeing 777 | Emirates</t>
  </si>
  <si>
    <t>Emirates</t>
  </si>
  <si>
    <t>Emirates|"First Class"</t>
  </si>
  <si>
    <t>pn6azlyHzuU</t>
  </si>
  <si>
    <t>Getting WIDE Like Kylo Ren</t>
  </si>
  <si>
    <t>Corridor</t>
  </si>
  <si>
    <t>kylo ren|"ben swolo"|"ben solo"|"star wars"|"workout"|"best workouts"|"new fitness trends"|"fitness 2018"|"best workouts 2018"|"swol"|"kylo ren workout plan"</t>
  </si>
  <si>
    <t>md0K_eRSHAE</t>
  </si>
  <si>
    <t>Falcon Heavy and the Tesla Roadster Orbits, A Prediction</t>
  </si>
  <si>
    <t>Max Fagin</t>
  </si>
  <si>
    <t>SpaceX|"Falcon Heavy"|"GMAT"|"Astrodynamics"|"Orbital Mechanics"|"Mars"|"Tesla Roadster"</t>
  </si>
  <si>
    <t>cIkEjFiUqwU</t>
  </si>
  <si>
    <t>Reverend Billy Graham's Funeral | NBC News</t>
  </si>
  <si>
    <t>nbc news|"breaking news"|"us news"|"world news"|"politics"|"nightly news"|"current events"|"top stories"|"pop culture"|"business"|"health"|"billy graham funeral"|"pastor"|"evangelist"|"rev. billy graham"|"Reverend Billy Graham's Funeral"|"america's pastor"|"billy graham dies at 99"|"religion"|"reverend billy graham"|"billy graham ceremony"|"billy graham death"|"billy graham dies"|"rev billy graham"|"funeral for billy graham"|"bill graham funeral"|"billy graham ceremony live"|"billy graham live stream"</t>
  </si>
  <si>
    <t>UO5ktwPXsyM</t>
  </si>
  <si>
    <t>The rise and fall of the Inca empire - Gordon McEwan</t>
  </si>
  <si>
    <t>TED-Ed|"TED"|"TedEd"|"Ted Education"|"Inca"|"Teded"|"Gordon McEwan"|"Biljana Labovic"|"History"|"Ancient Civilization"|"Empires"|"Latin American History"</t>
  </si>
  <si>
    <t>AQxBqfy4Faw</t>
  </si>
  <si>
    <t>How To Make a Pink Construction Hat out of Vanilla CAKE! | Yolanda Gampp | How To Cake It</t>
  </si>
  <si>
    <t>Google|"YouTube"|"Yolanda Gampp"|"Yolanda Gamp"|"How To Cake It"|"Cakes"|"Cake"|"Sugar Stars"|"How To Cake It By Yolanda"|"Buttercream"|"Vanilla Cake"|"Chocolate"|"Vanilla"|"Recipe"|"Chocolate Cake Recipe"|"Simple Syrup"|"habitat for humanity canada"|"habitat for humanity"|"construction hat"|"pink construction hat"|"girl power"|"women power"|"women empowerment"|"role model"|"cake art"|"cake decoration 2018"|"most satisfying cake videos"|"cake ideas"|"cake challenge"|"surprise design"</t>
  </si>
  <si>
    <t>q260bjSiyq0</t>
  </si>
  <si>
    <t>The Floppotron: Toto - Africa</t>
  </si>
  <si>
    <t>Paweł Zadrożniak</t>
  </si>
  <si>
    <t>toto|"80s"|"rock classics"|"floppy music"|"arduino"|"avr"|"programming"|"hold the line"</t>
  </si>
  <si>
    <t>BEweWXa5Twk</t>
  </si>
  <si>
    <t>FACE SURGERY WITH MAKEUP</t>
  </si>
  <si>
    <t>makeup|"makeup tutorial"|"surgery"|"transformation"|"surgery makeup"|"tutorial"|"before and after"|"christen dominique"|"christen"|"dominique"|"make up"|"plastic surgery makeup"|"beauty"|"power of makeup"|"plastic surgery"|"glam"|"full coverage"|"the power of makeup"|"makeup transformation"|"glam makeup tutorial"|"how to"|"glam makeup"|"contour"|"nose contour"|"nose job"|"highlight and contour"|"sculpt"|"how to contour"</t>
  </si>
  <si>
    <t>oZm_N6aSU0E</t>
  </si>
  <si>
    <t>Entire Breaking Bad Series in 1 Minute</t>
  </si>
  <si>
    <t>Esther Bellido</t>
  </si>
  <si>
    <t>breaking|"bad"|"series"|"Heisenberg"|"netflix"|"anniversary"|"Say my name"</t>
  </si>
  <si>
    <t>teA0Z7ltRSY</t>
  </si>
  <si>
    <t>Apple Sued Over Slowing Down iPhones</t>
  </si>
  <si>
    <t>CBS2 News At 11|"Apple"|"iPhone"|"Apple batteries"|"iPhone batteries"|"technology"|"Alice Gainer"</t>
  </si>
  <si>
    <t>agKDPntMv-E</t>
  </si>
  <si>
    <t>Stephen A. Smith slams the Philadelphia 76ers for its 'Trust The Process' | First Take | ESPN</t>
  </si>
  <si>
    <t>espn|"espn live"|"first take"|"first take espn"|"espn first take"|"first take daily"|"first take today"|"nba first take"|"first take nba"|"first take stephen a smith"|"stephen a smith"|"stephen a. smith"|"stephen a smith rant"|"76ers"|"joel embiid"|"trust the process"|"stephen a smith 76ers"|"stephen a smith nba rant"|"nba"|"basketball"</t>
  </si>
  <si>
    <t>NtFe5PM87BU</t>
  </si>
  <si>
    <t>Top 100 Plays of the 2017 Season! | NFL Highlights</t>
  </si>
  <si>
    <t>NFL|"Football"|"offense"|"defense"|"afc"|"nfc"|"American Football"|"sport"|"sports"|"play"|"plays"|"2017"|"2018"|"top"|"100"|"top 100"|"highlight"|"highlights"|"best"|"countdown"|"count"|"down"|"list"|"10"|"crazy"|"touchdown"|"touchdowns"|"super bowl"|"superbowl"|"52"|"season"|"seasons"|"epic"|"moment"|"moments"|"game"|"games"|"team"|"teams"|"playoff"|"playoffs"|"catch"|"catches"|"one"|"hand"|"handed"|"one-handed"|"one-hand"|"clutch"|"brady"|"obj"|"odell"|"beckham"|"antonio brown"|"foles"|"trick"|"insane"</t>
  </si>
  <si>
    <t>R_5Qfc7APQs</t>
  </si>
  <si>
    <t>This is a major problem... but I have a solution.</t>
  </si>
  <si>
    <t>Philly D</t>
  </si>
  <si>
    <t>PhillyD|"Philly D"|"Vloggity"|"The Philip DeFranco Show"|"Philip DeFranco Show"|"PDS"|"DeFrancoElite"|"Vlog"|"Vlogger"|"Docuvlog"|"Cinevlog"|"DeFranco Elite"|"YouTube"|"Tariff"|"Tariffs"|"China"|"Chinese"|"Steel"|"ASMR"</t>
  </si>
  <si>
    <t>yZMRXTmFzPs</t>
  </si>
  <si>
    <t>FIFTY SHADES OF GREY LOOKBOOK!</t>
  </si>
  <si>
    <t>fifty shades of grey|"lookbook"|"dakota johnson"|"jamie dornan"|"outfit"|"grey"|"50"|"amber scholl"|"spoof"|"freed"</t>
  </si>
  <si>
    <t>I92OeEHWmTc</t>
  </si>
  <si>
    <t>Ed Sheeran Engaged to Childhood Friend Cherry Seaborn!</t>
  </si>
  <si>
    <t>grammys|"weddings"|"ed sheeran"|"entertainment tonight"|"etonline"|"et"|"entertainment news"|"hollywood"|"celebs"|"celebrity"|"ed sheeran engaged"|"ed sheeran engagement"|"ed sheeran music"|"cherry seaborn"|"ed sheeran cherry"|"ed"</t>
  </si>
  <si>
    <t>Np0LMwqtOVM</t>
  </si>
  <si>
    <t>Brad Makes Sous Vide Steak | Kitchen Basics | Bon Appetit</t>
  </si>
  <si>
    <t>sous vide|"steak"|"meat"|"cooking technique"|"cooking techniques"|"brad"|"brad leone"|"brad bon appetit"|"bon appetit brad"|"sous vide recipes"|"how to use sous vide"|"sous vide steak"|"steak sous vide"|"brad sous vide"|"what is sous vide"|"sous vide everything"|"sous vide meat"|"sous vide recipe"|"sous vide cooking"|"cooking basics"|"kitchen basics"|"basics"|"basics with"|"test kitchen"|"how sous vide works"|"sous"|"vide"|"sou vide"|"food"|"bon appetit"|"bon appétit"</t>
  </si>
  <si>
    <t>M2YwkAWg0_g</t>
  </si>
  <si>
    <t>Induction Energy Experiments</t>
  </si>
  <si>
    <t>educational|"electrical"|"electroboom"|"electronics"|"engineering"|"entertainment"|"equipment"|"mehdi"|"mehdi sadaghdar"|"arc"|"mishap"|"physics"|"Sadaghdar"|"science"|"test"|"tools"|"circuit"|"funny"|"learn"|"shock"|"spark"|"protection"|"short circuit"|"high current"|"high voltage"|"induction"|"cooktop"|"cooker"|"magnetic fields"|"eddy current"|"skin effect"|"turn on a lamp"|"charger"|"phone charger"|"induction charging"|"inductor"|"keysight"|"coil"|"magnet"|"free energy"</t>
  </si>
  <si>
    <t>OOGWCr4EZRo</t>
  </si>
  <si>
    <t>Jessica Chastain Monologue - SNL</t>
  </si>
  <si>
    <t>SNL|"Saturday Night Live"|"SNL Season 43"|"Episode 1736"|"Jessica Chastain"|"Kate McKinnon"|"Cecily Strong"|"Aidy Bryant"|"Leslie Jones"|"Beck Bennett"|"Pete Davidson"|"Melissa Villasenor"|"Heidi Gardner"|"Women's March"|"Jessica Chastain Monologue"|"s43"|"s43e11"|"episode 11"|"live"|"new york"|"comedy"|"sketch"|"funny"|"hilarious"|"late night"|"host"|"music"|"guest"|"laugh"|"impersonation"|"actor"|"improv"|"musician"|"actress"|"Zero Dark Thirty"|"The Help"|"X Men"|"Molly’s Game"</t>
  </si>
  <si>
    <t>ZJkc_C5-Cd8</t>
  </si>
  <si>
    <t>What Even Matters Anymore - SNL</t>
  </si>
  <si>
    <t>SNL|"Saturday Night Live"|"SNL Season 43"|"Episode 1736"|"Jessica Chastain"|"Kate McKinnon"|"Cecily Strong"|"Kenan Thompson"|"s43"|"s43e11"|"episode 11"|"live"|"new york"|"comedy"|"sketch"|"funny"|"hilarious"|"late night"|"host"|"music"|"guest"|"laugh"|"impersonation"|"actor"|"improv"|"musician"|"actress"|"Zero Dark Thirty"|"The Help"|"X Men"|"Molly’s Game"|"Troye Sivan"|"Blue Neighbuorhood"|"Boy Erased"</t>
  </si>
  <si>
    <t>TTogFxTu_vA</t>
  </si>
  <si>
    <t>This Giant Kielbasa Helped a Michelin-starred Restaurant Start Buying Whole Animals — Prime Time</t>
  </si>
  <si>
    <t>Eater</t>
  </si>
  <si>
    <t>kielbasa|"michelin starred"|"michelin"|"michelin star"|"michelin star restaurants"|"michelin star food"|"michelin star chef"|"sausage"|"polish sausage"|"polish"|"kielbasa sausage"|"how to make kielbasa"|"michelin guide"|"polska kiełbasa"|"sausage making"|"michelin food"|"gramercy tavern"|"the meat hook"|"the meat show"|"ben turley"|"brent young"|"eater"|"eater.com"|"food"|"restaurant"|"dining"|"dish"|"foodie"|"chef"|"food porn"</t>
  </si>
  <si>
    <t>8gE6cek7F30</t>
  </si>
  <si>
    <t>NEW YEAR'S EVE CUT CREASE | Makeup Tutorial</t>
  </si>
  <si>
    <t>NYE|"new years eve"|"makeup tutorial"|"cut crease"|"glam"|"holiday"|"glitter"|"look"|"drugstore"|"high end"|"beauty"|"guru"|"kathleenlights"</t>
  </si>
  <si>
    <t>DnSO5Uhobvo</t>
  </si>
  <si>
    <t>Troye Sivan - The Good Side (Live on SNL)</t>
  </si>
  <si>
    <t>troye sivan|"the good side"|"saturday night live"|"snl"|"live"|"performance"|"troye live"</t>
  </si>
  <si>
    <t>ar8S6virCwM</t>
  </si>
  <si>
    <t>A day in the life of an ancient Athenian - Robert Garland</t>
  </si>
  <si>
    <t>Robert Garland|"Zedem Media"|"TED"|"TED-Ed"|"TED Ed"|"Ted Education"|"Teded"|"ancient"|"Athens"|"greek"|"democracy"|"Mytilene"|"Lesbos"</t>
  </si>
  <si>
    <t>qEEtzzi1EII</t>
  </si>
  <si>
    <t>Birthdays - Simon's Cat | GUIDE TO</t>
  </si>
  <si>
    <t>cartoon|"simons cat"|"simon's cat"|"simonscat"|"simon tofield"|"simon the cat"|"funny cats"|"cute cats"|"cat fails"|"family friendly"|"animated animals"|"animated cats"|"tofield"|"simon's katze"|"simon"|"cat"|"black and white"|"kitty"|"black and white cat"|"Кот Саймона"|"cat lovers"|"animal (film character)"|"fail"|"funny cat"|"cats"|"cute"|"kitten"|"kittens"|"pets"|"simons cats"|"Cat"|"Simon"|"Tofield"|"cartoons"|"Toons"|"Animated"|"Animation"|"Kitten"|"Funny"|"Humour"|"videos"|"Guide to Birthdays"|"Birthdays Simon's Cat"|"Cat Birthday"</t>
  </si>
  <si>
    <t>XIxZLrruFpg</t>
  </si>
  <si>
    <t>DIY JAPANESE FLUFFY PANCAKES</t>
  </si>
  <si>
    <t>fluffy pancakes|"japanese fluffy pancakes"|"diy fluffy pancakes"|"diy jiggly pancakes"|"jiggly pancake"|"pancakes"|"pancake recipe"|"japaense pancake recipe"|"fluffy pancake recipe"|"how to make fluffy pancakes"</t>
  </si>
  <si>
    <t>scI7dYdlzuY</t>
  </si>
  <si>
    <t>Paterno (2018) Official Trailer ft. Al Pacino | HBO</t>
  </si>
  <si>
    <t>HBO|"Paterno"|"Joe Paterno"|"Penn State Coach"|"NFL"|"football"|"american football"|"coach"|"penn state"|"winningest coach"|"College Football"|"Al Pacino"|"Barry Levinson"|"hbo films"|"film"|"movie"|"2018"|"Jerry Sandusky"|"sexual abuse scandal"|"sexual assault"|"legacy"|"victims"|"JoePa"|"assistant coach"|"molestation"|"horseplay"|"scandal"|"NCAA"|"NCAA football"|"official trailer"</t>
  </si>
  <si>
    <t>OO5_E0_NAOg</t>
  </si>
  <si>
    <t>Scarlett Johansson Women's March Event Full Speech 2018 James Franco Natalie Portman</t>
  </si>
  <si>
    <t>Sound Bites</t>
  </si>
  <si>
    <t>Scarlett Johansson|"Women's March"|"James Franco"|"speech"|"speaks"|"calls out"|"natalie portman"|"2018"|"full event"|"ghost in the shell"|"2018 golden globes"|"golden globe awards"|"i want my pin back"|"harvey weinstein"|"kevin spacey"|"charlie rose"|"louis ck"|"donald trump"|"oprah winfrey"</t>
  </si>
  <si>
    <t>6HOO1d3ltA8</t>
  </si>
  <si>
    <t>Grammys 2018: Hillary Clinton surprises crowd to read Fire and Fury</t>
  </si>
  <si>
    <t>video|"live streaming"|"live video"|"cbsn"|"The Grammys"|"Hillary Clinton"|"Donald Trump"|"Fire and Fury"</t>
  </si>
  <si>
    <t>BQGpIPZx0qc</t>
  </si>
  <si>
    <t>North Korea’s ‘Army of Beauties’ | NYT</t>
  </si>
  <si>
    <t>north korea|"korea olympics"|"army of beauty"|"north korea cheerleaders"|"korea news"|"news"|"new york times"|"the new york times"|"nyt video"|"olympics"</t>
  </si>
  <si>
    <t>F8JCh0owT4w</t>
  </si>
  <si>
    <t>Tractor Hacking: The Farmers Breaking Big Tech's Repair Monopoly</t>
  </si>
  <si>
    <t>motherboard|"motherboardtv"|"vice"|"vice magazine"|"documentary"|"science"|"technology"|"tech"|"sci-fi"|"artificial intelligence"|"AI"|"virtual reality"|"VR"|"vice videos"|"future"|"cryptocurrency"|"privacy"|"security"|"cyber"|"Technology"|"machines"|"repair"|"retro"|"specialty"|"tractors"|"Nebraska"|"Right to Repair"|"john deere"|"heavy machinery"|"fixing hardware"|"fixing tractors"|"broken tractors"|"hacking"|"giant machines"|"heavy machines"|"huge machines"|"agriculture"|"modern agriculture"|"monopoly"|"buig business"|"corporations"</t>
  </si>
  <si>
    <t>zeO4C8e4pjw</t>
  </si>
  <si>
    <t>How Miz’s disastrous TV debut led him to Maryse: WWE Photo Shoot!</t>
  </si>
  <si>
    <t>wwe|"world wrestling entertainment"|"wrestling"|"wrestler"|"wrestle"|"superstars"|"कुश्ती"|"पहलवान"|"डब्लू डब्लू ई"|"मैच"|"सुपरस्टार"|"व्यावसायिक कुश्ती"|"مصارعه"|"The Miz"|"R-Truth"|"Vince McMahon"|"Calgary Kid"|"Big Show"|"Maryse"|"Dolph Ziggler"|"Christian"|"Damien Mizdow"|"John Cena"|"Nikki Bella"|"wwe network shows"|"wwe shows"|"wwe tv"|"the miz wwe"|"wwe photo shoot"</t>
  </si>
  <si>
    <t>pwYa2LyCans</t>
  </si>
  <si>
    <t>The Most Underrated Disney Movie EVER!</t>
  </si>
  <si>
    <t>SuperCarlinBrothers</t>
  </si>
  <si>
    <t>SuperCarlinBrothers|"disney"|"the emperor's new groove"|"kronk"|"kronk's new groove"|"disney history"|"underrated disney movies"|"top 10 underrated disney movies"|"kuzco"|"ben carlin"|"j carlin"|"jonathan carlin"|"kingdom of the sun"|"disney renaissance"|"super carlin brothers"|"best kronk moments"|"david spade"|"john goodman"|"yzma"</t>
  </si>
  <si>
    <t>G8gJ4RTBxcg</t>
  </si>
  <si>
    <t>Coconut crab hunts seabird</t>
  </si>
  <si>
    <t>New Scientist</t>
  </si>
  <si>
    <t>crab|"bird"|"biology"|"animal"|"ecology"|"nature"</t>
  </si>
  <si>
    <t>OfHYnyllqec</t>
  </si>
  <si>
    <t>2018 Winter Olympics Recap Part 1 I Day 1 I NBC Sports</t>
  </si>
  <si>
    <t>Olympics|"Winter Olympics"|"2018 Olympics"|"pyeongchang"|"south korea"|"team"|"USA"|"Red"|"Gerard"|"snowboarding"|"slopestyle"|"curling"|"cross country"|"skiing"|"headlines"|"recap"</t>
  </si>
  <si>
    <t>iLZSB-5Dyf8</t>
  </si>
  <si>
    <t>READY PLAYER ONE - See The Future</t>
  </si>
  <si>
    <t>ready player one|"ready player one movie"|"rpo"|"rp1"|"steven spielberg"|"ernest cline"|"oasis"|"virtual reality"|"vr"|"the quest"|"halliday"|"wade watts"|"parzival"|"artemis"|"ioi"|"distracted globe"|"avatar"|"planet doom"|"iron giant"|"tye sheridan"|"olivia cook"|"simon pegg"|"sorrento"|"copper key"|"crystal key"|"jade key"|"aech"|"sho"|"diato"|"high five"|"scoreboard"|"throwback"|"80s"|"dolorean"</t>
  </si>
  <si>
    <t>_rBaHuQi9gQ</t>
  </si>
  <si>
    <t>My Everyday Makeup Tutorial</t>
  </si>
  <si>
    <t>everyday makeup|"makeup"|"make up"|"makeup tutorial"|"my everyday makeup routine"|"makeup routine"|"everyday makeup routine"|"tutorial"|"christen dominique"|"dominique cosmetics"|"routine"|"dominique"|"everyday makeup tutorial"|"new makeup"|"kkw concealer review"|"kkw"|"kardashian"|"how to"|"review"|"christen"|"glam"|"glam makeup"</t>
  </si>
  <si>
    <t>aQzai9oXb-g</t>
  </si>
  <si>
    <t>Trying On Wedding Dresses | November Vlog Pt. 1</t>
  </si>
  <si>
    <t>clothesencounters</t>
  </si>
  <si>
    <t>jenn im|"imjennim"|"jenn im vlog"|"monthly vlog"|"clothesencounters"|"los angeles"|"revolve awards show"|"revolve"|"november vlog"|"jenn im wedding"|"jenn im wedding dress"|"clothes encounters"</t>
  </si>
  <si>
    <t>pylyPL64uxk</t>
  </si>
  <si>
    <t>Team LeBron! Best Plays from Every All-Star on the Team | 2018 NBA All-Star Game</t>
  </si>
  <si>
    <t>nba|"highlights"|"basketball"|"plays"|"amazing"|"sports"|"hoops"|"finals"|"games"|"game"|"lebron james"|"cleveland cavaliers"|"demarcus cousins"|"new orleans pelicans"|"anthony davis"|"kevin durant"|"golden state warriors"|"kyrie irving"|"boston celtics"|"lamarcus aldridge"|"bradley beal"|"kevin love"|"victor oladipo"|"kristaps porzingis"|"john wall"|"russell westbrook"|"oklahoma city thunder"|"new york knicks"|"all star"|"team lebron"|"washington wizards"|"indiana pacers"|"san antonio spurs"</t>
  </si>
  <si>
    <t>Cd2Ue_xw1oo</t>
  </si>
  <si>
    <t>John Varvatos Spring/Summer 2018 Campaign Featuring Nick Jonas #JVxNJ</t>
  </si>
  <si>
    <t>John Varvatos</t>
  </si>
  <si>
    <t>2fxqFJsvus4</t>
  </si>
  <si>
    <t>Keeping Up With the Kardashians Katch-Up S14, EP.15 | E!</t>
  </si>
  <si>
    <t>Kardashians|"Kourtney Kardashian"|"Kim Kardashian"|"Khloe Kardashian"|"Scott Disick"|"Kris Jenner"|"Kanye West"|"Keeping Up with the Kardashians"|"Kardashian"|"KUWTK"|"family"|"Kendall Jenner"|"Kylie Jenner"|"Scott"|"ethic and drive"|"New Season"|"E! Entertainment Schedule"|"Celebrity"|"Celeb Gossip"|"Celeb News"|"E! News"|"E! News Now"|"Chelsea Handler"|"The Soup"|"Celebrity News"|"Celebrity Pictures"|"Gossip"|"Giuliana Rancic"|"Chelsea Lately"|"Comedians"|"Comedy"</t>
  </si>
  <si>
    <t>SpdgahDp2Wg</t>
  </si>
  <si>
    <t>The Best Wiper Blades in the World and Why</t>
  </si>
  <si>
    <t>Scotty Kilmer</t>
  </si>
  <si>
    <t>wiper blades|"wiper blades explained"|"best wiper blade"|"windshield wipers"|"wiper blade"|"best windshield wipers"|"best windshield wipers for winter"|"best windshield wipers for snow and rain"|"best wiper blades review"|"best wiper blades for rain"|"the best"|"best"|"windshield wiper blades"|"best in the world"|"why"|"rubber wiper blades"|"rubber wiper vs silicone wiper"|"silicone vs rubber wiper blades"|"silicone wiper blades"|"car"|"car repair"|"diy"|"scotty kilmer"|"wiper blades review"|"review"</t>
  </si>
  <si>
    <t>PKP8Mimj3QI</t>
  </si>
  <si>
    <t>Frances McDormand: Acceptance Speech | 24th Annual SAG Awards | TNT</t>
  </si>
  <si>
    <t>TNT</t>
  </si>
  <si>
    <t>SAG awards|"24th annual SAG awards"|"SAG red carpet"|"Kristen Bell"|"TNT"|"TBS"|"Red carpet"|"SAG interview"|"Screen Actors Guild Awards"|"Screen Actors Guild Awards red carpet"|"frances mcdormand"|"best actress"|"best actress sag"|"three billboards outside ebbing missouri"</t>
  </si>
  <si>
    <t>77e7n60Zs9E</t>
  </si>
  <si>
    <t>This Is Us: Press Room Q&amp;A | 24th Annual SAG Awards | TNT</t>
  </si>
  <si>
    <t>SAG awards|"24th annual SAG awards"|"SAG red carpet"|"Kristen Bell"|"TNT"|"TBS"|"Red carpet"|"SAG interview"|"Screen Actors Guild Awards"|"Screen Actors Guild Awards red carpet"</t>
  </si>
  <si>
    <t>yOZf7zIf6fM</t>
  </si>
  <si>
    <t>Olivia Munn &amp; Niecy Nash Hilariously Stole The Show At The 2018 SAG Awards | Access</t>
  </si>
  <si>
    <t>Access</t>
  </si>
  <si>
    <t>niecy nash|"television"|"hollywood"|"interviews"|"celebrity news"|"access"|"entertainment"|"celebrity"|"sag awards 2018"|"gossip"|"breaking news"|"entertainment news"|"olivia munn"</t>
  </si>
  <si>
    <t>dPuULksBPcI</t>
  </si>
  <si>
    <t>Sean “Diddy” Combs On Janet Jackson And Justin Timberlake | WWHL</t>
  </si>
  <si>
    <t>What What Happens live|"reality"|"interview"|"fun"|"celebrity"|"Andy Cohen"|"talk"|"show"|"program"|"Bravo"|"Watch What Happens Live"|"WWHL"|"bravo andy"|"Watch"|"What"|"Happens"|"Sean “Diddy” Combs"|"Janet Jackson"|"Justin Timberlake"|"Spill the Indus-Tea"|"mogul"|"Super Bowl"|"appearance"|"Jay Z"|"Beyonce"|"Beyonce’s twins"|"American rapper"|"Music industry"|"performing"|"surprise"|"great place"|"special"|"combination"|"beautiful family"|"young game"|"musical"|"problem"|"Music Group"|"twins"|"upset"|"Sean Combs"</t>
  </si>
  <si>
    <t>JrFiNSueT3Y</t>
  </si>
  <si>
    <t>10 BEST Moments From 2018 SAG Awards</t>
  </si>
  <si>
    <t>Frances mcdormand|"gary oldman"|"morgan freeman"|"Kristen bell"|"I tonya"|"this is us"|"sterling k brown"|"Nicole kidman"|"alexander skarsgard"|"Robert de niro"|"Julia louis dreyfus"|"three billboards"|"sag awards 2018"|"sag awards 2018 best moments"|"sag awards 2018 winners"|"Trophy life"|"News"|"newsfeed"|"entertainment"|"clevver news"</t>
  </si>
  <si>
    <t>Zb0wnYnrMHg</t>
  </si>
  <si>
    <t>Will it Slice? SLICER 5 000 000 Vs. Frying pan and Paper!</t>
  </si>
  <si>
    <t>Hydraulic press channel|"hydraulicpresschannel"|"hydraulic press"|"hydraulicpress"|"crush"|"willitcrush"|"destroy"|"press"|"hydraulicpress channel"|"hydraulic"|"hydraulic press man"|"will it crush"|"Slicer 5 000 000"|"SLICER 5 000 000"|"Will it slice"|"slicer"|"slice and dice"|"barbi"|"paper"|"frying pan"|"Hydraulic press vs. paper"|"EXPERIMENT"|"slow motion"|"chronos 1.4"|"test"|"science"|"funny"|"gopro"|"sharp"|"will it"|"what will happen"|"shredder"|"shred"|"shredding machine"|"barbie"|"Barbie"</t>
  </si>
  <si>
    <t>izwomieBwG0</t>
  </si>
  <si>
    <t>How a Sick Chimp Led to a Global Pandemic: The Rise of HIV</t>
  </si>
  <si>
    <t>SciShow|"science"|"Hank"|"Green"|"education"|"learn"|"aids"|"hiv"|"t cells"|"cd4 t cells"|"retrovirus"|"virus"|"dna"|"rna"|"disease"|"immune system"|"immune"|"history"|"1980s"|"cdc"|"human immunodeficiency virus"|"acquired immune deficiency syndrome"|"Michael Aranda"</t>
  </si>
  <si>
    <t>KtlERZ5WnaU</t>
  </si>
  <si>
    <t>I TRIED FOLLOWING A JAMES CHARLES MAKEUP TUTORIAL</t>
  </si>
  <si>
    <t>Ricky Dillon</t>
  </si>
  <si>
    <t>i tried following a james charles makeup tutorial|"james charles"|"tried"|"following"|"james"|"charles"|"makeup tutorial"|"james charles makeup tutorial"|"blank canvas"|"james charles blank canvas"|"ricky dillon"|"recreating james charles makeup"|"ricky"|"dillon"|"gabbie hanna"|"tana mongeau"|"jeffree star"|"jenna marbles"|"thomas halbert"|"makeup"|"tutorial"</t>
  </si>
  <si>
    <t>BO_g-ncp5wE</t>
  </si>
  <si>
    <t>Why Stunt People Don't Get Oscars</t>
  </si>
  <si>
    <t>oscars|"stunt people"|"stuntmen"|"stunt coordinator"|"oscars 2018"|"the academy"|"academy awards"|"insider"</t>
  </si>
  <si>
    <t>OPtomB--3Ss</t>
  </si>
  <si>
    <t>What Cat People Do When It's Cold Outside</t>
  </si>
  <si>
    <t>Cole and Marmalade|"Cats"|"Cat Videos"|"winter"|"blizzard"|"weather"|"storm"|"freezing temperatures"|"frozen kitty"|"cat love"|"cat purring"|"snuggles"|"keep warm"|"cyclone"|"bomb cyclone"|"northeast"|"closed"|"airport"|"cat owners"|"cat loves dad"|"cat dad"|"cat daddy"|"crazy cat lady"|"crazy cat guy"|"Chris Poole"|"cute kittens"|"cat rescue"</t>
  </si>
  <si>
    <t>90CCjgX0n20</t>
  </si>
  <si>
    <t>OUR FAMILY. #MYCALVINS: Kardashian / Jenner</t>
  </si>
  <si>
    <t>Calvin Klein</t>
  </si>
  <si>
    <t>_0uV-jMbHQU</t>
  </si>
  <si>
    <t>5 Things You Missed at the 2018 SAG Awards | E! News</t>
  </si>
  <si>
    <t>2018 SAG Awards|"sag awards"|"Awards"|"Wochit"|"viral"|"E! News"|"E! Entertainment"|"E! News Now"|"News"|"E!"|"Top Stories"|"Pop Culture"|"Breaking News"|"Breaking"|"Live"|"Interviews"|"Red Carpet"|"Fashion"|"E! Style Collective"|"Trending"|"Jason Kennedy"|"Sibley Scoles"|"Celeb News"|"Gossip"|"Gabrielle Carteris"|"Sterling K. Brown"</t>
  </si>
  <si>
    <t>9qlF_9PNhJs</t>
  </si>
  <si>
    <t>The Tree (True Story!) - Simon's Cat | BLACK &amp; WHITE</t>
  </si>
  <si>
    <t>cartoon|"simons cat"|"simon's cat"|"simonscat"|"simon the cat"|"funny cats"|"cute cats"|"cat fails"|"family friendly"|"animated animals"|"short animation"|"animated cats"|"tofield"|"simon's katze"|"simon"|"cat"|"black and white"|"kitty"|"traditional animation"|"black and white cat"|"Кот Саймона"|"cat lovers"|"animal (film character)"|"fail"|"funny cat"|"cats"|"cute"|"kitten"|"kittens"|"pets"|"simons cats"|"Cat"|"Simon"|"Tofield"|"cartoons"|"Toons"|"Animated"|"Animation"|"Kitten"|"Funny"|"Humour"|"fun"|"videos"|"tree"|"stuck"|"rescue"|"true story"</t>
  </si>
  <si>
    <t>DTDnD3MYwuk</t>
  </si>
  <si>
    <t>3rd Quarter, One Box Video: Cleveland Cavaliers vs. Indiana Pacers</t>
  </si>
  <si>
    <t>Motion Station</t>
  </si>
  <si>
    <t>sp:dt=2018-04-29T18:56:43+00:00|"sp:vl=en-US"|"sp:st=basketball"|"sp:li=NBA"|"sp:ty=play"|"sp:ti:home=CLE"|"sp:ti:away=IND"</t>
  </si>
  <si>
    <t>iZpxzfMkVzM</t>
  </si>
  <si>
    <t>The Most Beautiful Restaurant in Japan - Kyoto Kitcho</t>
  </si>
  <si>
    <t>Simon and Martina</t>
  </si>
  <si>
    <t>simonandmartina|"simon"|"martina"|"simon and martina"|"Tokyo"|"Japan"|"eatyourkimchi"|"eat your kimchi"|"eat your sushi"|"eatyoursushi"|"kyoto"|"kitcho"|"arashiyama"|"3 michelin star"|"Japanese Food"|"Kaiseki"|"most expensive restaurant"|"Kunio Tokuoka"|"京都吉兆"|"懐石"|"懐石料理"|"茶懐石"</t>
  </si>
  <si>
    <t>A4cASDml7Vk</t>
  </si>
  <si>
    <t>Symon -Lonely Girl (Lyric Video)</t>
  </si>
  <si>
    <t>Symon</t>
  </si>
  <si>
    <t>lonely|"asl"|"brokenheart"|"pop"|"symon"|"sign language"|"music"|"hit music"|"asl song"|"asl video"|"asl girl"|"asl love"|"asl learning"|"asl learn"|"asl signs"|"asl school"|"asl class"|"asl sad"|"heartbroken girl"|"heartbroken song"|"heartbroken anthem"|"heartbroken women"|"valentines day"|"hurt"|"emotion"|"emotional"|"heartbroken sad songs"|"lonely nights"|"lonely days"|"a lonely song"|"loenely akon"|"symon lonely"|"love"|"lonely emo"|"lonely girl simon"|"simon"</t>
  </si>
  <si>
    <t>bPJjU2Mpujs</t>
  </si>
  <si>
    <t>Taye Diggs Slays 'Candyman' in Front of Christina Aguilera | Lip Sync Battle Preview</t>
  </si>
  <si>
    <t>Singing|"Lip Sync Battle"|"Dancing"|"Lip Syncing"|"Spike"|"Jimmy Fallon Lip Sync Battle"|"LL Cool J"|"Chrissy Teigen"|"Music"|"Comedy"|"lip sync"|"battle"|"dance"|"Lip Sync Show"|"lsb"|"taye diggs"|"candyman"|"christina aguilera"|"erika jayne"|"the queen"|"performance"|"perform"|"socks"</t>
  </si>
  <si>
    <t>htBvEmGPhAc</t>
  </si>
  <si>
    <t>Scared abandoned dog hides in a spot that we couldn't reach, so I had no choice but...</t>
  </si>
  <si>
    <t>Hope For Paws|"Eldad Hagar"|"Loreta Frankonyte"|"Dog Rescue"|"Tiny Yorkie almost gets crushed"</t>
  </si>
  <si>
    <t>rWHrWuDnReM</t>
  </si>
  <si>
    <t>I'm Poppy - Trailer</t>
  </si>
  <si>
    <t>poppy|"blonde"|"girl"|"titanic sinclair"|"youtube red"|"im poppy"|"i'm poppy"</t>
  </si>
  <si>
    <t>MjSZs_uOWxg</t>
  </si>
  <si>
    <t>Peter and His Heckler - Don't Stop Believin' (with Will Ferrell)</t>
  </si>
  <si>
    <t>The Tonight Show|"Jimmy Fallon"|"Peter and His Heckler"|"Don't Stop Believin"|"Will Ferrell"|"NBC"|"NBC TV"|"Television"|"Funny"|"Talk Show"|"comedic"|"humor"|"snl"|"Fallon Stand-up"|"Fallon monologue"|"tonight"|"show"|"jokes"|"funny video"|"interview"|"variety"|"comedy sketches"|"talent"|"celebrities"|"video"|"clip"|"highlight"|"Saturday Night Live"|"SNL"|"Old School"|"Anchorman"|"Talladega Nights"|"Elf"</t>
  </si>
  <si>
    <t>NIf8LjND67Y</t>
  </si>
  <si>
    <t>Updated Everyday Makeup Routine 💋</t>
  </si>
  <si>
    <t>Daisy Marquez|"DaisyMarquez"|"Daisy Marques"|"DaisyMarques"|"Deisy Marquez"|"Deisy Marques"|"daisymarquez_"|"everyday makeup routine"|"makeup routine 2018"|"updated makeup routine"|"makeup"|"routine"</t>
  </si>
  <si>
    <t>v3Nv2R9Acec</t>
  </si>
  <si>
    <t>Quentin Tarantino’s Star Trek (Nerdist Presents)</t>
  </si>
  <si>
    <t>Nerdist</t>
  </si>
  <si>
    <t>Nerdist|"Fvid"|"star trek"|"quentin tarantino"|"b movies"|"recut"|"trailer"|"pulp fiction"|"kill bill"|"inglorious basterds"|"original series"|"william shatner"|"leonard nimoy"|"captain kirk"|"spock"|"bones"|"mccoy"</t>
  </si>
  <si>
    <t>-txKpma65ZU</t>
  </si>
  <si>
    <t>Forced Arbitration | January 31, 2018 Act 2 | Full Frontal on TBS</t>
  </si>
  <si>
    <t>Full Frontal with Samantha Bee|"Full Frontal"|"Samantha Bee"|"Sam Bee"|"TBS"|"Forced Arbitration"|"Gretchen Carlson"</t>
  </si>
  <si>
    <t>4E0Fhct08QM</t>
  </si>
  <si>
    <t>Full Face Using Only Latina Products</t>
  </si>
  <si>
    <t>Pero Like</t>
  </si>
  <si>
    <t>buzzfeed|"buzzfeed pero like"|"perolike"|"buzzfeed video"|"latin"|"latina"|"latino"|"latinx"|"latin products"|"makeup"|"cosmetics"|"mua"|"makeup products"|"make up"|"make up products"|"full face"|"women try"|"people try"|"latinos"|"hispanic"|"pero like"|"buzzfeedvideo"|"spanish"|"latinos be like"|"julissa calderon"|"maya murillo"</t>
  </si>
  <si>
    <t>AFC5RaH4xMg</t>
  </si>
  <si>
    <t>Top 10 NBA Celebrity Reactions - The Starters</t>
  </si>
  <si>
    <t>nba|"basketball"|"starters"</t>
  </si>
  <si>
    <t>bqPARIKHbN8</t>
  </si>
  <si>
    <t>How to Become TripAdvisor’s #1 Fake Restaurant</t>
  </si>
  <si>
    <t>documentary|"documentaries"|"docs"|"interview"|"culture"|"lifestyle"|"world"|"exclusive"|"independent"|"underground"|"videos"|"journalism"|"vice guide"|"vice.com"|"vice"|"vice magazine"|"vice mag"|"vice videos"|"film"|"short films"|"movies"|"the shed"|"oobah butler"|"fake review"|"tripadvisor"|"fake restaurant"|"prank"|"viral restaurant"|"london's most popular restaurant"|"prank video"|"restaurant prank"|"vice media"|"fake news"|"fake reviews"|"fake tripadvisor review"</t>
  </si>
  <si>
    <t>G_Pu00NmJfg</t>
  </si>
  <si>
    <t>The Ultimate Nacho Showdown with Brad Leone and Sean Evans | Sean in the Wild</t>
  </si>
  <si>
    <t>First we feast|"fwf"|"firstwefeast"|"food"|"food porn"|"cook"|"cooking"|"chef"|"kitchen"|"recipe"|"cocktail"|"bartender"|"craft beer"|"complex"|"complex media"|"Cook (Profession)sean evans"|"nachos"|"sean in the wild"|"bon appétit"|"how to make nachos"|"brad leone"</t>
  </si>
  <si>
    <t>2RsVpR_X5hE</t>
  </si>
  <si>
    <t>A new beginning... and WE'RE TERRIFIED</t>
  </si>
  <si>
    <t>The Valleyfolk</t>
  </si>
  <si>
    <t>sourcefed|"sourcefed 2.0"|"sourcefed nerd"|"elliot morgan"|"elliott morgan"|"joe bereta"|"phil defranco"|"philip defranco"|"barats and bereta"|"lee newton"|"steve zaragoza"|"joe and elliott"|"joe and steve"|"steve and elliott"|"elliott and lee"|"the valleyfolk"|"valleyfolk"|"lee and steve"</t>
  </si>
  <si>
    <t>xPsEiZAOb_I</t>
  </si>
  <si>
    <t>GIVING AWAY MY YOUTUBE ADSENSE</t>
  </si>
  <si>
    <t>Caspar</t>
  </si>
  <si>
    <t>caspar|"lee"|"dicasp"|"comedy"|"funny"|"haha"|"lol"|"casper"|"south"|"africa"|"youtube"|"youtuber"|"british"|"english"|"adsense"|"monetisation"|"monetization"|"pizza"|"delivery"|"give"|"tipping"|"tip"|"deliver"|"giveaway"</t>
  </si>
  <si>
    <t>1bSDtlARvPI</t>
  </si>
  <si>
    <t>Ultimate Bacon Recipes</t>
  </si>
  <si>
    <t>Tasty|"BuzzFeed"|"BuzzFeed Tasty"|"bacon"|"recipes"|"bacon recipes"|"chicken"|"bacon ring"|"beef"|"bbq"|"meatball"|"bacon wrapped meatball"|"bacon burger"|"burger"|"cheese burger"|"food"|"cooking"|"grilling"|"skewers"</t>
  </si>
  <si>
    <t>deJYRvucj2w</t>
  </si>
  <si>
    <t>We're Getting Sued? MT News - Merrell Twins</t>
  </si>
  <si>
    <t>Merrell Twins|"Twins"|"MerrellTwins"|"The Merrell Twins"|"News Bloopers"|"Bloopers"|"Twin"|"News"|"Funny News"|"News sketch"|"Vernoica Merrell"|"Vanessa Merrell"|"Youtubers"|"Guess The Youtuber"|"Food Challenge"|"Funny"|"Comedy"|"Girls"|"Funny Twins"|"Kardashian"|"Kim Kardashian"|"Kylie"|"Jenner"|"DIY"|"Fails"|"Fail"</t>
  </si>
  <si>
    <t>vBQOVNuSNvI</t>
  </si>
  <si>
    <t>Idris Elba thinks the world is ready for a black James Bond</t>
  </si>
  <si>
    <t>Variety|"Variety Studio"</t>
  </si>
  <si>
    <t>VSVXhc5LlII</t>
  </si>
  <si>
    <t>The Crazy 5,000hp Devel Sixteen is REAL! | FIRST LOOK</t>
  </si>
  <si>
    <t>Shmee150</t>
  </si>
  <si>
    <t>Devel|"Sixteen"|"Devel Sixteen"|"Hypercar"|"Drag Racer"|"5000hp"|"Crazy"|"Fast"|"Ridiculous"|"Insane"|"Dubai"|"UAE"|"Motorshow"|"Launch"|"Premiere"|"Dubai Motorshow"|"DIMS"|"Exclusive"|"Introduction"|"Intro"|"V16"|"5000bhp"|"Fastest"|"Top Speed"|"Record"|"Shmee"|"Shmee150"</t>
  </si>
  <si>
    <t>Sbp8MmSc2kQ</t>
  </si>
  <si>
    <t>15-Year-Old Florida Shooting Victim Peter Wang Buried With Military Honors</t>
  </si>
  <si>
    <t>florida school shooting|"military honors"|"murder"|"school shooting"|"west point"|"junior rotc"|"parkland"|"ie newsdesk"|"nikolas cruz"|"rotc"|"massacre"|"peter wang"|"cat-news"|"inside edition"|"florida"|"funeral"|"jrotc"</t>
  </si>
  <si>
    <t>3bzlb22qTvE</t>
  </si>
  <si>
    <t>The Ultimate Expensive Burger Tasting with Adam Richman | The Burger Show</t>
  </si>
  <si>
    <t>First we feast|"fwf"|"firstwefeast"|"food"|"food porn"|"cook"|"cooking"|"chef"|"kitchen"|"recipe"|"cocktail"|"bartender"|"craft beer"|"complex"|"complex media"|"Cook (Profession)sean evans"|"the burger show"|"alvin cailan"|"adam richman"|"man v. food"|"expensive burgers"|"the most expensive burger"|"truffle burger"|"man versus food"|"premium burgers"|"cheap burgers"|"eggslut"|"josh capon"|"le burger extravagant"|"serendipity 3"|"minetta tavern"|"black label burger"|"burger made with gold"|"caviar on a burger"</t>
  </si>
  <si>
    <t>suqecwk9pdw</t>
  </si>
  <si>
    <t>Top 10 Plays of the Night: January 6, 2018</t>
  </si>
  <si>
    <t>nba|"highlights"|"basketball"|"plays"|"amazing"|"sports"|"hoops"|"finals"|"games"|"game"|"top"|"top 10"|"play"|"night"|"action"|"best"|"victor"|"oladipo"|"marcus"|"morris"|"jayson"|"tatum"|"giannis"|"antetokounmpo"|"isaiah"|"thomas"|"tristan"|"thompson"|"demarcus"|"cousins"|"anthony"|"davis"|"willie"|"reed"|"lebron"|"james"|"karl-anthony"|"towns"|"eric"|"bledsoe"|"cauley-stein"</t>
  </si>
  <si>
    <t>2X9eJF1nLiY</t>
  </si>
  <si>
    <t>What is Bitcoin?</t>
  </si>
  <si>
    <t>bitcoin|"cryptocurrency"|"what is bitcoin"|"bitcoin explained"|"blockchain"|"btc"|"coinbase"|"bitcoin for beginners"|"crypto"|"how to buy bitcoin"|"technology"|"tech"|"bitcoin wallet"|"mining"|"austin evans"</t>
  </si>
  <si>
    <t>5x-d3pabd5o</t>
  </si>
  <si>
    <t>Jhené Aiko - Sativa ft. Rae Sremmurd</t>
  </si>
  <si>
    <t>JheneAikoVEVO</t>
  </si>
  <si>
    <t>Jhené|"Aiko"|"Sativa"|"Def"|"Jam"|"Recordings"|"Jhene Aiko"|"Swae Lee"|"slim jimmy"|"slim jxmmi"|"Rae Sremmurd"|"complicated"|"Trip"</t>
  </si>
  <si>
    <t>O6K0ZPRqzFU</t>
  </si>
  <si>
    <t>M&amp;M’s Super Bowl Teaser 2018 (featuring Danny DeVito) :15</t>
  </si>
  <si>
    <t>mmschocolate</t>
  </si>
  <si>
    <t>xYb9HeucPf0</t>
  </si>
  <si>
    <t>Steve Brown Says Attacker Was Laughing Before He Stormed Stage | TMZ</t>
  </si>
  <si>
    <t>TMZ2016FS11221|"TMZ"|"Hollywood"|"Celebrity"|"Entertainment"|"Famous"|"Hollywood News"|"Fame"|"Entertainment News"|"2017TMZ"|"2017"|"steve brown"|"steve brown interview"|"steve brown comedy"|"steve brown comedian fight"|"steve brown fight"|"comedian"|"steve brown tmz"|"steve brown attacked"|"tmz 2018"|"tmz 2017"|"raw video"</t>
  </si>
  <si>
    <t>3Sa8G-VR13Q</t>
  </si>
  <si>
    <t>Joe Biden Speaks With Meghan McCain About His Late Son Beau's Battle With Cancer | The View</t>
  </si>
  <si>
    <t>joe biden|"family"|"cancer"|"meghan mccain"|"beau biden"|"hunter biden"|"biden family"|"jill biden"|"john mccain"|"the view"</t>
  </si>
  <si>
    <t>EajOkkJ80uc</t>
  </si>
  <si>
    <t>Ruby Rose Bought Her Mom a Giant Killer Pig</t>
  </si>
  <si>
    <t>The Tonight Show|"Jimmy Fallon"|"Ruby Rose"|"Bought"|"Mom"|"Giant"|"Killer Pig"|"NBC"|"NBC TV"|"Television"|"Funny"|"Talk Show"|"comedic"|"humor"|"snl"|"Fallon Stand-up"|"Fallon monologue"|"tonight"|"show"|"jokes"|"funny video"|"interview"|"variety"|"comedy sketches"|"talent"|"celebrities"|"video"|"clip"|"highlight"|"Orange Is The new Black"|"Break Free"|"Return of Xander Cage"|"John Wick Chapter 2"</t>
  </si>
  <si>
    <t>geeTiovdXLQ</t>
  </si>
  <si>
    <t>How Long Will Our Monuments Last?</t>
  </si>
  <si>
    <t>life noggin|"life noggin youtube"|"youtube life noggin"|"life noggin channel"|"education"|"education channel"|"life noggin face reveal"|"edutainment"|"edutainment videos"|"blocko"|"blocko life noggin"|"science"|"technology"|"educational"|"school"|"pyramids"|"great pyramids"|"statue of liberty"|"egypt"|"new york city"|"monuments"|"Pyramids of Giza"|"how were the pyramids made"|"who made the pyramids"|"The Statue of Liberty Enlightening The World"|"The Pyramid of Djoser"|"Eiffel Tower"|"paris"</t>
  </si>
  <si>
    <t>nZM9Ko806Bg</t>
  </si>
  <si>
    <t>How I Skinned My Face</t>
  </si>
  <si>
    <t>laser cutter|"william osman"|"crappy science"|"python"|"slitscan"|"slit scan"|"face unwrap"|"texture map"|"skinned face"|"wrapping paper"|"face"|"code"|"stem"|"steam"</t>
  </si>
  <si>
    <t>J41qe-TM1DY</t>
  </si>
  <si>
    <t>JONGHYUN 종현 '빛이 나 (Shinin’)' MV</t>
  </si>
  <si>
    <t>JONGHYUN|"종현"|"SHINee"|"샤이니"|"빛이 나"|"Shinin'"|"Poet | Artist"</t>
  </si>
  <si>
    <t>vCWrArYJntc</t>
  </si>
  <si>
    <t>Kip Moore - Last Shot</t>
  </si>
  <si>
    <t>KipMooreVEVO</t>
  </si>
  <si>
    <t>Kip|"Moore"|"Last"|"Shot"|"MCA"|"Nashville"|"Country"</t>
  </si>
  <si>
    <t>nCMGU846iTI</t>
  </si>
  <si>
    <t>Brad Makes Chocolate: Part 2 | It's Alive | Bon Appétit</t>
  </si>
  <si>
    <t>chocolate|"fermentation"|"what is"|"brad"|"brad leone"|"it's alive"|"alive"|"fermented"|"live food"|"test kitchen"|"how to make"|"probiotics"|"make"|"how to make chocolate"|"how chocolate is made"|"chocolate recipe"|"chocolate ingredients"|"brad makes chocolate"|"it's alive bon appetit"|"bon appetit brad"|"brad bon appetit"|"chocolate making"|"making chocolate"|"brad chocolate"|"brad ecuador"|"food"|"bon appetit"|"bon appétit"|"brad san francisco"</t>
  </si>
  <si>
    <t>4FkEYUPr2gg</t>
  </si>
  <si>
    <t>THE LAST KEY OF AWESOME</t>
  </si>
  <si>
    <t>The Key of Awesome</t>
  </si>
  <si>
    <t>Key Of Awesome|"Mark Douglas"|"Barely Productions"|"Barely Political"|"KOA"|"Parody"|"Spoof"|"Comedy"|"buzzfeed"|"vlogger"|"music video"|"satire"|"funny"|"flashback"|"quit"|"left"|"end"|"done"|"last"|"over"|"frank"</t>
  </si>
  <si>
    <t>AKmlFyQaiXo</t>
  </si>
  <si>
    <t>Corden On Trump: I Spanked Him</t>
  </si>
  <si>
    <t>SpC8U30Hnrs</t>
  </si>
  <si>
    <t>What Do Dogs See When They Watch TV?</t>
  </si>
  <si>
    <t>SciShow|"science"|"Hank"|"Green"|"education"|"learn"|"What Do Dogs See When They Watch TV?"|"dog"|"pets"|"TV"|"video"|"animals"|"flicker"|"puppy"|"color"|"picture"|"shades"|"watch"|"brightness"|"animation"|"sounds"|"movie"|"Elaine Allen"|"Michael Kuder"|"Charles Rosenberg"</t>
  </si>
  <si>
    <t>_wNZbgBPz1Q</t>
  </si>
  <si>
    <t>Thanos has a great plan</t>
  </si>
  <si>
    <t>Jenny Nicholson</t>
  </si>
  <si>
    <t>3pCCjHDPq6U</t>
  </si>
  <si>
    <t>What If You Only Drank Coffee? Ft. WheezyWaiter</t>
  </si>
  <si>
    <t>life noggin|"life noggin youtube"|"youtube life noggin"|"life noggin channel"|"education"|"education channel"|"life noggin face reveal"|"edutainment"|"edutainment videos"|"blocko"|"blocko life noggin"|"science"|"technology"|"educational"|"school"|"coffee"|"wheezywaiter"|"craig wheezywaiter"|"health"|"coffee benefits"|"coffee health benefits"|"caffeine"|"coffee side effects"|"blood pressur"|"coffee overdose"|"caffeine overdose"</t>
  </si>
  <si>
    <t>xfi2eRAokc8</t>
  </si>
  <si>
    <t>How Nail Polish is Made and Tested</t>
  </si>
  <si>
    <t>nail polish|"how it's made"|"factory"|"LA"|"INSIDER"|"INSIDER beauty"|"chemistry"|"product testing"</t>
  </si>
  <si>
    <t>B8R148hFxPw</t>
  </si>
  <si>
    <t>Waymo 360° Experience: A Fully Self-Driving Journey</t>
  </si>
  <si>
    <t>Waymo</t>
  </si>
  <si>
    <t>self-driving car|"self-driving"|"autonomous"|"driverless"|"technology"|"cars"|"vehicle"|"360"|"immersive"|"interactive"|"360 video"|"vr"|"virtual reality"|"how it works"|"waymo"|"google"|"google car"</t>
  </si>
  <si>
    <t>nk3a7zq84Co</t>
  </si>
  <si>
    <t>Game Day Artichoke Dip - You Suck at Cooking (episode 71)</t>
  </si>
  <si>
    <t>Cooking|"Sports"|"artichoke dip"|"recipe"|"you suck at cooking"|"ysac"|"game day"|"superbowl"|"funny"|"comedy"|"parmesan"|"leeks"|"dip"|"snack"</t>
  </si>
  <si>
    <t>e2ExvdtmIyU</t>
  </si>
  <si>
    <t>The Breakfast Club Addresses Backlash After Amara La Negra Interview</t>
  </si>
  <si>
    <t>the breakfast club|"power1051"|"celebrity news"|"radio"|"video"|"interview"|"angela yee"|"charlamagne tha god"|"dj envy"|"amara la negra"</t>
  </si>
  <si>
    <t>uGwcNjWrgaU</t>
  </si>
  <si>
    <t>Why Are Fat People a Joke?</t>
  </si>
  <si>
    <t>LoeyLane</t>
  </si>
  <si>
    <t>loeylane|"loey lane"|"loey"|"bug"|"lane"|"loey bug"|"loeybug"|"body positivity"|"body confidence"|"body"|"positivity"|"rant"|"plus-size"|"plus size"|"confidence"|"storytime"|"story time"|"story"|"time"</t>
  </si>
  <si>
    <t>9FVkXIj-wLQ</t>
  </si>
  <si>
    <t>WEARING KIM KARDASHIAN'S HAIR FOR A DAY!</t>
  </si>
  <si>
    <t>kim kardashian|"hair"|"tutorial"|"amber scholl"|"celebrity"|"extensions"|"hairstylist"|"vlog"</t>
  </si>
  <si>
    <t>phiDj5nlF5c</t>
  </si>
  <si>
    <t>Which Country Has The Best Technology?</t>
  </si>
  <si>
    <t>life noggin|"life noggin youtube"|"youtube life noggin"|"life noggin channel"|"education"|"education channel"|"life noggin face reveal"|"edutainment"|"edutainment videos"|"blocko"|"blocko life noggin"|"science"|"technology"|"educational"|"school"|"best technology"|"tech"|"electronics"|"japan"|"silicon"|"futuristic"|"futurism"|"robot"|"innovation"|"Singapore"|"Silicon Valley"|"iPhone"|"STEM"|"China"|"technological advancement"</t>
  </si>
  <si>
    <t>bweX9_u7S0Y</t>
  </si>
  <si>
    <t>First Take debates impact of Steph Curry and Kyrie Irving injuries on playoffs | First Take | ESPN</t>
  </si>
  <si>
    <t>stephen curry|"steph curry"|"kyrie irving"|"espn"|"espn live"|"first take"|"curry"|"espn first"|"first take today"|"first take daily"|"first take live"|"stephen a. smith"|"stephen a smith"|"stephen a."|"stephen a"|"max kellerman"|"max"|"first"|"take"|"stephen"|"smith"|"first take espn"|"espn first take"|"first take nba"|"nba first take"|"nba"|"warriors"|"nba playoffs"|"celtics"|"boston celtics"|"kyrie"|"irving"|"injury"|"steph"</t>
  </si>
  <si>
    <t>4sXyLTk0IAQ</t>
  </si>
  <si>
    <t>When your dog really needs a mud bath!</t>
  </si>
  <si>
    <t>Anew Start</t>
  </si>
  <si>
    <t>dog bath|"mud bath dog"|"naughty dog"|"mud bath"|"dirty dog"|"mucky dog"|"swamp dog"</t>
  </si>
  <si>
    <t>Lj6Y6JCu-l4</t>
  </si>
  <si>
    <t>Zedd, Maren Morris, Grey - The Middle (Lyric Video)</t>
  </si>
  <si>
    <t>ZEDDVEVO</t>
  </si>
  <si>
    <t>Zedd|"Maren"|"Morris"|"Grey"|"The"|"Middle"|"Interscope"|"Records"|"Dance"|"Zedd The Middle"|"The Middle Zedd"|"The Middle Zedd Maren Morris Grey"|"Maren Morris Zedd Grey The Middle"|"The Middle"|"The Middle lyrics"|"Zedd The Middle Lyrics"|"Why don’t you meet me in the middle"|"Maren morris Zedd the Middle"|"The Middle Maren Morris Zedd"|"Maren Morris"|"Marren Morris"|"Maren Moris"|"Gray"|"Grey Zedd"|"Grey The Middle"|"The Middle Grey"|"Im"|"losing"|"my"|"mind"|"in"</t>
  </si>
  <si>
    <t>7HIt7pA4WqY</t>
  </si>
  <si>
    <t>World's Smallest Cat - Cute, Tiny and Mean</t>
  </si>
  <si>
    <t>worlds smallest cat|"small cat"|"tiny cat"|"rusty spotted cat"|"smallest cat in the world"|"world’s smallest cat video"|"world’s smallest cat ever"|"world’s smallest cat species"|"smallest cats ever"|"smallest cat breed"|"smallest cat species"|"smallest"|"smallest animals in the world"|"smallest animals ever"|"smallest animals"|"tiniest"|"smallest things ever"|"world’s smallest animals"|"smallest animal"|"small animals"|"smallest animal on earth"|"smallest animals on earth"|"themeankitty"</t>
  </si>
  <si>
    <t>-mvfLtZTe3Q</t>
  </si>
  <si>
    <t>Footage shows plane stuck on cliff edge after skidding off runway in Turkey</t>
  </si>
  <si>
    <t>world|"turkey"|"planes"|"flying"|"crash"|"skidding"|"black sea"|"cliff"|"cliff edge"|"turkish plane"|"turkey plane cliff"|"turkey plane"|"plane on cliff"|"runway"|"cliffs"|"trabzon"|"trabzon runway"|"plane cliff"|"plane cliff turkey"|"plane crash"|"trabzon airport"|"plane slips down cliff"|"the black sea"|"turkish"|"plane"|"sea"|"cliffedge"|"2018"|"the guardian"|"crashes"|"caught on camera"|"caught on tape"|"caught on video"|"passengers"|"crew"|"airplane"|"flights"|"fly"|"flier"|"skids"</t>
  </si>
  <si>
    <t>3Zew8pLSlwQ</t>
  </si>
  <si>
    <t>Top 10 Plays of the Night: January 27, 2018</t>
  </si>
  <si>
    <t>nba|"highlights"|"basketball"|"plays"|"amazing"|"sports"|"hoops"|"finals"|"games"|"game"|"top"|"top 10"|"play"|"best"|"night"|"action"|"james"|"johnson"|"bam"|"adebayo"|"nikola"|"jokic"|"kyrie"|"irving"|"aaron"|"gordon"|"jaylen"|"brown"|"mario"|"hezonja"|"kelly"|"oubre"|"jr"|"jr."|"bismack"|"biyombo"</t>
  </si>
  <si>
    <t>GhcqN2FDAnA</t>
  </si>
  <si>
    <t>Senator's tax rant goes viral</t>
  </si>
  <si>
    <t>latest News|"Happening Now"|"CNN"|"Politics"|"US News"</t>
  </si>
  <si>
    <t>SSM4cT0chPU</t>
  </si>
  <si>
    <t>TRYING THE NEW KKW CONCEAL, BAKE &amp; BRIGHTEN</t>
  </si>
  <si>
    <t>carli|"bybel"|"KKW"|"KIM KARDASHIAN"|"CONCEALER"|"REVIEW"|"bake"|"brighten"|"contour and highlight"|"how to"|"honest review"|"demo"|"does it work"|"carlibel55"|"carli bybel"|"conceal bake brighten"</t>
  </si>
  <si>
    <t>PWIp2GTZwCQ</t>
  </si>
  <si>
    <t>Introverts vs. Extroverts: What’s The Difference? Ft. Anthony Padilla</t>
  </si>
  <si>
    <t>life noggin|"life noggin youtube"|"youtube life noggin"|"life noggin channel"|"education"|"education channel"|"life noggin face reveal"|"edutainment"|"edutainment videos"|"blocko"|"blocko life noggin"|"science"|"technology"|"educational"|"school"|"Anthony Padilla"|"Padilla"|"smosh"|"introvert"|"extrovert"|"introverts"|"extroverts"|"introverts vs extroverts"|"introvert vs extrovert"|"ambivert"|"recharge"|"in real life"|"real life"|"IRL"|"why i left smosh"|"introverted"|"extroverted"|"personality"|"personality test"|"social life"</t>
  </si>
  <si>
    <t>osBrGeRCVqY</t>
  </si>
  <si>
    <t>Stephen A. and Max debate Rockets' chances to beat Warriors in NBA playoffs | First Take | ESPN</t>
  </si>
  <si>
    <t>espn|"espn live"|"first take"|"espn first"|"first take today"|"first take daily"|"first take live"|"stephen a. smith"|"stephen a smith"|"stephen a."|"stephen a"|"max kellerman"|"max"|"first"|"take"|"stephen"|"smith"|"stephen a smith houston rockets"|"rockets"|"houston rockets"|"chris paul"|"james harden"|"rockets vs warriors"|"warriors vs rockets"|"golden state warriors"|"warriors"|"steph curry"|"kevin durant"|"mike d'antoni"</t>
  </si>
  <si>
    <t>WI06POju7UQ</t>
  </si>
  <si>
    <t>Jimmy Kimmel monologue - Jan 11, 2018 | Trump Slurs Immigrants from 'sh*thole countries'</t>
  </si>
  <si>
    <t>Donald J. Trump Topic</t>
  </si>
  <si>
    <t>NOciiz9WK5Y</t>
  </si>
  <si>
    <t>The Making of Kendrick Lamar's LOVE. With Teddy Walton | Deconstructed</t>
  </si>
  <si>
    <t>genius|"rap genius"|"verified"|"official lyrics"|"lyrics"|"lyric video"|"Lyric videos"|"pop music"|"hip hop"|"rap"|"new pop music"|"TDE"|"top dawg entertainment"|"interscope records"|"anthony top dawg tiffith"|"sounwave"|"greg kurstin"|"deconstructed"</t>
  </si>
  <si>
    <t>AJUiQU8-w8E</t>
  </si>
  <si>
    <t>Which is Worse For You: Sugar or Fat?</t>
  </si>
  <si>
    <t>SciShow|"science"|"Hank"|"Green"|"education"|"learn"|"Which is Worse For You: Sugar or Fat?"|"Olivia"|"Gordon"|"Nutrition"|"saturated fat"|"fat"|"unsaturated fat"|"sugar"|"food"|"health"|"diet"|"obesity"|"Ancel Keys"|"heart attack"|"diet-heart htpothesis"|"coronary artery disease"|"cholesterol"|"Seven Countries Study"|"Framungham Heart Study"|"lipoproteins"|"tryolycerides"|"low-density lipoproteins"|"LDL"|"high density lipoproteins"|"HDL"|"diabetes"|"carbs"</t>
  </si>
  <si>
    <t>M-Rl_kUU4vk</t>
  </si>
  <si>
    <t>Festival Outfit Styling for COACHELLA 2018! (Beauty Trippin)</t>
  </si>
  <si>
    <t>coachella|"festival fashion"|"coachella music festival"|"coachella fashion"|"coachella outfit"|"coachella outfit ideas"|"what to wear to coachella"|"coachella style"|"coachella what to wear"|"festival outfits"|"show me your mumu"|"coachella looks"|"coachella outfits"|"try on haul"|"coachella haul"|"2018 coachella"|"beauty trippin"|"style"|"clothes"|"fashion"|"shopping"|"styling"|"clevver"|"clevver style"|"weird"|"funny"|"lily marston"|"meghan rienks"|"joslyn davis"|"erin robinson"|"clevver coachella"</t>
  </si>
  <si>
    <t>Gnxv9OH-giQ</t>
  </si>
  <si>
    <t>Ranz and Niana Goes To LA (Carpool Around)</t>
  </si>
  <si>
    <t>ranz|"ranz kyle"|"niana"|"niana guerrero"|"ranz niana"|"ranz and niana"|"ranz kyle niana"|"niana ranz"|"siblings"|"sibling goals"|"#siblinggoals"|"goals"|"vlogs"|"vlog"|"dance"|"dance choreography"|"viral"|"la"|"los angeles"|"la vlog"|"vlogger"|"airport"|"dancing"|"kid"|"goes to la"|"travel"|"hollywood"|"netflix"|"stranger things"|"premiere"|"season 2"|"car"|"carpool"|"carpool karaoke"|"roadtrip"|"scary"|"prank"|"pranks"|"halloween"|"hawkins"|"headquarters"|"instagram"|"facebook"</t>
  </si>
  <si>
    <t>IfYRzxeMdGs</t>
  </si>
  <si>
    <t>The US medical system is still haunted by slavery</t>
  </si>
  <si>
    <t>vox.com|"vox"|"explain"|"race"|"medicine"|"birth"|"Harriet Washington"|"Thomas Jefferson"|"James Marion Sims"|"WEB DuBois"|"black women"|"black history"|"medical racism"|"racism"|"doctors"|"Tuskegee"|"Jim Crow"|"sterilization"|"Fannie Lou Hamer"|"Margaret Sanger"|"health"|"health care"|"medical system"|"Anarcha"|"slavery"|"slaves"|"experimentation"|"institutional racism"|"gynecology"|"speculum"|"Southern Poverty Law Center"|"Mississippi appendectomy"|"Norplant"|"David Duke"|"ProPublica"|"racial disparities"|"infant"</t>
  </si>
  <si>
    <t>aj_8zEqGh0M</t>
  </si>
  <si>
    <t>IDEAL HOME Official Trailer (2018) Paul Rudd, Steve Coogan Comedy Movie HD</t>
  </si>
  <si>
    <t>Rapid Trailer</t>
  </si>
  <si>
    <t>Ideal Home|"Trailer"|"Ideal Home Trailer"|"Movie"|"2018"|"Paul Rudd"|"Steve Coogan"|"Jake McDorman"|"Comedy"|"Comedy Movie"|"Official"|"International"|"Film"|"Clip"|"TV Spot"|"Ideal Home (Movie)"|"Trailers 2018"</t>
  </si>
  <si>
    <t>-4s2MeUgduo</t>
  </si>
  <si>
    <t>The Weirdest Mystery Tech Yet...</t>
  </si>
  <si>
    <t>tech|"unboxing"|"gadget"|"mystery tech"|"lamarr wilson"|"new gadgets"|"cool gadgets"|"new technology"|"smartphone"|"blomiky"|"pavlok"|"amazon"|"gray advent case"|"futuristic"|"technology"|"gadgets"|"austin evans"</t>
  </si>
  <si>
    <t>P-MQBhBwvgM</t>
  </si>
  <si>
    <t>Elton John - His Past, London's Present. A Taste Of The Future.</t>
  </si>
  <si>
    <t>Elton John</t>
  </si>
  <si>
    <t>elton john|"elton"|"kings cross station"|"kings cross"|"elton event"|"virtual elton"|"VR"|"AR"|"Augumented Reality"|"Google Cardboard"</t>
  </si>
  <si>
    <t>sfMwXjNo3Rs</t>
  </si>
  <si>
    <t>What Spring Looks Like Around The World</t>
  </si>
  <si>
    <t>cherry blossom|"washington cherry blossom"|"monet's garden"|"spring"|"spring flowers"|"sakura"|"kawachi fuji garden"|"wisteria tunnel"|"kitakyushu"|"gunhangje festival"|"flower festival"|"cherry blossom festival"|"lisse"|"tylips"|"keukenhof garden"|"insider"</t>
  </si>
  <si>
    <t>_ASpoeFRTZ0</t>
  </si>
  <si>
    <t>What If You Didn't Have Bones?</t>
  </si>
  <si>
    <t>life noggin|"life noggin youtube"|"youtube life noggin"|"life noggin channel"|"education"|"education channel"|"life noggin face reveal"|"edutainment"|"edutainment videos"|"blocko"|"blocko life noggin"|"science"|"technology"|"educational"|"school"|"weight loss"|"no bones"|"what if you had no. bones"|"bone"|"bone marrow"|"health"|"skeleton"|"muscle"|"exoskeleton"|"medicine"</t>
  </si>
  <si>
    <t>7Tivcf-zIOU</t>
  </si>
  <si>
    <t>Lin-Manuel Miranda, Ben Platt Perform At March For Our Lives</t>
  </si>
  <si>
    <t>CBS Miami</t>
  </si>
  <si>
    <t>CBS 4 News Mid-day|"Ben Platt"|"Lin-Manuel Miranda"|"March For Our Lives"|"Marjory Stoneman Douglas High"|"Washington"|"D.c."</t>
  </si>
  <si>
    <t>p5HH2UfZ2wE</t>
  </si>
  <si>
    <t>DOG TRIES TO WAKE UP SLEEPING PIG</t>
  </si>
  <si>
    <t>Newsflare</t>
  </si>
  <si>
    <t>WAKE UP SLEEPING PIG|"SLEEPING PIG"|"DOG TRIES TO WAKE UP"|"wake up dog"|"dog wakes up pig"|"home in California"|"pig"|"lazy pig"|"lazy pet pig"|"most hilarious friendship ever"|"hilarious friendship"|"dog"|"sleeping"|"sleepy"|"lazy"|"friends"|"animal"|"friendship"|"pet"|"newsflare"|"news"|"dog and pig friends"|"waking up"|"alarm"</t>
  </si>
  <si>
    <t>HEuJgDU68wo</t>
  </si>
  <si>
    <t>This Is Us 2x14 Promo Super Bowl Sunday (HD)</t>
  </si>
  <si>
    <t>this is us 2x14 promo|"this is us 2x14"|"this is us season 2 episode 14 promo"|"this is us 2x14 preview"|"this is us 2x14 trailer"|"this is us season 2"|"this is us s02e14"|"this is us (tv program)"|"mandy moore"|"milo ventimiglia"|"justin hartley"|"chrissy metz"|"sterling k. brown"|"susan kelechi watson"|"chris sullivan"|"ron cephas jones"|"this is us promo"|"tvpromosdb"|"this is us"|"2x14"|"promo"|"season"|"episode"|"trailer"|"across the border"|"super bowl sunday"|"super bowl"|"this is us super bowl"</t>
  </si>
  <si>
    <t>faYA_upR_a0</t>
  </si>
  <si>
    <t>Purrthday Cake (A 10th Birthday Special) - Simon's Cat | BLACK &amp; WHITE</t>
  </si>
  <si>
    <t>cartoon|"simons cat"|"simon's cat"|"simonscat"|"simon tofield"|"simon the cat"|"funny cats"|"cute cats"|"cat fails"|"family friendly"|"animated animals"|"short animation"|"animated cats"|"tofield"|"simon's katze"|"simon"|"kitty"|"traditional animation"|"black and white cat"|"Кот Саймона"|"cat lovers"|"animal (film character)"|"fail"|"funny cat"|"cats"|"cute"|"kitten"|"kittens"|"pets"|"simons cats"|"Cat"|"cartoons"|"Animation"|"Kitten"|"Funny"|"Humour"|"fun"|"videos"|"purrthday"|"party animal"|"happy birthday"|"cake"|"SimonsCat10Years"</t>
  </si>
  <si>
    <t>taxAD2LePy8</t>
  </si>
  <si>
    <t>Full Face of WOMEN OWNED Beauty Brands! | Jackie Aina</t>
  </si>
  <si>
    <t>women owned makeup brands|"abh"|"anastasia beverly hills"|"makeup brands"|"indie makeup brands"|"full face"|"full face tutorials"</t>
  </si>
  <si>
    <t>7vLYNDTqpvQ</t>
  </si>
  <si>
    <t>Police Just Found A Missing Texas Reporter Who Said She Was Being Followed By Suspicious Man | TIME</t>
  </si>
  <si>
    <t>missing texas reporter found|"courtney roland found"|"courtney roland"|"missing"|"texas"|"courtney"|"reporter"|"roland"|"missing reporter"|"am reporter courtney"|"reporter courtney roland"|"texas a&amp;m reporter courtney roland goes missing houston texas"|"who is courtney roland"|"courtneyroland"|"missingtexasreporter"|"missing journalist"|"missing journalist found"|"journalist found unharmed"|"Time"|"time magazine"|"magazine"|"time (magazine)"|"time.com"|"news today"|"news"|"video"|"journalist found"</t>
  </si>
  <si>
    <t>3ChgRbqGi-E</t>
  </si>
  <si>
    <t>Kygo - Stranger Things ft. OneRepublic</t>
  </si>
  <si>
    <t>KygoOfficialVEVO</t>
  </si>
  <si>
    <t>Dance/House/Techno|"Kygo"|"Kygo feat. OneRepublic"|"Stranger Things"</t>
  </si>
  <si>
    <t>dZWNPEC6SIw</t>
  </si>
  <si>
    <t>Maisie Williams HEART RATE MONITOR feat. Eddie Redmayne | GAME OF THRONES SEASON 8 'SPOILERS' (!?)</t>
  </si>
  <si>
    <t>Maisie Williams|"Eddie Redmayne"|"Ollie Jackson"|"Bill Milner"|"Nick Grimshaw"|"Radio 1"|"BBC Radio 1"|"Early Man"|"Aardman"|"Radio 1 Breakfast Show"|"BBC"|"Game of Thrones"|"Season 8"|"Heart"|"Rate"|"Monitor"|"HBO"</t>
  </si>
  <si>
    <t>nk-_RJcWd4M</t>
  </si>
  <si>
    <t>Clownfish That Look like Cows?! (Also, Addressing a Concern...)</t>
  </si>
  <si>
    <t>taylor nicole dean|"taylor dean"|"pets"|"cowfish"|"cow fish"|"clownfish"|"clown fish"|"clownfish morphs"|"rare clownfish"|"beautiful clownfish"|"amazing clownfish"|"rare clownfish morphs"|"rare clown fish morphs"|"black storm clownfish"|"blackstorm clownfish"|"davinci clownfish"|"sea and reef"|"aquaculture"|"aqua culture"|"captive bred fish"|"captive bred saltwater fish"|"saltwater tanks"|"saltwater fish"|"saltwater"|"how to set up a saltwater tank"|"saltwater tank for beginners"|"fish"|"fish tank"|"taylor"</t>
  </si>
  <si>
    <t>1QR-GsZkE3E</t>
  </si>
  <si>
    <t>Aaron Paul Reveals What NOT to Say to Your Wife During Labor</t>
  </si>
  <si>
    <t>jimmy|"kimmel"|"live"|"late"|"night"|"talk"|"show"|"funny"|"comedic"|"comedy"|"clip"|"comedian"|"aaron"|"paul"|"breaking"|"bad"|"delivery"|"room"|"doula"|"baby"|"girl"|"pregnant"|"wife"|"dad"|"mom"|"parenting"|"breaking bad"|"aaron paul"</t>
  </si>
  <si>
    <t>H5Su_JEpDaE</t>
  </si>
  <si>
    <t>Mischievous Cat Labeled 'Problem Child' Finds A Mom Who Adores Her | The Dodo</t>
  </si>
  <si>
    <t>animal video|"animals"|"the dodo"|"Animal Rescue"|"cats"|"cat videos"|"mischievous cat"|"cats being jerks"|"funny cats"|"hilarious cats"|"funny cat videos"|"cat adoption"|"cat love"|"cat lady"|"kitten lady"|"kittens"|"kitten videos"|"cats playing"|"cats meowing"|"cats jumping"|"cats and boxes"|"cat attack"|"cat climbing"|"goofy cat"|"cat zoomies"|"funny cat fails"|"funny cat videos clean"|"funny cat fights"|"funny cat noises"|"funny cat vines"|"funny pets"|"funny pet videos"|"jerk cats"</t>
  </si>
  <si>
    <t>QAt8kU3TQfQ</t>
  </si>
  <si>
    <t>The Most Mysterious Star in the Universe We Can't Explain</t>
  </si>
  <si>
    <t>real life lore|"real life lore maps"|"real life lore geography"|"real life maps"|"world map"|"world map is wrong"|"world map with countries"|"world map real size"|"map of the world"|"world geography"|"geography"|"geography (field of study)"|"facts you didn’t know"|"mysterious star"|"most mysterious star"|"star"|"space"|"sun"|"strange star"|"strangest star"|"weirdest star"|"dyson sphere"|"dyson spheres"|"freeman dyson"|"tabby's star"|"KIC 8462852"|"astronomy"|"universe"|"weird"|"mysterious"|"space is scary"</t>
  </si>
  <si>
    <t>lpFEpDPf490</t>
  </si>
  <si>
    <t>MET GALA 2018 FASHION REVIEW // Grace Helbig</t>
  </si>
  <si>
    <t>Grace Helbig</t>
  </si>
  <si>
    <t>grace|"helbig"|"grace helbig"|"gracehelbig"|"graceinabox"|"youtube grace helbig"|"grace helbig youtube"|"grace helbig channel"|"met gala"|"2018"|"fashion review"|"met gala fashion 2018"|"met gala fashion review"|"met gala 2018"|"met gala 2018 fashion review"|"met gala 2018 fashion"|"metgala2018"|"fashion review met gala"|"fashion review met gala 2018"|"2018 met gala"|"grace helbig fashion review"|"grace helbig fashion review 2018"|"grace fashion review"|"grace helbig met gala"|"met gala review"</t>
  </si>
  <si>
    <t>ltzy5vRmN8Q</t>
  </si>
  <si>
    <t>Burger King | Whopper Neutrality</t>
  </si>
  <si>
    <t>BURGER KING</t>
  </si>
  <si>
    <t>NetNeutrality|"Internet"|"SaveTheNet"|"SaveTheInternet"|"BattleForTheNet"|"Whopper"|"WhopperNeutrality"|"BurgerKing"|"InternetRepeal"|"EqualLanes"|"FastLanes"|"SlowLanes"</t>
  </si>
  <si>
    <t>bnfwClgheF0</t>
  </si>
  <si>
    <t>Exclusive: Intel's new smart glasses hands-on</t>
  </si>
  <si>
    <t>Intel vaunt|"Intel smart glasses"|"Intel smartglasses"|"augmented reality"|"smart glasses"|"technology"|"gadgets"|"glasses"|"ar"|"tech"|"smart"|"the verge"|"verge"|"dieter bohn"</t>
  </si>
  <si>
    <t>TMfStd3v330</t>
  </si>
  <si>
    <t>How NOT to sexually harass someone - The Mash Report - BBC Two</t>
  </si>
  <si>
    <t>BBC|"iPlayer"|"bbc2"|"bbc 2"|"bbc two"|"rachel parris"|"nish kumar"|"the mash report"|"guide"|"sexual harrassment"|"harvey weinstein"|"scandal"|"feminism"|"metoo"|"me too"|"#metoo"|"bbc comedy"|"funny"|"british comedy"|"sketch show"</t>
  </si>
  <si>
    <t>AKstzozuLKY</t>
  </si>
  <si>
    <t>Christina Aguilera Watches Erika Jayne Crush “Fighter” | Lip Sync Battle</t>
  </si>
  <si>
    <t>Singing|"Lip Sync Battle"|"Dancing"|"Lip Syncing"|"Spike"|"Jimmy Fallon Lip Sync Battle"|"LL Cool J"|"Chrissy Teigen"|"Music"|"Comedy"|"lip sync"|"battle"|"dance"|"Lip Sync Show"|"lsb"|"Taye Diggs"|"Erika Jayne"|"Christina Aguilera"|"tribute"|"preshow"|"Real Housewives"|"fighter"|"diva"|"television personality"|"tv personality"|"Thomas Girardi"|"singer"|"actress"|"Roller Coaster"</t>
  </si>
  <si>
    <t>C1fRIyBW4kk</t>
  </si>
  <si>
    <t>PJ Morton First Began 'Official Music Video'</t>
  </si>
  <si>
    <t>pjmorton</t>
  </si>
  <si>
    <t>PJ Morton|"First Began"|"Omari Hardwick"|"Sterling Brown"|"Tamera Mowry"|"Warryn Campbell"|"Erica Campbell"|"Power"|"The Real"|"This is us"|"Maroon 5"</t>
  </si>
  <si>
    <t>8gcUmiOlM1M</t>
  </si>
  <si>
    <t>Seven Seconds | Official Trailer [HD] | Netflix</t>
  </si>
  <si>
    <t>Netflix|"Trailer"|"Netflix Original Series"|"Netflix Series"|"television"|"movies"|"streaming"|"movies online"|"television online"|"documentary"|"comedy"|"drama"|"08282016NtflxUSCAN"|"watch movies"|"Seven Seconds"|"Netflix Originals"|"Netflix Exclusive"|"Netflix drama"|"Veena Sud"|"The Killing"|"Regina King"|"Jersey City"|"Liberty State Park"|"Jersey"|"New York City"|"NYPD"|"Russell Hornsby"|"Clare Hope Ashley"|"Beau Knapp"|"sevenmain"|"PLvahqwMqN4M1uQ5JITdkmNrxZnwtUG-DP"</t>
  </si>
  <si>
    <t>NEmFS50lsTw</t>
  </si>
  <si>
    <t>Skittles ))) Possible Super Bowl Ad – Sandwich</t>
  </si>
  <si>
    <t>SKITTLESbrand</t>
  </si>
  <si>
    <t>Skittles|"Skittles Commercial"|"Super Bowl"|"SBLII"|"Super Bowl Commercial"|"ad"|"spot"|"Wrigley"|"DDB"|"Mars Wrigley Confectionery"|"Taste the Rainbow"|"Exclusive"|"only one person"|"David Schwimmer"|"Marcos Menendez"|"Skittles Sandwich Commercial"</t>
  </si>
  <si>
    <t>bLKd4XXUWUo</t>
  </si>
  <si>
    <t>Skittles ))) Possible Super Bowl Ad – Floating</t>
  </si>
  <si>
    <t>Skittles|"Skittles Commercial"|"Super Bowl"|"SBLII"|"Super Bowl Commercial"|"ad"|"spot"|"Wrigley"|"DDB"|"Mars Wrigley Confectionery"|"Taste the Rainbow"|"Exclusive"|"only one person"|"David Schwimmer"|"Marcos Menendez"</t>
  </si>
  <si>
    <t>aHuIyhO7dtw</t>
  </si>
  <si>
    <t>Dakota Fanning's Mom Hid Six Months' Worth of Notes in Her Luggage</t>
  </si>
  <si>
    <t>The Tonight Show|"Jimmy Fallon"|"Dakota Fanning"|"Mom"|"Hid"|"Six Months"|"Worth"|"Notes"|"Luggage"|"NBC"|"NBC TV"|"Television"|"Funny"|"Talk Show"|"comedic"|"humor"|"snl"|"Fallon Stand-up"|"Fallon monologue"|"tonight"|"show"|"jokes"|"funny video"|"interview"|"variety"|"comedy sketches"|"talent"|"celebrities"|"video"|"clip"|"highlight"|"The Runaways"|"Push"|"Coraline"|"The Alienist"|"Budapest"|"War of the Worlds"|"I Am Sam"|"Man on Fire"</t>
  </si>
  <si>
    <t>NkgW3SLLZgU</t>
  </si>
  <si>
    <t>Jason Momoa Struggled to Book Gigs After Game of Thrones</t>
  </si>
  <si>
    <t>The Tonight Show|"Jimmy Fallon"|"Jason Momoa"|"Struggled"|"Book"|"Gigs"|"Game of Thrones"|"NBC"|"NBC TV"|"Television"|"Funny"|"Talk Show"|"comedic"|"humor"|"snl"|"Fallon Stand-up"|"Fallon monologue"|"tonight"|"show"|"jokes"|"funny video"|"interview"|"variety"|"comedy sketches"|"talent"|"celebrities"|"video"|"clip"|"highlight"|"Aquaman"|"Arthur Curry"|"Justice League"|"Frontier"|"The Roots"|"Stargate Atlantis"|"Khal Drogo"|"rock climbing"|"Instagram"</t>
  </si>
  <si>
    <t>LeWtF5y9-6Q</t>
  </si>
  <si>
    <t>Old Movies Used To Just Shoot Real Bullets At People</t>
  </si>
  <si>
    <t>Cracked|"cracked.com"|"sketch"|"comedy"|"funny"|"spoof"|"laugh"|"satire"|"parody"|"hilarious"|"spoofs"|"tom reimann"|"old guns"|"james cagney"|"old effects"|"buster keaton"|"charlie chaplin"|"bullets"|"special effects history"|"old school effects"|"best old movies"|"sag aftra"|"sag history"|"killed on set"|"on set disasters"|"worst movie sets"|"practical effects"|"squibs"|"movie history"|"cecil b demille"|"birth of a nation"</t>
  </si>
  <si>
    <t>cOaRPJQXFG4</t>
  </si>
  <si>
    <t>Sting &amp; Shaggy - Don't Make Me Wait (audio)</t>
  </si>
  <si>
    <t>Interscope Records</t>
  </si>
  <si>
    <t>sting|"shaggy"|"reggae"</t>
  </si>
  <si>
    <t>KtA3Wp8eNgA</t>
  </si>
  <si>
    <t>Hollywood Stunt Falls in Slow Motion</t>
  </si>
  <si>
    <t>sgX_StgXGF0</t>
  </si>
  <si>
    <t>Marvel Studios' Black Panther - Kinetic Energy Film Clip</t>
  </si>
  <si>
    <t>5fZiMNo5-uo</t>
  </si>
  <si>
    <t>Irelia: The Blade Dancer | Champion Trailer - League of Legends</t>
  </si>
  <si>
    <t>League of Legends</t>
  </si>
  <si>
    <t>Riot Games|"Riot"|"League of Legends"|"League"|"LoL"|"MOBA"|"Irelia"|"Irelia gameplay trailer"|"Irelia trailer"|"dance"|"lol Irelia"|"Irelia League"|"Irelia lol"|"Ionia"|"Noxus"|"Swain"|"Champion Trailer"|"League of Legends Champion teaser"|"Champ teaser"|"champ"|"teaser"|"lol"|"lol champ teaser"|"Lol gameplay"|"How to play league"|"how to play lol"|"league champ teaser"|"league teaser"|"league champion teaser"|"champion guide lol"</t>
  </si>
  <si>
    <t>eAyxMv4IBH8</t>
  </si>
  <si>
    <t>Review of the ION Bottleless Water Cooler</t>
  </si>
  <si>
    <t>Frank May</t>
  </si>
  <si>
    <t>ION Bottleless Water Cooler|"Stonyrbook"|"stonybrook"|"stonybrook cooler review"|"stonybrook review"|"botleless review"|"water"|"hot"|"cold"|"carbonated"|"owen wilson"|"wow"|"reddit"|"radiator"|"boot"</t>
  </si>
  <si>
    <t>pqzopUurZPc</t>
  </si>
  <si>
    <t>Fox and Owl Face Off || ViralHog</t>
  </si>
  <si>
    <t>2018|"Animals"|"birds"|"Cool"|"Dogs"|"Featured"|"feel good"|"Humor"|"pets"|"Security Camera"|"trending"|"ViralHog"|"Weird"|"Win"|"fox"|"owl"|"face"|"off"|"interact"|"nature"|"Cobourg"|"Ontario"|"Canada"</t>
  </si>
  <si>
    <t>TN7LvuEpDIE</t>
  </si>
  <si>
    <t>I tried to recreate my favorite artist's work with makeup | Alex Pardee Inspired Bodypaint Tutorial</t>
  </si>
  <si>
    <t>I tried to recreate my favorite artist's work with makeup | Alex Pardee Inspired Bodypaint Tutorial|"I tried to recreate my favorite artist's work with makeup"|"alex pardee"|"alex pardee makeup"|"alex pardee inspired"|"bodypaint"|"bodypaint tutorial"|"body paint"|"neon bodypaint"|"pop art makeup"|"mykie"|"glam and gore"|"glam&amp;gore"|"bright makeup"|"fx makeup"|"sfx makeup"|"makeup tutorial"|"halloween makeup"|"halloween makeup tutorial"|"fx makeup tutorial"|"special effects makeup"</t>
  </si>
  <si>
    <t>leHtDz4Mj0M</t>
  </si>
  <si>
    <t>China BANS Hip Hop From Television</t>
  </si>
  <si>
    <t>fantano</t>
  </si>
  <si>
    <t>hip hop|"china"|"rap"|"trap"|"ban"|"japan"|"korea"|"kpop"|"discussion"|"news"|"international"|"television"|"pop"|"tv"|"anthony fantano"|"needle drop"|"music"|"culture"|"pg one"</t>
  </si>
  <si>
    <t>oidnwPIeqsI</t>
  </si>
  <si>
    <t>Brad and Claire Make Sourdough Bread | It's Alive | Bon Appétit</t>
  </si>
  <si>
    <t>bread|"sourdough"|"fermentation"|"baking"|"brad"|"brad leone"|"it's alive"|"alive"|"fermented"|"test kitchen"|"how to make"|"probiotics"|"bon appetit brad"|"brad bon appetit"|"sourdough bread"|"sourdough bread recipe"|"how to make sourdough bread"|"sourdough bread recipes"|"homemade sourdough bread"|"sourdough recipe"|"make sourdough bread"|"sourdough bread starter"|"sourdough starter recipe"|"baking sourdough bread"|"claire saffitz"|"claire"|"food"|"bon appetit"|"bon appétit"</t>
  </si>
  <si>
    <t>0GQmGOju6CE</t>
  </si>
  <si>
    <t>THE GHOST IN MY HOUSE - Morgan Adams</t>
  </si>
  <si>
    <t>Morgan Adams</t>
  </si>
  <si>
    <t>shane dawson stanley|"morgan adams"|"morgan"|"ryland morgan"|"ryland sister"|"shane dawson sister"|"shane sister"|"ghost"|"storytime"|"ghost story"|"dear david"|"vlogger"|"lookout mountain"|"vicki adams"|"shane ghost"|"morgan ghost"|"morgan adams ryland"</t>
  </si>
  <si>
    <t>CA6A3ZlGlH8</t>
  </si>
  <si>
    <t>No Country For Pregnant Women | January 10, 2018 Act 2 | Full Frontal on TBS</t>
  </si>
  <si>
    <t>52L2HML5O1k</t>
  </si>
  <si>
    <t>The Last Jedi Novelization to Feature Deleted Scenes, Star Wars Day at Sea, and More!</t>
  </si>
  <si>
    <t>The Star Wars Show|"Star Wars Show"|"Andi Gutierrez"|"Anthony Carboni"|"Lucasfilm"|"Star Wars"|"Star Wars: The Last Jedi"|"Rian Johnson"|"Jason Fry"|"Star Wars Day at Sea"|"Disney Fantasy"|"Star Wars Rebels"|"Star Wars Rebels trailer"</t>
  </si>
  <si>
    <t>LE7QEIy-6NE</t>
  </si>
  <si>
    <t>WASHING MY EYEBALLS... OMG 🙈 TINA TRIES IT</t>
  </si>
  <si>
    <t>Tina Tries It|"Tina Yong"|"Japanese Eye Wash"|"Eye wash"|"Eye Bath"|"Rohto"|"Lycee Eye wash"|"Weird Beauty Products"|"Eye Drops"|"how to clean eyes"|"petite cosmetics"|"mark and scribe"</t>
  </si>
  <si>
    <t>SS0ebmCqHxs</t>
  </si>
  <si>
    <t>Don Diablo - People Say ft. Paije | Official Music Video</t>
  </si>
  <si>
    <t>DonDiablo</t>
  </si>
  <si>
    <t>don diablo|"people say"|"paije"|"future"|"house"|"edm"|"trap"|"bass"|"future bass"|"live"|"dj"|"electronic"|"music"|"new"|"momentum"|"cutting shapes"|"chemicals"|"don diablo people say"|"Don Diablo - People Say ft. Paije | Official Music Video"|"people say don diablo"|"dondiablo"|"people say music video"|"don diablo paije"|"new don diablo"|"don diablo id"|"future house"|"house music"|"take her place"|"don't let go"|"tomorrowland"|"people"|"say"</t>
  </si>
  <si>
    <t>tblXEAKO6KA</t>
  </si>
  <si>
    <t>Tony Rizzo Embarrassed by Dan Le Batard and Joe Thomas - Again</t>
  </si>
  <si>
    <t>The Scam On Demand</t>
  </si>
  <si>
    <t>WKNR|"Tony Rizzo"|"Dan Le Batard"|"Aaron Goldhammer"|"Joe Thomas"</t>
  </si>
  <si>
    <t>9fed80dZ5wM</t>
  </si>
  <si>
    <t>SURPRISING MY BOYFRIEND BEFORE VALENTINES DAY!</t>
  </si>
  <si>
    <t>joey|"graceffa"|"Joey Graceffa"|"Google"|"Google Home"|"#GoogleHome"|"Google Home Mini"|"GoogleHome"|"GoogleHome Mini"|"Made by Google"|"#MadeByGoogle"|"Made with Google"|"#MadeWithGoogle"|"tech"|"technology"|"best new tech"|"new tech"|"smart speaker"|"smartspeaker"|"valentine’s day"|"valentines day"|"v-day"|"v day"|"galentine"|"galentine’s day"|"singles day"|"single awareness day"|"flower"|"flowers"|"floral"|"floral arrangement"|"decor"|"home decor"|"decoration"|"rose"|"roses"|"surprise"|"romance"|"romantic"|"love"|"contest"|"challenge"</t>
  </si>
  <si>
    <t>6ZJghIk7_VA</t>
  </si>
  <si>
    <t>Mannequin Skywalker’s ride to space onboard Crew Capsule 2.0</t>
  </si>
  <si>
    <t>Blue Origin</t>
  </si>
  <si>
    <t>Xx1tK0RyZxs</t>
  </si>
  <si>
    <t>James Corden Almost Named His Daughter Beyoncé</t>
  </si>
  <si>
    <t>kelly ripa|"live with kelly &amp; ryan"|"james corden"|"ryan seacrest"</t>
  </si>
  <si>
    <t>XT3gEidTKAc</t>
  </si>
  <si>
    <t>Just a Couple Friends - Acoustic (MUSIC VIDEO)</t>
  </si>
  <si>
    <t>sugar pine 7|"just a couple friends"|"acoustic"|"music video"</t>
  </si>
  <si>
    <t>bVMVxJJ7P8M</t>
  </si>
  <si>
    <t>Cannibalism in the animal kingdom - Bill Schutt</t>
  </si>
  <si>
    <t>TED-Ed|"TEDEd"|"TED Ed"|"TED Education"|"Bill Schutt"|"Compote Collective"|"Animal Cannibalism"|"Natural Sciences"|"Evolution"|"Biology"|"Animal Science"|"Animal biology"</t>
  </si>
  <si>
    <t>nUnJQWO4YJY</t>
  </si>
  <si>
    <t>The diet that helps fight climate change</t>
  </si>
  <si>
    <t>vox.com|"vox"|"explain"|"environment"|"environmentalism"|"climate change"|"sustainability"|"diet"|"healthy diet"|"healthy food"|"greenhouse gas"|"carbon emissions"|"university of california"|"vegetarian"|"vegan"|"gluten free"|"pescatarian"|"mediterranean food"|"meat"|"beef"|"poultry"|"climate lab"|"uc davis"</t>
  </si>
  <si>
    <t>ukqJTaHm-xc</t>
  </si>
  <si>
    <t>Worst &amp; Weirdest Beauty Trends of 2017!! (Beauty Break)</t>
  </si>
  <si>
    <t>2017|"beauty break"|"beauty"|"beauty trends 2017"|"clevver"|"clevver style"|"clevver beauty break"|"beauty break clevver"|"2017 beauty trends"|"trends"|"trendy"|"trending"|"makeup 2017"|"weird"|"wtf"|"viral"|"bizarre"|"instagram"|"makeup"|"christmas tree brows"|"highlighter"|"glitter"|"nose hair"|"weirdest"|"worst"|"funny"|"strange"|"random"|"lily marston"|"joslyn davis"|"beauty trends"|"best of 2017"|"fail"|"worst beauty trends of 2017"|"weirdest beauty trends of 2017"|"weird beauty trends"|"trend"|"best fails 2017"|"fails"|"tested"</t>
  </si>
  <si>
    <t>wtegEB9lvaA</t>
  </si>
  <si>
    <t>The Aces - Fake Nice</t>
  </si>
  <si>
    <t>Red Bull Records</t>
  </si>
  <si>
    <t>Red Bull Records|"redbullrecords"</t>
  </si>
  <si>
    <t>9r6NI9m_IxM</t>
  </si>
  <si>
    <t>Elton John - Farewell Yellow Brick Road Tour: The Launch (VR180)</t>
  </si>
  <si>
    <t>EltonJohnVEVO</t>
  </si>
  <si>
    <t>Elton John|"Elton"|"Special Announcement"|"Elton Event"|"Live"</t>
  </si>
  <si>
    <t>hbcH02YynOA</t>
  </si>
  <si>
    <t>FULL GLAM IN 10 MINUTES MAKEUP CHALLENGE W. KRISTEN LEANNE</t>
  </si>
  <si>
    <t>Laura88Lee|"10 minute makeup"|"glam af in 10 minutes"|"10 minute challenge"|"back to school makeup"|"5 min makeup challenge"|"makeup challenge"|"5 minute makeup challenge"|"5 minute makeup"|"challenge"|"makeup"|"easy makeup"|"quick makeup"|"drugstore makeup"|"fast makeup"|"makeup challenges"|"full glam"|"urban decay"|"kristen leanne"|"laura lee"|"collab"|"beauty gurus"|"makeup tutorials"|"makeup challenge 2018"</t>
  </si>
  <si>
    <t>GLrSJJRKrDU</t>
  </si>
  <si>
    <t>Look At This Pups Leg!</t>
  </si>
  <si>
    <t>Vet Ranch</t>
  </si>
  <si>
    <t>dog|"dogs"|"animal"|"animals"|"vet"|"vetranch"|"drkarri"|"drmatt"|"surgery"|"veterinarian"|"puppy"|"puppies"|"cat"|"cats"|"kitten"|"kittens"|"cute"|"shelter"|"shelters"|"rescue"|"rescues"|"rescued"|"adopt"|"adoption"</t>
  </si>
  <si>
    <t>QSFmuI-DAK4</t>
  </si>
  <si>
    <t>Shaquem Griffin reacts to being drafted by the Seattle Seahawks | ESPN</t>
  </si>
  <si>
    <t>espn|"shaquem griffin draft"|"shaq"|"shaquem"|"griffin"|"seattle"|"seahawks"|"seahawks draft"|"seattle seahawks"|"nfl"|"nfl draft"|"nfl draft 2018"|"nfl draft seahawks"|"shaquem griffin nfl"|"shaquem griffin nfl draft"|"one handed football player"|"one hand"|"one handed ucf football player"|"seahawks griffin"|"shaquill griffin"|"shaquill shaquem griffin"|"griffin brothers"|"griffin seahawks highlights"|"shaquem shaquill griffin"</t>
  </si>
  <si>
    <t>eNSN6qet1kE</t>
  </si>
  <si>
    <t>HomeMade Electric Airplane</t>
  </si>
  <si>
    <t>PeterSripol</t>
  </si>
  <si>
    <t>ultralight|"airplane"|"homemade"|"DIY"|"hoverbike"|"part 103"|"ultra light"|"aircraft"|"aviation"|"do it yourself"|"basement"|"petersripol"|"peter sripol"|"biplane"|"flitetest"|"flite test"|"electric vehicle"|"electric"</t>
  </si>
  <si>
    <t>o7f1HVFpRPI</t>
  </si>
  <si>
    <t>Terry Crews - The Resurrection of Brooklyn Nine-Nine &amp; Redefining Masculinity | The Daily Show</t>
  </si>
  <si>
    <t>the daily show|"trevor noah"|"daily show with trevor noah"|"daily show trevor noah latest episode"|"trevor noah 2018"|"noah trevor"|"trevor noah trump"|"comedy central politics"|"the daily show episodes"|"late night talk show hosts"|"comedy central"|"comedians"|"comedy central comedians"|"terry crews"|"the daily show interviews"|"brooklyn nine nine"|"brooklyn 99"|"deadpool"|"metoo"|"toxic masculinity"|"actor"|"TV"|"internet"|"NBC"|"movies"|"sexual misconduct"|"growing up"|"violence"|"parenting"</t>
  </si>
  <si>
    <t>kZYKnREz9Vo</t>
  </si>
  <si>
    <t>How to Start Fire with Hammer!</t>
  </si>
  <si>
    <t>How to Start Fire|"Fire with Nail"|"how to start a fire with a hummer"|"nails"|"how to start a fire"|"survival fire starting"|"primitive technology"|"survival"|"hammer"|"cool trick"|"science expirements"</t>
  </si>
  <si>
    <t>Wo5XO8Y8lzE</t>
  </si>
  <si>
    <t>The Kids in ‘It’ Couldn’t Stop Crying During the Movie’s Final Emotional Scenes</t>
  </si>
  <si>
    <t>It|"it movie"|"Warner Bros"|"movies"|"finn wolfhard"|"entertainment"|"behind the scenes"|"INSIDER"|"INSIDER entertainment"|"business insider"|"tech insider"</t>
  </si>
  <si>
    <t>l2StCpw8z-s</t>
  </si>
  <si>
    <t>How this military explosive is poisoning American soil</t>
  </si>
  <si>
    <t>vox.com|"vox"|"explain"|"propublica"|"RDX"|"army"|"navy"|"explosive"|"bomb"|"manufacturing"|"Holston Army Ammunition Plant"|"Mapleton"|"Utah"|"chemical"|"environmental pollution"|"cancer"|"non hodgkin lymphoma"|"leukemia"|"military pollution"|"environment"|"environmental protection agency"|"department of defense"|"pentagon"|"world war ii"|"chemical industry"|"EPA"|"carcinogen"|"environmental regulation"|"toxic sites"|"Trojan manufacturing"|"groundwater"|"contamination"|"research department exposive"|"health"|"science"</t>
  </si>
  <si>
    <t>1HJkmKODN4Y</t>
  </si>
  <si>
    <t>Explosion Takes Place Near New York City Port Authority | TODAY</t>
  </si>
  <si>
    <t>The TODAY Show|"TODAY Show"|"TODAY"|"NBC"|"NBC News"|"Celebrity Interviews"|"TODAY Show Recipes"|"Fitness"|"Lifestyle"|"TODAY Show Interview"|"Ambush Makeover"|"Kathie Lee and Hoda"|"KLG and Hoda"|"port authority explosion"|"nyc port authority explosion"|"new york"|"nypd"|"manhattan"|"explosion"|"new york city"|"nyc"|"pipe bomb"|"manhattan news"|"port authority"|"breaking news today"|"port authority bus terminal"|"explosion new york"|"timesquare"|"blast"|"terror"|"footage"|"times square"|"ny police"|"nypd responds"</t>
  </si>
  <si>
    <t>U5nrrnAukwI</t>
  </si>
  <si>
    <t>Curiosity at Martian Scenic Overlook</t>
  </si>
  <si>
    <t>NASA|"Jet Propulsion Laboratory"|"JPL"|"Mars Science Laboratory"|"MSL"|"Curiosity"|"Rover"|"Mount Sharp"|"Gale Crater"|"Vera Rubin Ridge"|"panorama"|"Peace Vallis"|"Yellowknife Bay"|"Cooperstown"|"Kimberley"|"Namib Dune"|"Murray Buttes"|"Bagnold Dunes"|"Ireson Hill"|"Darwin"|"Ashwin Vasavada"|"project scientist"|"space"|"science"|"spacecraft"|"mission"|"map"|"maps"|"traverse"|"scenic"|"planet"|"solar system"|"vista"</t>
  </si>
  <si>
    <t>s3ChukSDGRU</t>
  </si>
  <si>
    <t>Bellatrix &amp; Credence Are Related?! | Fantastic Beasts Theory</t>
  </si>
  <si>
    <t>SuperCarlinBrothers|"fantastic beasts the crimes of grindelwald"|"fantastic beasts 2 trailer"|"fantastic beasts 2"|"fantastic beasts 2 trailer review"|"fantastic beasts"|"trailer review"|"teaser trailer review"|"jude law"|"dumbledore"|"newt scamander"|"eddie redmayne"|"jk rowling"|"pottermore"|"#wandsready"|"super carlin brothers"|"j carlin"|"ben carlin"|"bellatrix lestrange"|"are credence and bellatrix related?"|"leta lestrange"|"harry potter"|"harry potter theory"|"fantastic beasts theory"</t>
  </si>
  <si>
    <t>0Q0_xFYpYL4</t>
  </si>
  <si>
    <t>I Made h3h3 a Coughing Beanie</t>
  </si>
  <si>
    <t>laser cutter|"william osman"|"crappy science"|"h3"|"h3h3"|"ethan"|"hila"|"h3h3productions"|"beanie"|"arduino"|"shitty robot"|"animatronic"|"tdafibwmiasitta"|"coughing beanie"|"cough"</t>
  </si>
  <si>
    <t>OCLaeBAkFAY</t>
  </si>
  <si>
    <t>Faceswapping, Unethical Videos, and Future Shock</t>
  </si>
  <si>
    <t>tom scott|"tomscott"|"faceswapping"|"fakeapp"|"deepfakes"|"matt parker"|"reddit"|"computer explanations"|"future shock"|"ethics"</t>
  </si>
  <si>
    <t>xgtLKeCkCiw</t>
  </si>
  <si>
    <t>The ketogenic diet, explained</t>
  </si>
  <si>
    <t>health|"diet"|"ketogenic"|"keto diet"|"weight loss"|"lose weight fast"|"vox"|"Vox.com"|"explain"|"explainer"|"what is the keto diet"|"does keto work"|"does ketogenic diet work"|"diets for losing weight"|"ketogenic diet foods"|"low carb diets"|"high fat diets"|"nutrition"|"health tips"|"health care"</t>
  </si>
  <si>
    <t>LX0wFKvticI</t>
  </si>
  <si>
    <t>Young girl overjoyed after receiving puck from Brett Connolly</t>
  </si>
  <si>
    <t>NHL|"National Hockey League"|"Hockey"|"Washington Capitals"|"Love This Game"|"#LoveThisGame"|"love"|"heart"|"warming"|"heart-warming"|"awesome"|"best sport"|"best fans"|"cool"|"fan experience"|"highlight"|"higlhights"|"kids"|"young girl"|"girls"|"young girl receives puck"|"Connolly makes young fan's day"|"Connolly gifts puck"|"Connolly makes young girl's day"|"fan receives puck"|"overjoyed"|"playoffs"|"Stanley Cup Playoffs"|"Brett Connolly"|"makes fan's day"|"cute"</t>
  </si>
  <si>
    <t>zq0T7ye-Pn4</t>
  </si>
  <si>
    <t>RuPaul And Stephen Share A Secret Language</t>
  </si>
  <si>
    <t>2afSbqlp5HU</t>
  </si>
  <si>
    <t>How to speak like Black Panther - BBC News</t>
  </si>
  <si>
    <t>bbc|"bbc news"|"news"|"black panther"|"black panther film"|"how to speak like black panther"|"kendrick lamar black panther"|"kendrick lamar"|"black panther movie times"|"black movie"|"black panther movie"|"black panther language"|"black panther talk"</t>
  </si>
  <si>
    <t>vecSVX1QYbQ</t>
  </si>
  <si>
    <t>iKON - ‘사랑을 했다(LOVE SCENARIO)’ M/V</t>
  </si>
  <si>
    <t>iKON</t>
  </si>
  <si>
    <t>BOBBY|"SONG"|"JUNE"|"DK"|"CHAN"|"BI"|"iKON"|"바비"|"김바비"|"JAY"</t>
  </si>
  <si>
    <t>-NcG4L0pwvE</t>
  </si>
  <si>
    <t>TOP 5 MOST LONG WEARING PERFUMES + 5 THAT DONT LAST AT ALL!</t>
  </si>
  <si>
    <t>klpolish|"long wearing"|"perfumes"|"that last"|"all day"|"all night"|"high end"|"sexy"|"scents"|"sweet"|"smell"|"beauty"|"guru"|"kathleenlights"</t>
  </si>
  <si>
    <t>fOsphXJvaUE</t>
  </si>
  <si>
    <t>Lisa Kudrow is Handling Her Son Going to College Very Well</t>
  </si>
  <si>
    <t>jimmy|"kimmel"|"live"|"late"|"night"|"talk"|"show"|"funny"|"comedic"|"comedy"|"clip"|"comedian"|"lisa"|"kudrow"|"friends"|"college"|"mom"|"son"|"cheerleader"|"football"|"grace"|"and"|"frankie"|"netflix"|"lisa kudrow"</t>
  </si>
  <si>
    <t>CiaoTcPpbDE</t>
  </si>
  <si>
    <t>Top 10 Plays of the Night | April 27, 2018</t>
  </si>
  <si>
    <t>nba|"highlights"|"basketball"|"plays"|"amazing"|"sports"|"hoops"|"finals"|"games"|"game"|"Lance Stephenson"|"Donovan Mitchell"|"Rudy Gobert"|"Paul George"|"Pascal Siakam"|"Victor Oladipo"|"Domantas Sabonis"|"LeBron James"</t>
  </si>
  <si>
    <t>RjujNLl1jyk</t>
  </si>
  <si>
    <t>How-To: Make a Deadliest Catch Pineapple Bowl with Trap Kitchen</t>
  </si>
  <si>
    <t>how to|"cooking"|"Munchies"|"Munchiestv"|"food"|"drinks"|"eating"|"chef"|"restaurant"|"VICE"|"chef's night out"|"matty matheson"|"action bronson"|"documentary"|"documentaries"|"interview"|"interviews"|"culture"|"world"|"exclusive"|"independent"|"underground"|"travel"|"funny"|"journalism"|"vice"|"vice videos"|"vicevideos"|"CHEFS"|"trap kitchen"|"shrimp"|"lobster"|"Pineapple"|"pineapple bowl"|"rice"|"munchies test kitchen"</t>
  </si>
  <si>
    <t>pjTj-_55WZ8</t>
  </si>
  <si>
    <t>Rudimental - These Days feat. Jess Glynne, Macklemore &amp; Dan Caplen [Official Video]</t>
  </si>
  <si>
    <t>rudimental|"rudimentaluk"|"official video"|"cover"|"session"|"live"|"remix"|"feel the love"|"bloodstream"|"waiting all night"|"sun comes up"|"ed sheeran"|"james arthur"|"we the generation"|"these days"|"macklemore"|"jess glynne"|"dan caplen"|"ella eyre"|"anne-marie"|"annie mac"|"bbc radio 1"</t>
  </si>
  <si>
    <t>WIp-QvvbsEw</t>
  </si>
  <si>
    <t>How Much Money Could We Sell The Earth For?</t>
  </si>
  <si>
    <t>life noggin|"life noggin youtube"|"youtube life noggin"|"life noggin channel"|"education"|"education channel"|"life noggin face reveal"|"edutainment"|"edutainment videos"|"blocko"|"blocko life noggin"|"science"|"technology"|"educational"|"school"|"earth value"|"sell the earth"|"earth worth"|"net worth"|"money"|"aliens"|"space"|"earth resources"|"water"|"elements"|"gold"|"aluminum"|"rocket boosters"|"energy"|"coal"|"natural resources"|"diamonds"|"precious metals"|"how much could you sell earth for"</t>
  </si>
  <si>
    <t>HvPbH30KWLE</t>
  </si>
  <si>
    <t>BTS Takes on L.A. | Vogue</t>
  </si>
  <si>
    <t>bts|"korean band"|"bts band"|"bts band members"|"bts vogue"|"bts style"|"bts dance"|"bts singing"|"bts dancing"|"dna"|"dna bts"|"bts dna"|"kpop"|"k-pop"|"bts kpop"|"jin"|"suga"|"j-hope"|"rm"|"jimin"|"jungkook"|"jin dancing"|"suga dancing"|"bts behind the scenes"|"bts boy band"|"방탄소년단"|"防彈少年團"|"dna song"|"bts live"|"bts korean"|"bts pop band"|"bts songs"|"bts video"|"bts mv"|"'피 땀 눈물"|"bts interview"|"bts funny"|"bts funny moments"|"jin interview"|"bts official mv"|"vogue"|"vogue.com"</t>
  </si>
  <si>
    <t>DD4jmj9AevM</t>
  </si>
  <si>
    <t>#PepsiHalftime Choreography BTS | Justin Timberlake | Pepsi</t>
  </si>
  <si>
    <t>Pepsi</t>
  </si>
  <si>
    <t>Pepsi|"Pepsi Max"|"Diet Pepsi"|"pepsico"|"pepsicola"|"pepsi max"|"pepsi products"|"#Pepsi"|"pep"|"justin timberlake"|"halftime show"|"pepsi halftime"|"pepsi super bowl halftime show"|"superbowl"|"super bowl"|"justin timberlake super bowl"|"justin timberlake superbowl"|"justin timberlake bts"|"justin timberlake behind the scenes"|"justin timberlake pepsi"|"justin timberlake superbowl 2018"|"justin timberlake choreography"|"justin timberlake dancing"</t>
  </si>
  <si>
    <t>D18e8aU-UWs</t>
  </si>
  <si>
    <t>Sia, David Guetta &amp; Afrojack - Helium (Sia vs. David Guetta &amp; Afrojack)</t>
  </si>
  <si>
    <t>Sia|"David Guetta &amp; Afrojack Helium (Sia vs. David Guetta &amp; Afrojack) Pop"</t>
  </si>
  <si>
    <t>ZYXIAzqOgoY</t>
  </si>
  <si>
    <t>TARTE COSMETICS SHAPE TAPE FOUNDATION REVIEW</t>
  </si>
  <si>
    <t>tarte shape tape|"tarte shape tape foundation"|"nicol concilio"|"nicol concilio youtube"|"tarte shape tape foundation review"|"tarte cosmetics shape tape"|"tarte cosmetics shape tape foundation review"|"shape tape"|"shape tape foundation"|"shape tape foundation review"|"tarte cosmetics"|"makeup tutorial"|"makeup"|"beauty"|"beauty tips"</t>
  </si>
  <si>
    <t>XblV5A1PlDo</t>
  </si>
  <si>
    <t>Three Days Grace - The Mountain (Official Video)</t>
  </si>
  <si>
    <t>ThreeDaysGraceVEVO</t>
  </si>
  <si>
    <t>RCA Records Label|"Rock"|"The Mountain"|"Three Days Grace"</t>
  </si>
  <si>
    <t>NSi-MniOTqI</t>
  </si>
  <si>
    <t>Pantry Essentials | Basics with Babish</t>
  </si>
  <si>
    <t>basics with babish|"binging with babish"|"babish"|"pantry essentials"|"pantry staples"|"basic pantry staples"|"basic pantry essentials"|"andrew rea"|"what to keep in your pantry"|"what to keep in my pantry"|"what to keep in pantry"|"pantry staples list"|"pantry"|"pantry staples shopping list"|"pantry staples healthy"|"pantry staples for entertaining"|"pantry staples for cooking"|"pantry essentials shopping list"</t>
  </si>
  <si>
    <t>4Cc-U8uhXYk</t>
  </si>
  <si>
    <t>THE HAIR COLOR THAT WILL BEST SUIT YOU AND YOUR SKIN TONE! | bradmondo</t>
  </si>
  <si>
    <t>Brad Mondo</t>
  </si>
  <si>
    <t>HAIR COLOR THAT WILL BEST SUIT YOU AND YOUR SKIN TONE|"how to choose hair color"|"the best hair color for me"|"hair color"|"beauty school"|"education"|"diy hair color"|"hair color for dark skin"|"hair color for fair skin"|"hair color for medium skin"|"hair color for brown eyes"|"color chart"|"hair color for green eyes"|"hair color ideas"|"fall hair color"|"winter hair color"|"spring hair color"|"hair color for olive skin"|"hair fails"|"cosmetology"|"salon"|"back to school"|"hair color for blue eyes"</t>
  </si>
  <si>
    <t>GM1QDBvzm1Y</t>
  </si>
  <si>
    <t>Groupon 2018 Super Bowl Commercial | Who Wouldn't</t>
  </si>
  <si>
    <t>Groupon</t>
  </si>
  <si>
    <t>Groupon|"Super Bowl"|"Tiffany Haddish"|"The Big Game"|"Swamp Tour"|"Valentine's Day"|"Pool"|"Spa"|"Sushi"|"Pizza"|"Italian"|"Tacos"|"Pasta"|"Thai Food"|"Restaurants"|"Dining"|"Recipies"|"Food"|"Foodie"|"Food Inspiration"|"Savings"|"Deals"|"Experience"|"Date Night"|"Family"|"Celebrity"|"Star"|"Hollywood"|"Haddish"|"Will and Jada"|"Jimmy Kimmel"|"Actress"|"Comedian"|"writer"|"author"|"book"|"save"|"save money"|"discount"|"deals"|"coupon"|"coupons"|"super bowl"|"superbowl"|"haddish"</t>
  </si>
  <si>
    <t>uljtvXrkdbc</t>
  </si>
  <si>
    <t>Future World (2018 Movie) Official Trailer - James Franco, Milla Jovovich, Lucy Liu</t>
  </si>
  <si>
    <t>lionsgate|"LG"|"future world"|"james franco"|"lucy liu"|"suki waterhouse"|"milla jovovich"|"movie"|"film"|"trailer"|"official trailer"|"preview"|"first look"|"2018"|"2018 movie"</t>
  </si>
  <si>
    <t>svi8VheVPrc</t>
  </si>
  <si>
    <t>iPhone X vs Pixel 2, three months later</t>
  </si>
  <si>
    <t>google pixel 2 vs iphone x|"google pixel 2 xl"|"iPhone X"|"pixel 2 xl vs iphone x camera"|"iphone x"|"pixel 2 xl"|"pixel 2"|"the verge"|"lauren goode"</t>
  </si>
  <si>
    <t>4wIBCoxuOJ0</t>
  </si>
  <si>
    <t>How one scientist averted a national health crisis - Andrea Tone</t>
  </si>
  <si>
    <t>TED|"TED-Ed"|"Teded"|"Ted Education"|"TED Ed"|"Andrea Tone"|"Frances Kelsey"|"Food and Drug Administration"|"public health"|"medicine"|"thalidomide"|"drug"|"pregnancy"|"babies"|"hero"|"scientific breakthrough"|"women in STEM"</t>
  </si>
  <si>
    <t>8MPbR6Cbwi4</t>
  </si>
  <si>
    <t>Justin Timberlake - Say Something (Official Video) ft. Chris Stapleton</t>
  </si>
  <si>
    <t>Justin Timberlake feat. Chris Stapleton|"Pop"|"RCA Records Label"|"Say Something"</t>
  </si>
  <si>
    <t>9Z26NYFJizI</t>
  </si>
  <si>
    <t>What Makes Radiators Bang So Loudly?</t>
  </si>
  <si>
    <t>SciShow|"science"|"Hank"|"Green"|"education"|"learn"|"radiators"|"radiator"|"heating"|"steam"|"condensation"|"heater"|"water"|"boiler"|"boilers"|"home"|"pulmbing"|"heat"|"winter"|"Stefan Chin"</t>
  </si>
  <si>
    <t>yN7N0P2TxHQ</t>
  </si>
  <si>
    <t>Thirty Seconds To Mars - Dangerous Night (Audio)</t>
  </si>
  <si>
    <t>Thirty Seconds to Mars|"Dangerous Night"|"Thirty Seconds to Mars Dangerous Night"|"30 seconds to mars dangerous night"|"30 sec to mars"|"dangerous night video"|"dangerous night official"|"dangerous night lyrics"|"dangerous night lyric video"|"jared leto"|"jared"|"leto"|"mars"|"thirty"|"seconds"|"30 seconds to mars"|"30STM"|"Walk on Water"|"shannon leto"|"tomo millicevic"|"official"|"song"|"full song"|"new music"|"music"|"pop"|"alternative"|"pop rock"|"single"|"this"|"is"</t>
  </si>
  <si>
    <t>JJgiKhhpGvQ</t>
  </si>
  <si>
    <t>Donald Trump animatronic debuts in Hall of Presidents at Walt Disney World</t>
  </si>
  <si>
    <t>Inside the Magic</t>
  </si>
  <si>
    <t>Donald Trump|"Hall of Presidents"|"Magic Kingdom"|"Walt Disney World"|"Animatronic"|"Audio-Animatronic"|"figure"|"robot"|"debut"|"close up"|"Disney"</t>
  </si>
  <si>
    <t>IBHx9uwCy3w</t>
  </si>
  <si>
    <t>Are Taco Bell's Nacho Fries Worth the Hype?</t>
  </si>
  <si>
    <t>taco|"fries"|"french fries"|"taco fries"|"nacho fries"|"dinner"|"food"|"meal"|"relaxing"|"lunch"|"drive thru"|"asmr"|"soothing"|"mr. rogers"|"reviewbrah"|"seasoned fries"|"nachos"|"cheese"|"new menu item"|"vlog"|"vlogger"</t>
  </si>
  <si>
    <t>AcoALQl7jfA</t>
  </si>
  <si>
    <t>Seth Announces a New Addition to His Family</t>
  </si>
  <si>
    <t>late night|"seth meyers"|"baby"|"NBC"|"NBC TV"|"television"|"funny"|"talk show"|"comedy"|"humor"|"stand-up"|"parody"|"snl seth meyers"|"host"|"promo"|"seth"|"meyers"|"weekend update"|"news satire"|"satire"|"Bruce Springsteen"|"Broadway"|"jitterbug dance"|"Ashe"|"dogs"|"Albert"|"pinocchio"</t>
  </si>
  <si>
    <t>tFUKsthR-Ts</t>
  </si>
  <si>
    <t>Chad and JT Fight for House Parties</t>
  </si>
  <si>
    <t>Chad Kroeger</t>
  </si>
  <si>
    <t>b9lb2x_OHOk</t>
  </si>
  <si>
    <t>Guess The Voice - Animation Challenge With Brian Hull</t>
  </si>
  <si>
    <t>its alex clark|"itsalexclark"|"alex clark"|"itsalexclark youtube"|"youtube itsalexclark"|"itsalexclark channel"|"animation"|"animation channel"|"animated"|"animated videos"|"alex clark youtube"|"youtube alex clark"|"alex clark channel"|"alex clark vlogs"|"swoozie"|"clark cartoons"|"let me explain"|"shgurr"|"spiderman into the spiderverse"|"face face"|"brian hull"|"impressionist"|"impressionist brian hull"|"brian hull impressionist"|"saturday videos"|"saturday"|"saturday itsalexclark"|"alex clark brian hull"</t>
  </si>
  <si>
    <t>MtJFuT0KFq4</t>
  </si>
  <si>
    <t>OUR 1 YEAR OLD BABY FINALLY GETS A NAME</t>
  </si>
  <si>
    <t>MAZELEE</t>
  </si>
  <si>
    <t>mazelee|"baby"|"parents"|"family"|"baby name reveal"</t>
  </si>
  <si>
    <t>SbnJwF7GrWg</t>
  </si>
  <si>
    <t>STAR WARS - REY'S PORTION BREAD - MUG CAKE RECIPE - NERDY NUMMIES</t>
  </si>
  <si>
    <t>rey|"fin"|"finn"|"star wars"|"movie"|"the last jedi"|"the force awakens"|"swtfa"|"swtlj"|"clip"|"preview"|"how to"|"basic"|"simple"|"easy"|"step by step"|"guide"|"tutorial"|"baking"|"cooking"|"chef"|"pastry"|"how to cook"|"how to bake"|"mug cake"|"microwave"|"no bake"|"quick"|"delicious"|"perfect"|"tasty"|"try"|"green tea"|"tea"|"from scratch"|"costume"|"cosplay"|"outfit"|"hairstyle"|"bun"|"up do"|"force"|"character"|"review"|"disney"|"premiere"|"no cook"|"at home"|"scifi"|"girl"|"baker"|"food"|"Biscocho"|"Azúcar"|"Receta"|"Hornear"|"Pastel"|"bb-8"</t>
  </si>
  <si>
    <t>iXfHlch1Lso</t>
  </si>
  <si>
    <t>Kim Kardashian West Fixes Internet Headlines About Her and Her Family | ELLE</t>
  </si>
  <si>
    <t>elle|"elle magazine"|"elle video"|"elle magazine videos"|"kim Kardashian"|"kim Kardashian west"|"kim Kardashian elle magazine"|"kim Kardashian interview"|"kim Kardashian new baby"|"kim Kardashian surrogate"|"kim Kardashian baby"|"Kanye West"|"Kylie Jenner"|"Kardashian"|"Kardashians"</t>
  </si>
  <si>
    <t>kNg_RFDYpTw</t>
  </si>
  <si>
    <t>MAKEUP ROULETTE with Laura Lee || Kristen Hancher</t>
  </si>
  <si>
    <t>Kristen Hancher</t>
  </si>
  <si>
    <t>kristen hancher|"kristen hancher channel"|"kristen hancher youtube"|"kristen hancher youtube channel"|"kristenhancher musical.ly"|"vlog"|"challenge"|"beauty"|"musical.ly"|"comedy"|"makeup"|"makeup challenge"|"makeup roulette"|"beauty guru"|"https://www.youtube.com/user/laura88lee"|"https://www.youtube.com/user/NikkieTutorials"|"https://www.youtube.com/user/jeffreestar"|"https://www.youtube.com/user/MannyMua733"|"https://www.youtube.com/watch?v=jsDR2y3FPKE"|"https://www.youtube.com/user/theepatrickstarrr"</t>
  </si>
  <si>
    <t>nQtcl7kCkzg</t>
  </si>
  <si>
    <t>Every Team's Longest Play of the 2017 Season! | NFL Highlights</t>
  </si>
  <si>
    <t>NFL|"Football"|"offense"|"defense"|"afc"|"nfc"|"American Football"|"sport"|"sports"|"play"|"plays"|"long"|"every"|"team"|"teams"|"team's"|"2017"|"2018"|"season"|"highlight"|"highlights"|"longest"|"run"|"pass"|"cam"|"newton"|"juju"|"fast"|"speed"|"burst"|"game"|"games"|"offensive"|"week"|"weeks"|"woods"|"crazy"|"wild"|"epic"</t>
  </si>
  <si>
    <t>bYXM3uz1bjM</t>
  </si>
  <si>
    <t>James Blake - If The Car Beside You Moves Ahead (Official video)</t>
  </si>
  <si>
    <t>JamesBlakeVEVO</t>
  </si>
  <si>
    <t>James|"Blake"|"If"|"The"|"Car"|"Beside"|"You"|"Moves"|"Ahead"|"Polydor"|"Electronic"</t>
  </si>
  <si>
    <t>rN7UMUQorRk</t>
  </si>
  <si>
    <t>DAD TEACHES GAY SON HOW TO SHOOT *emotional*</t>
  </si>
  <si>
    <t>Lucas</t>
  </si>
  <si>
    <t>lucas|"lucas youtube"|"youtube lucas"|"fred channel"|"fred nickelodeon"|"fred figglehorn"|"dad teaches gay son how to shoot"|"emotional"|"vlog"|"funny vlog"|"david dobrik"|"dad and gay son"|"gay son"|"coming out to dad"|"funny"|"comedy"|"lol"|"car vlog"|"driving with"|"driving with lucas"|"driving vlog"</t>
  </si>
  <si>
    <t>tySwY8qXwbQ</t>
  </si>
  <si>
    <t>Never Bet Your Money On Another Man's Game</t>
  </si>
  <si>
    <t>Spinach Dippa</t>
  </si>
  <si>
    <t>spinachdippa|"spinach dippa"|"hiphop"|"hip-hop"|"austin"|"detroit"|"bermuda"</t>
  </si>
  <si>
    <t>FwzoDS3zL_4</t>
  </si>
  <si>
    <t>KFC | Honky Tonk | Smoky Mountain BBQ</t>
  </si>
  <si>
    <t>KFC</t>
  </si>
  <si>
    <t>KFC|"Kentucky Fried Chicken"|"Fried Chicken"|"Lunch"|"Dinner"|"Tenders"|"Buckets"|"Chicken"</t>
  </si>
  <si>
    <t>80L97nV_vQc</t>
  </si>
  <si>
    <t>My Favorite TECH of 2017!</t>
  </si>
  <si>
    <t>Favorite tech|"favorite tech 2017"|"best tech"|"best tech 2017"|"best smartphone"|"cool tech"|"2017"|"top tech under"|"cool gadgets"|"tech"|"technology"|"gadgets under"|"3 cool gadgets"|"awesome tech under"|"amazon gadgets"|"smart tech"|"tech under 50"|"new tech"|"top tech"|"futuristic"|"new gadgets"|"top 5"|"gadgets"|"products"|"Pixel 2"|"iMac Pro"</t>
  </si>
  <si>
    <t>wd8h1iND_ys</t>
  </si>
  <si>
    <t>My House is Still Burned Down</t>
  </si>
  <si>
    <t>laser cutter|"william osman"|"crappy science"|"thomas"|"thomas fire"|"house burned down"|"ventura"|"ventura strong"|"house fire"|"burning house"|"wildfire"|"california"|"socal"|"fire"|"thomasfire"|"burned down"</t>
  </si>
  <si>
    <t>GKJQ5J1jXFw</t>
  </si>
  <si>
    <t>Heavy flooding ravages Baltimore-metro city</t>
  </si>
  <si>
    <t>latest News|"Happening Now"|"CNN"|"Weather"|"Newsroom"|"Ryan Nobles"|"Tom Sater"</t>
  </si>
  <si>
    <t>P85a37YTsuU</t>
  </si>
  <si>
    <t>Top 10 Plays of the Night: February 3, 2018</t>
  </si>
  <si>
    <t>nba|"highlights"|"basketball"|"plays"|"amazing"|"sports"|"hoops"|"finals"|"games"|"game"|"top"|"top 10"|"play"|"night"|"best"|"gerald"|"green"|"nene"|"hilario"|"manu"|"ginobili"|"lamarcus"|"aldridge"|"blake"|"griffin"|"james"|"harden"|"taj"|"gibson"|"chris"|"paul"|"lance"|"stephenson"</t>
  </si>
  <si>
    <t>AuWwlxym68g</t>
  </si>
  <si>
    <t>X Ambassadors - JOYFUL</t>
  </si>
  <si>
    <t>XAmbassadorsVEVO</t>
  </si>
  <si>
    <t>Ambassadors|"JOYFUL"|"KIDinaKORNER/Interscope"|"Records"|"Alternative"</t>
  </si>
  <si>
    <t>8ll04Zzw5UM</t>
  </si>
  <si>
    <t>Lady Gaga - Joanne (Where Do You Think You’re Goin’?) (Piano Version)</t>
  </si>
  <si>
    <t>Lady|"Gaga"|"Joanne"|"(Where"|"Do"|"You"|"Think"|"You’re"|"Goin’?)"|"Interscope"|"Pop"|"Lady Gaga"</t>
  </si>
  <si>
    <t>jLCHpZ6B1gU</t>
  </si>
  <si>
    <t>Jason Aldean - You Make It Easy (Lyric Video)</t>
  </si>
  <si>
    <t>JasonAldeanVEVO</t>
  </si>
  <si>
    <t>Jason Aldean|"You Make It Easy"|"BBRMG"|"Broken Bow Records"|"Jason Alden"|"Jason Aldene"</t>
  </si>
  <si>
    <t>VFnXRntc9XA</t>
  </si>
  <si>
    <t>Jack White - Corporation (Audio)</t>
  </si>
  <si>
    <t>Alternative|"Corporation"|"Jack White"|"Third Man Records/Columbia"</t>
  </si>
  <si>
    <t>DJMyDoYkioY</t>
  </si>
  <si>
    <t>Max boldly predicts Anthony Davis will overtake LeBron James next season | First Take | ESPN</t>
  </si>
  <si>
    <t>espn|"espn live"|"max"|"boldly"|"preidcts"|"anthony"|"davis"|"will"|"overtake"|"lebron"|"james"|"lebron james"|"anthony davis"|"best in the nba"|"best nba players"|"nba players"|"first take"|"first take espn"|"espn first take"|"first take daily"|"first take today"|"first take nba"|"nba first take"|"stephen a smith"|"stephen a. smith"|"stephen a"|"stephen a."|"stephen a nba"</t>
  </si>
  <si>
    <t>nlIE1I6DxjI</t>
  </si>
  <si>
    <t>David Archuleta - Seasons ft. Madilyn Paige (Official Music Video)</t>
  </si>
  <si>
    <t>David Archuleta</t>
  </si>
  <si>
    <t>q11UD-6XT-8</t>
  </si>
  <si>
    <t>Stephen's Covetton House Meets Gwyneth Paltrow's Goop</t>
  </si>
  <si>
    <t>jpH-8HiMCRI</t>
  </si>
  <si>
    <t>Deep Fried Ice Cream &amp; Cookie Dough &amp; Funfetti?! (What the Flavor)</t>
  </si>
  <si>
    <t>food|"deep fried desserts"|"fried ice cream"|"fried cookie dough"|"fried oreos"|"fried cake batter"|"fried food"|"fryer"|"how to fry"|"how to deep fry"|"funfetti"|"cookie dough"|"ice cream"|"fruity pebbles"|"deep fried"|"deep fry"|"fried"|"batter"|"recipe"|"desserts"|"clevver"|"clevver style"|"what the flavor"|"cheat day"|"cooking show"|"wtf"|"cooking"|"chef"|"food trends"|"food tutorials"|"erin robinson"|"lily marston"|"how to"|"how to cook"|"how to make"|"lifestyle"|"weird"|"diy"|"funny"|"how to deep fry ice cream"</t>
  </si>
  <si>
    <t>gfmXCAwBkCE</t>
  </si>
  <si>
    <t>Viola Davis on Melania Trump's Love of How to Get Away with Murder</t>
  </si>
  <si>
    <t>jimmy|"kimmel"|"live"|"late"|"night"|"talk"|"show"|"funny"|"comedic"|"comedy"|"clip"|"comedian"|"viola"|"davis"|"melania"|"trump"|"how"|"to"|"get"|"away"|"with"|"murder"|"HTGAWM"|"shondaland"|"#TGIT"|"television"|"how to get away with murder"|"viola davis"|"melania trump"</t>
  </si>
  <si>
    <t>5gZWna6RnCA</t>
  </si>
  <si>
    <t>Real-time Compositing Demo / UE4 On-Set Facilities / test 1</t>
  </si>
  <si>
    <t>onsetfacilities.com</t>
  </si>
  <si>
    <t>On Set VFX|"Live Visual FX"|"Live compositing"|"On Set Facilities"|"Unreal Engine"|"OTOY"|"Autodesk"|"Maya"|"3d studio max"|"Cinema 4D"|"Nuke"|"Pre Visualisation for VFX"</t>
  </si>
  <si>
    <t>d4KL7vqhpWA</t>
  </si>
  <si>
    <t>*SPOILER* 1st Eliminated Queen RuPaul's All Stars 3: Behind the Scenes</t>
  </si>
  <si>
    <t>WOWPresents</t>
  </si>
  <si>
    <t>world of wonder|"world of wonder productions"|"wow report"|"morgan mcmichaels"|"RuPaul's Drag Race"|"Rupauls Drag race"|"drag race"|"drag queen"|"elimination"|"premiere"|"untucked"|"all stars 3"|"workroom"</t>
  </si>
  <si>
    <t>CxGUmtRLm5g</t>
  </si>
  <si>
    <t>Budweiser 2018 Super Bowl Commercial | “Stand By You”</t>
  </si>
  <si>
    <t>Budweiser</t>
  </si>
  <si>
    <t>budweiser|"stand by you"|"super bowl"|"water"|"skylar grey"|"water donation"|"natural disaster"|"america"|"this buds for you"|"cartersville"|"brewery"|"georgia"|"SB52"|"budweiser 2018"|"bud commercial"|"budweiser 2018 commercial"</t>
  </si>
  <si>
    <t>GSe7TFm1lBk</t>
  </si>
  <si>
    <t>Philadelphia Eagles: One Game Is All We Need</t>
  </si>
  <si>
    <t>Philadelphia Eagles</t>
  </si>
  <si>
    <t>eagles|"eagles football"|"football"</t>
  </si>
  <si>
    <t>RQUuqbzQVsY</t>
  </si>
  <si>
    <t>Liam Payne, Rita Ora - For You (Fifty Shades Freed)</t>
  </si>
  <si>
    <t>Liam|"Payne"|"Rita"|"Ora"|"For"|"You"|"(Fifty"|"Shades"|"Freed)"|"Republic/Universal/FSF"|"Soundtrack"|"Liam Payne and Rita Ora song"|"Fifty Shades Freed"|"Fifty Shades Soundtrack"|"Liam Payne new song"|"Rita Ora new song"|"Fifty Shades movie"</t>
  </si>
  <si>
    <t>Dzr9f-rkjnw</t>
  </si>
  <si>
    <t>The 10 Worst British Military Aircraft</t>
  </si>
  <si>
    <t>Hush Kit</t>
  </si>
  <si>
    <t>Aircraft|"Aeroplanes"|"Aviation"|"airplanes"|"Worst"|"British"|"History"|"funny"|"Javelin"|"Tornado"|"RAF"|"planes"|"flight"|"top 10"</t>
  </si>
  <si>
    <t>zkG4Xpz6t68</t>
  </si>
  <si>
    <t>Shakira - Trap (Official Video) ft. Maluma</t>
  </si>
  <si>
    <t>shakiraVEVO</t>
  </si>
  <si>
    <t>Shakira ft. Maluma|"Shakira ft. Maluma Music"|"Shakira ft. Maluma Official Video"|"Shakira ft. Maluma Video"|"Shakira ft. Maluma Video Oficial"|"Trap Official Video"|"Official Video"|"Trap Single"|"Single"|"Shakira ft. Maluma New Single"|"Shakira ft. Maluma Single"|"Shakira ft. Maluma Song"|"Trap new song"|"Trap nueva canción"|"Shakira ft. Maluma nuevo sencillo"|"Shakira ft. Maluma Trap"|"Latin Pop"|"Shakira feat. Maluma"|"Sony Music Latin"|"Trap"</t>
  </si>
  <si>
    <t>VvEGctiW7io</t>
  </si>
  <si>
    <t>Sophie Turner Tests Her Knowledge of Game of Thrones vs. the Runway | Harper's BAZAAR</t>
  </si>
  <si>
    <t>bazaar|"harper's bazaar"|"harpers bazaar"|"harpers bazaar magazine"|"fashion"|"fashion trends"|"style"|"clothing"|"fashion design"|"women"|"runway"|"women's lifestyle"|"luxury"|"chic"|"luxury items"|"Joe Jonas"|"Sansa Stark"|"Sophie Turner"|"Game of Thrones"|"Game of Thrones Hairstyles"|"Wella Professionals"|"Sophie Turner Engagement Ring"|"Winterfell"|"House Stark"|"Runway"|"Models"</t>
  </si>
  <si>
    <t>wDl6MlgL8PM</t>
  </si>
  <si>
    <t>Jacques Pepin Reacts To My Omelet Video !</t>
  </si>
  <si>
    <t>Alex French Guy Cooking</t>
  </si>
  <si>
    <t>alex|"frenchguycooking"|"french guy cooking"|"french cooking"|"french cuisine"|"jacques pépin"|"reacts to"|"reaction"|"omelette challenge"|"how to make an omelet"|"omelet challenge"|"pepinchallenge"|"perfect omelette"</t>
  </si>
  <si>
    <t>gNG0GiSrwas</t>
  </si>
  <si>
    <t>Momsplaining with Kristen Bell #KidsPartyGoals, Ep. 2</t>
  </si>
  <si>
    <t>inspiring|"ellen"|"ellen degeneres"|"the ellen show"|"ellen fans"|"ellen tickets"|"ellentube"|"ellen audience"|"momsplaining"|"moms"|"mom"|"kristen bell"|"kristen"|"bell"|"dax shepard"|"dax"|"marriage"|"married"|"advice"|"explain"|"bad moms"|"funny"|"hilarious"|"original series"|"exclusive"|"princess"|"pregnant"|"pregnancy"|"birthday"|"party"</t>
  </si>
  <si>
    <t>Hu5FZYlCfc8</t>
  </si>
  <si>
    <t>Very Cool Spring Break Video</t>
  </si>
  <si>
    <t>spring break|"gus spring break"|"spring break 2018"|"funny spring break"|"spring break sketch"|"gus"|"gus johnson"|"gustoonz"|"short funny video"|"trending"|"youtube trending"|"trending video"|"meme"|"meme 2018"|"gus johnson funny"|"meme playlist"|"sketch comedy"|"beach"|"funny beach"|"youtube haiku"|"reddit funny"|"viral video"|"eddy burback"|"sven johnson"|"good neighbor stuff"</t>
  </si>
  <si>
    <t>JqIkzS2wSz8</t>
  </si>
  <si>
    <t>'Call Me by Your Name' star Timothee Chalamet on the time he embarrassed himself with Saoirse Ronan</t>
  </si>
  <si>
    <t>Popcorn with Peter Travers</t>
  </si>
  <si>
    <t>Call me by your name|"Armie Hammer"|"Timothee chalamet"|"Saoirse Ronan"|"Oscar nominee"|"Oscars"|"Academy Awards"</t>
  </si>
  <si>
    <t>90uhxbfUfC4</t>
  </si>
  <si>
    <t>The Hurricane Heist Trailer</t>
  </si>
  <si>
    <t>The Hurricane Heist Trailer|"The Hurricane Heist"</t>
  </si>
  <si>
    <t>9flXyzcSfT4</t>
  </si>
  <si>
    <t>R3HAB x Mike Williams - Lullaby (Official Video)</t>
  </si>
  <si>
    <t>R3HAB</t>
  </si>
  <si>
    <t>R3hab|"Mike Williams"|"Lullaby"|"EDM"|"R3hab Music"|"2018"|"New EDM"</t>
  </si>
  <si>
    <t>nGv8FK28g4s</t>
  </si>
  <si>
    <t>KOREAN Beauty Haul - SAILOR MOON Makeup!!</t>
  </si>
  <si>
    <t>beauty|"how to"|"makeup"|"howto"|"style"|"fashion"|"new"|"clothes"|"clothing"|"bunny"|"fall"|"winter"|"j beauty"|"k beauty"|"korean beauty"|"japan"|"japanese makeup"|"tony moly"|"skincare"|"korean skincare"|"beauty routine"|"skincare routine"|"sanrio"|"sailor moon"|"90s"|"yesstyle"|"yes style"|"wish"</t>
  </si>
  <si>
    <t>Gi56dSh8Fq8</t>
  </si>
  <si>
    <t>Gourmet Chef Makes A Big Mac Super Fancy</t>
  </si>
  <si>
    <t>mcdonalds|"big mac"|"fancy"|"fast food"|"jacques la merde"|"hamburger"|"fine dining"|"fries"|"plating"|"cooking"|"chef"|"gourmet"|"ice"|"culinary institution"|"buzzfeed"|"buzzfeed video"|"food"|"restaurant"|"burger"|"eat"|"eating show"|"recipe"|"cook"|"foodie"</t>
  </si>
  <si>
    <t>_6lGaYh71g4</t>
  </si>
  <si>
    <t>WTF - $300 Toaster?!</t>
  </si>
  <si>
    <t>simonandmartina|"simon"|"martina"|"simon and martina"|"Tokyo"|"Japan"|"eatyourkimchi"|"eat your kimchi"|"eat your sushi"|"eatyoursushi"|"Balmuda"|"Balmuda the Toaster"|"Toast"|"Perfect Toast"</t>
  </si>
  <si>
    <t>4Uhe7pNqCFo</t>
  </si>
  <si>
    <t>Running Through Glass in Slow Motion</t>
  </si>
  <si>
    <t>de8K18_G0qk</t>
  </si>
  <si>
    <t>Ferras - Coming Back Around</t>
  </si>
  <si>
    <t>FerrasVEVO</t>
  </si>
  <si>
    <t>Ferras|"Coming"|"Back"|"Around"|"Unsub"|"Records"|"Pop"</t>
  </si>
  <si>
    <t>quouML5-UZI</t>
  </si>
  <si>
    <t>NEW SERVER! 150TB server install with Linus!</t>
  </si>
  <si>
    <t>ijustine|"server"|"45drives"|"install"|"server install"|"linus tech tips"|"150tb"|"raid"|"unraid"</t>
  </si>
  <si>
    <t>pzPtlmzwajA</t>
  </si>
  <si>
    <t>Jay-Z opens up about fighting for his marriage with Beyonce</t>
  </si>
  <si>
    <t>latest News|"Happening Now"|"CNN"|"Entertainment"|"Van Jones Show"</t>
  </si>
  <si>
    <t>I-xZz2OabW0</t>
  </si>
  <si>
    <t>Robert Mueller obtains Trump transition emails</t>
  </si>
  <si>
    <t>latest News|"Happening Now"|"CNN"|"Politics"|"President Trump"|"US News"</t>
  </si>
  <si>
    <t>9vDdx1dba6c</t>
  </si>
  <si>
    <t>dodie - Secret For The Mad</t>
  </si>
  <si>
    <t>dodie|"Secret"|"For"|"The"|"Mad"|"Ditto"|"Music"|"Singer/Songwriter"</t>
  </si>
  <si>
    <t>Vfugwq2uoa0</t>
  </si>
  <si>
    <t>The Ritual | Official Trailer [HD] | Netflix</t>
  </si>
  <si>
    <t>Netflix|"Trailer"|"Netflix Original Series"|"Netflix Series"|"television"|"movies"|"streaming"|"movies online"|"television online"|"documentary"|"drama"|"08282016NtflxUSCAN"|"watch movies"|"The Ritual"|"horror"|"horror movies"|"scary movie"|"ritualmain"|"the ritual netflix"|"movie"|"satanic"|"burning sands"|"england"|"haunted forest"|"hunters"|"nature trail"|"demons"|"possesion"|"nightmare"|"Rafe Spall"|"Robert James-Collier"|"Sam Troughton"|"Arsher Ali"|"Paul Reid"|"Kerri McLean"|"David Bruckner"|"Maria Erwolter"</t>
  </si>
  <si>
    <t>sxQ0onDkFqQ</t>
  </si>
  <si>
    <t>Top 10 Plays of the Night | March 17, 2018</t>
  </si>
  <si>
    <t>nba|"highlights"|"basketball"|"plays"|"amazing"|"sports"|"hoops"|"finals"|"games"|"game"|"Spencer Dinwiddie"|"Troy Williams"|"Anthony Davis"|"LeBron James"|"Lance Stephenson"|"Paul Millsap"|"Donovan Mitchell"|"Jabari Parker"|"Antonio Blakeney"</t>
  </si>
  <si>
    <t>Syar32OLFNE</t>
  </si>
  <si>
    <t>CES 2018 - The Thinnest Laptop + MONSTER Displays!</t>
  </si>
  <si>
    <t>Dave Lee</t>
  </si>
  <si>
    <t>Dave2D|"CES2018"|"Thinnest laptop"|"thinnest ultrabook"|"Nvidia Big Format Gaming Display"|"BFG Display"|"Acer"|"Swift 7"|"Spin"|"Samsung"|"Biggest TV"|"Huge TV"|"The Wall"|"Micro LED"</t>
  </si>
  <si>
    <t>hwQSOGrBYcI</t>
  </si>
  <si>
    <t>Liam Payne, Calvin Harris &amp; MORE Celebs React To Avicii's TRAGIC Death</t>
  </si>
  <si>
    <t>avicii|"avicii dies"|"avicii dead"|"avicii passes away"|"avicii dj"|"tim burgling"|"celebs react"|"calvin harris"|"liam payne"|"dua lipa"|"zedd"|"News"|"newsfeed"|"entertainment"|"clevver news"</t>
  </si>
  <si>
    <t>Qf24J2Twws4</t>
  </si>
  <si>
    <t>Troye Sivan My My My! Official Lyrics &amp; Meaning | Verified</t>
  </si>
  <si>
    <t>genius|"rap genius"|"verified"|"official lyrics"|"lyrics"|"lyric video"|"Lyric videos"|"pop music"|"hip hop"|"rap"|"new pop music"|"troye sivan leland"|"leland songwriter"|"my my my"|"ts2 album"|"ts2 troye sivan"|"ozgo producer"|"ozgo"</t>
  </si>
  <si>
    <t>3hn14sIQc6E</t>
  </si>
  <si>
    <t>Dolores O'Riordan, The Cranberries singer, dead at 46</t>
  </si>
  <si>
    <t>New York Daily News</t>
  </si>
  <si>
    <t>New York Daily News|"Dolores O'Riordan"|"The Cranberries"</t>
  </si>
  <si>
    <t>iNT-tPrz4OM</t>
  </si>
  <si>
    <t>Footage of how Tom Cruise broke his ankle while filming his latest movie - The Graham Norton Show</t>
  </si>
  <si>
    <t>BBC|"iPlayer"|"Graham Norton"|"Tom Cruise"|"Simon Pegg"|"Henry Cavill"|"guest"|"movie"|"Sang"|"filming"|"American actor"|"producer"|"Impossible 6"|"blockbuster Mission"|"Green stunt"|"members audience"|"leg broke"|"ankle"|"filiming"|"footage"|"exculsive"|"Incident"|"stunt"|"exclusive"|"gone wrong"</t>
  </si>
  <si>
    <t>xDsMX18qSfE</t>
  </si>
  <si>
    <t>10 Ancient Languages that Disappeared!</t>
  </si>
  <si>
    <t>old languages|"ancient languages spoken"|"ancient languages documentary"|"ancient languages of the world"|"ancient languages of the middle east"|"ancient languages list"|"old languages spoken"|"old languages in world"|"old languages sound"|"old languages still spoken"|"ancient civilizations"|"languages of the world"|"languages of love"|"languages to learn"|"languages compared to german"|"languages of europe"|"languages of india"|"languages of africa"</t>
  </si>
  <si>
    <t>48-pr5-G6Pw</t>
  </si>
  <si>
    <t>HAIM - Night So Long (Live At The Greek)</t>
  </si>
  <si>
    <t>HaimVEVO</t>
  </si>
  <si>
    <t>Alternative|"Columbia"|"HAIM"|"Night So Long"</t>
  </si>
  <si>
    <t>X2BfTXIwABo</t>
  </si>
  <si>
    <t>MARVEL COMICS 2018: A Fresh Start</t>
  </si>
  <si>
    <t>marvel|"comics"|"comic books"|"nerdy"|"geeky"|"super hero"|"superhero"|"marvel publishing"</t>
  </si>
  <si>
    <t>QLFRGj-PPNI</t>
  </si>
  <si>
    <t>Tom Cruise Reacts to Slow-Mo Footage of How He Broke His Ankle | The Graham Norton Show</t>
  </si>
  <si>
    <t>Graham Norton|"Graham Norton Show Official"|"Entertainment"|"Chat Show"|"graham norton watch online"|"graham norton full episodes"|"graham norton clips"|"watch the graham norton show"|"graham norton 2017"|"graham norton new"|"Tom cruise"|"Henry Cavill"|"Rebecca Ferguson"|"mission impossible"|"Simon Pegg"|"Star Wars"</t>
  </si>
  <si>
    <t>Y-R3QdTGeLg</t>
  </si>
  <si>
    <t>BODYARMOR Sports Drink | James Harden Thanks...</t>
  </si>
  <si>
    <t>DrinkBODYARMOR</t>
  </si>
  <si>
    <t>James Harden|"NBA"|"NBA Playoffs 2018"|"BODYARMOR Sports Drink"|"Sports Drink"|"Houston Rockets"|"Houston"|"gatorade"|"powerade"|"bodyarmor"|"rockets"|"switch2bodyarmor"</t>
  </si>
  <si>
    <t>CTFZoz-mB5k</t>
  </si>
  <si>
    <t>Tia Mowry’s Baby Girl Nursery Reveal | Quick Fix</t>
  </si>
  <si>
    <t>Tia Mowry|"Tia Mowry's Quick Fix"|"Tia Mowry Quick Fix"|"Quick Fix Tia Mowry"|"Quick Fix"|"hacks"|"recipes"|"diy"|"lifestyle how to"|"tips"|"tricks"|"Tia Mowry YouTube channel"|"Tia Mowry YouTube"|"baby girl nursery"|"nursery reveal"|"baby girl"|"second baby"|"baby number 2"|"nursery tour"|"nursery"|"baby girl nursery tour"|"nursery ideas"|"girl nursery tour"|"baby girl nursery decor"|"baby girl nursery ideas"|"baby nursery tour"|"baby room tour"|"newborn essentials"|"newborn clothes"|"nursery decor"</t>
  </si>
  <si>
    <t>q3j6708kzEY</t>
  </si>
  <si>
    <t>If Alexa was Southern</t>
  </si>
  <si>
    <t>It's a Southern Thing</t>
  </si>
  <si>
    <t>amazon echo|"alexa"|"amazon alexa"|"southern alexa"|"alexa southern"|"amazon"|"echo"|"if alexa was southern"|"southern echo"|"southern amazon echo"|"alexa parody"|"funny alexa"|"funny alexa sayings"|"alexa funny"|"amazon echo parody"|"alexa snl"|"snl alexa"|"super bowl alexa"|"commercial"|"super bowl commercials"</t>
  </si>
  <si>
    <t>TTio2AvTMKk</t>
  </si>
  <si>
    <t>Inside The Littiest Pre-GRAMMY Party!</t>
  </si>
  <si>
    <t>_vrcsnkXCI8</t>
  </si>
  <si>
    <t>I GAVE MY MOM HER FIRST MAKEOVER EVER AND SHE CRIED</t>
  </si>
  <si>
    <t>Bramty Juliette</t>
  </si>
  <si>
    <t>makeup|"makeover"|"makeup on mom"|"doing her makeup"|"makeup transformation"|"doing my moms makeup"|"doing my mothers makeup"|"giving my mom a makeover"|"makeup tutorial"|"makeup look"|"doing my moms makeup hispanic"|"doing my moms makeup latina"|"doing my moms hair"|"bramty"|"bramty juliette"|"bramty makeup"|"transformation"|"she cried"|"this made her cry"</t>
  </si>
  <si>
    <t>YLPNjaAOrBw</t>
  </si>
  <si>
    <t>Did Alexa Lose Her Voice? - Teaser - Amazon Super Bowl Commercial LII</t>
  </si>
  <si>
    <t>amazon</t>
  </si>
  <si>
    <t>super bowl|"super bowl commercial"|"amazon"|"amazon super bowl"|"amazon echo"|"alexa"|"amazon alexa"|"commercial"|"ad"|"super bowl 2018"|"super bowl LII"|"jeff bezos"|"amazon prime"|"alexa voice"|"alexa loses her voice"|"echo loses voice"|"echo"|"echo dot"</t>
  </si>
  <si>
    <t>H4CkXh3FSo8</t>
  </si>
  <si>
    <t>Dark Skin People Get Their Ideal Photographs</t>
  </si>
  <si>
    <t>buzzfeed|"boldly"|"buzzfeedboldly"|"Dark Skin"|"Nyakim Gatwech"|"Queen of the Dark"|"Photography"|"Winter Dunn"|"Pictures"|"Photoshoot"|"Fashion"|"Beautiful"|"african american"|"african"|"pigment"|"model"|"modeling"|"fashion"|"beauty"|"self confidence"|"confidence"|"women"|"makeup"|"style"|"styling"|"models"|"empowerment"|"makeover"|"woman"|"trends"|"transformation"|"buzzfeed boldly"|"women try"|"makeup artist"|"styled"|"styled by"|"cosmetics"|"lipstick"|"foundation"|"fashion industry"|"high fashion"|"acting"|"actress"</t>
  </si>
  <si>
    <t>2TfXp8KDvKw</t>
  </si>
  <si>
    <t>Iceland's Blue Lagoon Beauty Routine</t>
  </si>
  <si>
    <t>blue lagoon|"iceland"|"mud mask"|"algae mask"|"silicia mud mask"|"lava scrub"|"hot spring"|"natural beauty treatment"|"beauty treatment"|"insider"</t>
  </si>
  <si>
    <t>-p2lhxUqMMQ</t>
  </si>
  <si>
    <t>Cheng I Sao - Pirate Queen - Extra History</t>
  </si>
  <si>
    <t>Extra Credits</t>
  </si>
  <si>
    <t>extra history|"extra credits"|"james portnow"|"daniel floyd"|"history"|"documentary"|"study"|"educational"|"history lesson"|"world history"|"extra credits history"|"study history"|"learn history"|"chinese history"|"chinese pirates"|"pirate queen"|"cheng i sao"|"opium wars"|"pirate confederation"|"cheng the first"|"cheung po"|"real life pirates"|"china pirates"|"bai ling"|"madam cheng"|"cheng shih"|"female pirates"|"women pirates"</t>
  </si>
  <si>
    <t>_rPgJ_CgiZM</t>
  </si>
  <si>
    <t>Funeral For Former First Lady Barbara Bush | NBC News</t>
  </si>
  <si>
    <t>nbc news|"breaking news"|"us news"|"world news"|"politics"|"nightly news"|"current events"|"top stories"|"pop culture"|"business"|"health"|"barbara bush"|"funeral"|"bush"|"first lady"|"potus"|"barbara bush funeral"|"barbara bush funeral live"|"barbara bush funeral procession"|"barbara bush funeral service"|"barbara bush funeral obama"|"barbara bush funeral eulogy"|"barbara bush funeral melania"|"first lady barbara bush"|"first lady barbara bush funeral"|"barbara bush dead"|"houston texas"</t>
  </si>
  <si>
    <t>w6rzRBHy1tk</t>
  </si>
  <si>
    <t>Chloe Grace Moretz on Louis C.K. and the #MeToo movement</t>
  </si>
  <si>
    <t>1DRhHMy-D4E</t>
  </si>
  <si>
    <t>Dashcam captures a Car crashes into building in California - BBC News</t>
  </si>
  <si>
    <t>bbc|"bbc news"|"news"|"car"|"amazing car"|"amazing flying car"|"flying car"|"car fly"|"car flies"|"how can a car fly"|"car can fly"</t>
  </si>
  <si>
    <t>51cbHTKdILA</t>
  </si>
  <si>
    <t>DUA LIPA - NEW RULES (Leroy Sanchez LIVE Cover)</t>
  </si>
  <si>
    <t>leroy|"sanchez"|"cover"|"music"|"2017"|"pop"|"acoustic"|"guitar"|"dua lipa"|"new rules"|"dua lipa new rules"|"new rules dua lipa"|"IDGAF"|"dua lipa IDGAF"|"new rules cover"|"dua lipa cover"|"leroy sanchez"|"grammys"|"leroy sanchez new rules"|"new rules leroy sanchez"|"leroy sanchez official"|"leroy sanchez 2018"|"leroy sanchez music"|"leroy sanchez covers"|"new rules official"|"new rules 2018"|"dua lipa leroy sanchez"|"leroy sanchez dua lipa"</t>
  </si>
  <si>
    <t>woDDGmpV2KE</t>
  </si>
  <si>
    <t>Who's Performing at the 2018 GRAMMYs?</t>
  </si>
  <si>
    <t>Recording Academy / GRAMMYs</t>
  </si>
  <si>
    <t>Grammy|"Grammys"|"Performances"|"Speech"|"Interviews"|"Awards"|"Red carpet"|"Full"|"Show"|"Highlights"|"Music"|"Album"|"Record"|"Song"|"Producer"|"Artist"|"Nomination"|"Nominee"|"Pop"|"Hip-hop"|"Country"|"Jazz"|"Indie"|"Rock"|"The Recording Academy"|"2018"|"2018 grammys"|"60th grammys"|"performers"|"who is performing grammys"|"kesha"|"elton john"|"miley cyrus"|"sza"|"logic"|"U2"|"bruno mars"|"childish gambino"|"rihanna"|"lady gaga"|"kendrick lamar"</t>
  </si>
  <si>
    <t>lHNmUUi6LzM</t>
  </si>
  <si>
    <t>Tina Fey Addresses 30 Rock Reboot Rumors</t>
  </si>
  <si>
    <t>The Tonight Show|"Jimmy Fallon"|"Tina Fey"|"Addresses"|"30 Rock"|"Reboot"|"Rumors"|"NBC"|"NBC TV"|"Television"|"Funny"|"Talk Show"|"comedic"|"humor"|"snl"|"Fallon Stand-up"|"Fallon monologue"|"tonight"|"show"|"jokes"|"funny video"|"interview"|"variety"|"comedy sketches"|"talent"|"celebrities"|"video"|"clip"|"highlight"|"Mean Girls"|"Saturday Night Live"|"Weekend Update"|"comedian"|"Date Night"|"Sisters"|"writer"</t>
  </si>
  <si>
    <t>floMqK_yHf8</t>
  </si>
  <si>
    <t>[BANGTAN BOMB] 'MIC Drop' Special Stage (BTS focus) @MAMA - BTS (방탄소년단)</t>
  </si>
  <si>
    <t>BANGTANTV</t>
  </si>
  <si>
    <t>방탄소년단|"BTS"|"BANGTAN"|"HIPHOP"|"랩몬스터"|"RapMonster"|"슈가"|"SUGA"|"제이홉"|"jhope"|"지민"|"JIMIN"|"뷔"|"정국"|"JUNGKOOK"|"진"|"JIN"</t>
  </si>
  <si>
    <t>q32oFOjlWh8</t>
  </si>
  <si>
    <t>When your Amish town is frozen</t>
  </si>
  <si>
    <t>Kortney Steury</t>
  </si>
  <si>
    <t>9sbnGfWaOwQ</t>
  </si>
  <si>
    <t>Kris Wu Schools Sean Evans on Regional Chinese Food | Sean in the Wild</t>
  </si>
  <si>
    <t>First we feast|"fwf"|"firstwefeast"|"food"|"food porn"|"cook"|"cooking"|"chef"|"kitchen"|"recipe"|"cocktail"|"bartender"|"craft beer"|"complex"|"complex media"|"Cook (Profession)sean evans"|"sean in the wild"|"kris wu"|"chinese food"|"chinese"|"pop star"|"mr bing"|"nyc"|"new york city"|"jianbings"|"bing"|"SITW"|"interview"|"how to"</t>
  </si>
  <si>
    <t>P21a5Uty-uc</t>
  </si>
  <si>
    <t>What is dust made of? - Michael Marder</t>
  </si>
  <si>
    <t>TED|"TED-Ed"|"TED Ed"|"Ted Education"|"Teded"|"Michael Marder"|"Mette Ilene Holmriis"|"dust"|"dust mites"|"sand"|"mineral"|"particles"|"stars"|"skin cell"|"pollen"|"pollution"</t>
  </si>
  <si>
    <t>VhexfxLPgTE</t>
  </si>
  <si>
    <t>See you in Russia!</t>
  </si>
  <si>
    <t>FIFATV</t>
  </si>
  <si>
    <t>FIFA|"official"|"Football"|"Soccer"|"Futbol"|"Futebol"|"Fußball"|"Fussball"|"Calcio"|"Voetbal"|"كرة"|"فوتبول"</t>
  </si>
  <si>
    <t>V1LBWKqQpfI</t>
  </si>
  <si>
    <t>Forging a Knife From a Wrench With Hydraulic Press | in 4K</t>
  </si>
  <si>
    <t>Hydraulic press channel|"hydraulicpresschannel"|"hydraulic press"|"hydraulicpress"|"crush"|"press"|"hydraulicpress channel"|"hydraulic"|"hydraulic press man"|"will it crush"|"knife"|"forging a knife"|"forging a knife from a wrench"|"wrench knife"|"knife making"|"making knives"|"how to make a knife"|"forging a short sword"|"forging a wrench knife"|"wrench knives"|"making a knife from a wrench"|"beyond the press"|"lauri"|"anni"|"how to"|"DIY"|"sharp"|"sharpening"|"kitchen"|"test"|"slicing"</t>
  </si>
  <si>
    <t>4BiWtH0HywY</t>
  </si>
  <si>
    <t>Funniest Local Commercial With Kirk Cousins &amp; Fake Donald Trump</t>
  </si>
  <si>
    <t>Cyprus Air Heating, Cooling and Fireplaces</t>
  </si>
  <si>
    <t>KirkLikesCyprusAir|"Big Game Ad"|"Alex Smith"|"Kirk Cousins"|"John Di Domenico"|"SB18"|"Trump Impersonator"|"#sb2018"|"SB52"|"SB2018"|"SBcommercial"|"Local Commercial"|"Big Game Commercial"|"maryland"|"virginia"|"gas fireplaces"|"dc"</t>
  </si>
  <si>
    <t>WmQR7X9SdeU</t>
  </si>
  <si>
    <t>Cardi B wants a Grammy</t>
  </si>
  <si>
    <t>Associated Press</t>
  </si>
  <si>
    <t>bebe rexha|"bruno"|"bruno mars"|"rihanna"|"bebe"|"ciara"|"cardi b"|"ashley graham"|"kelly clarkson"|"entertainment"|"arts and entertainment"|"award shows"|"music awards"|"music"|"grammy awards"|"pop music"|"celebrity fashion"|"fashion design"|"celebrity"|"cardi"|"wants"|"grammy"</t>
  </si>
  <si>
    <t>WBxwX1myxqc</t>
  </si>
  <si>
    <t>Fifa World Cup 2018 launch trailer - BBC Sport</t>
  </si>
  <si>
    <t>BBC Sport</t>
  </si>
  <si>
    <t>BBC Sport|"map it up"|"world cup"|"russia"|"fifa"|"fifa world cup"|"russia 2018"|"2018"|"moscow"|"lampard"|"kane"|"messi"|"ronaldo"|"iniesta"|"neymar"|"maradona"|"tapestry"|"loom"|"embroidery"|"animation"|"goetze"|"germany"|"goal"|"salah"|"gotze"|"mario gotze"|"götze"|"cristiano ronaldo"|"football"|"zidane"|"gascoigne"|"milla"|"lineker"|"BBC"|"trail"|"trailer"|"advert"|"oche cheryne"|"london metropolitan orchestra"|"Sir John Tomlinson"</t>
  </si>
  <si>
    <t>lXfHgFRkOqE</t>
  </si>
  <si>
    <t>Kumail Nanjiani Was Very Excited To Be On Pornhub  - CONAN on TBS</t>
  </si>
  <si>
    <t>VY_77F8TXe8</t>
  </si>
  <si>
    <t>Stephen A.: Kyrie Irving was tired of being treated like less than a superstar | First Take | ESPN</t>
  </si>
  <si>
    <t>espn|"espn live"|"espn first"|"first take"|"first take live"|"stephen a. smith"|"stephen a smith"|"stephen a."|"stephen a"|"max kellerman"|"max"|"first"|"take"|"stephen"|"smith"|"first take espn"|"espn first take"|"first take stephen a smith"|"discussion"|"debate"|"morning show"|"kyrie"|"irving"|"kyrie irving"|"kyrie irving leaving cavs"|"stephen a on kyrie"|"stephen a on kyrie irving"|"kyrie irving lebron james drama"|"kyrie irving first take"|"kyrie irving nba finals"</t>
  </si>
  <si>
    <t>cDjYY7nW7cY</t>
  </si>
  <si>
    <t>Boxes Boxes Boxes! - Simon's Cat | GUIDE TO</t>
  </si>
  <si>
    <t>cartoon|"simon's cat"|"simonscat"|"simon the cat"|"funny cats"|"cat fails"|"animated animals"|"short animation"|"animated cats"|"simon's katze"|"black and white"|"kitty"|"traditional animation"|"black and white cat"|"Кот Саймона"|"cat lovers"|"animal (film character)"|"fail"|"funny cat"|"cats"|"cute"|"kitten"|"kittens"|"pets"|"simons cats"|"Cat"|"Simon"|"Tofield"|"cartoons"|"Toons"|"Animated"|"Animation"|"Kitten"|"Funny"|"Humour"|"fun"|"videos"|"box"|"pizza"|"bird"|"dressing up"|"jack in the"|"pandora's"|"hilarious"|"flat pack"|"boxes"</t>
  </si>
  <si>
    <t>uLWBWUwIx64</t>
  </si>
  <si>
    <t>THIS BRA MAKES YOU STRONGER! (Weird As Seen on TV Products)</t>
  </si>
  <si>
    <t>Guava Juice</t>
  </si>
  <si>
    <t>guava juice|"guava juice youtube"|"youtube guava juice"|"roi"|"challenges"|"tutorials"|"funny"|"comedy"|"comedian"|"guava"|"juice"|"roi wassabi"|"kid friendly"|"family friendly"|"as seen on tv"|"products"|"weird"|"weird products"|"tv"|"bra"|"exercise"|"karaoke"|"microphone"|"as seen on tv products"|"weird as seen on tv"|"tv products"|"seen on tv"|"seen on tv products"|"guava juice as seen on tv"|"as seen on tv guava juice"</t>
  </si>
  <si>
    <t>S0OICOBR19Q</t>
  </si>
  <si>
    <t>Why You Shouldn't Give Ginger To Monkeys (and other animal sayings)</t>
  </si>
  <si>
    <t>MinuteEarth|"Minute Earth"|"MinutePhysics"|"Minute Physics"|"earth"|"history"|"science"|"environment"|"environmental science"|"earth science"|"Sunshower"|"animal expression"|"animal idiom"|"anthropomorphism"|"linguistic anthropology"</t>
  </si>
  <si>
    <t>b3ofgTrsXPI</t>
  </si>
  <si>
    <t>Challenge accepted, Casey.</t>
  </si>
  <si>
    <t>Peter McKinnon|"Casey Neistat"|"Peter and Casey"|"McNeistat"|"Lemon Challenge"|"Lemons For Leukemia"|"Two Minute Tuesday"|"Peter McKinnon Two Minute Tuesday"|"2MT"|"TMT"|"Photography"|"Cinematography"|"Casey"|"Drone Shots"|"DJI Phantom 4 Pro"|"Sara Dietschy"|"Shonduras"|"Chris Ramsay"</t>
  </si>
  <si>
    <t>_dhneCO4YEE</t>
  </si>
  <si>
    <t>Russian Bots and Trolls | November 8, 2017 Act 2 | Full Frontal on TBS</t>
  </si>
  <si>
    <t>Full Frontal with Samantha Bee|"Full Frontal"|"Samantha Bee"|"Sam Bee"|"TBS"|"Russia"</t>
  </si>
  <si>
    <t>rt7s9ud7uEM</t>
  </si>
  <si>
    <t>Instant Karma: Woman Breaks Her Leg While Stealing A Package From A Porch</t>
  </si>
  <si>
    <t>Whyte Foxx Music Videos &amp; More</t>
  </si>
  <si>
    <t>aEM1Zelai1k</t>
  </si>
  <si>
    <t>First Time Cats Go Outside in New Catio</t>
  </si>
  <si>
    <t>Cole and Marmalade|"Cats"|"Cat Videos"|"catio"|"outdoor cats"|"start cats"|"feral cats"|"outside"|"hazards"|"free roaming cats"|"cats killed"|"cats poisoned"|"outdoor cat run"|"walking cats"|"how to walk cats"|"cats kill birds"|"mice"|"rats"|"poison"|"cat hit by car"|"cat killed"|"cat shot"|"TNR"|"kill stray cats"|"cat population"|"spay"|"neuter"</t>
  </si>
  <si>
    <t>IIyZuKN2j7U</t>
  </si>
  <si>
    <t>Cardi B Talks Grammy Nomination, JAY-Z, Engagement at Clive Davis' Pre-Grammy Gala | Billboard</t>
  </si>
  <si>
    <t>Billboard|"billboard channel"|"official"|"billboard magazine"|"music"|"official billboard channel"|"cardi b"|"grammys"|"interviews"|"Grammys 2018"|"Grammy Awards"|"Grammy Award Show"|"Grammy Red Carpet"|"Grammy Red Carpet 2018"|"clive davis"|"Clive Davis' Pre-Grammy Gala"|"pre-grammy gala"|"offset"|"cardi"|"cardi b interview"|"bodak yellow"|"cardi b bodak yellow"|"bodak yellow cardi b"|"jay-z"|"chelsea briggs"|"2018"</t>
  </si>
  <si>
    <t>lpkRFHSpvGI</t>
  </si>
  <si>
    <t>George W. Bush Returns Cold Open - SNL</t>
  </si>
  <si>
    <t>SNL|"Saturday Night Live"|"SNL Season 43"|"Episode 1737"|"Will Ferrell"|"George W. Bush"|"President George W. Bush"|"Condoleezza Rice"|"Leslie Jones"|"President Donald Trump"|"Donald Trump"|"s43"|"s43e12"|"episode 12"|"live"|"new york"|"comedy"|"sketch"|"funny"|"hilarious"|"late night"|"host"|"music"|"guest"|"laugh"|"impersonation"|"actor"|"improv"|"musician"|"Daddy’s Home 2"|"Zeroville"|"Holmes and Watson"|"Backseat"|"Succession"|"LA to Vegas"|"anchorman"|"elf"|"Chris Stapleton"|"Say Something"|"from a room"</t>
  </si>
  <si>
    <t>QZTExTxX1uA</t>
  </si>
  <si>
    <t>Full Face Using Only Foundation! TINA TRIES IT</t>
  </si>
  <si>
    <t>Tina Tries It|"tina yong"|"tina young"|"petite cosmetics"|"full face using"|"full face of makeup"|"full face using only foundations"|"makeup challenge"|"NARS Natural Radiant Longwear Foundation"|"Nars foundation"|"Fenty beauty"|"lancome"|"pinterest 100 2018 trends"|"foundation tutorial"|"NARS"|"youtube challenge"</t>
  </si>
  <si>
    <t>tojsUHxmOrQ</t>
  </si>
  <si>
    <t>Classic Glazed Donuts</t>
  </si>
  <si>
    <t>donuts|"glazed"|"glazed donuts"|"krispy kreme"|"dunkin donuts"|"dunkin"|"frosting"|"glaze"|"sweets"|"desserts"|"american"|"donut decoration"|"classic"|"classic glazed donuts"|"krispy kreme copycat recipe"|"breakfast"|"dessert"|"buzzfeed"|"BuzzFeed"|"BuzzFeed Tasty"</t>
  </si>
  <si>
    <t>XMdBA8KkQiY</t>
  </si>
  <si>
    <t>Can you Text and Drive a Tesla at the Same Time?</t>
  </si>
  <si>
    <t>Tesla|"Texting tesla"|"Texting and driving"|"Distracted driving"|"Auto pilot"|"Tesla Auto Pilot"|"Self driving"|"Car"|"Automotive"|"Model X"|"Model S"|"Model 3"|"autonomous driving"|"electric"|"cars"|"electric car"|"tech"|"battery"|"review"</t>
  </si>
  <si>
    <t>yko-YmuDm7E</t>
  </si>
  <si>
    <t>Hashtags: #MyWeirdRoommate</t>
  </si>
  <si>
    <t>The Tonight Show|"Jimmy Fallon"|"Hashtags"|"#MyWeirdRoommate"|"NBC"|"NBC TV"|"Television"|"Funny"|"Talk Show"|"comedic"|"humor"|"snl"|"Fallon Stand-up"|"Fallon monologue"|"tonight"|"show"|"jokes"|"funny video"|"interview"|"variety"|"comedy sketches"|"talent"|"celebrities"|"video"|"clip"|"highlight"|"sheets"|"vampire"|"Cheetos"|"Shamwow"|"martial arts"|"bouncy balls"|"hiccup"|"pet snail"|"raindrop"|"drop top"|"Cookies"</t>
  </si>
  <si>
    <t>kZLBVi_0ENU</t>
  </si>
  <si>
    <t>Chris Stapleton - Midnight Train To Memphis (Live From SNL Studios/2018)</t>
  </si>
  <si>
    <t>Chris Stapleton|"Americana"|"Country Music"|"Justin Timberlake"|"Jason Isebell"|"Sturgill Simpson"|"Rock"|"Blues"|"live music"|"new music"|"country music"|"chris stapleton"|"bluegrass music"|"tv"|"SNL"|"CMA"|"justin timberlake"|"country"|"Nashville"</t>
  </si>
  <si>
    <t>6VJYkH1WfKc</t>
  </si>
  <si>
    <t>All the best reactions to James Harden's nasty cross of Wesley Johnson | SportsCenter | ESPN</t>
  </si>
  <si>
    <t>james harden wesley johnson|"james harden vs wesley johnson"|"james harden crosses up wesley johnson"|"james"|"harden"|"crosses up wesley johnson"|"wesley johnson"|"james harden"|"beard"|"bearding"|"houston rockets"|"rockets vs clippers"|"rockets clippers"|"houston rockets la clippers"|"houston vs clippers"|"houston rockets vs. la clippers"|"nba"|"basketball"|"nba video"|"espn"|"nba interview"|"nba basketball"|"espn live"|"espn nba"</t>
  </si>
  <si>
    <t>MyEqfBkzESU</t>
  </si>
  <si>
    <t>EXTREME GOLDEN TAN TRANSFORMATION</t>
  </si>
  <si>
    <t>John Maclean</t>
  </si>
  <si>
    <t>Extreme Tan|"Tanning"|"Tanning Bed"|"How to get best Tan"|"Black to White"|"White To Tan"|"How to apply fake tan"|"Tanning Routine"|"Best fake tan"|"How to tan faster in the sun"|"How to make tan last"|"tanned skin"|"tan makeup"</t>
  </si>
  <si>
    <t>cgYHbIEZWW8</t>
  </si>
  <si>
    <t>FBI Admits It Failed To Investigate Tip About Accused Florida School Shooter In January | TIME</t>
  </si>
  <si>
    <t>fbi investigation florida shooting|"fbi florida high school shooting"|"fbi florida shooting"|"fbi florida"|"florida fbi"|"florida high school shooting fbi"|"florida high school shooting"|"florida high school"|"florida shooting"|"parkland high school shooting"|"parkland shooting"|"florida"|"parkland"|"fbi"|"high school"|"school shooting"|"Time"|"time magazine"|"magazine"|"time (magazine)"|"time.com"|"news today"|"world news"|"interview"|"science"|"technology"|"health"|"politics"|"entertainment"|"business"|"news"|"video"</t>
  </si>
  <si>
    <t>1HBvOZlvj_w</t>
  </si>
  <si>
    <t>First Take makes predictions for Warriors vs. Rockets Game 5 | First Take | ESPN</t>
  </si>
  <si>
    <t>espn|"espn live"|"warriors vs rockets game 5"|"rockets vs warriors"|"warriors"|"rockets"|"james harden"|"western conference finals"|"golden state warriors"|"houston rockets"|"first take"|"espn first"|"first take today"|"first take daily"|"first take live"|"stephen a. smith"|"stephen a smith"|"stephen a."|"stephen a"|"max kellerman"|"first"|"take"|"stephen"|"smith"|"first take espn"|"espn first take"|"first take stephen a smith"|"discussion"|"debate"|"morning show"|"steph curry"|"klay thompson"|"cp3"|"chris paul"</t>
  </si>
  <si>
    <t>RxlSl-kG3qg</t>
  </si>
  <si>
    <t>We Are So Blessed | Acacia Kersey</t>
  </si>
  <si>
    <t>acaciacutie</t>
  </si>
  <si>
    <t>acacia|"brinley"|"acaciacutie"|"acaciabrinley"|"clark"|"kshaclark"|"ksha"|"acaciaclark"</t>
  </si>
  <si>
    <t>fp84YC6M-C0</t>
  </si>
  <si>
    <t>Taste Hawaii’s Famous Mochi</t>
  </si>
  <si>
    <t>great big story|"gbs"|"lag"|"documentary"|"docs"|"mochi"|"hawaii"|"hilo"|"big island"|"two ladies kitchen"|"japan"|"plantation era"|"Food &amp; Drink"|"Flavors"|"Eat"|"Yum"|"Cool"|"Weird &amp; Fun Knowledge"|"Visit Hawaii"</t>
  </si>
  <si>
    <t>Of9GOMM9HPg</t>
  </si>
  <si>
    <t>Nintendo Labo</t>
  </si>
  <si>
    <t>videogamedunkey</t>
  </si>
  <si>
    <t>dunkey|"videogamedunkey"|"nintendo labo"|"dunkey labo"|"dunkey nintendo labo"|"labo"</t>
  </si>
  <si>
    <t>2NpetP71B1o</t>
  </si>
  <si>
    <t>AMAZING CANADIAN FOOD | INSANELY HUGE Christmas Turkey DINNER FEAST and EGGS BREAKFAST in CANADA</t>
  </si>
  <si>
    <t>the food ranger|"trevor james"|"food ranger"|"food"|"street food"|"christmas dinner"|"turkey dinner"|"canadian food"|"canada food"|"american food"|"north american food"|"try"|"canada"|"canadian"|"trying canadian food"|"christmas"|"dinner"|"merry christmas"|"cooking"|"vlogmas"|"gravy"|"2017"|"tasty"|"best"|"canadian street food"|"canada dinner"|"feast"|"turkey"|"huge"|"vlog"|"fun"|"street food videos"|"best street food"|"street"|"travel"|"home cooked meal"|"how to cook"|"sausage &amp; egg fry up"|"breakfast"|"bacon"|"eggs"|"full breakfast"</t>
  </si>
  <si>
    <t>2A4ZlxAk8dQ</t>
  </si>
  <si>
    <t>Jalen Rose on LeBron James: He's actually gotten better at basketball | First Take | ESPN</t>
  </si>
  <si>
    <t>espn|"espn live"|"lebron"|"james"|"lebron james"|"lebron james interview"|"jalen rose"|"first take"|"jalen rose nba"|"jalen rose first take"|"jalen rose cavs"|"lebron james postgame"|"lebron james first take"|"stephen a smith"|"stephen a. smith"|"stephen a"|"stephen a."|"first take espn"|"espn first take"|"first take daily"|"first take today"</t>
  </si>
  <si>
    <t>qInSq2g4nmk</t>
  </si>
  <si>
    <t>$30,000.00 Camera</t>
  </si>
  <si>
    <t>Canon|"C700"|"Canon C700"|"Canon HQ"|"120P"|"4K Slow Motion"|"Peter McKinnon"|"B Roll"|"Peter McKinnon B Roll"|"Antique Shop"|"product Photography"|"Photo Boards"|"Mavic Air"|"DJI Mavic Air"|"Heavy Camera"|"Biggest Camera"|"Heaviest Camera"|"Heavy Camera Gear"|"Woodshop"|"Woodsmith"|"Photo Backgrounds"|"Expensive camera"</t>
  </si>
  <si>
    <t>V8-JfSXPDp0</t>
  </si>
  <si>
    <t>What Does a Giant Monster Neodymium Magnet do to a Mouse?</t>
  </si>
  <si>
    <t>The Action Lab</t>
  </si>
  <si>
    <t>mouse|"monster magnet"|"magnet"|"neodymium"|"monster"|"biggest magnet"|"diamagnetism"|"diamagnetic"|"levitate"|"float"|"action lab"|"lab"|"action"|"experiment"|"magnets"|"science"|"neodymium magnet"|"strong magnet"|"big"|"n45"|"strong"|"ferrofluid"|"destruction"|"vacuum chamber"|"the action lab"|"vacuum"|"oobleck"|"venus fly trap"|"fly"|"challenge"|"iron man"|"awesome"|"physics"|"stretch armstrong"|"spin"|"magnetic field"|"iron"|"matches"|"reaction"|"buckyballs"|"magnetportal"|"magnetism"|"crushing"|"fun"|"test"|"self pouring"|"aerogel"|"blackest black"</t>
  </si>
  <si>
    <t>0EbFotkXOiA</t>
  </si>
  <si>
    <t>Omarosa Manigault Talks White House Exit | The View</t>
  </si>
  <si>
    <t>Omarosa Manigault|"The View"|"White House"|"donald trump"|"hot topics"</t>
  </si>
  <si>
    <t>zPm4rR1cmzU</t>
  </si>
  <si>
    <t>I THREW MYSELF A GRADUATION CEREMONY</t>
  </si>
  <si>
    <t>million subscribers|"million subscriber video"|"elle mills"|"elleofthemills"|"joke"|"family"|"graduation"|"graduation ceremony"|"mills family"</t>
  </si>
  <si>
    <t>VbunGI4fryc</t>
  </si>
  <si>
    <t>Rescuing An Emaciated Kitten</t>
  </si>
  <si>
    <t>stacyvlogs</t>
  </si>
  <si>
    <t>Stacyvlogs|"Page and Molly"|"Milquetoast"|"Stacy Hinojosa"|"Kitten"|"Cat"|"Kitten vlog"|"kitten rescue"|"Go Rescue A Cat"|"Go Rescue A Dog"|"Stacy Pipsqueak"|"Pip"|"Pipsqueak"|"Mickey Mouse"|"How to save a cat"|"How to save a kitten"</t>
  </si>
  <si>
    <t>-39ysKKpE7I</t>
  </si>
  <si>
    <t>Stephen A. changes his mind: 76ers will beat Cavaliers to reach NBA Finals | First Take | ESPN</t>
  </si>
  <si>
    <t>espn|"espn live"|"76rs"|"philadelphia 76ers"|"sixers"|"cleveland cavaliers"|"ben simmons"|"ben"|"simmons"|"joel embiid"|"joel"|"embiid"|"lebron james"|"lebron"|"james"|"first take"|"espn first"|"first take today"|"first take daily"|"first take live"|"76ers vs heat"|"sixers vs heat"|"stephen a. smith"|"stephen a smith"|"stephen a."|"stephen a"|"max kellerman"|"max"|"first"|"take"|"stephen"|"smith"|"first take espn"|"espn first take"|"first take stephen a smith"|"nba finals"|"nba playoffs"</t>
  </si>
  <si>
    <t>D-IkMEDaNQY</t>
  </si>
  <si>
    <t>Cardi B Has Butterflies in Her Stomach &amp; Where?! | E! Live from the Red Carpet</t>
  </si>
  <si>
    <t>2018 Grammys|"Red Carpet"|"Awards"|"Grammys"|"Cardi B"|"E! Live from the Red Carpet"|"Celebrity Gossip"|"Celebrity News"|"E! News"|"E! Entertainment"|"E!"|"Pop Culture"|"Live"|"Interviews"|"Award Show"|"Fashion"|"Beauty"|"Oscars"|"Golden Globes"|"Emmys"</t>
  </si>
  <si>
    <t>w-TSI1O4yGM</t>
  </si>
  <si>
    <t>Top 10 Plays of the Night: December 16, 2017</t>
  </si>
  <si>
    <t>nba|"highlights"|"basketball"|"plays"|"amazing"|"sports"|"hoops"|"finals"|"games"|"game"|"top"|"top 10"|"best"|"play"|"night"|"giannis"|"greak freak"|"westbrook"|"james"|"lebron"|"the king"|"donovan mitchell"|"dwight howard"|"nene"|"yogi ferrell"</t>
  </si>
  <si>
    <t>mdyegeGkdL4</t>
  </si>
  <si>
    <t>Kendrick lamar / U2 / Dave Chappelle  - XXX / DNA Grammy 2018 Performance</t>
  </si>
  <si>
    <t>SaggyJ</t>
  </si>
  <si>
    <t>KXBYn9cwl7U</t>
  </si>
  <si>
    <t>Mamma Mia! Here We Go Again - Grammys Spot</t>
  </si>
  <si>
    <t>npojBTA-pcQ</t>
  </si>
  <si>
    <t>Lady Gaga - Joanne/Million Reasons (LIVE From The 60th GRAMMYs ®)</t>
  </si>
  <si>
    <t>EntertainmentVevo</t>
  </si>
  <si>
    <t>lady gaga|"joanne"|"million reasons"|"grammys"|"2018"|"live"|"live at grammys"|"Lady Gaga performs at the Grammys 2018"</t>
  </si>
  <si>
    <t>IYhwU5Q5mkA</t>
  </si>
  <si>
    <t>Graffiti Artist</t>
  </si>
  <si>
    <t>BYUtv|"BYU tv"|"BYUtelevision"|"Studio C"|"StudioC"|"comedy"|"sketch comedy"|"funny"|"lol"|"laugh"|"snl"|"Graffiti Artist"|"michaelangelo"|"artist"|"paint"|"painter"|"pope"|"pastor"|"father"|"sistine chapel"|"art"|"scult"|"stone"|"revolutionary"|"matt meese"|"stephen meek"|"james perry"|"ancient"|"catholic"|"roman catholic"|"italy"|"italia"|"rome"|"vatican"|"vatican city"|"michelangelo"</t>
  </si>
  <si>
    <t>PcrVm1qEJyA</t>
  </si>
  <si>
    <t>Full Face First Impressions Makeup Tutorial l New Makeup</t>
  </si>
  <si>
    <t>makeup|"first impression"|"full face makeup"|"tutorial"|"makeup tutorial"|"christen dominique"|"kylie jenner"|"weather collection kylie"|"marc jacobs shameless foundation"|"christen"|"dominique"|"new makeup"|"first impressions"|"kylie cosmetics"|"new"|"make up"|"hit or miss"|"dominique cosmetics"|"review"|"christendominique"|"grwm"|"chit chat"|"testing new makeup"|"bretman"|"Ellarie"</t>
  </si>
  <si>
    <t>7YibRBd46oo</t>
  </si>
  <si>
    <t>James Corden Leads 'Subway Karaoke' During The 2018 GRAMMY Awards</t>
  </si>
  <si>
    <t>grammy|"grammys"|"grammy awards"|"grammy award"|"music"|"the grammys"|"Tyler Oakley"|"grammy winners"|"music videos"|"music clips"|"music video"|"top songs"|"pop music"|"top music"|"all music"|"music search"|"bands"|"band"|"singers"|"musician"|"music news"|"grammies"|"grammy award winners"|"grammys winners"|"red carpet"|"fashion"|"carpet"|"red dresses"|"red carpet dresses”"|"celebrity dresses"|"grammy red carpet"|"dress"|"dresses"|"celebrity"|"CBS"|"news"</t>
  </si>
  <si>
    <t>S_HixQBiVH0</t>
  </si>
  <si>
    <t>John Legend And Tony Bennett Sing 'New York, New York'</t>
  </si>
  <si>
    <t>CBS</t>
  </si>
  <si>
    <t>tUg-WLRdRv0</t>
  </si>
  <si>
    <t>Jinx Challenge with Chris Hemsworth</t>
  </si>
  <si>
    <t>The Tonight Show|"Jimmy Fallon"|"Jinx Challenge"|"Chris Hemsworth"|"NBC"|"NBC TV"|"Television"|"Funny"|"Talk Show"|"comedic"|"humor"|"snl"|"Fallon Stand-up"|"Fallon monologue"|"tonight"|"show"|"jokes"|"funny video"|"interview"|"variety"|"comedy sketches"|"talent"|"celebrities"|"video"|"clip"|"highlight"|"games with guests"|"jinx"|"martini"|"cocktails"|"drinks"|"gin"|"tonic"|"dog breeds"|"air"|"Moana"|"Mini"|"Elsa"|"Frozen"|"dangerous sports"|"rugby"|"football"|"despacito"|"Thor"|"Avengers"|"Marvel"|"12 Strong"</t>
  </si>
  <si>
    <t>NBgNCDF4lG8</t>
  </si>
  <si>
    <t>U2 - Get Out Of Your Own Way (LIVE From The 60th GRAMMYs ®)</t>
  </si>
  <si>
    <t>U2 Get Out Of Your Own Way Songs Of Experience Grammys</t>
  </si>
  <si>
    <t>DjbysQgJ64Y</t>
  </si>
  <si>
    <t>Hillary Clinton, Cardi B &amp; More Audition for Fire &amp; Fury - 2018 GRAMMYs</t>
  </si>
  <si>
    <t>M3mJkSqZbX4</t>
  </si>
  <si>
    <t>Zedd, Maren Morris, Grey - The Middle (Official Music Video)</t>
  </si>
  <si>
    <t>Zedd The Middle|"The Middle Zedd"|"The Middle official video"|"The middle video"|"The middle music video"|"The Middle Zedd Maren Morris Grey"|"Maren Morris Zedd Grey The Middle"|"The Middle"|"Why don't you meet me in the middle"|"Maren morris Zedd the Middle"|"The Middle Maren Morris Zedd"|"Maren Morris"|"Marren Morris"|"Maren Moris"|"Grey"|"Gray"|"Grey Zedd"|"Grey The Middle"|"The Middle Grey"|"Im losing my mind just a little"|"The Middle video"|"zedd"|"zed"|"grey"</t>
  </si>
  <si>
    <t>0cZLo3AAan4</t>
  </si>
  <si>
    <t>DJ Khaled, Rihanna - Wild Thoughts (2018 Live Performance)</t>
  </si>
  <si>
    <t>Super Netvid</t>
  </si>
  <si>
    <t>7cmzAjwmc5k</t>
  </si>
  <si>
    <t>Kesha Performs Praying at 2018 Grammys</t>
  </si>
  <si>
    <t>ET Canada</t>
  </si>
  <si>
    <t>entertainment|"news"|"et canada"|"kesha"|"praying"|"grammys"|"grammy awards"|"cyndi lauper"|"camila cabello"|"andra day"|"bebe rexha"|"julia michaels"|"time's up"</t>
  </si>
  <si>
    <t>eMV_WNJkflM</t>
  </si>
  <si>
    <t>Roommates Switch Jobs For A Day</t>
  </si>
  <si>
    <t>BuzzFeed|"BuzzFeedVideo"|"BuzzFeed Video"|"Video"|"roommates"|"jobs"|"for a day"|"roommates switch jobs for a day"|"switch"|"software engineer"|"video producer"|"producer"|"software"|"engineer"|"octopus"|"octopi"|"coding"|"casting"|"career"|"careers"|"switch jobs"|"switch careers"|"programming"|"program"|"python"|"film"|"filming"|"software engineering"|"tech"</t>
  </si>
  <si>
    <t>1A_aWbz6D5A</t>
  </si>
  <si>
    <t>The BIGGEST Moments From the 2018 Grammys: Kesha, Bruno Mars, Kendrick Lamar, &amp; Hillary Clinton</t>
  </si>
  <si>
    <t>grammys 2018 performances|"grammys 2018"|"Grammys 2018"|"grammy awards"|"grammys hillary clinton"|"bruno mars"|"Entertainment Tonight"|"etonline"|"et online"|"celebrity"|"hollywood"|"news"|"trending"|"et"|"et tonight"|"cbs"|"nominee"|"producer"|"album of the year"|"red carpet"|"highlights"|"recording academy"|"performances"|"interviews"|"kesha"|"praying"|"kendrick lamar"|"damn"|"sza"|"cardi b"|"best new artist"|"record of the year"|"james corden"|"metoo"|"#metoo"</t>
  </si>
  <si>
    <t>qxVQ7ZEG1RU</t>
  </si>
  <si>
    <t>New Year's Eve Penske Peel at the 11foot8 bridge</t>
  </si>
  <si>
    <t>yovo68</t>
  </si>
  <si>
    <t>11foot8|"low clearance crash"|"truck crash"|"train trestle"|"Durham"</t>
  </si>
  <si>
    <t>sdKWEWu4PnE</t>
  </si>
  <si>
    <t>Shinsuke Wins Rumble | Reaction | WWE Royal Rumble</t>
  </si>
  <si>
    <t>lugeyps3</t>
  </si>
  <si>
    <t>ESyJop31cmY</t>
  </si>
  <si>
    <t>The Broccoli Tree: A Parable</t>
  </si>
  <si>
    <t>vlogbrothers</t>
  </si>
  <si>
    <t>internet|"culture"|"online experience"|"social internet"|"sharing"|"vlogbrothers"|"nerdfighters"|"the broccoli tree"|"broccoli"|"trees"|"nature"|"tree"|"john green"</t>
  </si>
  <si>
    <t>YVfyYrEmzgM</t>
  </si>
  <si>
    <t>How does your body know you're full? - Hilary Coller</t>
  </si>
  <si>
    <t>TED|"TED-Ed"|"TED Education"|"TED Ed"|"Hilary Coller"|"Sashko Danylenko"|"hunger"|"fullness"|"appetite"|"food"|"stomach"|"digestion"|"vagus nerve"|"hypothalamus"|"hormones"|"endocrine cells"|"digestive system"|"intestine"|"ghrelin"|"insulin"|"leptin"|"water"|"fiber"|"protein"</t>
  </si>
  <si>
    <t>EMTo2UqcnGg</t>
  </si>
  <si>
    <t>WWE Royal Rumble 2018 Review: What Went Down?</t>
  </si>
  <si>
    <t>WhatCulture Wrestling</t>
  </si>
  <si>
    <t>db9Shsd8q8M</t>
  </si>
  <si>
    <t>Childish Gambino Gives SOULFUL Terrified Performance At 2018 Grammys</t>
  </si>
  <si>
    <t>Childish Gambino|"Childish Gambino Grammys 2018"|"Childish Gambino awaken my love"|"Grammys 2018"|"Grammys 2018 performances"|"Trophy life"|"News"|"newsfeed"|"entertainment"|"clevver news"</t>
  </si>
  <si>
    <t>TdcS2LMQ5Ck</t>
  </si>
  <si>
    <t>Bruno Mars Wins Record Of The Year | Acceptance Speech | 60th GRAMMYs</t>
  </si>
  <si>
    <t>Grammy|"2018"|"Grammys"|"Performances"|"Speech"|"Interviews"|"Awards"|"Red carpet"|"Full"|"Show"|"Highlights"|"Music"|"Album"|"Record"|"Song"|"Producer"|"Artist"|"Nomination"|"Nominee"|"Pop"|"Hip-hop"|"Country"|"Jazz"|"Indie"|"Rock"|"The Recording Academy"|"60th Grammys"|"bruno mars"|"record of the year"|"acceptance speech"|"bruno mars acceptance speech"</t>
  </si>
  <si>
    <t>Mp_lLZEEXVI</t>
  </si>
  <si>
    <t>I'm A Stupid House Cat And I Want To Eat Your Plants</t>
  </si>
  <si>
    <t>i'm a stupid house cat|"im a stupid house cat and i want to eat your plants"|"house cat plants"|"cat eat plants"|"gus cat"|"gus johnson cat"|"gus johnson"|"gus"|"gustoonz"|"short funny video"|"youtube haiku"|"cat prank"|"cat meme"|"funny cat"|"why do cats eat plants"|"funny video"|"trending"|"youtube trending"|"viral video"|"gus song"|"gus rap song"|"i wont wear a jacket"|"nobody ever buys salt"|"sven"|"sven johnson"|"eddy"|"eddy burback"|"eddy burback commentary"</t>
  </si>
  <si>
    <t>Ct9BFr9XBaI</t>
  </si>
  <si>
    <t>Luke Combs - One Number Away</t>
  </si>
  <si>
    <t>one number away|"one number away video"|"when it rains it pours"|"luke combs video"|"this ones for you"|"hurricane"|"hurricane video"|"can I get an outlaw"|"beer can"|"don't tempt me"|"I got away with you"|"luke combs live"|"Country"|"Luke Combs"|"One Number Away"|"River House Artists/Columbia Nashville"</t>
  </si>
  <si>
    <t>-oCQn2VkStI</t>
  </si>
  <si>
    <t>Should We Break Up? (DNA COMPATIBILITY TEST)</t>
  </si>
  <si>
    <t>The Lab|"AsapSCIENCE"|"DNA test"|"compatability test"|"are we meant to be together"|"should this couple break up"|"genetics"|"ios 11 compatibility"|"physiology"|"best science videos"|"funny science"|"gregory brown"|"mitchell moffit"|"break ups"|"couple breaks up"|"therapy"|"live therapy session"|"where should we begin"|"relationship science"</t>
  </si>
  <si>
    <t>5UL5wZJPLEg</t>
  </si>
  <si>
    <t>Maryse goes overboard prepping for Carmella and Big Cass' arrival: Total Divas, Nov. 15, 2017</t>
  </si>
  <si>
    <t>wwe|"world wrestling entertainment"|"wrestling"|"wrestler"|"wrestle"|"superstars"|"कुश्ती"|"पहलवान"|"डब्लू डब्लू ई"|"मैच"|"सुपरस्टार"|"व्यावसायिक कुश्ती"|"مصارعه"|"Total Divas"|"The Miz"|"Maryse"</t>
  </si>
  <si>
    <t>J_CFBjAyPWE</t>
  </si>
  <si>
    <t>Red Velvet 레드벨벳 'Bad Boy' MV</t>
  </si>
  <si>
    <t>Red Velvet|"레드벨벳"|"Bad Boy"|"The Perfect Red Velvet"|"IRENE"|"WENDY"|"SEULGI"|"JOY"|"YERI"|"아이린"|"웬디"|"슬기"|"조이"|"예리"|"배드보이"|"밷보이"|"kpop"|"k-pop"|"MV"|"music video"</t>
  </si>
  <si>
    <t>6OcOO1k-vGE</t>
  </si>
  <si>
    <t>Bruno Mars and Cardi B - Finesse (LIVE From The 60th GRAMMYs ®)</t>
  </si>
  <si>
    <t>Vevo</t>
  </si>
  <si>
    <t>Bruno Mars and Cardi B Finesse R&amp;B</t>
  </si>
  <si>
    <t>zUrDUxh5xS0</t>
  </si>
  <si>
    <t>10 Letters We Dropped From The Alphabet</t>
  </si>
  <si>
    <t>austinmcconnell</t>
  </si>
  <si>
    <t>alphabet|"missing letters"|"10 letters"|"missing alphabet letters"|"video essay"|"long s"|"ampersand"|"thorn"|"that"|"eth"|"ash"|"ethel"|"wynn"|"yogh"|"eng"|"letters"|"mcconnell"|"austin"|"austinmcconnell"|"austin mcconnell"|"educational"</t>
  </si>
  <si>
    <t>qfZcxeqa1g4</t>
  </si>
  <si>
    <t>M&amp;M’S Super Bowl Commercial 2018 (featuring Danny DeVito) – ‘Human’ :30</t>
  </si>
  <si>
    <t>hivGryRKGvk</t>
  </si>
  <si>
    <t>[HOONIGAN] DT 190: $200 Miata Kart Build [Part 6] - Cage Build and Indoor Donuts</t>
  </si>
  <si>
    <t>TheHoonigans</t>
  </si>
  <si>
    <t>miata|"mazda"|"$200 mazda miata"|"custom build"|"death kart"|"kart"|"roll cage"|"build show"|"daily vlog"|"car vlog"|"fabrication"|"welding"|"custom fab work"|"custom fabrication"|"fabricator"|"metal work"|"the hoonigans"|"hoonigan"|"donut garage"|"garage life"|"long beach"|"california"|"car culture"</t>
  </si>
  <si>
    <t>lcvOVZ_ILrs</t>
  </si>
  <si>
    <t>High-speed Amtrak train derails in DuPont, Washington</t>
  </si>
  <si>
    <t>Disasters|"Transportation"|"US Regions"|"West"|"On Air"|"Primary US"|"US"|"Fox News"|"News"</t>
  </si>
  <si>
    <t>-0NYY8cqdiQ</t>
  </si>
  <si>
    <t>Megan Mullally Didn't Notice the Interesting Pattern with Ellen's Roommates</t>
  </si>
  <si>
    <t>megan mullally|"megan"|"mullally"|"will and grace"|"karen on will and grace"|"actress"|"nick offerman"|"Ellen"|"degeneres"|"ellen degeneres"|"the ellen show"|"ellen fans"|"ellen tickets"|"ellentube"|"ellen audience"|"will"|"grace"|"karen"|"roomats"|"funny"|"interview"|"nick"|"offerman"|"wedding"|"marriage"|"roomates"|"story"|"hilarious"|"bobs burgers"|"emmy"|"hobby"|"females"|"naive"</t>
  </si>
  <si>
    <t>88kkrRv1UgI</t>
  </si>
  <si>
    <t>What Happens to You if You Upload Your Mind to a Computer?</t>
  </si>
  <si>
    <t>real life lore|"real life lore maps"|"real life lore geography"|"real life maps"|"world map"|"world map is wrong"|"world map with countries"|"world map real size"|"map of the world"|"world geography"|"geography"|"geography (field of study)"|"facts you didn’t know"|"computer"|"upload your brain"|"upload your mind"|"mind uploading"|"mind upload"|"upload"|"immortality"|"upload consciousness"|"upload memory"|"what happens to you if"|"computers"</t>
  </si>
  <si>
    <t>E9eAshaPvYw</t>
  </si>
  <si>
    <t>The Death of Stalin Trailer #1 (2018) | Movieclips Trailers</t>
  </si>
  <si>
    <t>The Death of Stalin Trailer|"The Death of Stalin Movie Trailer"|"The Death of Stalin Trailer 2018"|"The Death of Stalin Official Trailer"|"Trailer"|"Trailers"|"Movie Trailer"|"2018 Trailers"|"The Death of Stalin Trailer 1"|"Movieclips Trailers"|"Movieclips"|"Fandango"|"The Death of Stalin IFC"|"IFC"|"Biography"|"Comedy"|"Drama"</t>
  </si>
  <si>
    <t>d2sJNee7FQ4</t>
  </si>
  <si>
    <t>When We First Met | Official Trailer [HD] | Netflix</t>
  </si>
  <si>
    <t>Netflix|"Trailer"|"Netflix Original Series"|"Netflix Series"|"television"|"movies"|"streaming"|"movies online"|"television online"|"comedy"|"drama"|"08282016NtflxUSCAN"|"watch movies"|"When We First Met"|"When We First Met netflix"|"adam devine"|"workaholics"|"funny"|"comedian"|"blake anderson"|"Ari Sandel"|"Alexandra Daddario"|"Robbie Amell"|"Noureen DeWulf"|"Shelley Hennig"|"John Whittington"|"Bryan Michael Hall"|"Talbott Lin"|"adam"|"devine"|"netflix adam devine"|"game over man"|"game over man adam"</t>
  </si>
  <si>
    <t>gx3S73InQ04</t>
  </si>
  <si>
    <t>James Harden's NASTY Crossover Caps Off His Monster 1st Quarter | February 28, 2018</t>
  </si>
  <si>
    <t>nba|"highlights"|"basketball"|"plays"|"amazing"|"sports"|"hoops"|"finals"|"games"|"game"|"james"|"harden"|"the"|"beard"|"houston"|"rockets"|"l.a."|"clippers"|"la"|"handle"|"handles"|"handler"|"ball"|"handling"|"crossover"|"crossed"|"up"|"em"|"ankle"|"breaker"|"breaking"|"ankles"|"street"|"dribble"|"top"|"play"|"nasty"|"monster"|"move"|"moves"|"all-star"|"crosses"</t>
  </si>
  <si>
    <t>kVWj8lgQvsE</t>
  </si>
  <si>
    <t>Fifth Harmony’s Ally Brooke is Selena AND J-Lo | Lip Sync Battle Preview</t>
  </si>
  <si>
    <t>Singing|"Lip Sync Battle"|"Dancing"|"Lip Syncing"|"LL"|"Cool"|"Chrissy Teigen"|"Music"|"Comedy"|"lip sync"|"battle"|"dance"|"Lip Sync Show"|"lsb"|"ally brooke"|"fifth harmony"|"como la flor"|"on the floor"|"latina"|"latino"|"women"|"support"|"pays tribute"|"j-lo"|"j lo"|"selena"|"latina music"|"tribute"|"combo"|"Como la Flor"|"On the Floor"</t>
  </si>
  <si>
    <t>inFGj1IyIwk</t>
  </si>
  <si>
    <t>Top 10 Plays of the Night | December 27, 2017</t>
  </si>
  <si>
    <t>nba|"highlights"|"basketball"|"plays"|"amazing"|"sports"|"hoops"|"finals"|"games"|"game"|"Russell Westbrook"|"Carmelo Anthony"|"Jayson Tatum"|"Taj Gibson Karl-Anthony Towns"|"Kentavious Caldwell Pope"|"Tyreke Evans"|"Kevin Durant"|"Patrick McCaw"|"Larry Nance Jr."|"Lance Stephenson"|"Steven Adams"|"top 10"</t>
  </si>
  <si>
    <t>BL4dnvBytLA</t>
  </si>
  <si>
    <t>Behind-the-Scenes: See How Elon Musk Celebrated the Falcon Heavy Launch | National Geographic</t>
  </si>
  <si>
    <t>national geographic|"nat geo"|"natgeo"|"animals"|"wildlife"|"science"|"explore"|"discover"|"survival"|"nature"|"documentary"|"elon musk"|"falcon heavy"|"launch"|"exclusive"|"behind the scenes"|"SpaceX"|"PLivjPDlt6ApRfQqtRw7JkGCLvezGeMBB2"|"PLivjPDlt6ApRiBHpsyXWG22G8RPNZ6jlb"|"Elon Musk Celebrated"|"Falcon Heavy Launch"|"Falcon"|"exclusive behind"|"behind-the-scenes"|"SpaceX CEO"|"witness"|"celebrate"|"first launch"|"elonmusk"|"elon musk spacex launch"|"spacex elon musk"|"falcon heavy elon musk"|"elon"|"musk"</t>
  </si>
  <si>
    <t>ChqXsD5L8Ac</t>
  </si>
  <si>
    <t>How Krispy Kreme Doughnuts are Made</t>
  </si>
  <si>
    <t>Krispy Kreme|"doughnuts"|"how it's made"|"INSIDER"|"INSIDER food"|"Krispy Kreme doughnuts"|"California"</t>
  </si>
  <si>
    <t>4FgV0yBZG6E</t>
  </si>
  <si>
    <t>Star Wars Whisper Challenge with Daisy Ridley</t>
  </si>
  <si>
    <t>The Tonight Show|"Jimmy Fallon"|"Star Wars"|"Whisper Challenge"|"Daisy Ridley"|"NBC"|"NBC TV"|"Television"|"Funny"|"Talk Show"|"comedic"|"humor"|"snl"|"Fallon Stand-up"|"Fallon monologue"|"tonight"|"show"|"jokes"|"funny video"|"interview"|"variety"|"comedy sketches"|"talent"|"celebrities"|"video"|"clip"|"highlight"|"Murder On The Orient Express"|"games with guests"|"headphones"|"leia"|"Episode 8"|"The Last Jedi"|"Lando Calrissian"</t>
  </si>
  <si>
    <t>pfX353Wc0GA</t>
  </si>
  <si>
    <t>Spiderman dancing Take on me by A-Ha | DJ IVAN DAVIS</t>
  </si>
  <si>
    <t>PAC ENTRETENIMENTO / DJ IVAN DAVIS</t>
  </si>
  <si>
    <t>jQF5Q3773uk</t>
  </si>
  <si>
    <t>Apple HomePod review</t>
  </si>
  <si>
    <t>apple homepod|"apple homepod review"|"homepod"|"apple speaker"|"apple"|"siri"|"smart speaker"|"apple music"|"Amazon Echo"|"Google Home"|"Sonos One"|"Play 5"|"UE Megaboom"|"the verge"|"verge"|"nilay patel"</t>
  </si>
  <si>
    <t>QzT0lJPLbdQ</t>
  </si>
  <si>
    <t>Mom Who Went Blind When She Was Shot in Las Vegas Massacre Can See Again</t>
  </si>
  <si>
    <t>concert|"victims"|"stephen paddock"|"ie newsdesk"|"deadly"|"recovery"|"las vegas"|"massacre"|"mass shooting"|"cat-news"|"police"|"inside edition"|"country music"|"las vegas massacre"|"mgm hotel"|"deadliest mass shooting"|"shooting"|"bullets"</t>
  </si>
  <si>
    <t>Q0BIVH-8pwk</t>
  </si>
  <si>
    <t>Saved By The Max LA Ticket Announcement!</t>
  </si>
  <si>
    <t>Saved By The Max</t>
  </si>
  <si>
    <t>saved by the bell|"los angeles"</t>
  </si>
  <si>
    <t>HbNYuOTaYFs</t>
  </si>
  <si>
    <t>I Bought The $80 Starbucks Mug...</t>
  </si>
  <si>
    <t>Dave2D|"Review"|"dave lee"|"mug"|"cup"|"coffee cup"|"coffee mug"|"ceramic mug"|"ember"|"starbucks"|"heater"|"phone app"|"hot mug"|"starbucks mug"|"starbucks coffee mug"|"best ceramic mug"|"best coffee mug"</t>
  </si>
  <si>
    <t>GcKkiRl9_qE</t>
  </si>
  <si>
    <t>Rooftop POV Escape from Hong Kong security! 🇭🇰</t>
  </si>
  <si>
    <t>StorrorBlog</t>
  </si>
  <si>
    <t>pov|"chase"|"police"|"vs"|"cliff"|"diving"|"parkour"|"freerunning"|"team"|"storror"|"storrorblog"|"blog"|"free"|"running"|"toby"|"segar"|"drew"|"taylor"|"benj"|"max"|"cave"|"callum"|"sacha"|"powell"|"extreme"|"tricks"|"hardcore"|"bail"|"crash"|"blooper"|"stunts"|"travel"|"art"|"editing"|"canon"|"550d"|"600d"|"7d"|"5d"|"60d"|"dslr"|"HD"|"4k"|"cats"|"lol"|"haha"|"cinematic"|"epic"|"song"|"action"|"sports"|"gopro"|"hong kong"|"security"|"zombie"|"point of view"|"real life"|"knife man"|"knifeman"|"escape"|"rooftopping"|"urbex"|"rooftop"|"hero 5"|"hero 6"</t>
  </si>
  <si>
    <t>e3UqLAtdZ04</t>
  </si>
  <si>
    <t>Nicole Kidman Eats Bugs | Secret Talent Theatre | Vanity Fair</t>
  </si>
  <si>
    <t>nicole kidman|"bugs"|"secret talent"|"secret talent theater"|"secret talent theatre"|"nicole kidman eats bugs"|"nicole kidman 2018"|"vanity fair hollywood issue"|"nicole kidman big little lies"|"big little lies"|"nicole kidman interview"|"nicole kidman secret talent"|"nicole kidman talent"|"nicole kidman vanity fair"|"nicole kidman bugs"|"eating bugs"|"eat bugs"|"how to eat bugs"|"insects"|"vanity fair"|"vanity fair magazine"|"vf"</t>
  </si>
  <si>
    <t>-3h4Xt9No9o</t>
  </si>
  <si>
    <t>Why Atlantic fish are invading the Arctic</t>
  </si>
  <si>
    <t>thaw|"eli kintisch"|"arctic"|"Vox.com"|"vox"|"explain"|"explainer"|"ecosystem"|"sea ice"|"melting ice"|"melting sea ice"|"sea ice melting"|"climate change"|"global warming"|"Norway"|"Barents Sea"|"polar cod"|"atlantic cod"|"cod"|"tromso"|"atlantification"|"helmer hanssen"|"capelin"|"food web"|"food chain"|"copepod"|"vox thaw"|"thaw vox"</t>
  </si>
  <si>
    <t>g0xVbwXs9jo</t>
  </si>
  <si>
    <t>HOW TO: YOUTUBE BEAUTY LIGHTING SECRETS | DESI PERKINS</t>
  </si>
  <si>
    <t>DESI PERKINS|"desi perkins"|"the perkins"|"makeup tutorial"|"how to makeup"|"quick tut"|"desimakeup"|"film setup"|"beauty lighting"|"youtube lighting"|"steven perkins"|"new products"|"lighting secrets"|"lighting"|"filming setup"|"filming setup for beauty videos"|"camera for makeup videos"|"perfect filming setup"|"box lights"|"best lighting"|"YouTube BEAUTY VIDEO lighting"|"camera for makeup"|"filming setup for beginners"|"lighting setup"|"filming setup for makeup"|"behind the scenes"|"BTS"</t>
  </si>
  <si>
    <t>6GT7PrIIS5I</t>
  </si>
  <si>
    <t>Making loaded dice</t>
  </si>
  <si>
    <t>dice|"cheating"|"loaded dice"|"woodworking"|"gambling"</t>
  </si>
  <si>
    <t>1oFQ76ctfS0</t>
  </si>
  <si>
    <t>When it's 5 a.m. at an Irish Wedding - Ho, Ro, the rattlin' Bog</t>
  </si>
  <si>
    <t>Max Skipper</t>
  </si>
  <si>
    <t>irish weeding|"irish"|"clodagh mccarthy"|"ho ro rattlin bog"</t>
  </si>
  <si>
    <t>CUnRQYS6xqo</t>
  </si>
  <si>
    <t>Grammy Awards President: Women Need To Step Up!</t>
  </si>
  <si>
    <t>women|"lorde"|"grammy"|"grammys"|"awards"|"60th"|"discussion"|"the needle drop"|"anthony fantano"|"kesha"|"sza"|"kendrick lamar"|"jay z"|"bruno mars"|"neil portnow"|"snub"</t>
  </si>
  <si>
    <t>wA6_Z2X-ut8</t>
  </si>
  <si>
    <t>Mad Lib Theater with Kerry Washington</t>
  </si>
  <si>
    <t>The Tonight Show|"Jimmy Fallon"|"Mad Lib Theater"|"Kerry Washington"|"NBC"|"NBC TV"|"Television"|"Funny"|"Talk Show"|"comedic"|"humor"|"snl"|"Fallon Stand-up"|"Fallon monologue"|"tonight"|"show"|"jokes"|"funny video"|"interview"|"variety"|"comedy sketches"|"talent"|"celebrities"|"video"|"clip"|"highlight"|"Scandal"|"Olivia Pope"|"Django Unchained"|"Save the Last Dance"|"The Last King of Scotland"|"monster"|"Satan"|"dentist"</t>
  </si>
  <si>
    <t>ZAQs-ctOqXQ</t>
  </si>
  <si>
    <t>One Change That Would Make Pacific Rim a Classic</t>
  </si>
  <si>
    <t>pacific rim|"pacific rim 2"|"pacific rim sequel"|"Guillermo del Toro"|"Cracked"|"cracked.com"|"sketch"|"comedy"|"funny"|"spoof"|"laugh"|"satire"|"parody"|"hilarious"|"spoofs"|"josh sargent"|"fix a movie"|"how to fix"|"charlie day"|"idris elba"|"fighting robots"|"fight scenes"|"pacific rim problems"|"pacific rim epic"|"pacific rim comic con"|"pacific rim characters"|"pacific rim robots"|"pacific rim machines"|"mako mori"|"fan theory"|"headcanon"|"how it should have ended"</t>
  </si>
  <si>
    <t>HxuRKqGx0Ik</t>
  </si>
  <si>
    <t>Vindertech Rocket Slammer Pt. 1</t>
  </si>
  <si>
    <t>fortnite|"fortnite battle royale gameplay"|"fortnite funny moments"|"fort nite"|"in real life"|"real life fortnite"|"fortnite battle royale in real life"|"family friendly"|"battle royale"|"epic games"|"fortnite game"|"fortnite battle royale"|"real life"|"funny moments"|"king of random"|"grant thompson"|"the king of random"|"random happens"|"weekend project"|"grant thompson king of random"|"science experiment"|"how to make"|"fortnite in real life"|"build"|"prop"|"foam"|"cosplay"|"fortnite rocket hammer"</t>
  </si>
  <si>
    <t>OL4LNg-iyY4</t>
  </si>
  <si>
    <t>P!nk - Wild Hearts Can't Be Broken (Official Video)</t>
  </si>
  <si>
    <t>P!nk|"Pop"|"RCA Records Label"|"Wild Hearts Can't Be Broken"</t>
  </si>
  <si>
    <t>SJXXGL_8VcU</t>
  </si>
  <si>
    <t>Keith Urban - Female Acoustic</t>
  </si>
  <si>
    <t>Female|"Keith Urban"|"Acoustic"|"Live"|"Performance"</t>
  </si>
  <si>
    <t>LK3Yz9UpP_A</t>
  </si>
  <si>
    <t>Full Face Testing 5 STAR 100+ REVIEWED Makeup from AMAZON || Full Day Wear Test</t>
  </si>
  <si>
    <t>RachhLoves</t>
  </si>
  <si>
    <t>youtube|"vlogger"|"blogger"|"beauty"|"makeup"|"full"|"face"|"review"|"rachhloves"|"tutorial"|"best"|"first"|"impression"|"haul"|"hits"|"misses"|"expert"|"rachloves"|"recommendations"|"amazon"|"testing"|"full face"|"wear test"|"5 star rated"|"testing 5 star rated"|"amazon makeup tested"|"testing amazon makeup"|"testing 100+ reviewed makeup"|"first impression"|"beauty expert"|"worth the hype"|"budget"</t>
  </si>
  <si>
    <t>yRCsqCC7PFg</t>
  </si>
  <si>
    <t>BUYING VIDEO SHOUTOUTS FROM CELEBRITIES &amp; YOUTUBERS #2</t>
  </si>
  <si>
    <t>lucas|"lucas youtube"|"youtube lucas"|"fred channel"|"fred nickelodeon"|"fred figglehorn"|"buying video shoutouts from celebrities and youtubers"|"cameo"|"book cameo"|"video shoutouts"|"testing website"|"lol"|"comedy"|"rebecca black"|"real housewives"|"video shoutout"|"using book cameo"|"book cameo shoutout"|"shoutouts from celebrities"|"celebrities"|"celebrities shout out"|"celebrity shout out"|"celebrity shoutouts"|"celebrity shoutout"|"buying video shoutouts"|"shoutouts from youtubers"|"shoutouts"</t>
  </si>
  <si>
    <t>9bAiXJoNdy0</t>
  </si>
  <si>
    <t>One thing that makes you a better friend</t>
  </si>
  <si>
    <t>anna|"akana"|"ana"|"annaakana"|"one thing that makes you a better friend"|"one thing"|"friend"|"relationships"|"listening actively"</t>
  </si>
  <si>
    <t>p2EY93WfBQk</t>
  </si>
  <si>
    <t>Is the Morphe 3502 Palette Worth the Hype? | Jackie Aina</t>
  </si>
  <si>
    <t>morphe|"morphe 350"|"morphe 3502 review"|"morphe 3502 swatches"|"morphe 3502 review dark skin"|"morphe discount code"|"morphe code"</t>
  </si>
  <si>
    <t>0I9vWjc9nao</t>
  </si>
  <si>
    <t>My therapist, Dr. Plier</t>
  </si>
  <si>
    <t>sugar pine 7|"markiplier"|"therapy"|"therapist"</t>
  </si>
  <si>
    <t>g8GJV08_pRU</t>
  </si>
  <si>
    <t>Universal Studios For Celebration Of Harry Potter Expo 2018 | WB Studio Tour, Movie Props &amp; More!</t>
  </si>
  <si>
    <t>Orlando|"Florida"|"tourist"|"destination"|"beautiful"|"subscribe"|"mustache"|"beard"|"TheTimTracker"|"things to do in orlando"|"orlando florida"|"theme parks"|"theme parks in orlando florida"|"tim tracker"|"tim tracker universal"|"harry potter"|"harry potter expo 2018"|"celebration of harry potter"|"slughorns chair"|"the real goblet of fire"</t>
  </si>
  <si>
    <t>hIFwL6O_6aA</t>
  </si>
  <si>
    <t>SPOILER ALERT! 🌹🏁 Krystal, Will You Accept This Ride? | The Bachelor Insider</t>
  </si>
  <si>
    <t>The Bachelor Insider</t>
  </si>
  <si>
    <t>the bachelor insider|"bachelor insider"|"the bachelor"|"krystal"|"the batchelor"|"bachelor crystal"|"bachelor krystal real voice"|"the bachlor"|"will you accept this ride"|"krystal flawless"|"bachelor arie"|"arie and krystal"|"the bachelor arie"|"bachelor"|"meet the bachelor arie"|"arie the bachelor"|"krystal voice"|"ride"|"the bachelor bowling"|"krystal fake voice"|"arie luyendyk jr."|"arie bachelor"|"meet arie luyendyk"|"arie"|"meet arie"|"exclusive"|"interview"|"the bachelor lake tahoe"</t>
  </si>
  <si>
    <t>vxfJbW6KDp4</t>
  </si>
  <si>
    <t>Making Artificial Earthquakes with a Four-Tonne Steel Ball</t>
  </si>
  <si>
    <t>tom scott|"tomscott"|"built for science"|"lutger mintrop"|"earthquake station"|"Wiechert'sche Erdbebenwarte Göttingen"|"emil wiechert"|"Weirchert's earthquake observatory"|"p-waves"|"s-waves"|"artificial earthquakes"|"seismograph"|"reflection seismology"|"smoked paper"|"Göttingen"</t>
  </si>
  <si>
    <t>O4gJFUzmR8E</t>
  </si>
  <si>
    <t>FIRST TIME TO JOLLIBEE, SO LETS ORDER EVERYTHING!!!</t>
  </si>
  <si>
    <t>JP &amp; Julia</t>
  </si>
  <si>
    <t>jollibee|"first time to jollibee"|"jollibee review"|"food review"|"jollibee food review"|"jollibee walkthrough"|"jollibee taste test"|"americans try filipino food"|"filipino food"|"we try filipino food"</t>
  </si>
  <si>
    <t>OZv7qYZ43xQ</t>
  </si>
  <si>
    <t>MY BOY FRIEND DOES MY MAKEUP!</t>
  </si>
  <si>
    <t>Molly Burke</t>
  </si>
  <si>
    <t>molly burke|"jake roque"|"collab"|"beauty"|"tag"|"challenge"|"boyfriend"|"boy friend"|"does my makeuo"</t>
  </si>
  <si>
    <t>NtmvX1T4cU0</t>
  </si>
  <si>
    <t>We Tried $32 Bottled Air</t>
  </si>
  <si>
    <t>buzzfeedvideo|"buzzfeed"|"air"|"taste test"|"vitality air"|"vitalityair"|"canadian air"|"expensive air"|"expensive taste test"|"expensive test"|"weird products"|"weird product"|"strange product"|"strange products"|"crazy products"|"crazy product"|"clean air"|"air pollution"|"smog"|"air hazard"|"pollution"|"yellow dust"|"china"</t>
  </si>
  <si>
    <t>zFYFHQq6dgs</t>
  </si>
  <si>
    <t>5 Ways To Use The Last Bit Of Everything</t>
  </si>
  <si>
    <t>BuzzFeed Nifty</t>
  </si>
  <si>
    <t>nail polish|"marbling"|"candles"|"melting"|"wax"|"candle warmer"|"mold"|"lipstick"|"lip balm"|"beauty spatula"|"altoids tin"|"mint tin"|"mustard"|"dijon mustard"|"recipe"|"honey mustard"|"mustard vinaigrette"|"salad"|"succulent"|"mug"|"essential oil"|"epsom salt"|"relaxation"|"nifty"|"diy"|"crafts"|"spa"|"food"|"Nifty"|"BuzzFeed"|"Buzzfeed nifty"</t>
  </si>
  <si>
    <t>V4kfrZSejVc</t>
  </si>
  <si>
    <t>Video Сhat. The cat is looking for Daddy</t>
  </si>
  <si>
    <t>videochat|"video chat"|"cat video chat"|"cat video"|"Video Сhat. The cat is looking for Daddy"|"cat pusic"|"catpusic"|"pusic"|"react catpusic"|"master cat"</t>
  </si>
  <si>
    <t>Yzx_tSlifIw</t>
  </si>
  <si>
    <t>The Legend of Red Hand | Short Movie EN</t>
  </si>
  <si>
    <t>Campari</t>
  </si>
  <si>
    <t>v85VNXT0Euk</t>
  </si>
  <si>
    <t>Loyola Chicago vs. Michigan: Wolverines advance to the National Championship</t>
  </si>
  <si>
    <t>2018 NCAA Men's Division I Basketball Tournament (Sports League Championship Event)|"march madness"|"college basketball"|"college hoops"|"ncaa basketball"|"ncaa"|"sp:vl=en-US"|"sp:st=basketball"|"sp:li=cbk"|"sp:ty=high"|"sp:ti:home=mich"|"sp:ti:away=ly-il"|"sp:dt=2018-03-31T18:09:00-04:00"</t>
  </si>
  <si>
    <t>KaTr8JC0hFA</t>
  </si>
  <si>
    <t>NEW Tarte Shape Tape Foundation Review &amp; Demo: Is it Inclusive?</t>
  </si>
  <si>
    <t>Makeupshayla</t>
  </si>
  <si>
    <t>tarte cosmetics|"tarte shape tape"|"shape tape foundation"|"tarte"|"review"|"matte"|"foundation review"|"shayla"|"makeupshayla"|"inclusive"|"makeup for woc"|"skin tone"|"first impression"|"tutorial"|"first impressions"|"makeup tutorial"|"foundation"|"new makeup"|"tarte shape tape foundation"|"shape tape"|"full coverage foundation"|"woc"|"poc"|"sephora"|"full coverage"|"makeup"|"transformation"|"worst"|"shape tape concealer"|"cosmetics"|"before and after"|"demo"|"power of makeup"|"huda beauty"|"fenty"|"fenty beauty"|"wear test"</t>
  </si>
  <si>
    <t>k55Hm59emgw</t>
  </si>
  <si>
    <t>Rose Leslie Won't Let Kit Harington Read Game of Thrones Scripts Near Her</t>
  </si>
  <si>
    <t>Late Night|"Seth Meyers"|"Rose Leslie"|"Kit Harington"|"Read"|"Game of Thrones"|"Scripts"|"Near Her"|"NBC"|"NBC TV"|"television"|"funny"|"talk show"|"comedy"|"humor"|"stand-up"|"parody"|"snl seth meyers"|"host"|"promo"|"seth"|"meyers"|"weekend update"|"news satire"|"satire"|"The Good Fight"|"The Last Witch Hunter"|"Honeymoon"|"Morgan"|"Downton Abbey"</t>
  </si>
  <si>
    <t>EZXu7RxBR0Y</t>
  </si>
  <si>
    <t>Pageant Queens Answer Commonly Googled Questions About Pageants</t>
  </si>
  <si>
    <t>BuzzFeed|"BuzzFeedVideo"|"BuzzFeed Video"|"Video"|"pageant"|"pageant queen"|"pageant queens"|"answer"|"commonly googled questions"|"about pageants"|"google"|"googled questions"|"pageants"|"beauty"|"beauty pageant"|"beauty pageants"|"pageant questions"|"beauty queen"|"beauty queens"|"miss america"|"interview"|"pageant walk"</t>
  </si>
  <si>
    <t>8_rTIAOohas</t>
  </si>
  <si>
    <t>Marvel Studios' Ant-Man and the Wasp - Official Trailer</t>
  </si>
  <si>
    <t>marvel|"comics"|"comic books"|"nerd"|"geek"|"superhero"|"super hero"|"ant-man"|"wasp"|"marvel studios"|"marvel cinematic universe"|"paul rudd"|"evangeline lilly"|"michael douglas"</t>
  </si>
  <si>
    <t>5n32F7mS6Kk</t>
  </si>
  <si>
    <t>HIJACKING GRACE HELBIG'S TINDER!</t>
  </si>
  <si>
    <t>miranda|"sings"|"mirandasings08"|"beautiful"|"lips"|"comedy"|"funny"|"lipstick"|"parody"|"youtube"|"grace helbig"|"tinder"|"hijack"|"tinder profile"|"dating"|"dating app"|"miranda sings"|"it's a match"|"double date"|"blind date"</t>
  </si>
  <si>
    <t>uiA4B5Y63IQ</t>
  </si>
  <si>
    <t>THE SHAPE OF WATER - Final Trailer</t>
  </si>
  <si>
    <t>Michael Shannon|"Richard Jenkins"|"Doug Jones"|"sally hawkins"|"guillermo del toro"|"the shape of water"|"shape of water"|"fox searchlight"|"fox movie"|"fox movies"|"trailer"|"new trailer"|"octavia spencer"|"hidden figures"|"Shape of water"</t>
  </si>
  <si>
    <t>6kyXZGyso8M</t>
  </si>
  <si>
    <t>Hear what Nick Saban, Tua Tagovailoa, &amp; Da'Ron Payne said following Alabama's epic win over Georgia</t>
  </si>
  <si>
    <t>Alabama Crimson Tide on AL.com</t>
  </si>
  <si>
    <t>nick saban|"tua tagovailoa"|"da'ron payne"|"daron payne"|"alabama"|"alabama crimson tide"|"alabama football"|"alabama crimson tide football"|"alabama georgia"|"national championship"|"college football playoff"|"alabama football 2018"|"2018 national championship"|"georgia bulldogs"</t>
  </si>
  <si>
    <t>5HOijUtExiM</t>
  </si>
  <si>
    <t>The environmental cost of free two-day shipping</t>
  </si>
  <si>
    <t>vox.com|"vox"|"explain"|"ucla"|"environmentalism"|"global trade"|"fossil fuels"|"climate change"|"climate labs"|"convervationist"|"renewable energy"|"science"|"global warming"|"online shopping"|"amazon"|"environment"|"environmental impact"|"carbon dioxide"|"cost"|"united states"|"sustainability"|"extreme weather"|"weather"|"politics"|"sea level rise"|"america"|"hurricanes"|"emissions"|"un"|"trump"|"temperature"|"climate"|"climate lab"</t>
  </si>
  <si>
    <t>BG0a04PX-zY</t>
  </si>
  <si>
    <t>Ex-FBI agent breaks down over Florida school shooting</t>
  </si>
  <si>
    <t>latest News|"Happening Now"|"CNN"|"us news"|"florida school shooting"|"phil mudd"|"broward county"</t>
  </si>
  <si>
    <t>QNzzJzdgUto</t>
  </si>
  <si>
    <t>DORITOS BLAZE vs. MTN DEW ICE | Super Bowl Commercial with Peter Dinklage and Morgan Freeman</t>
  </si>
  <si>
    <t>Doritos®</t>
  </si>
  <si>
    <t>4eKYR_iL5eU</t>
  </si>
  <si>
    <t>Mountain Dew</t>
  </si>
  <si>
    <t>Mountain Dew|"Diet Mountain Dew"|"mountain dew Commercial"|"MtnDew"|"#dothedew"|"mtn dew"|"dew"|"do the dew"|"Mtn Dew Ice"|"Mountain Dew Ice Super Bowl Commercial"|"Super Bowl Commerical"|"#MtnDewIce"|"#IceCold"|"Super Bowl Commercial 2018"|"Dew Super Bowl Commercial"|"2018 Super Bowl"|"Mtn Dew Commercial"|"Dew Commercial"|"Mountain Dew Commercial"|"Ice Commercial"|"Ice Super Bowl"|"Ice 2018"|"Dew Ice 2018"|"Mtn Dew Ice 2018"|"Ice Cold Super Bowl"|"Cold Super Bowl"|"Ice Super Bowl 2018"</t>
  </si>
  <si>
    <t>QWz3auJ78ik</t>
  </si>
  <si>
    <t>Bebe Rexha - Meant to Be (feat. Florida Georgia Line) [Fan Video]</t>
  </si>
  <si>
    <t>Bebe Rexha</t>
  </si>
  <si>
    <t>bebe|"rexha"|"bebe rexha"|"meant to be"|"florida georgia line"|"fgl"|"fan video"</t>
  </si>
  <si>
    <t>1U1u5aKU3AY</t>
  </si>
  <si>
    <t>New lava fissures fuel fears of eruption in Hawaii</t>
  </si>
  <si>
    <t>latest News|"Happening Now"|"CNN"|"lava"|"hawaii"|"volcano"|"dianne gallagher"|"us news"|"big island"</t>
  </si>
  <si>
    <t>1huD-o3abV8</t>
  </si>
  <si>
    <t>Shaun White reacts to 3rd Olympic gold</t>
  </si>
  <si>
    <t>latest News|"Happening Now"|"CNN"|"Olympics"|"Shaun White"|"sports"|"us"</t>
  </si>
  <si>
    <t>1n4rqMnxaig</t>
  </si>
  <si>
    <t>Houston vs. Michigan: Jordan Poole shot beats the buzzer for the win!</t>
  </si>
  <si>
    <t>2018 NCAA Men's Division I Basketball Tournament (Sports League Championship Event)|"march madness"|"college basketball"|"college hoops"|"ncaa basketball"|"ncaa"|"jordan poole"|"michigan"|"wolverines"|"buzzer beater"|"shot"</t>
  </si>
  <si>
    <t>U0Az4NHlzfc</t>
  </si>
  <si>
    <t>Getting Fit</t>
  </si>
  <si>
    <t>Buttered Side Down</t>
  </si>
  <si>
    <t>how to|"you suck at cooking"|"first person"|"wd40"|"pov"|"crafts"|"funny"|"hilarious"|"stupid"|"idiot"|"hands"|"joke"|"comedy"|"stupid boy"|"fail"|"funny fail"|"arts and crafts"|"try not to laugh"|"stupid man"|"buzzfeed"|"hello"|"reaction"|"tutorial"|"crazy"|"angry"|"mad"|"frustrated"|"triggered"|"meme"|"challenge"|"bloody mary"|"crying"|"lol"|"lmao"|"hard"|"working out"|"getting fit"|"fit"|"fitness"|"gym"|"how to get fit"|"running on freeway"|"best workout"|"how to get a six pack"|"how to get abs"|"abs"|"6 pack"|"ripped abs"|"wobbly arms"</t>
  </si>
  <si>
    <t>w7HJZPlJn_U</t>
  </si>
  <si>
    <t>Choir! Choir! Choir! Epic! Nights: David Byrne + NYC sing HEROES</t>
  </si>
  <si>
    <t>Choir! Choir! Choir!</t>
  </si>
  <si>
    <t>Choir Choir Choir|"Choir! Choir! Choir!"|"C!C!C!"|"DABU"|"Nobu Adilman"|"Daveed Goldman"|"Arts &amp; Crafts"|"Jason Burns"|"Cover Song"|"David Byrne"|"Talking Heads"|"Public Theater"|"under the radar festival"|"frame discreet"|"justin lovell"|"iron bay"|"iron bay media"|"ZERO11ZERO"|"byron kent wong"|"Jordan Holt"|"Breania Smith"|"David Bowie"|"Heroes"|"Choir"|"toronto"|"music"|"music video"|"new music video"|"new choir video"|"david byrne choir"|"heroes choir"|"heros"|"under the radar choir"|"canada"|"hallelujah"</t>
  </si>
  <si>
    <t>8jp3SxojXpU</t>
  </si>
  <si>
    <t>Portland-bound Amtrak train derails in Washington; at least 3 reported dead</t>
  </si>
  <si>
    <t>The Oregonian</t>
  </si>
  <si>
    <t>Amtrack|"derailment"|"seattle"|"auth-rfernand-auth"</t>
  </si>
  <si>
    <t>ggIzq8JUK44</t>
  </si>
  <si>
    <t>How Horse Sounds are Made for Movies</t>
  </si>
  <si>
    <t>movies|"sounds"|"behind the scenes"|"horses"|"foley"|"INSIDER"|"sound effects"</t>
  </si>
  <si>
    <t>E7zFj4iUn0U</t>
  </si>
  <si>
    <t>Logan Paul Says He's Still Learning From Suicide Forest Mistake | TMZ</t>
  </si>
  <si>
    <t>TMZ|"Hollywood"|"Celebrity"|"Entertainment"|"Famous"|"Hollywood News"|"Fame"|"Entertainment News"|"TMZ Sports"|"TMZ Live"|"TMZ TV"|"logan paul"|"logan paul interview"|"logan paul tmz"|"logan paul vlogs"|"logan paul video"|"logan paul youtube"|"logan paul controversial"|"logan paul jokes"|"logan paul diss"|"logan paul suicide"|"logan paul music"|"grammys"|"tmz 2018"|"tmz 2017"|"raw video"</t>
  </si>
  <si>
    <t>n6gD02uqx5Q</t>
  </si>
  <si>
    <t>Ant-Man and The Wasp Trailer Drops + Black Panther First Reactions - Movie Talk</t>
  </si>
  <si>
    <t>tobeornottobethatisthequestion|"Mark Ellis"|"Jay Washington"|"Brianne Chandler"|"Jon Schnepp"|"movie talk"|"ant-man"|"the wasp"|"Lin-Manuel Miranda"|"Kingkiller Chronicles"|"tom hanks"|"you are myt friend"|"tristar"|"mister rogers"|"opening this week"|"unsane"|"soderberghs"|"james mcavoy"|"alicia vikander"|"submergnece"</t>
  </si>
  <si>
    <t>zzQsGL_F9_c</t>
  </si>
  <si>
    <t>Budweiser | Beer Country | :60</t>
  </si>
  <si>
    <t>Budweiser|"Super Bowl"|"Clydesdales"|"Bud"|"This Buds For You"|"Horses"|"St. Louis"|"Trotting"|"Running"|"Beer"|"Beer Country"</t>
  </si>
  <si>
    <t>r5JK6eEHwIQ</t>
  </si>
  <si>
    <t>Glee Star Mark Salling Dead of Apparent Suicide | TMZ News</t>
  </si>
  <si>
    <t>TMZ|"Hollywood"|"Celebrity"|"Entertainment"|"Famous"|"Hollywood News"|"Fame"|"Entertainment News"|"TMZ Sports"|"TMZ Live"|"TMZ TV"|"mark salling"|"mark salling death"|"mark salling dead"|"mark salling glee"|"mark salling interview"|"mark salling jail"|"mark salling suicide"|"glee star death"|"glee death"|"glee suicide"|"tmz mark salling"|"mark salling court"|"mark salling tmz"|"tmz 2018"|"tmz 2017"</t>
  </si>
  <si>
    <t>V69XYIRjKww</t>
  </si>
  <si>
    <t>Tom Clancy’s Jack Ryan – Super Bowl Commercial [HD] | Prime Video</t>
  </si>
  <si>
    <t>Prime Video</t>
  </si>
  <si>
    <t>Amazon|"amazon prime"|"amazon video"|"trailer"|"streaming"|"Amazon Original Series"|"Prime Video"|"jack ryan"|"jack ryan john krasinski"|"jack ryan amazon video"|"jack ryan amazon prime"|"jack ryan series"|"jack ryan trailer"|"john krasinski"|"tom clancy"|"13 hours"|"rainbow six"|"jack ryan prime"|"super bowl"|"super bowl ad"|"super bowl 2018"|"Super Bowl LII"|"super bowl 52"|"jack ryan super bowl"|"official trailer"|"jack ryan official trailer"|"jim office"|"jim halpert"|"Super Bowl Commercial"</t>
  </si>
  <si>
    <t>1R0Xgq1bxZI</t>
  </si>
  <si>
    <t>Perks of Dating a Girl || Hannah Hart</t>
  </si>
  <si>
    <t>hannah hart|"hannah"|"hart"|"hanna hart"|"harto"|"myharto"|"hannah hart youtube"|"youtube hannah hart"|"funny"|"comedy"|"dating"|"relationships"|"couples"|"valentines"|"date night"|"advice"|"valentine's day"|"valenti"</t>
  </si>
  <si>
    <t>_UrDtPZHlqc</t>
  </si>
  <si>
    <t>Kat Cunning - Wild Poppies [Official Video]</t>
  </si>
  <si>
    <t>Kat Cunning</t>
  </si>
  <si>
    <t>kat cunning|"wild poppies"|"baby"</t>
  </si>
  <si>
    <t>pgkaAzDMEYA</t>
  </si>
  <si>
    <t>Mad Lib Theater with Sarah Jessica Parker</t>
  </si>
  <si>
    <t>The Tonight Show|"Jimmy Fallon"|"Mad Lib Theater"|"Sarah Jessica Parker"|"NBC"|"NBC TV"|"Television"|"Funny"|"Talk Show"|"comedic"|"humor"|"snl"|"Fallon Stand-up"|"Fallon monologue"|"tonight"|"show"|"jokes"|"funny video"|"interview"|"variety"|"comedy sketches"|"talent"|"celebrities"|"video"|"clip"|"highlight"|"Sex and The City"|"Divorce"|"Pinto"|"Mars Attack!"|"Failure to Launch"|"Hocus Pocus"|"L.A. Story"|"Pete Seeger"</t>
  </si>
  <si>
    <t>LnA4DGoihak</t>
  </si>
  <si>
    <t>DUNDEE Official Trailer # 2 (2018) Margot Robbie, Hugh Jackman New Comedy Movie HD</t>
  </si>
  <si>
    <t>Cinema|"Trailer"|"Official"|"Movie"|"Film"|"Dundee"|"Chris Hemsworth"|"Danny McBride"|"2018"|"Comedy"|"Extended"|"New"|"Margot Robbie"|"Hugh Jackman"</t>
  </si>
  <si>
    <t>eoBOueMfdcY</t>
  </si>
  <si>
    <t>Mr. President, are you a racist? (C-SPAN)</t>
  </si>
  <si>
    <t>President of the United States|"White House"|"Donald Trump"|"C-SPAN"|"CSPAN"|"Martin Luther King"|"MLK"|"Martin Luther King Jr"</t>
  </si>
  <si>
    <t>-R9F2_D76TE</t>
  </si>
  <si>
    <t>Scientists Have Detected the First Stars | Space Time</t>
  </si>
  <si>
    <t>PBS Space Time</t>
  </si>
  <si>
    <t>pbs|"space time"|"space"|"stars"|"star"|"first stars"|"blue stars"|"largest stars"|"trebuchet"|"dark matter"|"challenge answer"|"challenge"|"cosmic microwave background"|"education"|"research"|"universe"|"breakthrough"|"physics"|"astrophysics"|"announcement"|"gravity"</t>
  </si>
  <si>
    <t>RUApBid9vnE</t>
  </si>
  <si>
    <t>FEBRUARY HITS AND MISSES! |  Casey Holmes</t>
  </si>
  <si>
    <t>casey holmes|"itsbl0ndie"|"march hits and misses"|"hits and misses"|"review"|"makeup review"|"cosmetics review"|"drugstore makeup"|"affordable cosmtics"|"la girl"|"makeup revolution"|"catrice"|"flower beauty"|"music favs"</t>
  </si>
  <si>
    <t>mwpHSMv1pI4</t>
  </si>
  <si>
    <t>Girlfriend Gives Me A Surprise Makeover!? | Hannah Hart</t>
  </si>
  <si>
    <t>hannah|"hart"|"funny"|"hannah hart"|"harto"|"my drunk kitchen"|"buzzfeed"|"makeover"|"girlfriend"|"comedy"|"how to"|"buzzfeed ella"|"ella mielniczenko"|"relationships"|"buzzfeed video"|"ella"|"relationship"|"awkward"|"lgbt"|"buzzfeedvideo"|"violet"|"buzzfeed violet"|"couple"|"friends"|"love"|"dating"|"buzzfeedviolet"|"ashly perez"|"date"|"lesbian"|"dating advice"|"relationship advice"|"beauty"|"crush"|"couples"|"coming out"|"laugh"|"dating tips"|"boyfriend"|"dating coach"|"handcraft"</t>
  </si>
  <si>
    <t>trW9rxpSBxA</t>
  </si>
  <si>
    <t>Worlds Record Basketball Shot 200m (660 feet) Guinness World Records</t>
  </si>
  <si>
    <t>how ridiculous|"world record"|"guinness world record"|"how ridiculous basketball"|"highest basketball shot"|"record"|"basketball"|"basketball waterfall"|"how ridiculous world record"|"rc cars"|"anvil vs"|"magnus effect"|"trick shot"|"trick"|"shot"|"basketball trick"|"how"|"ridiculous"|"epic"|"amazing"|"insane"|"best"|"worlds"|"highest"|"basketball world record shot"|"waterfall"|"anvil"|"how ridiculous anvil"|"darts trick shots"|"maletsunyane falls"</t>
  </si>
  <si>
    <t>1640fZpYBSY</t>
  </si>
  <si>
    <t>I love the Price is Right! Wooo! -Kevin</t>
  </si>
  <si>
    <t>Anaki Abo</t>
  </si>
  <si>
    <t>gtprpculjrQ</t>
  </si>
  <si>
    <t>Donovan Mitchell Wins 2018 Verizon Slam Dunk Contest</t>
  </si>
  <si>
    <t>nba|"highlights"|"basketball"|"plays"|"amazing"|"sports"|"hoops"|"finals"|"games"|"game"|"donovan mitchell"|"slam dunk champion"|"2018 all-star dunk"|"windmill"|"off second backboard"|"vince carter"|"360 windmill"|"recreation dunks"|"dr. dunkenstein"</t>
  </si>
  <si>
    <t>D2UE_Gw7XpI</t>
  </si>
  <si>
    <t>I Built a 'Scream Box' So My Girlfriend Won't Go Crazy</t>
  </si>
  <si>
    <t>anthony padilla|"padilla"|"anthony padilla youtube"|"youtube anthony padilla"|"anthony"|"smosh anthony"|"anthony padilla smosh"|"miel bredouw"|"mielmonster"|"miel monster"|"scream box"|"invention"|"twitter"|"girlfriend"|"anthony padilla girlfriend"|"girlfriend anthony padilla"|"anthony girlfriend"|"girlfriend anthony"|"life noggin"|"anthony padilla twitter"|"twitter anthony padilla"|"girlfriend twitter"|"twitter girlfriend"|"go crazy"|"youtube twitter"|"sketch"|"twitter youtube"|"anthony padilla sketch"</t>
  </si>
  <si>
    <t>obRG-2jurz0</t>
  </si>
  <si>
    <t>Does saving more lives lead to overpopulation?</t>
  </si>
  <si>
    <t>Bill Gates</t>
  </si>
  <si>
    <t>Bill|"Gates"</t>
  </si>
  <si>
    <t>D818vkK10UQ</t>
  </si>
  <si>
    <t>YOGA CHALLENGE WITH TOM DALEY **Got Tasty**</t>
  </si>
  <si>
    <t>Nile Wilson</t>
  </si>
  <si>
    <t>nile wilson|"nile wilson gymnastics"|"nile wilson olympics"|"olympic gymnast"|"amazing gymnastics"|"gymnastics"|"strength training"|"strength"|"hard work"|"vlogging"|"vlog"|"success"|"fitness"|"yoga challenge with tom daley"|"tom daley"|"gone sexual"|"tom daley vs nile wilson"|"tom daley sexual"|"yoga"|"trying yoga"|"ultimate gymnastics challenge"|"gymnastics meets yoga"</t>
  </si>
  <si>
    <t>xi8u9DcC0_Q</t>
  </si>
  <si>
    <t>If Tampon Ads Were Honest (Also Maxi Pads &amp; Other Feminine Products)</t>
  </si>
  <si>
    <t>Cracked|"cracked.com"|"sketch"|"comedy"|"funny"|"spoof"|"laugh"|"satire"|"parody"|"hilarious"|"spoofs"|"Roger"|"Horton"|"Honest Ad"|"Honest Ads"|"Honest"|"commercial Parody"|"commercial parodies"|"commercial spoof"|"commercial spoofs"|"I’m roger by the way"|"Hi I’m roger"|"tampon myth"|"periods"|"cycles"|"tampon commercials"|"period commercials"|"tampax"|"kotex"|"moon cup"|"period kit"|"tampon vs pads"</t>
  </si>
  <si>
    <t>gYYMnkoFtjM</t>
  </si>
  <si>
    <t>The First Purge Announcement - In Theaters July 4</t>
  </si>
  <si>
    <t>the purge|"the first purge"|"the purge trailer"|"the first purge trailer"|"purge state of the union spot"|"blumhouse"|"universal trailer"|"blumhouse trailer"|"state of the union"|"ylan noel"|"lex scott davis"|"joivan wade"|"jason blum"|"michael bay"|"andrew form"|"marisa tomei"|"the purge election year"|"the purge anarchy"</t>
  </si>
  <si>
    <t>AIrxDop0GCQ</t>
  </si>
  <si>
    <t>8 Potters Who are Shaping the Pottery Game</t>
  </si>
  <si>
    <t>potter|"pottery"|"clay"|"bubbling"|"freehand"|"raku technique"|"pot"|"stoneware"|"porcelain"|"slip casting"|"insider"</t>
  </si>
  <si>
    <t>8hYTPl7MkiA</t>
  </si>
  <si>
    <t>How to Stop Being a People Pleaser</t>
  </si>
  <si>
    <t>the school of life|"alain de botton"|"self"|"improvement"|"big questions"|"schooloflife"|"people pleaser syndrome"|"how to stop being a people pleaser and take control of your life"|"stop people pleasing"|"personal development"|"life coaching"|"self improvement"|"如何过你自己的生活"|"PL-SELF"|"como parar de tentar agradar os outros"|"comment arrêter d'essayer de faire plaisir aux autres"|"wie man aufhört"|"anderen zu gefallen"|"cómo dejar de complacer a los demás"|"कैसे दूसरों को खुश करने के लिए चाहते रोकना"</t>
  </si>
  <si>
    <t>LTyKOzyqyCM</t>
  </si>
  <si>
    <t>Incubus - No Fun</t>
  </si>
  <si>
    <t>Incubus|"No"|"Fun"|"Island"|"Records"|"Alternative"</t>
  </si>
  <si>
    <t>1sJHx2s4Pp4</t>
  </si>
  <si>
    <t>Nina Nesbitt - Somebody Special (Official Video)</t>
  </si>
  <si>
    <t>NinaNesbittMusicVEVO</t>
  </si>
  <si>
    <t>Cooking Vinyl|"Nina Nesbitt"|"Pop"</t>
  </si>
  <si>
    <t>g5CNiarSdbU</t>
  </si>
  <si>
    <t>Breaking In Trailer #1 (2018) | Movieclips Trailers</t>
  </si>
  <si>
    <t>Breaking In|"Breaking In Trailer"|"Breaking In Movie Trailer"|"Breaking In Trailer 2018"|"Breaking In Official Trailer"|"Trailer"|"Trailers"|"Movie Trailer"|"2018 Trailers"|"Trailer 1"|"Movieclips Trailers"|"Movieclips"|"Fandango"|"Breaking In Universal Pictures"|"Universal Pictures"|"Thriller"</t>
  </si>
  <si>
    <t>NBYL_QwYhjs</t>
  </si>
  <si>
    <t>Coutinho works with the ball at Ciutat Esportiva</t>
  </si>
  <si>
    <t>FC Barcelona|"برشلونة،"|"Fútbol"|"FUTBOL"|"soccer"|"FUTEBOL"|"Sepakbola"|"サッカー"|"كرة القدم"|"football"|"FCB"|"Barça"|"Sport"|"Club"|"Barcelona"|"Camp"|"Nou"|"coutinho"|"philippe"|"mago"|"wizard"|"training"|"recovery"|"recuperacion"</t>
  </si>
  <si>
    <t>oaU82_uGTQg</t>
  </si>
  <si>
    <t>Drop the Mic w/ Helen Mirren</t>
  </si>
  <si>
    <t>uYaN4OLxm08</t>
  </si>
  <si>
    <t>Eating Habits - Simon's Cat | GUIDE TO</t>
  </si>
  <si>
    <t>cartoon|"simons cat"|"simon's cat"|"simonscat"|"simon tofield"|"simon the cat"|"funny cats"|"cute cats"|"cat fails"|"family friendly"|"animated animals"|"short animation"|"animated cats"|"simon's katze"|"cat"|"black and white"|"black and white cat"|"Кот Саймона"|"cat lovers"|"animal (film character)"|"fail"|"funny cat"|"cats"|"cute"|"kitten"|"kittens"|"pets"|"simons cats"|"Cat"|"Simon"|"Tofield"|"cartoons"|"Toons"|"Animated"|"Animation"|"Kitten"|"Funny"|"Humour"|"fun"|"videos"|"eating"|"habits"|"messy"|"greedy"|"crunch time"|"game"|"app"</t>
  </si>
  <si>
    <t>Tz5L-rNWZBs</t>
  </si>
  <si>
    <t>Stephen Goes Live After Trump's State Of The Union</t>
  </si>
  <si>
    <t>The Late Show|"Stephen Colbert"|"Colbert"|"Late Show"|"celebrities"|"late night"|"talk show"|"skits"|"bit"|"monologue"|"The Late Late Show"|"Late Late Show"|"letterman"|"david letterman"|"comedian"|"impressions"|"CBS"|"joke"|"jokes"|"funny"|"funny video"|"funny videos"|"humor"|"celebrity"|"celeb"|"hollywood"|"famous"|"James Corden"|"Corden"|"Comedy"|"sou"|"Monologue"|"Politics"|"Nonrecurring"|"Topical"|"State of the Union"|"Donald Trump"</t>
  </si>
  <si>
    <t>FZiCWBplZ90</t>
  </si>
  <si>
    <t>The King of YouTube</t>
  </si>
  <si>
    <t>anthony padilla|"jack douglass"|"jacksfilms"|"jon cozart"|"paint"|"joey graceffa"|"alex wassabi"|"laurdiy"|"lauren"|"merch"|"shirts"|"dad hat"|"high quality merch"|"anthony padilla smosh"|"anthony padilla merch"|"merch anthony padilla"|"smosh anthony padilla"|"anthony padilla merchandise"|"merchandise anthony padilla"|"youtubers"|"smosh"</t>
  </si>
  <si>
    <t>dgcr3mCsqBE</t>
  </si>
  <si>
    <t>Kerry Washington on Scandal, Oprah &amp; State of the Union</t>
  </si>
  <si>
    <t>jimmy|"kimmel"|"live"|"late"|"night"|"talk"|"show"|"funny"|"comedic"|"comedy"|"clip"|"comedian"|"kerry"|"washington"|"scandal"|"olivia"|"pope"|"kobe"|"bryant"|"hillary"|"clinton"|"oprah"|"shondaland"|"#TGIT"|"hillary clinton"|"kobe bryant"|"pope francis"|"olivia pope"|"kerry washington"|"how to get away with murder"</t>
  </si>
  <si>
    <t>QsK6c2dRhv0</t>
  </si>
  <si>
    <t>Top 5 Plays of the Night | March 18, 2018</t>
  </si>
  <si>
    <t>nba|"highlights"|"basketball"|"plays"|"amazing"|"sports"|"hoops"|"finals"|"games"|"game"</t>
  </si>
  <si>
    <t>QAgZepiIPH8</t>
  </si>
  <si>
    <t>BREAKING: Meek's Lawyer Fires Back With Proof Judge Favored Old Management</t>
  </si>
  <si>
    <t>The Angie Martinez Show</t>
  </si>
  <si>
    <t>The Angie Martinez Show|"Angie Martinez"|"Video"|"Interview"|"Power 105.1"|"meek mill"|"lawyer"|"jordan siev"|"court"|"breaking"|"angie martinez"</t>
  </si>
  <si>
    <t>DhEjpq88wGw</t>
  </si>
  <si>
    <t>Fifth Harmony’s Normani Kordei Performs 'Bootylicious' by Destiny's Child  | Lip Sync Battle Preview</t>
  </si>
  <si>
    <t>Singing|"Lip Sync Battle"|"Dancing"|"Lip Syncing"|"LL"|"Cool"|"Chrissy Teigen"|"Music"|"Comedy"|"lip sync"|"battle"|"dance"|"Lip Sync Show"|"lsb"|"Fifth Harmony"|"Normani Kordei"|"Beyoncé"|"Destiny's Child"|"Bootylicious"|"preview"|"Lauren Jauregui"|"pop group"|"pop"|"singer"|"Ally Brooke"|"Camila Cabello"|"Dinah Jane"|"twerk"</t>
  </si>
  <si>
    <t>lRmsyFCP-Jw</t>
  </si>
  <si>
    <t>Middle Kids - Mistake (Official Video)</t>
  </si>
  <si>
    <t>MiddleKidsVEVO</t>
  </si>
  <si>
    <t>Middle Kids|"Mistake"|"Official Video"|"Domino Recording Co"|"Alternative"|"Indie"|"New"|"Lost Friends"|"2018"|"Edge of Town"|"Never Start"|"Australia"|"Sydney"|"Triple J"|"KCRW"</t>
  </si>
  <si>
    <t>yExDk_Re0Kw</t>
  </si>
  <si>
    <t>Dum Dum's Guide To Driving</t>
  </si>
  <si>
    <t>its alex clark|"itsalexclark"|"alex clark"|"itsalexclark youtube"|"youtube itsalexclark"|"itsalexclark channel"|"animation"|"animation channel"|"animated"|"animated videos"|"alex clark youtube"|"youtube alex clark"|"alex clark channel"|"alex clark vlogs"|"clark cartoons"|"dum dum's guide"|"driving"|"guide to driving"|"driving guide"|"guide"|"animating videos"|"animating"|"animations"|"dum dum"|"dum dum's"|"animated guides"|"guides animated"|"animated video"|"driver"|"drivers"|"drive"|"car"|"cars"</t>
  </si>
  <si>
    <t>STI2fI7sKMo</t>
  </si>
  <si>
    <t>WE GOOGLED OURSELVES | Shawn and Andrew</t>
  </si>
  <si>
    <t>shawn johnson|"andrew east"|"shawn east"|"shawn and andrew"|"olympian"|"nfl player"|"athletes"|"vlog"|"couples"|"google irl"|"google feud"|"google markiplier"|"google myself"|"challenge"|"reactions"|"reacts"|"internet"|"memes"|"funny"|"birthday"|"cringe"|"laughing"|"daily"|"vlogger"|"stupid"|"cute"|"boy"|"diy"|"google"|"myself"|"googled"|"googling"|"liza"|"lizakoshy"|"wednesdays"|"liza koshy"|"googling myself"|"liza koshy net worth"|"liza koshy google"|"liza facts"|"liza panties"|"net worth"|"youtuber net worth"|"youtuber facts"</t>
  </si>
  <si>
    <t>ijVLdH5dt-c</t>
  </si>
  <si>
    <t>#GuacWorld :60 | 2018 Big Game Commercial | Avocados From Mexico</t>
  </si>
  <si>
    <t>Avocados From Mexico</t>
  </si>
  <si>
    <t>Avocados from Mexico|"food"|"avocado"|"avocados"|"super bowl"|"super bowl commercial"|"super bowl 2018"|"super bowl 2018 commercial"|"avocados from mexico commercial"</t>
  </si>
  <si>
    <t>V8OUVHlpnag</t>
  </si>
  <si>
    <t>Marble Demagnetizer - it's Mechanical! / Marble Machine X #24</t>
  </si>
  <si>
    <t>Wintergatan</t>
  </si>
  <si>
    <t>wintergatan|"Martin Molin"|"Marble Machine"|"magnet"|"disc magnet"|"rod magnet"|"degausser"|"degaussing"|"demagnetizer"|"Marble Demagnetizer - its Mechanical! / Marble Machine X #24"|"marble"|"magnetic"|"magnetism"|"supermagnete"</t>
  </si>
  <si>
    <t>sJGgV3p8JzY</t>
  </si>
  <si>
    <t>Grace VanderWaal - City Song</t>
  </si>
  <si>
    <t>City Song|"Grace VanderWaal"|"Pop"|"Syco Music/Columbia Records"</t>
  </si>
  <si>
    <t>0Rt329xQUjM</t>
  </si>
  <si>
    <t>Brad and Sean Evans Make Cast-Iron Pizza | It's Alive | Bon Appétit</t>
  </si>
  <si>
    <t>hot sauce|"hot ones"|"first we feast"|"pizza"|"cast-iron"|"what is"|"brad"|"brad leone"|"it's alive"|"alive"|"fermented"|"live food"|"test kitchen"|"how to make"|"fermentation"|"probiotics"|"make"|"sean evans"|"sean in the wild"|"pizza recipe"|"cast iron pizza"|"how to make pizza"|"best pizza recipe"|"sean in the wild pizza"|"first we feast brad"|"sean in the wild brad"|"cast iron skillet pizza"|"hot sauce challenge"|"cast iron"|"first we feast hot ones"|"food"|"bon appetit"|"bon appétit"</t>
  </si>
  <si>
    <t>Mjl4OReUX-c</t>
  </si>
  <si>
    <t>When mum gets dad's car wrapped for Valentines Day 🚗❤️</t>
  </si>
  <si>
    <t>LadBaby Official</t>
  </si>
  <si>
    <t>ladbaby|"lad baby"|"laddad"|"lad dad"|"lad"|"baby"|"yes mate"|"dad"|"mum"|"parenting"|"parent"|"family"|"mum and dad"|"lol"|"funny"|"comedy"|"haha"|"when mum"|"when dad"|"pregnant"|"pregnancy"|"mom"|"bump"|"valentines"|"valentines day"|"love"|"happy wife happy life"|"yes babes"|"i love my wife"|"car wrap"|"wrap"|"surprise"|"car tracker"|"love you"|"married"</t>
  </si>
  <si>
    <t>b33PN2NB2Do</t>
  </si>
  <si>
    <t>The guide book that helped black Americans travel during segregation</t>
  </si>
  <si>
    <t>victor hugo green|"African American"|"motorist"|"american dream"|"road trip"|"Travel"|"segregation"|"united states"|"black"|"politics"|"racism"|"Vox.com"|"vox"|"explain"|"explainer"|"the green book"|"victor hugo"|"civil rights"|"victor greene"|"black rights"|"black history"|"racial segregation"|"segregation examples"</t>
  </si>
  <si>
    <t>xtR7m-Fl-F0</t>
  </si>
  <si>
    <t>I Went to a Butler Cafe.</t>
  </si>
  <si>
    <t>akidearest</t>
  </si>
  <si>
    <t>anime|"otaku"|"tentacles"|"BLACK BUTLER"|"ciel phantomhive"|"i'm just one hell of a butler"|"otome"|"otome road"|"ikebukuro"|"sebastian butler"|"claude butler"|"swallowtail butler cafe"|"review"|"jvlog"|"experience"|"roleplay"|"boys love"|"butler cafe"|"black butler cafe"|"black butler scene"|"fujoshi"|"otome game"|"butler restaurant"|"real butler"|"footman butler"|"japanese cafe"|"maid cafe"|"anime cafe"|"anime in real life"|"bishounen"|"bishie"|"黒執事"|"Kuroshitsuji"|"いけぶくろ"|"池袋"|"アニメ"|"butlers"|"scene"|"yaoi"</t>
  </si>
  <si>
    <t>8vl82FssW5k</t>
  </si>
  <si>
    <t>The Moment George Clooney Met Amal | My Next Guest Needs No Introduction | Netflix</t>
  </si>
  <si>
    <t>Netflix|"Trailer"|"Netflix Original Series"|"Netflix Series"|"television"|"movies"|"streaming"|"movies online"|"television online"|"documentary"|"comedy"|"drama"|"08282016NtflxUSCAN"|"watch movies"|"PLvahqwMqN4M0MGkARAHH7sCVVEepIBVYe"|"PLvahqwMqN4M1uQ5JITdkmNrxZnwtUG-DP"|"letterman"|"david"|"david letterman"|"My Next Guest Needs No Introduction"|"questions"|"interview"|"george"|"amal"|"george clooney"|"amal clooney"</t>
  </si>
  <si>
    <t>Wl7V4LwkfQE</t>
  </si>
  <si>
    <t>The Perfect iMac Pro Setup!</t>
  </si>
  <si>
    <t>Apple|"iMac Pro"|"Apple iMac Pro"|"Space Gray"|"Space Gray iMac Pro"|"iMac Pro Review"|"iMac Pro Setup"|"Desk Setup"|"iMac Pro 2017"|"iMac Pro Unboxing"|"2017"|"Mac Pro"|"Mac Pro 2017"|"tech"|"MKBHD"|"MKBHD iMac Pro"|"iMac Pro 10 Core"|"iMac Pro Benchmark"|"iMac Pro Speedtest"|"iMac Pro Impressions"|"iMac Pro vs iMac"|"iMac Pro vs Mac Pro"|"iMac Pro vs MacBook Pro"|"iMac Pro Unboxing and Review"|"Unboxing"|"Review"|"Dream Desk"|"Ultimate Desk Setup"|"Desk Tour"</t>
  </si>
  <si>
    <t>pj6k-EFxqAI</t>
  </si>
  <si>
    <t>Hailee Steinfeld, BloodPop® - Capital Letters</t>
  </si>
  <si>
    <t>Hailee|"Steinfeld"|"BloodPop®"|"Capital"|"Letters"|"Republic/Universal/FSF"|"Soundtrack"|"Hailee Steinfeld Fifty Shades Freed"|"Hailee Steinfeld new song"|"Bloodpop Fifty Shades Freed"|"Bloodpop new song"|"Fifty Shades Freed songs"|"Fifty Shades Soundtrack"|"Fifty Shades movie"</t>
  </si>
  <si>
    <t>RdAJZJd_O2E</t>
  </si>
  <si>
    <t>Big Bang Theory: Wedding Dress Shopping and Emotions || Mayim Bialik</t>
  </si>
  <si>
    <t>Mayim Bialik</t>
  </si>
  <si>
    <t>wedding planning|"wedding dress"|"wedding dress try on"|"wedding"|"big bang theory"|"mayim bialik"|"amy and sheldon"|"Shamy"|"Shamy wedding"|"big bang theory finale"|"behind the scenes"|"amy farrah fowler"|"sheldon cooper"</t>
  </si>
  <si>
    <t>p0xyhCn0Eow</t>
  </si>
  <si>
    <t>Jim Gaffigan Hijacks a Stranger's Tinder | Vanity Fair</t>
  </si>
  <si>
    <t>jim gaffigan|"tinder takeover"|"hijacks tinder"|"hijacks dating account"|"tinder"|"jim gaffigan 2018"|"jim gaffigan interview"|"jim gaffigan tinder"|"jim gaffigan tinder takeover"|"jim gaffigan vanity fair"|"tinder takeover vanity fair"|"vanity fair tinder"|"tinder vanity fair"|"jim gaffigan funny"|"jim gaffigan show"|"gaffigan"|"tinder funny"|"tinder 2018"|"tinder date"|"tinder love"|"dating"|"tinder app"|"takeover"|"tinder story"|"vanity fair"|"vanity fair magazine"|"vf"</t>
  </si>
  <si>
    <t>l0jGg-MUd-U</t>
  </si>
  <si>
    <t>PRODUCT PHOTOGRAPHY</t>
  </si>
  <si>
    <t>Peter McKinnon|"Product Photography"|"Photography"|"Take better product photos"|"product photos"|"prop photography"|"antique photography"|"treasure hunting"|"make money with photos"|"make money with photography"|"Vlogger"|"Peter McvKinnon Tutorial"|"Cameras"|"Camera Hacks"|"Peter McKinnon Tutorial"|"How to take product photos"|"make money with product photos"|"monetize your photography"|"monetization"</t>
  </si>
  <si>
    <t>LtlkeMfbdpM</t>
  </si>
  <si>
    <t>Backstage at the 2018 Puppy Bowl</t>
  </si>
  <si>
    <t>Us Weekly</t>
  </si>
  <si>
    <t>usweekly|"puppy bowl"|"puppy"|"puppies"|"dog"|"dogs"|"pets"|"football"|"sports"|"animal planet"|"super bowl"|"puppybowl"|"2018"</t>
  </si>
  <si>
    <t>6gFj1XJ6b5o</t>
  </si>
  <si>
    <t>CALLING OUT OLYMPIC CHAMPIONS!?  {Press Up Challenge}</t>
  </si>
  <si>
    <t>nile wilson|"nile wilson gymnastics"|"nile wilson olympics"|"olympic gymnast"|"amazing gymnastics"|"gymnastics"|"strength training"|"strength"|"hard work"|"vlogging"|"vlog"|"success"|"fitness"|"calling out olympic champions"|"ultimate gymnastics challenge"|"press up challenge"|"nile wilsopn vs max whitlock"|"adam peaty"|"max whitlock"|"gymnastics challenge"</t>
  </si>
  <si>
    <t>lDyHwwSMRmM</t>
  </si>
  <si>
    <t>THE SHAPE OF WATER | Human | FOX Searchlight</t>
  </si>
  <si>
    <t>AB_u_kOSP8Y</t>
  </si>
  <si>
    <t>Ronaldinho's most jaw-dropping plays with Barça</t>
  </si>
  <si>
    <t>FC Barcelona|"برشلونة،"|"Fútbol"|"FUTBOL"|"soccer"|"FUTEBOL"|"Sepakbola"|"サッカー"|"كرة القدم"|"football"|"FCB"|"Barça"|"Sport"|"Club"|"Barcelona"|"Camp"|"Nou"|"ronaldinho"|"gaucho"|"best"|"skills"|"regates"|"magia"|"magic"|"ronnie"</t>
  </si>
  <si>
    <t>J6iyX87SBP0</t>
  </si>
  <si>
    <t>Molten Aluminum Deep Fried Turkey (Thanksgiving Special!!!)</t>
  </si>
  <si>
    <t>Sufficiently Advanced</t>
  </si>
  <si>
    <t>allen pan|"sufficiently advanced"|"sufficientlyadvanced"|"william osman"|"backyard scientist"|"backyard science"|"molten aluminum"|"thanksgiving"|"friendsgiving"|"deep fried turkey"|"deep fried turkey gone wrong"|"thanksgiving recipes"|"thanksgiving dinner"|"gravy train"|"gravy"|"friendsgiving recipes"|"friendsgiving vlog"|"friendsgiving ideas"|"crappy science"|"gravy recipe"|"molten"|"molten metal"|"molten aluminum vs"|"molten aluminum casting"</t>
  </si>
  <si>
    <t>RF_7NIHp6Yo</t>
  </si>
  <si>
    <t>Continuing coverage of Vermilion Parish teacher arrest- KATC</t>
  </si>
  <si>
    <t>KATC</t>
  </si>
  <si>
    <t>Array|"News"</t>
  </si>
  <si>
    <t>JDkHmQEOkYo</t>
  </si>
  <si>
    <t>T &amp; P Makeup Look</t>
  </si>
  <si>
    <t>Makeup|"Sailor J"|"Funny"</t>
  </si>
  <si>
    <t>2v4-L4PkV9U</t>
  </si>
  <si>
    <t>I pranked him... then I BOUGHT him his DREAM CAR!! **emotional surprise**</t>
  </si>
  <si>
    <t>faze rug|"rug"|"rugfaze"|"emotional"|"emotional surprise"|"dream car"|"dream car surprise"|"the ace family surprising my fiance with his dream car"|"dream car prank"|"new car prank"|"buying my dream car"|"faze rug emotional"|"new car surprise"|"surprising him with his dream car"|"emotional surprise gift"|"new car surprise prank"|"getting my friend his dream car"|"dream car best friend"|"bought best friend car"|"surprising best friend with dream car"</t>
  </si>
  <si>
    <t>LHUKKrcXfJs</t>
  </si>
  <si>
    <t>CHVRCHES - Get Out (Preview)</t>
  </si>
  <si>
    <t>ChvrchesVEVO</t>
  </si>
  <si>
    <t>CHVRCHES|"indie"|"bands"|"get out"|"the mother we share"|"leave a trace"|"every open eye"|"glastonbury"|"swsx"|"reading"|"leeds"|"bbc"|"xfm"|"virgin radio"|"streaming"|"spotify"|"apple music"|"annie mac"|"zane low"|"vans"</t>
  </si>
  <si>
    <t>tfuZKI4sTp8</t>
  </si>
  <si>
    <t>Sen. Kirsten Gillibrand Talks Allegations Against Steve Wynn, Calling For Al Franken To Step Down</t>
  </si>
  <si>
    <t>kirsten gillibrand|"the view"|"hot topics"|"steve wynn"|"al franken"|"donald trump"|"politics"|"sexual misconduct"|"feminism"|"washington dc"</t>
  </si>
  <si>
    <t>kIHhVkkHV2k</t>
  </si>
  <si>
    <t>Double Rainbow Unicorn Apple Pie | How To Cook That Ann Reardon</t>
  </si>
  <si>
    <t>double rainbow|"double rainbow unicorn apple pies"|"unicorn apple pies"|"rainbow apple pies"|"rainbow dessert"|"apple"|"pastry"|"custard"|"how to make"|"how to bake"|"how to cake"|"how to cook"|"ann reardon"|"how to cook that"|"anne reardon"|"howtocookthat"|"amazing dessert"|"best dessert"|"dessert recipe"|"unicorn poop"|"colorful"|"beautiful"|"fun"|"USA"|"apple pie day"|"national apple pie day"|"chocolate"</t>
  </si>
  <si>
    <t>eKFrZNXB29M</t>
  </si>
  <si>
    <t>Quick D: Invisible Box Challenge</t>
  </si>
  <si>
    <t>meme|"stunt"|"move"|"dance"|"visual effects"|"vfx"|"compositing"|"3D"|"explanation"|"tutorial"|"invisible"|"box"|"animation"</t>
  </si>
  <si>
    <t>SJmU2ewFhkg</t>
  </si>
  <si>
    <t>When Will We See The X-Men In the MCU? - SJU</t>
  </si>
  <si>
    <t>screen junkies news|"screenjunkies"|"screenjunkies news"|"screen junkies"|"dc"|"dc tv"|"arrowverse"|"superman"|"superman tv show"|"metropolis"|"fox disney"|"xmen"|"x-men"|"mcu"|"marvel x men"|"x-men avengers"|"infinity war"|"avengers 4"|"kevin feige"|"house of cards"|"house of cards new season"|"netflix original"|"netflix"|"disney fox deal"|"honest trailers"|"honest trailer"|"screen junkies universe"</t>
  </si>
  <si>
    <t>AWtpYfjylCo</t>
  </si>
  <si>
    <t>A Survivalist Teaches Me To Live Off The Grid</t>
  </si>
  <si>
    <t>buzzfeed|"buzzfeed blue"|"buzzfeedblue"|"survival"|"wilderness"|"outdoors"|"Miles bonsignore"|"survivalist"|"off the grid"|"how to survive"|"how to"|"teach"|"teaching"|"teacher"|"survivalism"|"camping"|"bug out"|"bug out bag"|"survival skills"|"disaster"|"prepping"|"survival knife"|"zombie survival"|"survival training"|"survival school"|"survival games"|"off grid"|"primitive skills"|"survival gear"|"best survival"|"permaculture"|"homesteading"|"apocalypse"|"shelter"|"survival kit"|"hiking"</t>
  </si>
  <si>
    <t>uBUnmdd5-iA</t>
  </si>
  <si>
    <t>Mr. Bean Is A Master Of Physical Comedy</t>
  </si>
  <si>
    <t>the nerdwriter|"nerdwriter"|"nerdwriter youtube"|"youtube nerdwriter"|"nerd writer"|"nerdwriter1"|"nerdwriter channel"|"video essays"|"essays"|"education"|"education channel"|"nerd writer essays"|"rowan atkinson"|"mr. bean"|"bean"|"atkinson"|"rowan"|"visual comedy"|"physical comedy"</t>
  </si>
  <si>
    <t>l3f_1zEEnR0</t>
  </si>
  <si>
    <t>WHAT GIRLS THINK WHEN THEY LOOK IN THE MIRROR</t>
  </si>
  <si>
    <t>colleen ballinger|"colleen"|"ballinger"|"psychosoprano"|"miranda sings"|"no lipstick"|"vlog"|"vlogging"|"singing"|"without lipstick"|"comedy"|"how to"|"tutorial"|"silly"|"funny"|"mirror"|"what girls think"|"girls"|"what"|"thinking"|"women"|"mirrors"|"ugly"|"magnifying"|"zits"|"diy"|"thoughts"</t>
  </si>
  <si>
    <t>Mmn0zFalrD4</t>
  </si>
  <si>
    <t>Punching Huge Holes Through Everything with Hydraulic Press | in 4K!</t>
  </si>
  <si>
    <t>Hydraulic press channel|"hydraulicpresschannel"|"hydraulic press"|"hydraulicpress"|"crush"|"willitcrush"|"destroy"|"press"|"hydraulicpress channel"|"hydraulic"|"hydraulic press man"|"will it crush"|"hole punch"|"hydraulic hole punch"|"will it go through"|"frying pan"|"tablet computer"|"tablet"|"mobile device"|"keyboard"|"watermelon"|"melon"|"book"|"paper"|"crushing paper"|"a4"|"pile of paper"|"cd"|"wood"|"crushing wood"|"aluminium"|"crushing alumunium"|"steel"|"knife"|"satisfying"|"most satisfying"|"satisfaction"|"most"|"extreme"</t>
  </si>
  <si>
    <t>3baKe4B3eyI</t>
  </si>
  <si>
    <t>Amazon HQ2: The Winner Is…</t>
  </si>
  <si>
    <t>L2inc</t>
  </si>
  <si>
    <t>Scott Galloway|"L2inc"|"Winners &amp; losers"|"Digital marketing"|"Social media"|"Ecommerce"|"Mobile marketing"|"Marketing news"|"Business news"|"Internet news"|"Tech news"|"Social Media news"|"Digital research"|"Business intelligence"|"Digital trend"|"Market trend"|"Brand strategy"|"amazon"|"leo laporte"|"this week in tech"|"twit"|"jeff bezos"|"hq2"|"ted talk"|"tedx"</t>
  </si>
  <si>
    <t>v_CMMWCN5nQ</t>
  </si>
  <si>
    <t>NEVER HAVE I EVER w/ TYLER OAKLEY // Grace Helbig</t>
  </si>
  <si>
    <t>itsgrace|"funny"|"comedy"|"vlog"|"grace"|"helbig"|"gracehelbig"|"dailygrace"|"daily"|"tutorial"|"diy"|"lifestyle"</t>
  </si>
  <si>
    <t>sciODVQP43w</t>
  </si>
  <si>
    <t>Can you do the invisible box challenge?</t>
  </si>
  <si>
    <t>uk news|"invisible box"|"invisible box video"|"invisible box challenge"|"box videos"|"invisible box trend"|"new viral trend"|"viral videos"|"planking"|"ice bucket challenge"|"mannequin challenge"|"cinnamon eating"|"box challenge"|"invisible box prank"|"prank"|"invisible box trick"|"sport"|"tricks"|"trick"|"world news"|"world"|"viral news"|"viral video"|"guardian invisible box"|"invisible box step"|"invisible box youtube"|"the guardian"</t>
  </si>
  <si>
    <t>3rhw4KgcvFM</t>
  </si>
  <si>
    <t>First Responders Arrive To The Collapsed Floor | Season 1 Ep. 5 | 9-1-1</t>
  </si>
  <si>
    <t>9-1-1 on FOX</t>
  </si>
  <si>
    <t>9-1-1|"first responders"|"police"|"firefighters"|"fox"|"Peter Krause"|"Bobby Nash"|"Ryan Murphy"|"911"|"Emergency Show"|"Medial Emergency"|"Season 1"|"Point of Origin"|"episode 5"|"wedding"|"Collapsed Floor"|"Angela Bassett"|"Athena Grant"|"emergency"|"Rescue"|"Angel Bassett"|"What's Your Emergency?"|"Dial 911"|"Responder"|"Survive the job"|"Save someone"|"Better feeling"|"A BrotherhoodA Brotherhood"|"Corinne Massiah"|"Buck"|"Abby"|"Oliver Stark"|"Abby Clark"|"Connie Britton"|"Officer Grant"|"Aisha Hinds"</t>
  </si>
  <si>
    <t>BxZYIjdgGtg</t>
  </si>
  <si>
    <t>TROY AVE - 2 LEGIT 2 QUIT (Music Video)</t>
  </si>
  <si>
    <t>DopeBoyTroy</t>
  </si>
  <si>
    <t>drake|"21 savage"|"uzi vert"|"yachty"|"migos"|"rihanna"|"cardi b"|"imagine dragons"|"future"|"kodak"|"jay z"|"50 cent"|"action bronson"|"young thug"|"bird man"|"young"|"yo gotti"|"beyonce"|"chief keef"|"pump"</t>
  </si>
  <si>
    <t>wNhYCsu3WWk</t>
  </si>
  <si>
    <t>My baby boy dancing to MGMT</t>
  </si>
  <si>
    <t>Johnny Jansen</t>
  </si>
  <si>
    <t>WUFpGGe8U_E</t>
  </si>
  <si>
    <t>Brantley Gilbert - The Ones That Like Me</t>
  </si>
  <si>
    <t>BrantleyGilbertVEVO</t>
  </si>
  <si>
    <t>Brantley|"Gilbert"|"The"|"Ones"|"That"|"Like"|"Me"|"Valory"|"Country"</t>
  </si>
  <si>
    <t>ugdgAifIOBA</t>
  </si>
  <si>
    <t>Why Don't We - Trust Fund Baby (Official Audio)</t>
  </si>
  <si>
    <t>music|"official"|"music video"|"atlantic"|"records"|"why don't we"|"trust fund baby"|"why don't we - trust fund baby"|"why don't we - trust fund baby (official audio)"|"why don't we trust fund baby"|"trust fund baby why don't we"|"trust fund baby - why don't we"|"audio"|"why"|"don't"|"we"|"trust"|"fund"|"baby"|"trust fund baby (official audio)"|"trust fund baby audio"|"wmg"|"atlantic records"|"these girls"|"something different"|"tfb"|"wdw tfb"|"wdw"|"whydontwe"</t>
  </si>
  <si>
    <t>jjRXuZkeGRA</t>
  </si>
  <si>
    <t>Riverdale | Chapter Twenty-Six: The Tell-Tale Heart Trailer | The CW</t>
  </si>
  <si>
    <t>The CW|"The CW Network"|"television"|"shows"|"TV"|"episodes"|"network"|"drama"|"Magic"|"Thriller"|"Heaven"|"Hell"|"Series"|"Show"|"Trailer"|"Episode"|"2015"|"CW"|"Television"|"Riverdale"|"Archie Comics"|"Archie"|"Jason Blossom"|"Archie Andrews"|"Jughead Jones"|"Betty Cooper"|"Veronica Lodge"|"Cheryl Blossom"|"Heart"|"Tell Tale Heart"</t>
  </si>
  <si>
    <t>lRdsL1z7Ml4</t>
  </si>
  <si>
    <t>Saoirse Ronan Tries to Pronounce Difficult Celeb Names</t>
  </si>
  <si>
    <t>POPSUGAR</t>
  </si>
  <si>
    <t>POPSUGAR Girls' Guide|"PSGG"|"POPSUGAR Girls Guide"|"POPSUGAR"|"saoirse ronan"|"saoirse ronan pronounciation"|"Ladybird"|"fall 2017 movies"|"celebrity interviews"|"saoirse ronan interview"|"Greta Gerwig"|"lady bird review"|"lady bird christine"|"celebrity name pronounciation"|"funny celebrity interviews"|"lady bird movie"|"saoirse ronan snl"|"saoirse ronan lady bird"</t>
  </si>
  <si>
    <t>GpbMbBNP-NI</t>
  </si>
  <si>
    <t>Sephora Beauty Haul</t>
  </si>
  <si>
    <t>Nicole Guerriero</t>
  </si>
  <si>
    <t>nicole guerriero|"sephora haul 2018"|"high end makeup"|"makeup tutorial"|"purple hair"|"purple ombre hair"|"tatcha"|"summer fridays"|"jet lag mask"|"diamond buff tool"|"natasha denona"</t>
  </si>
  <si>
    <t>Nt3shY9FGDI</t>
  </si>
  <si>
    <t>Sharon Stone As SATC’s Samantha Jones? | WWHL</t>
  </si>
  <si>
    <t>What What Happens live|"reality"|"interview"|"fun"|"celebrity"|"Andy Cohen"|"talk"|"show"|"program"|"Bravo"|"Watch What Happens Live"|"WWHL"|"bravo andy"|"Watch"|"What"|"Happens"|"Sharon Stone"|"SATC’s"|"Samantha Jones"|"Actress Sarah Jessica Parker"|"thinks"|"idea"|"idea of Sharon Stone"|"assuming"|"role of Samantha Jones"|"movie"|"Sex and the City 3"|"record"|"Stephen Colbert"|"interested"|"assuming the role of Samantha"|"really interesting idea"|"tweeted"|"kim cattrall"|"passed away"|"Michael Patrick"|"question"|"better answer"</t>
  </si>
  <si>
    <t>EsaHiIdsKpE</t>
  </si>
  <si>
    <t>Melania Trump Gives Her Own State Of The Union</t>
  </si>
  <si>
    <t>The Late Show|"Stephen Colbert"|"Colbert"|"Late Show"|"celebrities"|"late night"|"talk show"|"skits"|"bit"|"monologue"|"The Late Late Show"|"Late Late Show"|"letterman"|"david letterman"|"comedian"|"impressions"|"CBS"|"joke"|"jokes"|"funny"|"funny video"|"funny videos"|"humor"|"celebrity"|"celeb"|"hollywood"|"famous"|"James Corden"|"Corden"|"Comedy"|"Segment"|"Parody Sketch"|"Politics"|"Nonrecurring"|"Topical"|"State of the Union"|"Melania Trump"</t>
  </si>
  <si>
    <t>-BDImdAfodA</t>
  </si>
  <si>
    <t>Kylie Minogue - Dancing (Official Video)</t>
  </si>
  <si>
    <t>KylieMinogueOnVEVO</t>
  </si>
  <si>
    <t>Kylie Minogue|"Kylie"|"New Music"|"Pop"|"Girls Aloud"|"Spice Girls"|"Katy Perry"|"Sugababes"|"All Saints"|"Bananrama"|"RuPaul"|"Madonna"|"Diva"|"Taylor Swift"|"Country"|"Dua Lipa"|"Ariana Grande"|"Camila Cabello"|"Beyonce"|"Rita Ora"|"Pink"|"golden"|"dancing"|"album"|"official"|"can't get you out of my head"|"on a night like this"|"spinning around"|"fever"|"i should be so lucky"|"in your eyes"|"all the lovers"|"into the blue"|"loco-motion"|"locomotion"</t>
  </si>
  <si>
    <t>XYfulkXyDHU</t>
  </si>
  <si>
    <t>Lisa Kudrow Heard Lindsay Lohan Wants to Do 'The Comeback'</t>
  </si>
  <si>
    <t>PSA-TnMwK9c</t>
  </si>
  <si>
    <t>Reaction to Hornets making Kemba Walker available for trade talks | The Jump | ESPN</t>
  </si>
  <si>
    <t>espn|"espn live"|"reaction"|"to"|"news"|"that"|"kemba"|"walker"|"hornets"|"available"|"trade"|"talks"|"the jump"|"espn the jump"|"nba espn"|"nba"|"basketball"|"kemba walker"|"kemba walker trade"|"hornets trade kemba walker"|"charlotte hornets"|"basketball news"</t>
  </si>
  <si>
    <t>mZpGOQ7tBKE</t>
  </si>
  <si>
    <t>Google Pixel Buds review</t>
  </si>
  <si>
    <t>pixel buds|"google pixel buds"|"google pixel buds review"|"wireless earbuds"|"review"|"google assistant"|"airpods"|"translate"|"translation"|"the verge"|"verge"|"sean o'kane"|"google"</t>
  </si>
  <si>
    <t>pGgTkFKfLXE</t>
  </si>
  <si>
    <t>Jamie Dornan on His Wee-Bag &amp; Dakota Johnson</t>
  </si>
  <si>
    <t>jimmy|"kimmel"|"live"|"late"|"night"|"talk"|"show"|"funny"|"comedic"|"comedy"|"clip"|"comedian"|"fifty"|"shades"|"darker"|"jamie"|"dornan"|"wee-bag"|"dakota"|"johnson"|"movie"|"sex"|"scenes"|"jamie dornan"|"dakota johnson"|"fifty shades of grey"|"fifty shades darker"</t>
  </si>
  <si>
    <t>kce7M5FJ5GM</t>
  </si>
  <si>
    <t>love</t>
  </si>
  <si>
    <t>Berd</t>
  </si>
  <si>
    <t>Berd|"animation"|"comedy"</t>
  </si>
  <si>
    <t>6VhU_T463sU</t>
  </si>
  <si>
    <t>The Making of Hela's Headdress from Thor: Ragnarok</t>
  </si>
  <si>
    <t>Tested</t>
  </si>
  <si>
    <t>tested|"testedcom"|"designercon 2017"|"preview"|"toys"|"props"|"costumes"|"ironhead studio"|"marvel"|"thor"|"thor 3"|"thor ragnorok"|"thor ragnarok"|"hela"|"helmet"|"cosplay"|"headdress"|"costume"</t>
  </si>
  <si>
    <t>ZP57Kn9eAAQ</t>
  </si>
  <si>
    <t>SNL’s Kate McKinnon and Beth Kobliner talk money with kids. Fun with financial literacy!</t>
  </si>
  <si>
    <t>Beth Kobliner</t>
  </si>
  <si>
    <t>Beth Kobliner|"Kate McKinnon"|"kids and money"|"Saturday Night Live"|"SNL"|"financial literacy"|"financial education"|"make your kid a money genius"|"money advice"|"credit cards"|"loans"|"spending"|"financial literacy month"|"money lessons"|"money genius"|"funny videos"|"funny videos about money"|"kids"|"parenting"|"parents"</t>
  </si>
  <si>
    <t>yzJtC835sio</t>
  </si>
  <si>
    <t>Google Translate Songs with Kelly Clarkson</t>
  </si>
  <si>
    <t>The Tonight Show|"Jimmy Fallon"|"Google Translate Songs"|"Kelly Clarkson"|"NBC"|"NBC TV"|"Television"|"Funny"|"Talk Show"|"comedic"|"humor"|"snl"|"Fallon Stand-up"|"Fallon monologue"|"tonight"|"show"|"jokes"|"funny video"|"interview"|"variety"|"comedy sketches"|"talent"|"celebrities"|"video"|"clip"|"highlight"|"music"|"musical performance"|"the roots"|"The Voice"|"Stronger"|"What Doesn't Kill You"|"Too Strong"|"You Don't Kill It"|"Meaning of Life"|"Pop"|"Piece by Piece"|"Wrapped In Red"</t>
  </si>
  <si>
    <t>W-FxnLAnlGg</t>
  </si>
  <si>
    <t>Nevada comes back from 22 points down to knock off Cincinnati</t>
  </si>
  <si>
    <t>2018 NCAA Men's Division I Basketball Tournament (Sports League Championship Event)|"march madness"|"college basketball"|"college hoops"|"ncaa basketball"|"ncaa"|"nevada basketball"|"cincinnati basketball"|"sp:ti:home=cin"|"sp:ti:away=nevada"|"sp:dt=2018-03-18T18:10:00-04:00"|"sp:ty=high"|"sp:vl=en-US"|"sp:st=basketball"|"sp:li=cbk"</t>
  </si>
  <si>
    <t>IgUlowmSeHo</t>
  </si>
  <si>
    <t>How A Messed Up Childhood Affects You In Adulthood</t>
  </si>
  <si>
    <t>the school of life|"alain de botton"|"philosophy"|"wellness"|"psychology"|"school of life"|"childhood"|"adulthood"|"childhood trauma and brain development"|"developmental disorders"|"why we are the way we are"|"PL-SELF"|"कैसे खराब हो जाता है बचपन आपको वयस्कता में प्रभावित कर सकता है"|"Cómo la infancia puede afectarlo en la edad adulta"|"Wie Kindheit dich im Erwachsenenalter beeinflussen kann"|"Comment l'enfance peut vous affecter à l'âge adulte"|"Como a infância pode afetá-lo como adulto"|"童年如何影响你作为一个成年人"</t>
  </si>
  <si>
    <t>OPi9nTE70aA</t>
  </si>
  <si>
    <t>Coca-Cola | The Wonder of Us :60</t>
  </si>
  <si>
    <t>Coca-Cola</t>
  </si>
  <si>
    <t>coca cola advertising|"coke bottle"|"coca cola super bowl"|"coca cola superbowl ad"|"super bowl coca cola commercial"|"coke new superbowl ad"|"coke super bowl commercial 2018"|"2018 superbowl ads"|"top super bowl ads"|"new superbowl ads 2018"|"newest super bowl commercial 2018"|"watch super bowl ads"|"coke poem"|"wonder of us"|"coca cola poem"|"coke super bowl wonder of us"|"super bowl"|"superbowl"|"super bowl ad"</t>
  </si>
  <si>
    <t>Zr4md5OqL60</t>
  </si>
  <si>
    <t>Bud Light - The Bud Knight</t>
  </si>
  <si>
    <t>Bud Light</t>
  </si>
  <si>
    <t>ZsvViZgVXL8</t>
  </si>
  <si>
    <t>Sarah Jessica Parker On Kim Cattrall’s Diss | WWHL</t>
  </si>
  <si>
    <t>What What Happens live|"reality"|"interview"|"fun"|"celebrity"|"Andy Cohen"|"talk"|"show"|"program"|"Bravo"|"Watch What Happens Live"|"WWHL"|"bravo andy"|"Watch"|"What"|"Happens"|"Sarah Jessica Parker"|"Kim Cattrall"|"Actress Sarah Jessica Parker"|"talks"|"Sex and the City"|"Piers Morgan"|"SJP were colleagues"|"friends"|"heartbroken"|"experience"|"professional experience"|"work"|"Sex and the City Cast"|"Sex and the City cast fueds"|"Sarah Jessica Parker and Kim Cattrall"|"sarah jessica parker wwhl"</t>
  </si>
  <si>
    <t>fLjXIFvafSE</t>
  </si>
  <si>
    <t>How the Turtle Got Its Shell</t>
  </si>
  <si>
    <t>dinosaurs|"dinos"|"paleo"|"paleontology"|"scishow"|"eons"|"pbs"|"pbs digital studios"|"hank green"|"john green"|"complexly"|"fossils"|"natural history"|"turtle"|"shell"|"plastron"|"carapace"|"Proganochelys"|"Triassic Period"|"clade"|"eureptilia"|"parareptilia"|"pareiasaurs"|"Bradysaurus"|"Anthodon"|"developmental biologists"|"Eunotosaurus"|"Odontochelys"|"burrowing"|"ribs"|"scutes"|"turtles all the way down"|"reptiles"</t>
  </si>
  <si>
    <t>yc0kcGgg3o0</t>
  </si>
  <si>
    <t>Michelle Obama Talks with Birthday Girl Ellen About Post-White House Life</t>
  </si>
  <si>
    <t>michelle|"obama"|"michelle obama"|"barack obama"|"first lady"|"us president"|"ellen 60"|"ellen birthday"|"Ellen"|"degeneres"|"ellen degeneres"|"the ellen show"|"ellen fans"|"ellen tickets"|"ellentube"|"ellen audience"|"barack"|"potus"|"flotus"|"cvs"|"funny"|"interview"|"birthday"|"president"|"trump"|"white house"|"inauguration"|"tiffanys"|"tiffanys box"|"present"|"surprise"|"60"</t>
  </si>
  <si>
    <t>5MJpurZ9ShI</t>
  </si>
  <si>
    <t>Do Essential Oils Really Work? And Why?</t>
  </si>
  <si>
    <t>SciShow|"science"|"Hank"|"Green"|"education"|"learn"|"Do Essential Oils Really Work? And Why?"|"stefan chin"|"aromatherapy"|"essential oils"|"terpenes"|"aromatic"|"scented candle"|"lotion"|"dopamine"|"serotonin"|"neurotransmitter"|"autonomic nervous system"|"psychology"|"placebo"</t>
  </si>
  <si>
    <t>TV42WARem_o</t>
  </si>
  <si>
    <t>Twin Brothers Make Twin Marriage Proposals to Twin Sisters</t>
  </si>
  <si>
    <t>siblings|"ie offbeat"|"marriage"|"twins"|"couples"|"love"|"identical twins"|"cat-news"|"matching"|"ohio"|"inside edition"|"twinsburg"|"engaged"|"proposal"|"rings"</t>
  </si>
  <si>
    <t>RsGqQC2tRRM</t>
  </si>
  <si>
    <t>Sushi Masters Explain the Art of Omakase | Food Skills</t>
  </si>
  <si>
    <t>First we feast|"fwf"|"firstwefeast"|"food"|"food porn"|"cook"|"cooking"|"chef"|"kitchen"|"recipe"|"cocktail"|"bartender"|"craft beer"|"complex"|"complex media"|"Cook (Profession)sean evans"|"omakase"|"nick kim"|"jimmy lau"|"japanese food"|"shuko"|"nyc sushi"|"best sushi in new york city"|"bluefin tuna"|"squid"|"barracuda"|"shuko restaurant"|"sushi chef"|"sayori"|"needle fish"|"how to do omakase"|"tuna toro"|"abalone shell"|"japanese cuisine"</t>
  </si>
  <si>
    <t>DRfniGCgW0I</t>
  </si>
  <si>
    <t>Cat Alarm Clock</t>
  </si>
  <si>
    <t>Cole and Marmalade|"Cats"|"Cat Videos"|"Cats waking up owners"|"cat owners"|"Cat Alarm Clock"|"what cats do at night"|"night"|"sleep"|"bed"|"life with cats"|"alarm clock"|"wake up"|"every cat at 3am"|"funny cats"|"best alarm clock"|"wake up call"|"tired"|"Monday Morning"</t>
  </si>
  <si>
    <t>6e_MMVmmFfA</t>
  </si>
  <si>
    <t>The Voice 2018 - Super Bowl Commercial</t>
  </si>
  <si>
    <t>nbc the voice|"the voice 2018"|"watch the voice video"|"the voice season 14"|"the voice super commercial"|"the voice super bowl"|"kelly clarkson coach"|"alicia keys coach"|"adam levine coach"|"blake shelton coach"|"carson daly host"|"the voice super bowl commercia"|"the voice"|"the voice nbc"|"the voice new season"|"The Voice 2018"|"The Voice USA"|"The Voice Season 14"|"The voice winners"|"adam levine"|"Alicia Keys"|"Kelly Clarkson"|"blake shelton"|"carson daly"</t>
  </si>
  <si>
    <t>K7NE3nfdkgg</t>
  </si>
  <si>
    <t>Creepy Matt lauer</t>
  </si>
  <si>
    <t>Itzztonytony</t>
  </si>
  <si>
    <t>Mattlauer|"Conan"</t>
  </si>
  <si>
    <t>rcGFrdopXxo</t>
  </si>
  <si>
    <t>Pepsi Generations This is the Pepsi | Pepsi | Extended</t>
  </si>
  <si>
    <t>Pepsi|"Pepsi Max"|"Diet Pepsi"|"pepsico"|"pepsicola"|"pepsi max"|"pepsi products"|"#Pepsi"|"pepsi generations"|"cindy crawford"|"britney spears"|"jeff gordon pepsi"|"jeff gordon"|"michael jackson"|"old pepsi commercial"|"Kesha"|"Boogie Feet"|"Eagles of Death Metal"|"Back to the Future"</t>
  </si>
  <si>
    <t>pypRKeF3u6A</t>
  </si>
  <si>
    <t>Alexa Loses Her Voice – Leslie Jones and JB Smoove - “calling Ashley”</t>
  </si>
  <si>
    <t>super bowl|"super bowl commercial"|"amazon"|"amazon echo"|"alexa"|"amazon alexa"|"commercial"|"ad"|"super bowl 2018"|"super bowl LII"|"jeff bezos"|"alexa loses her voice"|"echo loses her voice"|"echo"|"echo dot"</t>
  </si>
  <si>
    <t>xfmipNU4Odc</t>
  </si>
  <si>
    <t>Edna's registered owner thought she was dead for 2 years!!!</t>
  </si>
  <si>
    <t>V59YAu9l-gY</t>
  </si>
  <si>
    <t>Andrew Wiggins Dunks on Poeltl Twice! Lowry 40 Points! 2017-18 Season</t>
  </si>
  <si>
    <t>nba|"chris smoove"|"nba chris smoove"|"andrew wiggins"|"andrew wiggins dunk"|"andrew wiggins poster"|"andrew wiggins dunks on poeltl"|"andrew wiggins highlights"|"karl anthony towns"|"karl anthony towns highlights"|"jimmy butler"|"demar derozan"|"demar derozan highlights"|"kyle lowry"|"kyle lowry highlights"|"kyle lowry 40 points"|"toronto raptors"|"minnesota timberwolves"|"raptors vs timberwolves"|"nba 2017-18 season"</t>
  </si>
  <si>
    <t>fwmhiqUPa28</t>
  </si>
  <si>
    <t>Castle Rock Teaser #2 (Official) • A Hulu Original</t>
  </si>
  <si>
    <t>hulu|"stephen king"|"jj abrams"|"j.j. abrams"|"castle rock"|"thriller"|"tv"|"television show"|"stephen king world"|"stephen king universe"|"stephen king cannon"|"andre holland"|"sissy spacek"|"bill skarsgard"|"super bowl"|"super bowl lii"</t>
  </si>
  <si>
    <t>qmxMAdV6s4U</t>
  </si>
  <si>
    <t>GAME NIGHT - Official Trailer</t>
  </si>
  <si>
    <t>game night|"game night movie"|"warner bros"|"warner bros pictures"|"wb"|"warner brothers"|"jason bateman"|"jesse plemons"|"lamorne morris"|"kyle chandler"|"billy magnussen"|"kylie bunbury"|"kabby borders"|"camille chen"|"sharon horgan"</t>
  </si>
  <si>
    <t>TMuhw2tLN0I</t>
  </si>
  <si>
    <t>Reese Witherspoon Teaches You Southern Slang | Secret Talent Theatre | Vanity Fair</t>
  </si>
  <si>
    <t>reese witherspoon|"secret talent theatre"|"secret talent"|"secret talent theater"|"reese witherspoon southern"|"southern"|"southern slang"|"southern words"|"reese witherspoon south"|"vanity fair hollywood issue"|"southern accent"|"southern slang words"|"slang"|"teaches you slang"|"slang words"|"reese witherspoon secret talent"|"reese witherspoon 2018"|"reese witherspoon interview"|"reese witherspoon vanity fair"|"vanity fair"|"vanity fair magazine"|"vf"</t>
  </si>
  <si>
    <t>BJeCOo_CRyE</t>
  </si>
  <si>
    <t>Charlie Puth (feat. Boyz II Men) - If You Leave Me Now (Studio Session)</t>
  </si>
  <si>
    <t>charlie puth|"charlie"|"puth"|"boyz ii men"|"charlie boyz ii men"|"charlie boys to men"|"boys to men"|"charlie puth boyz ii men"|"if you leave me now"|"puth if you leave me now"|"Charlie Puth (feat. Boyz II Men) - If You Leave Me Now (Studio Session)"|"charlie puth studio session"|"if you leave me now studio session"|"atlantic records"|"charlie puth - if you leave me"|"charlie puth - if you leave me now"|"puth if you leave me"|"charlie puth boyz ii men if you leave me"|"puth boyz ii men"|"boyz"</t>
  </si>
  <si>
    <t>bS9zXmexXUQ</t>
  </si>
  <si>
    <t>Sen. Booker on language used by Commander-in-chief (C-SPAN)</t>
  </si>
  <si>
    <t>Cory Booker|"Senate"|"U.S. Senate"|"Senator Booker"|"C-SPAN"|"CSPAN"|"President of the United States"|"Commander in Chief"</t>
  </si>
  <si>
    <t>-WedqN1iYbM</t>
  </si>
  <si>
    <t>Justin Timberlake and Zane Lowe on Beats 1 [Part 2]</t>
  </si>
  <si>
    <t>Justin Timberlake|"Zane Lowe"|"Beats 1"|"Apple Music"|"Man of the Woods"|"Super Bowl"|"Beats Radio"|"Ebro Darden"|"Julie Adenuga"|"Matt Wilkinson"|"music interviews"|"apple"|"appl"|"beats by dre"|"Ebro"|"pop"|"hip hop"|"indie"|"grime"|"afrobeats"|"Say Some Thing"</t>
  </si>
  <si>
    <t>PXAZ3KphJz4</t>
  </si>
  <si>
    <t>Adam Rippon Savagely Ranks Olympic Sports | Cosmopolitan</t>
  </si>
  <si>
    <t>Cosmopolitan.com</t>
  </si>
  <si>
    <t>Cosmopolitan|"cosmopolitan.com"|"Beauty"|"Fashion"|"Clothing"|"Reality TV"|"Cosmo"|"Style"|"relationships"|"sex advice"|"sex"|"entertainment"|"celebrities"|"celebrity"|"PLSports"|"syndicatable"|"sports"|"athlete"|"adam rippon"|"figure skater"|"ice skater"|"olympics"|"winter olympics"|"skiing"|"ice hockey"|"curling"|"hard"|"easy"|"funny"|"hilarious"|"adaripp"|"pyeongchang"</t>
  </si>
  <si>
    <t>vFK7oWLWapc</t>
  </si>
  <si>
    <t>Justice League Bad</t>
  </si>
  <si>
    <t>_-aDHxoblr4</t>
  </si>
  <si>
    <t>Is It Dangerous To Talk To A Camera While Driving?</t>
  </si>
  <si>
    <t>tom scott|"tomscott"|"built for science"|"national advanced driving simulator"|"university of iowa"|"driving simulation"|"driver safety"|"driver distraction"</t>
  </si>
  <si>
    <t>RFeQ_Ul1jB0</t>
  </si>
  <si>
    <t>Jon Gruden Introduced as Raiders Head Coach, I want to win | NFL</t>
  </si>
  <si>
    <t>NFL|"Football"|"offense"|"defense"|"afc"|"nfc"|"American Football"|"sport"|"sports"|"play"|"plays"|"jon gruden"|"raiders"|"oakland"|"oakland raiders"|"head coach"|"introduction"|"presser"|"press conference"|"full"|"interview"|"media"|"tuck rule"|"charles woodson"|"questions"|"answer"|"dere carr"|"marshawn lynch"|"future"</t>
  </si>
  <si>
    <t>fxNNP9kifNg</t>
  </si>
  <si>
    <t>Rise of the TMNT Official Live Stream Character Art Reveal ft. Andre 'Black Nerd' &amp; Kevin Eastman</t>
  </si>
  <si>
    <t>Nickelodeon</t>
  </si>
  <si>
    <t>Nickelodeon|"nick"|"official"|"channel"|"kid"|"family"|"child"|"TMNT"|"ninja turtles"|"rise"|"rise of the teenage mutant ninja turtles"|"cartoon"|"leonardo"|"splinter"|"michelangelo"|"rafael"|"donatello"|"super hero"|"ninja"|"ninjas"|"nick toon"|"animation"|"cartoons"|"new show"|"new"|"live"|"reveal"|"characters"|"eric bauza"|"Kevin Eastman"|"Andre 'Black Nerd'"|"reinvention"|"art work"</t>
  </si>
  <si>
    <t>nAsrsMPftOI</t>
  </si>
  <si>
    <t>Making an International Standard Cup of Tea</t>
  </si>
  <si>
    <t>tom scott|"tomscott"|"iso 3103"|"bs 6008"|"international standards organisation"|"tea"|"professional tea tasting set"|"iso"|"you put the milk in first for loose leaf and last for tea bags"|"things you might not know"</t>
  </si>
  <si>
    <t>s8ZMmgPcO-k</t>
  </si>
  <si>
    <t>Amazon 2018 Super Bowl Commercial | Alexa Loses Her Voice (Cardi B, Gordon Ramsey)</t>
  </si>
  <si>
    <t>TopClips247</t>
  </si>
  <si>
    <t>amazon super bowl ad|"amazon super bowl commercial"|"amazon 2018 super bowl commercial"|"amazon 2018 super bowl ad"|"amazon"|"alexa"|"alexa loses her voice"|"alexa lost her voice"|"cardi b super bowl commercial"|"cardi b super bowl ad"|"ads"|"ad"|"commercial"|"commercials"|"superbowl"</t>
  </si>
  <si>
    <t>FUPQ8Lz_kSk</t>
  </si>
  <si>
    <t>Banana Bread on a Stick</t>
  </si>
  <si>
    <t>buzzfeed|"tasty"|"banana"|"bread"|"banana bread"|"dessert"|"chocolate"|"caramel"|"kid friendly"|"snack"|"BuzzFeed"|"Tasty"|"BuzzFeed Tasty"</t>
  </si>
  <si>
    <t>0-_h-qFt_zs</t>
  </si>
  <si>
    <t>Peking Duk - Wasted (Official Video)</t>
  </si>
  <si>
    <t>PekingDukVEVO</t>
  </si>
  <si>
    <t>Dance/House|"Peking Duk"|"Sony Music Entertainment"|"Wasted (Official Video)"</t>
  </si>
  <si>
    <t>H_TJs9vH0ow</t>
  </si>
  <si>
    <t>CLOVES - Bringing The House Down</t>
  </si>
  <si>
    <t>ClovesVEVO</t>
  </si>
  <si>
    <t>CLOVES|"Bringing"|"The"|"House"|"Down"|"Island"|"Australia"|"Alternative"|"Bringing The House Down"|"COLVES"|"Ariel Rechtshaid"|"Sophie Muller"|"California Numb"|"Don’t Forget About Me"|"Me"</t>
  </si>
  <si>
    <t>SQOSX92OjqQ</t>
  </si>
  <si>
    <t>The Dolan Twins &amp; BROCKHAMPTON Today! | TRL Weekdays at 4pm</t>
  </si>
  <si>
    <t>TRL</t>
  </si>
  <si>
    <t>TRL|"total"|"request"|"live"|"mtv"|"Dolan Twins"|"Ethan Dolan"|"Grayson Dolan"|"BROCKHAMPTON"|"Kevin Abstract"|"Vice"|"American Boyband"|"Saturation"|"Saturation II"|"Saturation III"|"SWEET"|"BOOGIE"|"RENTAL"|"GOLD"|"JUNKY"|"GUMMY"|"Ameer Van"|"gay"|"LGBT"|"youtube star"|"influencer"|"black history month"|"MLK"|"dc young fly"|"amy pham"|"wild'n out"</t>
  </si>
  <si>
    <t>GClwSu4hKpQ</t>
  </si>
  <si>
    <t>Shopping For Jugs | Growing Up Hip Hop: Atlanta | WE tv</t>
  </si>
  <si>
    <t>WE tv|"Growing Up Hip Hop: ATL"|"GUHHATL"|"GUHH"|"reality tv"|"reality show"|"celebrities"|"reality stars"|"Bow Wow"|"Shaniah Mauldin"|"Reginae Carter"|"Ayana Fite"|"Brandon Barnes"|"Zonnique Pullins"|"Jermaine Dupri"|"Snoop Dogg"|"Lil Bow Wow"|"Atlanta"|"Hip Hop"|"Royalty"|"rapper"|"rap"|"lil' wayne"|"carter"|"the beastie boys"|"DJ Hurricane"|"Ms. Deb"|"music"|"T.I. and Tiny"|"Shad Moss"|"music industry"|"Drama"|"hip hop legends"|"strip club"|"titties"|"titty shopping"|"boobs"</t>
  </si>
  <si>
    <t>2RYxblMkQ04</t>
  </si>
  <si>
    <t>Iceberg</t>
  </si>
  <si>
    <t>Wendy's</t>
  </si>
  <si>
    <t>Wendy’s|"deliciously different"|"Wendy’s menu"|"Wendy’s restaurant"|"Wendy’s food"|"Wendy’s fast food"|"Wendy’s lunch"|"fresh beef"|"fresh never frozen beef"|"Wendy’s ad"|"Wendy’s commercial"|"Wendy’s beef"|"Wendy’s meat"|"beef"|"refrigeration"|"quality beef"|"hamburgers"|"cheeseburgers"|"Hamburger to go"|"Game day food"|"Easy game day food"|"Easy party food"|"Food for large groups"</t>
  </si>
  <si>
    <t>DmWm3ar0PiQ</t>
  </si>
  <si>
    <t>I made this sculpture using aluminium foil (and dancing)</t>
  </si>
  <si>
    <t>sculpture|"bobby duke arts"|"art"|"fun"|"funny"|"family friendly"|"how to"|"beautiful"|"dancing"|"artist"|"cool"|"foil"</t>
  </si>
  <si>
    <t>bqIVwa9VFDM</t>
  </si>
  <si>
    <t>What Happens When You Get Electrocuted?</t>
  </si>
  <si>
    <t>SciShow|"science"|"Hank"|"Green"|"education"|"learn"|"electricity"|"electric shock"|"electrocution"|"shock"|"voltage"|"current"|"safety"|"neurons"|"amperes"|"amps"|"resistance"|"hank green"</t>
  </si>
  <si>
    <t>JQkjAhmvITI</t>
  </si>
  <si>
    <t>Making a Custom GLOWING iPhone Logo - in Shenzhen, China</t>
  </si>
  <si>
    <t>Strange Parts</t>
  </si>
  <si>
    <t>iphone|"iphone logo"|"iphone logo light up"|"light up logo iphone"|"apple"|"shenzhen"|"china"|"strange parts"|"scotty"|"scotty allen"|"iphone 6s"|"apple iphone"|"smartphones"|"huaqiangbei market"|"glowing apple logo"|"light up apple logo"|"light up iphone logo"|"iphone mod"|"iphone case hack"|"apple logo mod"|"apple logo"|"make apple logo glow"|"glowing logo"|"glowing iphone logo"|"make iphone apple logo glow"|"glowing apple logo mod"|"iphone 7 glowing apple logo"|"iphone 7 plus glowing apple logo"</t>
  </si>
  <si>
    <t>h33u2eeVqXo</t>
  </si>
  <si>
    <t>Talkin' Football | JEOPARDY!</t>
  </si>
  <si>
    <t>Jeopardy!</t>
  </si>
  <si>
    <t>Alex Trebek (TV Personality)|"double jeopardy!"|"exclusive jeopardy"|"Jeopardy questions"|"think music"|"Jeopardy! best moments"|"tv program"|"Merv Griffin"|"Official Jeopardy!"|"let's play"|"Game Show (TV Genre)"|"reality games"|"play jeopardy"|"Jeopardy! (TV Program)"|"jeopardy!"</t>
  </si>
  <si>
    <t>Nsg6ZDd4NfQ</t>
  </si>
  <si>
    <t>THE ‘BUY NOTHING’ EVERYDAY MAKEUP TUTORIAL #buynothing</t>
  </si>
  <si>
    <t>Lisa Eldridge|"Lisa Elridge"|"Lisa Eldrige"|"Makeup"|"Make-up"|"Make up"|"Tutorial"|"How To"|"Look"|"Professional"|"Pro"|"Makeup artist"|"Makeup course"|"Beauty"|"cosmetics"|"best"|"top"|"makeupbylisaeldridge"|"lisa eldridge foundation"|"Rihanna"|"Kylie Cosmetics"|"Kim Kardashian"|"Fenty Beauty"|"Chrissy Teigen"|"Gigi Hadid"|"Kendal Jenner"|"Kardashian"|"Meghan Markle"|"Khloe Kardashian"|"Jeffree Star"|"buy nothing"|"kim k baby"</t>
  </si>
  <si>
    <t>DSG-zxGRkJw</t>
  </si>
  <si>
    <t>The European City Centre With No Street Names</t>
  </si>
  <si>
    <t>tom scott|"tomscott"|"mannheim"|"germany"|"quadrates"|"amazing places"|"street names"</t>
  </si>
  <si>
    <t>baj6llvgpWA</t>
  </si>
  <si>
    <t>Justin Timberlake - Man of the Woods (Official Video)</t>
  </si>
  <si>
    <t>Justin Timberlake|"Man of the Woods"|"Pop"|"RCA Records Label"</t>
  </si>
  <si>
    <t>CfvTmIEN2Hc</t>
  </si>
  <si>
    <t>X Ambassadors - Don't Stay (Audio)</t>
  </si>
  <si>
    <t>Ambassadors|"Don't"|"Stay"|"KIDinaKORNER/Interscope"|"Records"|"Alternative"</t>
  </si>
  <si>
    <t>K5xERXE7pxI</t>
  </si>
  <si>
    <t>The Weeknd, Kendrick Lamar - Pray For Me (Audio)</t>
  </si>
  <si>
    <t>The|"Weeknd"|"Kendrick"|"Lamar"|"Pray"|"For"|"Me"|"Top"|"Dawg"|"Ent./Aftermath/Interscope"|"Records"|"Hip"|"Hop"</t>
  </si>
  <si>
    <t>LxoGNkLpgZk</t>
  </si>
  <si>
    <t>Iggy Azalea - Savior (Lyric Video) ft. Quavo</t>
  </si>
  <si>
    <t>iggyazaleamusicVEVO</t>
  </si>
  <si>
    <t>Iggy Azalea|"Iggy"|"Azalea"|"Savior"|"Quavo"|"Island"|"Records"|"Hip"|"Hop"</t>
  </si>
  <si>
    <t>LYX7CnSiBSM</t>
  </si>
  <si>
    <t>5 Desserts To Share with your BFF at Max Brenner Chocolate Bar</t>
  </si>
  <si>
    <t>max brenner chocolate|"smores pizza"|"fondue"|"chocolate pizza"|"max brenner nyc"|"chocolate"|"NYC"|"restaurant"|"dessert"|"smores"|"marshmallow"|"fruit"|"sundae"|"ice cream"|"waffles"|"strawberry"|"white chocolate"|"food"|"Tasty"|"BuzzFeed"|"BuzzFeed Tasty"</t>
  </si>
  <si>
    <t>pwGbwYAfSmg</t>
  </si>
  <si>
    <t>5 books worth reading this summer</t>
  </si>
  <si>
    <t>Qbg2p9PHVo4</t>
  </si>
  <si>
    <t>INDIA LOVE LOCO</t>
  </si>
  <si>
    <t>India Love</t>
  </si>
  <si>
    <t>uZUOzSMDBjg</t>
  </si>
  <si>
    <t>THE JOKER DOES MY VOICEOVER + Harley &amp; Joker Cosplay Outfit Details</t>
  </si>
  <si>
    <t>THE JOKER DOES MY VOICEOVER + Harley &amp; Joker Outfit Details|"THE JOKER DOES MY VOICEOVER"|"Harley &amp; Joker Outfit Details"|"Harley &amp; Joker Cosplay Outfit Details"|"harley and joker cosplay"|"harley joker outfit"|"joker does my vo"|"joker does my voiceover"|"glam and gore"|"glam&amp;gore"|"harley quinn cosplay"|"the joker cosplay"|"harley quinn easy cosplay"|"amazon"|"amazon cosplay"|"joker makeup"|"joker makeup transformation"|"makeup timelapse"</t>
  </si>
  <si>
    <t>PDZg4veidX0</t>
  </si>
  <si>
    <t>Scotty McCreery - In Between (Audio)</t>
  </si>
  <si>
    <t>ScottyMcCreeryVEVO</t>
  </si>
  <si>
    <t>Country|"In Between"|"Scotty McCreery"|"Sony Music Entertainment"</t>
  </si>
  <si>
    <t>xOFdHUv0zrQ</t>
  </si>
  <si>
    <t>Jamie Dornan Used to Live with 'Desperate' Eddie Redmayne</t>
  </si>
  <si>
    <t>kDRRvz4y7ms</t>
  </si>
  <si>
    <t>Floyd Mayweather Talks Potential MMA Fight | SHOWTIME CHAMPIONSHIP BOXING</t>
  </si>
  <si>
    <t>SHOWTIME Sports</t>
  </si>
  <si>
    <t>boxing|"floyd mayweather"|"conor mcgregor"|"mayweather mcgregor"|"MMA"|"UFC"|"Dana White"|"Al Haymon"|"Stephen Espinoza"|"showtime"|"sports"|"shosports"|"box"|"fight"|"action"|"mayweather"|"mcgregor"|"adrien broner"|"vasyl lomachenko"|"gervonta davis"|"promotion"|"promoter"|"new york"|"las vegas"|"MGM"|"super"|"media"|"fighter"|"comeback"|"retirement"|"interview"|"Jim Gray"|"champ"|"championship"|"TMT"|"money"|"million"|"team"|"Ireland"</t>
  </si>
  <si>
    <t>IQ2lnlj9WzQ</t>
  </si>
  <si>
    <t>Funding Circle Drummer 2017 TV Ad</t>
  </si>
  <si>
    <t>FundingCircleUK</t>
  </si>
  <si>
    <t>mXJ7wX6CVDk</t>
  </si>
  <si>
    <t>*SPOILER* 2nd Eliminated Queen RuPaul's All Stars 3: Behind the Scenes</t>
  </si>
  <si>
    <t>world of wonder|"world of wonder productions"|"wow report"|"RuPaul's Drag Race"|"drag race"|"drag queen"|"throgy thor"|"elimination"|"vh1"|"all stars 3"|"untucked"</t>
  </si>
  <si>
    <t>KOJnOCdBr4s</t>
  </si>
  <si>
    <t>The Null Hypothesis</t>
  </si>
  <si>
    <t>tom scott|"tomscott"|"zero-g"|"zero g"|"zero gravity"|"weightlessness"|"zero g plane"|"zero-g plane"|"zero g flight"|"zero-g flight"|"microgravity"|"ESA"|"european space agency"|"fly your thesis"|"F-WNOV"|"novespace"|"parabola"|"parabolic flight"|"things you might not know"|"brainfly"|"brain-computer interface"|"bci"|"null hypothesis"|"publication bias"</t>
  </si>
  <si>
    <t>q20_MVdB31g</t>
  </si>
  <si>
    <t>Snoke's Throne Room Fight - 16 Bit Scenes</t>
  </si>
  <si>
    <t>mr sunday movies|"the weekly planet"|"episode 8"|"rey vs kylo ren"|"the last jedi"|"star wars"|"the last jedi throne room fight"|"the last jedi fight"|"throne room"|"snoke death scene"|"16 bit scenes"</t>
  </si>
  <si>
    <t>sXe2fzd8als</t>
  </si>
  <si>
    <t>'Martin' Cast Reunites, Plays it Coy About TV Reboot | TMZ</t>
  </si>
  <si>
    <t>TMZ|"Hollywood"|"Celebrity"|"Entertainment"|"Famous"|"Hollywood News"|"Fame"|"Entertainment News"|"TMZ Sports"|"TMZ Live"|"TMZ TV"|"martin"|"Martin show"|"martin tv show"|"Martin episode"|"Martin clips"|"martin lawrence"|"Martin cast"|"Martin reunion"|"tmz"|"tmz 2018"|"raw video"</t>
  </si>
  <si>
    <t>ipWfcK1HVdA</t>
  </si>
  <si>
    <t>Jennifer Aniston Drops By to Wish Ellen a Happy Birthday in Person!</t>
  </si>
  <si>
    <t>ellen 60|"ellen birthday"|"Ellen"|"degeneres"|"ellen degeneres"|"the ellen show"|"ellen fans"|"ellen tickets"|"ellentube"|"ellen audience"|"jennifer"|"aniston"|"jennifer aniston"|"friends"|"friends sitcom"|"rachel green"|"rachel"|"green"|"celebrities"|"wishes"|"birthday"|"meryl streep"|"will smith"|"tom hanks"|"sandra bullock"|"sarah paulson"|"eminem"</t>
  </si>
  <si>
    <t>1KG8Qha7uXw</t>
  </si>
  <si>
    <t>That Mate Who Thinks He's Bigger Than He Is</t>
  </si>
  <si>
    <t>Third Leg Studios</t>
  </si>
  <si>
    <t>big guy|"unit"|"tank"|"beast"|"gym"|"big guy sketch"|"big guy comedy"|"deluded"|"mass"|"gains"|"fire"|"third leg studios"|"comedy"|"sketches"|"sketch"|"humor"|"humour"|"funny"</t>
  </si>
  <si>
    <t>tEnCoocmPQM</t>
  </si>
  <si>
    <t>Halsey - Sorry</t>
  </si>
  <si>
    <t>HalseyVEVO</t>
  </si>
  <si>
    <t>Halsey|"Sorry"|"Astralwerks"|"(ASW)"|"Alternative"|"hopeless fountain kingdom"|"hfk"|"astralwerks"|"ballad"|"piano"|"sorry to my unknown lover"|"someone will love you"|"greg kurstin"|"sing j lee"|"music video"|"official video"|"halsy"|"love song"</t>
  </si>
  <si>
    <t>seplheZ6d7M</t>
  </si>
  <si>
    <t>Dogs and Christmas Tree Tug of War - 981575</t>
  </si>
  <si>
    <t>3VLNxH9uX6Y</t>
  </si>
  <si>
    <t>will.i.am’s Mother Wouldn’t Let Him Be In Michael Jackson’s Music Video | The Graham Norton Show</t>
  </si>
  <si>
    <t>Graham Norton|"Graham Norton Show Official"|"Entertainment"|"Chat Show"|"will.i.am’s Mother Wouldn’t Let Him Be In Michael Jackson’s ‘Thriller’ Music Video"|"will.i.am"|"imelda staunton"|"cuba gooding jr"|"george ezra"</t>
  </si>
  <si>
    <t>BSHh0MmJM1U</t>
  </si>
  <si>
    <t>Pizza in Its Purest Form: The Story of Lucali | Food Skills</t>
  </si>
  <si>
    <t>First we feast|"fwf"|"firstwefeast"|"food"|"food porn"|"cook"|"cooking"|"chef"|"kitchen"|"recipe"|"cocktail"|"bartender"|"craft beer"|"complex"|"complex media"|"Cook (Profession)sean evans"|"Food Skills"|"Mark Iacono"|"Lucali"|"margherita pie"|"margherita"|"Dom DeMarco"|"beyonce and jay z lucali"|"pizza"|"brooklyn"|"ugly delicious mark Iacono"|"how to make pizza"|"how to make tomato sauce"</t>
  </si>
  <si>
    <t>LKnQVCCX8vU</t>
  </si>
  <si>
    <t>Irreplaceable You | Official Trailer [HD] | Netflix</t>
  </si>
  <si>
    <t>Netflix|"Trailer"|"Netflix Original Series"|"Netflix Series"|"television"|"movies"|"streaming"|"movies online"|"television online"|"documentary"|"comedy"|"drama"|"08282016NtflxUSCAN"|"watch movies"|"Netflix Film"|"Netflix Trailer"|"Official Trailer"|"Irreplaceable You"|"Romance"|"Love Story"|"Gugu Mbatha-Raw"|"Michiel Huisman"|"Kate McKinnon"|"Christopher Walken"|"PLvahqwMqN4M0_eOsCRg4rInOe-yxm0uAr"|"PLvahqwMqN4M1uQ5JITdkmNrxZnwtUG-DP"|"PLvahqwMqN4M2N01FfQy2wXkyVyucAL86b"</t>
  </si>
  <si>
    <t>-NEhvlJA5q8</t>
  </si>
  <si>
    <t>Amtrak Train Carrying Republican Lawmakers To A Retreat Hits Garbage Truck | Velshi &amp; Ruhle | MSNBC</t>
  </si>
  <si>
    <t>MSNBC</t>
  </si>
  <si>
    <t>MSNBC|"news channel"|"news station"|"newspaper"|"breaking news"|"us news"|"world news"|"politics"|"current events"|"top stories"|"pop culture"|"business"|"health"|"liberal"|"progressive"|"cable"|"cable news"|"Velshi &amp; Ruhle"|"Ali Velshi"|"Stephanie Ruhle"|"MSNBC LIVE"|"chartered amtrak train crash"|"amtrak train hits trash truck"|"amtrak train west virginia"|"amtrak"|"west virginia"|"train carrying republicans"|"gop train"|"gop train hits trash truck"|"garbage truck"|"gop train hits garbage truck"</t>
  </si>
  <si>
    <t>EbXHZ4WoyFY</t>
  </si>
  <si>
    <t>Patrick Beverley calls in to tell Will he knows nothing about basketball | The Will Cain Show | ESPN</t>
  </si>
  <si>
    <t>espn|"espn live"|"patrick"|"beverly"|"beverley"|"calls"|"in"|"to"|"tell"|"will"|"he"|"knows"|"nothing"|"about"|"basketball"|"nba"|"the will cain show"|"will cain"|"will cain show"|"patrick beverly"|"patrick beverley"|"funny sports video"|"sports fight"|"nba fights"</t>
  </si>
  <si>
    <t>Ocq_0Yl1EEk</t>
  </si>
  <si>
    <t>M&amp;M’S – ‘M&amp;M’S Again’, :15</t>
  </si>
  <si>
    <t>DMT7EnJ_Kp8</t>
  </si>
  <si>
    <t>Brad Makes Chocolate in Ecuador: Part 1 | It's Alive | Bon Appétit</t>
  </si>
  <si>
    <t>chocolate|"fermentation"|"what is"|"brad"|"brad leone"|"it's alive"|"alive"|"fermented"|"live food"|"test kitchen"|"how to make"|"probiotics"|"make"|"how to make chocolate"|"how chocolate is made"|"chocolate recipe"|"chocolate ingredients"|"brad makes chocolate"|"it's alive bon appetit"|"bon appetit brad"|"brad bon appetit"|"chocolate making"|"making chocolate"|"brad chocolate"|"ecuador"|"brad ecuador"|"ecuador chocolate"|"food"|"bon appetit"|"bon appétit"</t>
  </si>
  <si>
    <t>rOoLSRCmd1c</t>
  </si>
  <si>
    <t>Station 19 - Official Trailer</t>
  </si>
  <si>
    <t>American Broadcasting Company|"ABC"|"ABC Network"|"Television"|"TV"|"what to watch"|"trailer"|"tv show"|"Television Program"|"Station 19"|"Jaina Lee Ortiz"|"Grey's Anatomy"|"Grey's Anatomy Spinoff"|"spinoff"</t>
  </si>
  <si>
    <t>8Ojf1RVqRn4</t>
  </si>
  <si>
    <t>Rise - Super Bowl Commercial</t>
  </si>
  <si>
    <t>Rise</t>
  </si>
  <si>
    <t>nbc rise|"watch rise video"|"rise super bowl commercial"|"damon j gillespie robbie thorn"|"rise premiere"|"rise pilot"|"rosie perez tracey wolfe"|"josh radnor lou mazzuchelli"|"auli'i cravalho lilette suarez"|"joe tippett"|"ted sutherland"|"shirley rumierk"|"rarmian newton"|"Rise"|"NBC"|"2018"|"trailer"|"official trailer"|"new show"|"auli'i cravalho"|"Josh Radnor"|"Jason Katims"|"drama"|"highschool"</t>
  </si>
  <si>
    <t>Nr42pNrK5iU</t>
  </si>
  <si>
    <t>Sean Evans, Matty Matheson, and Miss Info Judge a Stunt Burger Showdown | The Burger Show</t>
  </si>
  <si>
    <t>First we feast|"fwf"|"firstwefeast"|"food"|"food porn"|"cook"|"cooking"|"chef"|"kitchen"|"recipe"|"cocktail"|"bartender"|"craft beer"|"complex"|"complex media"|"Cook (Profession)sean evans"|"the burger show"|"sean evans"|"alvin cailan"|"stunt food"|"matty matheson"|"ilan hall"|"top chef"|"miss info"|"biggest burger in the world"|"craziest burger in the world"|"burger competition"</t>
  </si>
  <si>
    <t>D5bEwcJ8eCI</t>
  </si>
  <si>
    <t>Why These Words are Illegal</t>
  </si>
  <si>
    <t>Half|"as"|"interesting"|"Illegal"|"Words"|"Censorship"|"Censor"|"China"|"Xi Jinping"|"president"|"wkuk"|"anti-swearing"|"education"|"wendover"|"productions"|"Banned"|"Phrases"|"Weibo"|"audible"|"half as interesting"|"educational"|"funny"|"fun"|"fast"|"quick"|"animated"|"learning"</t>
  </si>
  <si>
    <t>pisY6J2Ky6U</t>
  </si>
  <si>
    <t>ADULTS REACT TO KARMA IS A BITCH CHALLENGE</t>
  </si>
  <si>
    <t>karma is a bitch challenge|"karma's a bitch challenge"|"karmas a bitch"|"ADULTS REACT TO KARMA IS A BITCH CHALLENGE"|"adults react"|"react"|"reaction"|"thefinebros"|"fine brothers"|"fine brothers entertainment"|"finebros"|"fine bros"|"FBE"|"watch"|"review"|"for the first time"|"reviews"|"responds"|"respond"|"youtubers react"|"elders react"|"teens react"|"kids react"|"parents react"|"teenagers react"|"karma is a bitch"|"dou yin"|"glow up challenge"|"don't judge me"|"makeover challenge"|"riverdale"</t>
  </si>
  <si>
    <t>BLXLPisBe8s</t>
  </si>
  <si>
    <t>Full Face Using Only Japanese &amp; Korean Makeup Products</t>
  </si>
  <si>
    <t>Denitslava Makeup</t>
  </si>
  <si>
    <t>japanese makeup|"korean makeup"|"asian makeup"|"full face using only"|"weird korean beauty products"|"weird asian beauty products"|"ebay makeup"|"weird products"|"beauty gadgets"|"makeup tutorial"|"makeup video"|"smokey eye"|"prom makeup"|"wedding makeup"|"full face of first impressions"|"affordable makeup"|"cheap makeup"|"wish makeup"|"etude house"|"american vs korean makeup"|"asian beauty products"|"easy makeup tutorial"|"simple makeup"|"everyday makeup"|"huda beauty"</t>
  </si>
  <si>
    <t>ziLNTsTPL4k</t>
  </si>
  <si>
    <t>2 bros chillin in a bath tub</t>
  </si>
  <si>
    <t>anthony padilla|"padilla"|"anthony padilla youtube"|"youtube anthony padilla"|"anthony"|"smosh anthony"|"anthony padilla smosh"|"new years"|"2017"|"2018"|"merch"|"giveaway"|"two bros"|"chillin in a hot tub"|"vine"|"life change"|"life change 2017"|"life change in 2017"|"25 things"|"25"|"bath tub"|"2 bros"|"padilla youtube"|"youtube padilla"|"anthony comedy"|"anthony padilla comedy"|"comedy"|"anthony padilla merch"|"padilla comedy"|"sketch"|"anthony padila"|"anthonypadilla"|"anthonypadila"|"bathtub"|"tub"|"bath"</t>
  </si>
  <si>
    <t>n5IdKE3rhII</t>
  </si>
  <si>
    <t>Queer Eye's Jonathan Van Ness Insta-Stalks the Fab Five</t>
  </si>
  <si>
    <t>elle|"elle magazine"|"elle video"|"elle magazine videos"|"queer eye"|"the fab five"|"the fab five netflix"|"the fab five queer eye"|"tan france interview"|"queer eye interview"|"jonathan van ness"|"jonathan van ness interview"|"jonathan van ness instagram"|"jonathan van ness hair"|"jonathan van ness funny"|"jonathan van ness queer eye"</t>
  </si>
  <si>
    <t>oJToMo97UOU</t>
  </si>
  <si>
    <t>Stop Motion CHALLENGE Giant Icecream Sandwich</t>
  </si>
  <si>
    <t>howtocookthat|"stop motion animation"|"stop motion challenge"|"stop motion video"|"challenge"|"animation"|"youtuber"|"the challenge"|"food challenges"|"food challenges 2018"|"animation stop motion"|"ice cream sandwich"|"icecream sandwich challenge"|"giant icecream sandwhich"|"icecream"|"cookie"|"chocolate"|"ann reardon"|"how to cook that"|"how to make"|"how to bake"|"giant things"|"choc chip"|"cookie sandwich"</t>
  </si>
  <si>
    <t>ljEjBIZ2qCQ</t>
  </si>
  <si>
    <t>Let's Talk about Money</t>
  </si>
  <si>
    <t>money|"finance"|"youtube"|"vlogbrothers"|"economics"|"nerdfighters"|"advertising"|"project for awesome"|"p4a"|"nonprofits"|"charity"|"fundraising"</t>
  </si>
  <si>
    <t>RbNaEwp7hMw</t>
  </si>
  <si>
    <t>Fenty Beauty MATTEMOISELLE Lipstick Swatches! | Alissa Ashley</t>
  </si>
  <si>
    <t>alissa ashley|"alissa ashley makeup"|"hooded eye makeup"|"makeup for hooded eyes"</t>
  </si>
  <si>
    <t>MICQb4QW448</t>
  </si>
  <si>
    <t>Sriracha Sauce and the Surprisingly Heartwarming Story Behind It</t>
  </si>
  <si>
    <t>today i found out|"tifovidz12"|"tifo"|"awesome"|"facts"|"didn't know"|"How Sriracha Got So Hot"|"Sriracha Sauce"|"Sriracha"|"Untold Truth of Sriracha"|"Hot sauce"|"genesis of Sriracha hot sauce"|"Huy Fong Foods"|"David Tran"|"Who invented sriracha sauce?"</t>
  </si>
  <si>
    <t>IJlXXvSFyUU</t>
  </si>
  <si>
    <t>John Oliver Worked the Phones at a Place that Sold Stolen Goods</t>
  </si>
  <si>
    <t>The Tonight Show|"Jimmy Fallon"|"John Oliver"|"Worked"|"Phones"|"Place"|"Sold"|"Stolen Goods"|"NBC"|"NBC TV"|"Television"|"Funny"|"Talk Show"|"comedic"|"humor"|"snl"|"Fallon Stand-up"|"Fallon monologue"|"tonight"|"show"|"jokes"|"funny video"|"interview"|"variety"|"comedy sketches"|"talent"|"celebrities"|"video"|"clip"|"highlight"|"Last Week Tonight"|"Zazu"|"London"|"American"|"son"|"The Daily Show"|"Community"</t>
  </si>
  <si>
    <t>rzVJrBOsf0M</t>
  </si>
  <si>
    <t>How to Make a Ping Pong Table // Collab with Evan &amp; Katelyn</t>
  </si>
  <si>
    <t>ping pong|"ping pong table"|"table tennis"|"evan and katelyn"|"evan &amp; katelyn"|"evanandkatelyn"|"collaboration"|"collab"|"how to"|"how-to"|"led"|"arduino"|"custom ping pong"|"woodworking"|"wood"|"workshop"</t>
  </si>
  <si>
    <t>Ucjgl-4s2nw</t>
  </si>
  <si>
    <t>A Special Message From This Is Us (Promo)</t>
  </si>
  <si>
    <t>This Is Us</t>
  </si>
  <si>
    <t>this is us|"this"|"is"|"us"|"nbc"|"nbc this is us"|"2018"|"new show"|"tv show"|"trailer"|"official trailer"|"promo"|"fall show"|"comedy"|"drama"|"aftershow"|"after show"</t>
  </si>
  <si>
    <t>QME3eyBXqpU</t>
  </si>
  <si>
    <t>This Is How a Victoria's Secret Fashion Show 2017 Costume Gets Made</t>
  </si>
  <si>
    <t>elle|"elle magazine"|"elle video"|"elle magazine videos"|"romee strijd"|"victoria's secret"|"victoria's secret fashion show"|"vs fashion show"|"vs fantasy bra"|"victoria's secret fashion show 2017 fall"|"romee strijd workout"|"romee strijd interview"|"romee strijd victoria's secret"|"romee strijd victoria's secret angel"|"victoria's secret runway"</t>
  </si>
  <si>
    <t>JuhWVxLtfWQ</t>
  </si>
  <si>
    <t>Marcin Szatanik | Fiat 126p | QUICK OFF &amp; TRUE RALLY FANS | Darvit Walimska Wiosna 2018 | GRB</t>
  </si>
  <si>
    <t>GRB rally</t>
  </si>
  <si>
    <t>GRB|"GRBrally"|"grbtv"|"rally fans"|"Walimska Wiosna"|"RSPS"|"Walim"|"Glinno"|"rally"|"rajdy"|"action"|"crash"|"fiat 126p"|"126p"|"Szatanik"|"True"|"Quick"|"darvit"|"kibice"|"rajdowi kibice"|"rajdowi fani"|"we love rally"|"Poland"|"rally atmosphere"|"Szatan"</t>
  </si>
  <si>
    <t>2sxuAm569IY</t>
  </si>
  <si>
    <t>A Train Runs Through It: Thailand’s Most Dangerous Market</t>
  </si>
  <si>
    <t>great big story|"gbs"|"lag"|"documentary"|"docs"|"Train"|"Thailand"|"Railway"|"Railroad"|"Weird &amp; Fun Knowledge"|"Travel &amp; Adventure"|"Lifestyle &amp; Entertainment"|"Market"|"Bangkok"|"Food market"|"food"|"Food &amp; Drink"</t>
  </si>
  <si>
    <t>ARA0AxrnHdM</t>
  </si>
  <si>
    <t>Your Google Assistant: coming soon to smart displays</t>
  </si>
  <si>
    <t>Google Assistant|"smart displays"|"smart display"</t>
  </si>
  <si>
    <t>XY5OYFc1tzU</t>
  </si>
  <si>
    <t>If Hand Turkeys Were Real</t>
  </si>
  <si>
    <t>Collegehumor|"CH originals"|"comedy"|"sketch comedy"|"internet"|"humor"|"funny"|"sketch"|"drawings"|"holidays"|"food"|"weird"|"gross"|"horror"|"commercials"|"cooking"|"meats"|"sam reich"|"CH Shorts"|"wtf"|"gross thanksgiving sketch"|"gross thanksgiving food"|"ch thanksgiving sketch"|"ch thanksgiving weird"</t>
  </si>
  <si>
    <t>RdAKIVgTKuw</t>
  </si>
  <si>
    <t>Artist Makes the most Intricate Paper Cutouts</t>
  </si>
  <si>
    <t>art|"line art cutting"|"design"|"RIU"|"INSIDER"|"INSIDER art"|"snoopy"|"business insider"|"tech insider"</t>
  </si>
  <si>
    <t>JKFgn6tNU6w</t>
  </si>
  <si>
    <t>The Worst Reality Show of All Time</t>
  </si>
  <si>
    <t>KNEVjhCXZB4</t>
  </si>
  <si>
    <t>New Year Resolutions - Simon's Cat | GUIDE TO</t>
  </si>
  <si>
    <t>cartoon|"simons cat"|"simon's cat"|"simonscat"|"simon tofield"|"simon the cat"|"funny cats"|"cute cats"|"cat fails"|"family friendly"|"animated animals"|"short animation"|"animated cats"|"simon's katze"|"black and white"|"kitty"|"traditional animation"|"black and white cat"|"Кот Саймона"|"cat lovers"|"animal (film character)"|"fail"|"funny cat"|"cats"|"cute"|"kitten"|"kittens"|"pets"|"simons cats"|"Cat"|"Simon"|"Tofield"|"cartoons"|"Toons"|"Animated"|"Animation"|"Kitten"|"Funny"|"Humour"|"fun"|"videos"|"new year"|"resolutions"</t>
  </si>
  <si>
    <t>H00djJq68VE</t>
  </si>
  <si>
    <t>Panettone (Italian Christmas Bread) - Food Wishes</t>
  </si>
  <si>
    <t>Food Wishes</t>
  </si>
  <si>
    <t>Panettone|"Italian"|"Christmas"|"Bread"|"holiday"|"chef"|"john"|"food"|"wishes"|"recipe"|"cooking"|"baking"|"sweet"</t>
  </si>
  <si>
    <t>KU-v13ib_1U</t>
  </si>
  <si>
    <t>Puppy Bowl Spot Center: Top 5 Plays</t>
  </si>
  <si>
    <t>Animal Planet</t>
  </si>
  <si>
    <t>Puppy Bowl|"reality tv series"|"dog games"|"dog football"|"super bowl"|"cute puppies"|"puppy touchdown"</t>
  </si>
  <si>
    <t>QeFwtA3p4Mw</t>
  </si>
  <si>
    <t>Kendrick Lamar, U2, Dave Chappelle - Performance (LIVE From The 60th GRAMMYs ®)</t>
  </si>
  <si>
    <t>Kendrick Lamar|"TDE"|"hip-hop"|"DAMN"|"Black Panther"|"Rap"|"R&amp;B"|"Bono"|"Jay Rock"|"Future"|"James Blake"</t>
  </si>
  <si>
    <t>QS8bma7LRX4</t>
  </si>
  <si>
    <t>Natalie's 2nd Rap - SNL</t>
  </si>
  <si>
    <t>SNL|"Saturday Night Live"|"SNL Season 43"|"Episode 1738"|"Natalie Portman"|"Beck Bennett"|"Andy Samberg"|"s43"|"s43e13"|"episode 13"|"live"|"new york"|"comedy"|"sketch"|"funny"|"hilarious"|"late night"|"host"|"music"|"guest"|"laugh"|"impersonation"|"actor"|"improv"|"musician"|"natalie portman"|"natalie raps"|"black swan"|"jackie"|"annihilation"|"the death and life of john f. donovan"|"thor"|"dua lipa"|"new rules"|"be the one"|"scared to be lonely"</t>
  </si>
  <si>
    <t>6Y65fxIRs8Q</t>
  </si>
  <si>
    <t>Big sister reflexes</t>
  </si>
  <si>
    <t>BrasherN</t>
  </si>
  <si>
    <t>_pP_C7HEy3g</t>
  </si>
  <si>
    <t>The Coin Hexagon - Numberphile</t>
  </si>
  <si>
    <t>numberphile|"coins"|"hexagon"|"dudeney"</t>
  </si>
  <si>
    <t>K45mFsyZxtU</t>
  </si>
  <si>
    <t>Fox &amp; Friends Cold Open - SNL</t>
  </si>
  <si>
    <t>SNL|"Saturday Night Live"|"SNL Season 43"|"Episode 1738"|"Natalie Portman"|"Natalie Portman Announcer Mono"|"Kate McKinnon"|"Kenan Thompson"|"Leslie Jones"|"s43"|"s43e13"|"episode 13"|"live"|"new york"|"comedy"|"sketch"|"funny"|"hilarious"|"late night"|"host"|"music"|"guest"|"laugh"|"impersonation"|"actor"|"improv"|"musician"|"natalie portman"|"natalie raps"|"black swan"|"jackie"|"annihilation"|"the death and life of john f. donovan"|"thor"|"dua lipa"|"new rules"|"be the one"|"scared to be lonely"</t>
  </si>
  <si>
    <t>MEEj62ZqFYo</t>
  </si>
  <si>
    <t>END OF ZE WORLD ...PROBABLY FOR REAL THIS TIME</t>
  </si>
  <si>
    <t>End of Ze World</t>
  </si>
  <si>
    <t>trump|"donald trump"|"end of the world"|"end of ze world"|"maga"|"wall"|"kim jong un"|"north korea"|"united states"|"president"|"politics"|"fake news"|"end of ze world 2"|"earth"|"climate change"|"science"|"nukes"|"nuclear war"|"women's rights"|"scott pruitt"</t>
  </si>
  <si>
    <t>TaldfjkrHy4</t>
  </si>
  <si>
    <t>TurboTax 2018 Commercial Closet (Official :60) TV ad</t>
  </si>
  <si>
    <t>turbotax|"turbo tax"|"turbotax video"|"turbo tax video"|"turbotax videos"|"turbo tax videos"|"taxes"|"tax filing"|"taxes 101"|"tax software"|"filing taxes"|"relax there's turbotax"|"scary knitted bear"|"slasher"|"nightmare"|"turbotax scary commercial"|"trapped in the closet"|"nothing to be afraid of"|"turbotax there's nothing to be afraid of"|"turbotax 2018 commercial"|"turbotax 2018 tv ad"|"turbotax dancing teddy bear"|"#dancingteddy"|"turbotax hiding in the dark commercial"|"turbotax teddy bear tv ad"</t>
  </si>
  <si>
    <t>6oIWl1jLE20</t>
  </si>
  <si>
    <t>Slooh's Blue Supermoon Total Lunar Eclipse</t>
  </si>
  <si>
    <t>Slooh</t>
  </si>
  <si>
    <t>telescope|"astronomy"|"observatory"|"solar"|"system"|"sun"|"lunar"|"moon"|"universe"|"nebula"|"galaxy"|"planet"|"mars"|"jupiter"|"saturn"|"slooh"|"lunar eclipse"|"supermoon"|"blue moon"|"total lunar eclipse"</t>
  </si>
  <si>
    <t>sYorT6jRNDc</t>
  </si>
  <si>
    <t>Matt Lauer: ‘There Are No Words To Express My Sorrow And Regret’ | TODAY</t>
  </si>
  <si>
    <t>The TODAY Show|"TODAY Show"|"TODAY"|"NBC"|"NBC News"|"Celebrity Interviews"|"TODAY Show Recipes"|"Fitness"|"Lifestyle"|"TODAY Show Interview"|"Ambush Makeover"|"Kathie Lee and Hoda"|"KLG and Hoda"|"matt lauer fired from nbc"|"matt lauer apology"|"matt lauer statement"|"matt lauer"|"fired"|"matt lauer fired"|"inappropriate sexual behavior"|"matt lauer 2017"|"matt lauer fired from today show"|"sexual misconduct"|"inappropriate"|"matt lauer today show"|"nbc fires matt lauer"|"matt lauer fired from today"</t>
  </si>
  <si>
    <t>1mpdJcGj8Qg</t>
  </si>
  <si>
    <t>$14,000 GOLD bar vs 60,000 PSI Waterjet - with Cody's Lab</t>
  </si>
  <si>
    <t>cutting a gold bar|"codys lab collaboration"|"cutting gold with waterjet"|"waterjet channel"|"water jet cutting"|"waterjet"|"water cutting"|"water cutter"|"cutting with water"|"cutting"|"cut"|"cross section"|"cross-section"|"cut in half"|"inside"|"interesting"|"water jet"|"science"|"fascinating"|"codys lab"|"cutting a"|"gold bar"|"refining gold"|"panning for gold"|"water cutting metal"|"can water cut gold?"|"smash a gold bar"|"cut in half with water"</t>
  </si>
  <si>
    <t>xe8Id7pDNOM</t>
  </si>
  <si>
    <t>Anti-Soggy Cereal Spoon</t>
  </si>
  <si>
    <t>laser cutter|"william osman"|"crappy science"|"allen pan"|"sufficiently advanced"|"dianna cowren"|"physics girl"|"cereal spoon"|"cereal"|"spoon"|"milk"|"soggy"|"laser time"|"peristaltic pump"|"cereal machine"|"cereal robot"|"breakfast robot"|"breakfast"|"milk spoon"</t>
  </si>
  <si>
    <t>Hmb0Q0Q_7jo</t>
  </si>
  <si>
    <t>The blue marble</t>
  </si>
  <si>
    <t>Kaplamino</t>
  </si>
  <si>
    <t>Chain reaction|"Marbles"|"Tricks"</t>
  </si>
  <si>
    <t>dm6ZSfE5muc</t>
  </si>
  <si>
    <t>OSCARS FASHION REVIEW 2018 // Grace Helbig</t>
  </si>
  <si>
    <t>grace|"helbig"|"grace helbig"|"gracehelbig"|"graceinabox"|"youtube grace helbig"|"grace helbig youtube"|"grace helbig channel"|"OSCARS FASHION REVIEW"|"I TRIED"</t>
  </si>
  <si>
    <t>ZUV53Nn3PhA</t>
  </si>
  <si>
    <t>Replay of New Shepard Mission 8 Livestream</t>
  </si>
  <si>
    <t>isI6DqxAr7s</t>
  </si>
  <si>
    <t>John Legend - All of Me ( cover by Big Marvel )</t>
  </si>
  <si>
    <t>John Legend|"All of Me"|"big marvel"</t>
  </si>
  <si>
    <t>FUQexMOrDBI</t>
  </si>
  <si>
    <t>How Do We Stop Asteroids From Destroying Us? | Life Noggin On Stage!</t>
  </si>
  <si>
    <t>life noggin|"life noggin youtube"|"youtube life noggin"|"life noggin channel"|"education"|"education channel"|"life noggin face reveal"|"edutainment"|"blocko"|"blocko life noggin"|"science"|"life noggin on stage"|"asteroid"|"bennu"|"nasa"|"near earth asteroid"|"Asteroids"|"stop asteroid"|"asteroid 2018"|"life noggin irl"|"life noggin in real life"|"asteroid threatening earth"|"asteroid threats"|"how do we stop asteroids from destroying earth"|"bennu asteroid"|"bennu asteroid 2018"|"stop asteroids"</t>
  </si>
  <si>
    <t>EQ748TZcuqs</t>
  </si>
  <si>
    <t>When Trees Go Nuts</t>
  </si>
  <si>
    <t>MinuteEarth|"Minute Earth"|"MinutePhysics"|"Minute Physics"|"earth"|"history"|"science"|"environment"|"environmental science"|"earth science"|"mast seeding"|"mast year"|"pollination"|"acorns"|"predator satiation"|"wind pollination"|"resource matching"</t>
  </si>
  <si>
    <t>2BIx2x-Q2fE</t>
  </si>
  <si>
    <t>An astonishing old calculator - Numberphile</t>
  </si>
  <si>
    <t>numberphile|"friden"|"electronic calculator"|"desktop"</t>
  </si>
  <si>
    <t>K7imG4DYXlM</t>
  </si>
  <si>
    <t>Is this a computer?</t>
  </si>
  <si>
    <t>apple|"microsoft"|"google"|"macbook pro"|"surface pro"|"chromebook"|"pixelbook"|"Processor"|"Processor with Dieter Bohh"|"the verge"|"verge"</t>
  </si>
  <si>
    <t>_5d-sQ7Fh5M</t>
  </si>
  <si>
    <t>LOGAN PAUL IS BACK!</t>
  </si>
  <si>
    <t>logan paul vlog|"logan paul"|"logan"|"paul"|"olympics"|"logan paul youtube"|"vlog"|"daily"|"comedy"|"hollywood"|"parrot"|"maverick"|"bird"|"maverick clothes"|"logan paul back"|"logan paul return"|"youtube"|"logan paul castaway"|"logan paul japan"|"logan paul returns"|"logan paul comeback"|"comeback"|"comeback season"|"ayooooo"|"blah blah blah"|"bur"|"pow"|"north korea"|"kim jong un"</t>
  </si>
  <si>
    <t>aPREg9rJGSE</t>
  </si>
  <si>
    <t>Lonzo Ball Drains 2 Big Buckets In The Clutch To Beat The Spurs</t>
  </si>
  <si>
    <t>nba|"highlights"|"basketball"|"plays"|"amazing"|"sports"|"hoops"|"finals"|"games"|"game"|"lonzo ball"|"zo"|"zo 2"|"super saiyan"|"lavar"|"big baller brand"|"bbb"|"triple b"|"los angeles lakers"|"la lakers"|"los angeles"|"la"|"purple and gold"</t>
  </si>
  <si>
    <t>NooW_RbfdWI</t>
  </si>
  <si>
    <t>Jurassic World: Fallen Kingdom - Official Trailer #2 [HD]</t>
  </si>
  <si>
    <t>Jurassic World|"Fallen Kingdom"|"Dinosaur"|"T-Rex"|"Chris Pratt"|"Bryce Dallas Howard"|"BD Wong"|"James Cromwell"|"Ted Levine"|"Justice Smith"|"Jeff Goldblum"|"Daniella Pineda"|"J.A. Bayona"|"Colin Trevorrow"|"Steven Spielberg"|"Isla Nublar"|"volcano"|"Jurassic Park"</t>
  </si>
  <si>
    <t>uGV1YqYAiIM</t>
  </si>
  <si>
    <t>This Phone's Fingerprint Sensor ... Is Its Display</t>
  </si>
  <si>
    <t>MrMobile [Michael Fisher]</t>
  </si>
  <si>
    <t>under glass fingerprint sensor|"invisible fingerprint sensor"|"vivo fingerprint on screen"|"vivo fingerprint phone"|"synaptics"|"fingerprint lock"|"fingerprint scanner"|"ces 2018"</t>
  </si>
  <si>
    <t>9Szts88zY4o</t>
  </si>
  <si>
    <t>Solo: A Star Wars Story Big Game TV Spot (:45)</t>
  </si>
  <si>
    <t>star wars|"han solo"|"solo"|"emilia clarke"|"big game"|"super bowl"|"tv spot"|"commercial"|"spot"|"woody harrelson"|"alden ehrenreich"|"donald glover"|"lando"|"qi'ra"|"chewbacca"|"chewie"</t>
  </si>
  <si>
    <t>0aFhzGEBQlk</t>
  </si>
  <si>
    <t>Trinitron: Sony's Once Unbeatable Product</t>
  </si>
  <si>
    <t>Technology Connections</t>
  </si>
  <si>
    <t>Trinitron|"sony"|"TV"|"CRT"|"aperture grille"|"shadow mask"</t>
  </si>
  <si>
    <t>2fZ-qIHlA5M</t>
  </si>
  <si>
    <t>Essential Phone Teardown - Complicated and Pointless</t>
  </si>
  <si>
    <t>Essential Phone|"Essential ph1"|"essential"|"ceramic"|"titanium"|"repair video"|"screen replacement essential phone"|"essential phone teardown"|"android"|"smartphone"|"tech"|"technology"|"Essential phone teardown"|"Essential ph-1"</t>
  </si>
  <si>
    <t>0-yiRIWkhLo</t>
  </si>
  <si>
    <t>Lin-Manuel Miranda, Weird Al and Jimmy Lip Sync The Hamilton Polka</t>
  </si>
  <si>
    <t>The Tonight Show|"Jimmy Fallon"|"Lin-Manuel Miranda"|"Weird Al"|"Jimmy"|"Lip Sync"|"The Hamilton Polka"|"NBC"|"NBC TV"|"Television"|"Funny"|"Talk Show"|"comedic"|"humor"|"snl"|"Fallon Stand-up"|"Fallon monologue"|"tonight"|"show"|"jokes"|"funny video"|"interview"|"variety"|"comedy sketches"|"talent"|"celebrities"|"video"|"clip"|"highlight"|"Hamilton"|"Mandoatory Fun"|"Off The Deep End"|"Bad hair Day"|"Alpocalypse"|"Running with Scissors"|"Poodle Hat"|"Straight Outta Lynwood"|"Moana"</t>
  </si>
  <si>
    <t>BEcs3TL8DII</t>
  </si>
  <si>
    <t>LeBron James is 'obviously' the NBA MVP this season | First Take | ESPN</t>
  </si>
  <si>
    <t>espn|"first take"|"first take today"|"first take daily"|"first take live"|"first"|"take"|"lebron james"|"lebron"|"james"|"obviously"|"nba"|"mvo"|"season"|"nba mvp"|"nba mvp season"|"lebron james mvp"|"lebron james cavaliers"|"cleveland cavaliers"|"cavaliers"|"cavs"</t>
  </si>
  <si>
    <t>RYGFczNMAMk</t>
  </si>
  <si>
    <t>How Formation Flying Works (feat. the Red Arrows!)</t>
  </si>
  <si>
    <t>tom scott|"tomscott"|"red arrows"|"raf"|"starrship"|"things you might not know"|"royal air force"|"aerobatics"|"hawk t1"|"rolls-royce"</t>
  </si>
  <si>
    <t>g_WBVi-bu9Q</t>
  </si>
  <si>
    <t>The Ring brought to life in AR</t>
  </si>
  <si>
    <t>Abhishek Singh</t>
  </si>
  <si>
    <t>arkit|"ar"|"augmented reality"|"horror"|"movies"|"technology"</t>
  </si>
  <si>
    <t>doP7xKdGOKs</t>
  </si>
  <si>
    <t>Tide | Super Bowl LII 2018 Commercial | It's a Tide Ad</t>
  </si>
  <si>
    <t>Tide</t>
  </si>
  <si>
    <t>Budweiser Super Bowl ad|"Budweiser commercial"|"Gillete ad"|"Alexa ad"|"Alexa commercial"|"Tide Super Bowl commercial 2018"|"Tide Super Bowl ad"|"super bowl commercials 2018"|"super bowl LII commercials"|"Super Bowl 2018"|"super bowl 52"|"Super Bowl commercials"|"big game commercial"|"Super Bowl ads"|"super bowl halftime show"|"top super bowl commercials"|"best super bowl ads"|"nfl halftime show"|"Tide commercial"|"david harbour"|"stranger things"</t>
  </si>
  <si>
    <t>2QHltvwTjSk</t>
  </si>
  <si>
    <t>New York City Police Confirm Explosion In Port Authority | CNBC</t>
  </si>
  <si>
    <t>CNBC</t>
  </si>
  <si>
    <t>CNBC|"Mad Money"|"Squawk Box"|"Power Lunch"|"Opening Bell"|"Closing Bell"|"Financial News"|"Finance News"|"Stock News"|"Stocks"|"Trading"|"Investing"|"Stock Market"|"US News"|"World News"|"port authority explosion"|"explosion"|"manhattan"|"new york"|"nypd"|"port authority"|"new york city"|"new york police"|"nyc"|"port authority bus terminal"|"bus terminal"|"pipe bomb port authority"|"pipe bomb explosion"|"pipe bomb nyc"|"nyc pipe bomb"|"pipe bomb bus terminal"|"bus station"|"bus terminal nyc"|"pipe explosion"</t>
  </si>
  <si>
    <t>efve8-mhdVg</t>
  </si>
  <si>
    <t>Meghan Trainor Left The Four Set Crying After an Intense Run-In with Diddy</t>
  </si>
  <si>
    <t>The Tonight Show|"Jimmy Fallon"|"Meghan Trainor"|"The Four"|"Set"|"Crying"|"After"|"Intense"|"Run-In"|"Diddy"|"NBC"|"NBC TV"|"Television"|"Funny"|"Talk Show"|"comedic"|"humor"|"snl"|"Fallon Stand-up"|"Fallon monologue"|"tonight"|"show"|"jokes"|"funny video"|"interview"|"variety"|"comedy sketches"|"talent"|"celebrities"|"video"|"clip"|"highlight"|"Fight Song"|"All About That Bass"|"singer"|"songwriter"|"pop"|"Dear Future Husband"</t>
  </si>
  <si>
    <t>3ILxrRlf3KY</t>
  </si>
  <si>
    <t>ETRADE Super Bowl Commercial 2018  This Is Getting Old</t>
  </si>
  <si>
    <t>SB-LII Commercials</t>
  </si>
  <si>
    <t>8brYvhEg5Aw</t>
  </si>
  <si>
    <t>THE CLOVERFIELD PARADOX | WATCH NOW | NETFLIX</t>
  </si>
  <si>
    <t>Netflix|"Trailer"|"Netflix Original Series"|"Netflix Series"|"television"|"movies"|"streaming"|"movies online"|"television online"|"documentary"|"comedy"|"drama"|"08282016NtflxUSCAN"|"watch movies"|"on netflix"|"THE CLOVERFIELD PARADOX"|"cloverfield"|"10 cloverfield lane"|"cloverfield paradox"|"monster"|"cloverfield movie"|"cloverfield prequel"|"bad robot"|"jj abrams"|"cloverfield anniversary"|"cloverfield lane"|"Julius Onah"|"sci fi"|"horror"|"Daniel Brühl"|"Elizabeth Debicki"|"Aksel Hennie"|"sci fi horror"</t>
  </si>
  <si>
    <t>mF6vwuGWQZU</t>
  </si>
  <si>
    <t>Beef Pirozhki - Food Wishes - Russian Meat Donuts</t>
  </si>
  <si>
    <t>Pirozhki|"Beef"|"Russian"|"Meat"|"fried"|"bread"|"holiday"|"pastry"|"chef"|"john"|"food"|"wishes"|"cooking"|"recipe"|"recipes"</t>
  </si>
  <si>
    <t>6fi1RZNWCDI</t>
  </si>
  <si>
    <t>It’s Just Water Weight | Kevin Hart: What The Fit | Laugh Out Loud Network</t>
  </si>
  <si>
    <t>UAdJvXMIlXc</t>
  </si>
  <si>
    <t>Datally: A new mobile data-saving app by Google.</t>
  </si>
  <si>
    <t>fO8pPjlFtNw</t>
  </si>
  <si>
    <t>Trying to Make a Wireless Lavalier Microphone</t>
  </si>
  <si>
    <t>educational|"electrical"|"electroboom"|"electronics"|"engineering"|"entertainment"|"equipment"|"mehdi"|"mehdi sadaghdar"|"arc"|"mishap"|"physics"|"Sadaghdar"|"science"|"test"|"tools"|"circuit"|"funny"|"learn"|"shock"|"spark"|"protection"|"short circuit"|"microphone"|"wireless"|"lavalier"|"lapel"|"wireless lav"|"amplifier"|"bias"|"audio"|"video"|"quality"|"gain"</t>
  </si>
  <si>
    <t>b191evqWAwE</t>
  </si>
  <si>
    <t>Game Rewind: Watch Loyola Chicago advance to their first Final Four since 1963 in 9 minutes</t>
  </si>
  <si>
    <t>Loyola (IL) Ramblers|"Kansas State Wildcats"|"Kansas State Wildcats vs. Loyola (IL) Ramblers"|"2018 NCAA Men's Division I Basketball Tournament (Sports League Championship Event)"|"march madness"|"college basketball"|"college hoops"|"ncaa basketball"|"ncaa"</t>
  </si>
  <si>
    <t>8h2rlhsN9DI</t>
  </si>
  <si>
    <t>Meet 13-Year-Old Who Took a Selfie With Justin Timberlake During Halftime Show</t>
  </si>
  <si>
    <t>cat-entertainment|"trending"|"news"|"ie trending"|"patriots"|"eagles"|"massachusetts"|"super bowl"|"selfie"|"leigh scheps"|"inside edition"|"justin timberlake"|"megan alexander"|"performance"|"minneapolis"|"halftime show"|"ryan mckenna"|"viral"|"selfie kid"|"justin timberlake selfie kid"|"who is justin timberlake meme"</t>
  </si>
  <si>
    <t>6wHVgiM0R54</t>
  </si>
  <si>
    <t>Could You Actually Have An Anxiety Disorder?</t>
  </si>
  <si>
    <t>life noggin|"life noggin youtube"|"youtube life noggin"|"life noggin channel"|"education"|"education channel"|"life noggin face reveal"|"edutainment"|"edutainment videos"|"blocko"|"blocko life noggin"|"science"|"technology"|"educational"|"school"|"anxiety"|"anxiety disorder"|"mental health"|"nervous"|"social anxiety"|"what is anxiety"|"do i have anxiety"|"fear"|"panic"|"panic attack"|"anxiety symptoms"|"mental illness"|"disease"|"fear center"|"amygdala"|"fight-or-flight response"|"emotion"|"personality"|"therapy"</t>
  </si>
  <si>
    <t>AeB90B9__xM</t>
  </si>
  <si>
    <t>GoPro Awards: Seagull Theft - With Telemetry in 4K</t>
  </si>
  <si>
    <t>GoPro|"Hero4"|"Hero5"|"Hero Camera"|"HD Camera"|"stoked"|"rad"|"HD"|"best"|"go pro"|"cam"|"epic"|"hero4 session"|"Hero5 Session"|"session"|"action"|"beautiful"|"crazy"|"high definition"|"high def"|"be a hero"|"beahero"|"hero five"|"karma"|"gpro"|"seagull"|"seagull drone"|"drone"|"4k"|"4K"|"telemetry"|"Seagull Theft"|"theft"|"gopro theft"</t>
  </si>
  <si>
    <t>pVxOVlm_lE8</t>
  </si>
  <si>
    <t>Marvel Studios’ Avengers: Infinity War - Big Game Spot</t>
  </si>
  <si>
    <t>marvel|"comics"|"comic books"|"nerdy"|"geeky"|"super hero"|"superhero"|"marvel studios"|"infinity war"|"super bowl"|"avengers: infinity war"|"chris evans"|"chadwick boseman"|"black panther"|"black widow"|"scarlett johansson"|"groot"|"thanos"|"winter solider"|"bucky barnes"|"guardians of the galaxy"|"thor"|"mcu"|"spider-man"|"spider man"|"benedict cumberbatch"|"dr. strange"|"doctor strange"|"peter parker"|"tom holland"|"tony stark"|"iron man"|"robert downey junior"|"robert downey jr"|"hulk"|"the incredible hulk"</t>
  </si>
  <si>
    <t>C-rumHvmqCA</t>
  </si>
  <si>
    <t>T-Mobile | #LittleOnes | 2018 Big Game Ad</t>
  </si>
  <si>
    <t>best super bowl ads|"best superbowl ads"|"best superbowl commercials"|"super bowl"|"super bowl 2018"|"super bowl 2018 ads"|"super bowl ads"|"super bowl commercial 2018"|"super bowl commercials"|"super bowl commercials 2018"|"superbowl ads"|"t-mobile"|"t-mobile ad"|"t-mobile commercial"|"t-mobile super bowl"|"t-mobile super bowl commercial"|"t-mobile usa"|"tmobile"|"tmobile ad"|"top super bowl commercials"</t>
  </si>
  <si>
    <t>r-8NzNW6mXs</t>
  </si>
  <si>
    <t>Meet the World’s Most Terrifying Caterpillar</t>
  </si>
  <si>
    <t>SciShow|"science"|"Hank"|"Green"|"education"|"learn"|"caterpillar"|"island tameness"|"evolution"|"predatory"|"predator"|"insect"|"inchworm"|"moth"|"hawaii"|"jaw"|"claw"|"carnivore"|"ambush caterpillar"|"hunt"|"snail"|"fly"|"experiment"|"steven montgomery"|"animation"|"biology"|"animal"</t>
  </si>
  <si>
    <t>pZYJGAWc-R0</t>
  </si>
  <si>
    <t>LeBron James 44 Points &amp; A Game Winner!</t>
  </si>
  <si>
    <t>nba|"highlights"|"basketball"|"plays"|"amazing"|"sports"|"hoops"|"finals"|"games"|"game"|"lebron james"|"bron"|"king james"|"lltk"|"long live the king"|"nike"|"lebron 15"|"lebron watch"|"game winner"|"top performer"|"cleveland cavaliers"|"indiana pacers"</t>
  </si>
  <si>
    <t>2Z3yeFZyCjI</t>
  </si>
  <si>
    <t>Trace Cyrus BRENDA official lyric video</t>
  </si>
  <si>
    <t>Trace Cyrus</t>
  </si>
  <si>
    <t>trace cyrus|"brenda song"|"metro station"|"shake it"|"miley cyrus"|"noah cyrus"|"break up"|"love"|"valentines day"|"heartbreak"|"brenda"|"trace"|"pop"</t>
  </si>
  <si>
    <t>DEXfRMTRJss</t>
  </si>
  <si>
    <t>Monster - Super Bowl Commercial EXTENDED VERSION</t>
  </si>
  <si>
    <t>Monster Cable Products</t>
  </si>
  <si>
    <t>monster products|"headphones"|"monster"</t>
  </si>
  <si>
    <t>TSiwIl_aLT8</t>
  </si>
  <si>
    <t>Normani Kordei of Fifth Harmony Channels Destiny's Child for Bootylicious | Lip Sync Battle</t>
  </si>
  <si>
    <t>Singing|"Lip Sync Battle"|"Dancing"|"Lip Syncing"|"LL"|"Cool"|"Chrissy Teigen"|"Music"|"Comedy"|"lip sync"|"battle"|"dance"|"Lip Sync Show"|"lsb"|"full performance"|"Fifth Harmony"|"Ally Brooke"|"5th Harmony"|"Selena"|"J-Lo"|"Jennifer Lopez"|"on the floor"|"como la flor"|"latin"|"latino"|"routine"|"choreography"|"Lauren Jauregui"|"Camila Cabello"|"Dinah Jane"|"girl group"|"reflection"|"7/27"|"psa tour"|"medley"|"dancing"|"pop music"|"pop star"|"Normani Kordei"|"Destiny's Child"|"Bootylicious"|"Kelly Rowland"|"Beyonce"</t>
  </si>
  <si>
    <t>4ccN0eRaO7Y</t>
  </si>
  <si>
    <t>Kevin Hart Wildn At Super Bowl After Eagles Win</t>
  </si>
  <si>
    <t>ALL URBAN CENTRAL</t>
  </si>
  <si>
    <t>Kevin Hart Wildn At Super Bowl After Eagles Win|"kevin hart philadelphia eagles"|"super bowl"|"kevin hart super bowl"</t>
  </si>
  <si>
    <t>JzA097DmNTI</t>
  </si>
  <si>
    <t>Rescued Chimp Helps Out on Flight over Africa</t>
  </si>
  <si>
    <t>news|"associated press"|"ap"|"ap online"|"associated press style"|"breaking news"|"latest news"|"business"|"finance"|"politics"|"local news"|"commentary"|"reports"|"current affairs"|"top news"|"headlines"|"news today"|"democratic republic of the congo"|"central africa"|"africa"|"strange"|"international"|"oddities"|"wildlife poaching and smuggling"|"environmental concerns"|"environment"|"environment and nature"|"animal poaching and smuggling"|"crime"|"general news"|"wildlife"|"primates"|"animals"|"search and rescue efforts"</t>
  </si>
  <si>
    <t>sTVQDJyanco</t>
  </si>
  <si>
    <t>I Spent 9 Months In Space</t>
  </si>
  <si>
    <t>buzzfeed|"buzzfeed video"|"astronaut"|"peggy"|"peggy whitson"|"nasa"|"woman"|"women"|"space exploration"|"space"|"space travel astronauts"|"space station"|"space food"|"science"|"outer space"|"mars"|"earth"|"astronaut food"|"zero gravity"|"international space station"|"moon"|"spaceship"|"astronomy"|"space ship"|"gravity"|"spacewalk"|"space walk"|"empowerment"|"success"|"successful women"|"successful woman"|"role model"</t>
  </si>
  <si>
    <t>CZMO9Ud0tOU</t>
  </si>
  <si>
    <t>The 809 Objects Left on the Moon</t>
  </si>
  <si>
    <t>moon|"trash"|"space"|"junk"|"litter"|"lunar"|"apollo"|"nasa"|"lunar module"|"buzz aldrin"|"james irwin"|"space trash"|"final catalogue of manmade material on the moon"|"half as interesting"|"educational"|"interesting"|"funny"|"fast"|"animated"|"learn"|"learning"|"wendover productions"|"wendover"|"flown $2 bill"|"surface"</t>
  </si>
  <si>
    <t>hDYPVhwULCc</t>
  </si>
  <si>
    <t>GETTING BULLIED: ADVICE</t>
  </si>
  <si>
    <t>PdWe5ULGy_s</t>
  </si>
  <si>
    <t>Singing Whisper Challenge with Alicia Keys</t>
  </si>
  <si>
    <t>The Tonight Show|"Jimmy Fallon"|"Singing Whisper Challenge"|"Alicia Keys"|"NBC"|"NBC TV"|"Television"|"Funny"|"Talk Show"|"comedic"|"humor"|"snl"|"Fallon Stand-up"|"Fallon monologue"|"tonight"|"show"|"jokes"|"funny video"|"interview"|"variety"|"comedy sketches"|"talent"|"celebrities"|"video"|"clip"|"highlight"|"Girl on Fire"|"If I Ain't Got You"|"No One"|"My Boo"|"A Woman's Worth"|"singer"|"piano"|"R&amp; B"|"Hips Don't Lie"|"It Takes Two To Make A Thing Go Right"|"Party Up"|"DMX"</t>
  </si>
  <si>
    <t>LkpZFd2pZqY</t>
  </si>
  <si>
    <t>This Is Us - Aftershow: Season 2 Episode 14 (Digital Exclusive - Presented by Chevrolet)</t>
  </si>
  <si>
    <t>this is us|"this is us 214"|"this is us jack"|"this is us jack's death"|"this is us best moments"|"this is us aftershow"|"this is us interviews"|"this is us season 2"|"mandy moore"|"milo ventimiglia"|"watch this is us"|"jack and rebecca pearson"|"this is us super bowl sunday"|"this"|"is"|"us"|"nbc"|"nbc this is us"|"2018"|"new show"|"tv show"|"trailer"|"official trailer"|"promo"|"fall show"|"comedy"|"drama"|"aftershow"|"after show"</t>
  </si>
  <si>
    <t>kuw3yQqhe8M</t>
  </si>
  <si>
    <t>Chris Paul gets emotional talking about bringing 2-2 series back to Houston | ESPN</t>
  </si>
  <si>
    <t>espn|"espn live"|"chris"|"paul"|"gets"|"emotional"|"talking"|"about"|"bringing"|"2-2"|"series"|"back"|"to"|"houston"|"nba on espn"|"espn nba"|"chris paul"|"cp3"|"houston rockets"|"rockets vs warriors"|"rockets vs warriors game 4"|"chris paul interview"</t>
  </si>
  <si>
    <t>v6xUgawDQB0</t>
  </si>
  <si>
    <t>Justin Timberlake - Pepsi Super Bowl LII Halftime Show</t>
  </si>
  <si>
    <t>Justin Timberlake|"Pepsi Super Bowl LII Halftime Show"|"Pop"|"RCA Records Label"</t>
  </si>
  <si>
    <t>a6D9ksDanh0</t>
  </si>
  <si>
    <t>TALK THROUGH GET READY WITH ME! NEW PRODUCTS &amp; SOME FAVORITES! | Casey Holmes</t>
  </si>
  <si>
    <t>casey holmes|"itsbl0ndie"|"talk through"|"grwm"|"get ready with me"|"first impressions"|"favorites"|"new products"|"highend makeup.drugstore makeup"|"cosmetics"|"affordable"|"test it out"</t>
  </si>
  <si>
    <t>JefYnYIXY_8</t>
  </si>
  <si>
    <t>The Strange (But True) History of Hysteria</t>
  </si>
  <si>
    <t>SciShow|"science"|"Hank"|"Green"|"education"|"learn"|"Jean-Martin Charcot"|"Sigmund Freud"|"women's health"|"hysteria"|"Hippocrates"|"uterus"|"wandering uterus"|"early medicine"|"smelling salts"|"fainting"|"conversion disorder"|"DSM"|"Diagnostic and Statistical Manual of Mental Disorders"|"psychology"</t>
  </si>
  <si>
    <t>H79dKmgzcJU</t>
  </si>
  <si>
    <t>Girls Who Love Cheese</t>
  </si>
  <si>
    <t>BuzzFeed|"BuzzFeedVideo"|"cheese"|"quinta brunson"|"kelsey darragh"|"zach kornfeld"|"love"|"food"|"foodies"|"funny"|"laugh"|"nightmare"|"dream sequence"|"lactose"|"lactose intolerant"|"milk"|"pizza"|"brie"|"manchego"|"smelly cheese"|"charcuterie"|"lol"</t>
  </si>
  <si>
    <t>Fxwe_i96ye8</t>
  </si>
  <si>
    <t>Liverpool vs. Manchester City | 2017-18 UEFA Champions League Highlights</t>
  </si>
  <si>
    <t>fox|"fox sports"|"fs1"|"fox sports 1"|"soccer"|"fox sports soccer"|"fox soccer"|"sports"|"news"|"ucl"|"ucl goals"|"ucl highlights"|"uefa"|"champions league"|"liverpool"|"man city"|"manchester city"|"mcfc"|"lfc"|"Alex Oxlade-Chamberlain"|"Ox"|"Mo Salah"|"Salah"|"Mane"|"Sadio Mane"|"sp:dt=2018-04-04T18:45:00+00:00"|"sp:vl=en-US"|"sp:st=soccer"|"sp:li=chlg"|"sp:ti:home=LIV"|"sp:ti:away=MANC"|"sp:ty=high"</t>
  </si>
  <si>
    <t>m7CtnR47w20</t>
  </si>
  <si>
    <t>Quality Audio Recording for Video</t>
  </si>
  <si>
    <t>educational|"electrical"|"electroboom"|"electronics"|"engineering"|"entertainment"|"equipment"|"mehdi"|"mehdi sadaghdar"|"arc"|"mishap"|"physics"|"Sadaghdar"|"science"|"test"|"tools"|"circuit"|"funny"|"learn"|"shock"|"spark"|"protection"|"short circuit"|"microphone"|"lapel"|"lavalier"|"mic"|"lav mic"|"neck mic"|"collar mic"|"noise"|"reduction"|"audio noise"|"video noise"|"gain"|"amplifier"|"attenuate"|"attenuator"</t>
  </si>
  <si>
    <t>xptpXSTtgSY</t>
  </si>
  <si>
    <t>How does hibernation work? - Sheena Lee Faherty</t>
  </si>
  <si>
    <t>TED-Ed|"TEDEd"|"TED Ed"|"TED Education"|"Sheena Lee Faherty"|"Remi Cans"|"hibernation"|"biology"|"animal kingdom"|"animal biology"|"science"|"animals"</t>
  </si>
  <si>
    <t>oWXR-6YdJ_s</t>
  </si>
  <si>
    <t>Jamie Dornan's Wife Still Hasn't Seen Any of the 'Fifty Shades' Films! | Lorraine</t>
  </si>
  <si>
    <t>Lorraine</t>
  </si>
  <si>
    <t>lorraine|"lorraine kelly"|"lorraine itv"|"lorraine interview"|"interview on lorraine"|"chat show"|"talk show"|"jamie dornan"|"jamie dornan interview"|"jamie dornan wife"|"shades"|"fifty shades of grey"|"fifty shades freed"|"dakota johnson"|"fifty shades"|"fifty shades darker"|"celebrity"</t>
  </si>
  <si>
    <t>M2xqMZ6b85w</t>
  </si>
  <si>
    <t>I turned this car into a COMPUTER MOUSE</t>
  </si>
  <si>
    <t>laser cutter|"william osman"|"crappy science"|"simone"|"simone giertz"|"shitty robot queen"|"shitty robot"|"arduino"|"computer mouse"|"car mouse"|"electric car"|"electric vehicle"|"comuta car"|"tesla"|"lithium"|"weird car"|"fun car"|"computer cursor"|"mouse pad"|"track pad"|"laptop"|"stem"|"steam"|"what are tags even?"</t>
  </si>
  <si>
    <t>dNW0B0HsvVs</t>
  </si>
  <si>
    <t>Solo: A Star Wars Story Official Teaser</t>
  </si>
  <si>
    <t>solo|"han solo"|"star wars"|"starwars"|"trailer"|"teaser"|"lando"|"chewbacca"</t>
  </si>
  <si>
    <t>vsA_L1t4vXY</t>
  </si>
  <si>
    <t>The Warehouses That (Sort Of) Aren't in Any Country</t>
  </si>
  <si>
    <t>freeport|"freeports"|"warehouses"|"exemption"|"exempt"|"tax"|"free"|"duty-free"|"tax-free"|"weird"|"juristictional"|"juristiction"|"embassies"|"extraterritoriality"|"united nations headquarters"|"outside"|"the united states"|"south africa"|"france"|"art"|"expensive"|"Salvator Mundi"|"art market"|"interesting"|"fast"|"fun"|"animated"|"funny"|"learn"|"learning"|"educational"|"wendover"|"productions"|"half as interesting"|"hai"|"half"|"as"</t>
  </si>
  <si>
    <t>jkkinXnXErk</t>
  </si>
  <si>
    <t>How to Eat Sichuan Hot Pot | Food Skills</t>
  </si>
  <si>
    <t>First we feast|"fwf"|"firstwefeast"|"food"|"food porn"|"cook"|"cooking"|"chef"|"kitchen"|"recipe"|"cocktail"|"bartender"|"craft beer"|"complex"|"complex media"|"Cook (Profession)sean evans"|"food skills"|"swamp eel"|"chicken gizzard"|"beef tripe"|"sichuan"|"hot pot"|"mongolian hot pot"|"tang hot pot's yu li"|"chinatown"|"nyc"</t>
  </si>
  <si>
    <t>BubFE0CYMYg</t>
  </si>
  <si>
    <t>Melissa McCarthy's New Dogs Are Pretty, But Not That Smart</t>
  </si>
  <si>
    <t>melissa|"mccarthy"|"melissa mccarthy"|"actor"|"actress"|"comedian"|"gilmore girls"|"life of the party"|"Ellen"|"degeneres"|"ellen degeneres"|"the ellen show"|"ellen fans"|"ellen tickets"|"ellentube"|"ellen audience"|"life"|"party"|"interview"|"funny"|"hilarious"|"dogs"|"golden retriever"|"horse"|"emmy"|"wedding"|"anniversary"|"ben falcone"|"ben"|"falcone"|"kissing"|"maya rudolph"</t>
  </si>
  <si>
    <t>b1BAq8T9kqY</t>
  </si>
  <si>
    <t>VALENTINES DAY GLAM |  Casey Holmes</t>
  </si>
  <si>
    <t>valentines day|"valentines day glam"|"smokey eye"|"night out"|"get ready with me"|"talk through tutorial"|"casey holmes"|"itsbl0ndie"|"makeup tutorial"|"tutorial"|"makeup"|"cosmetics"|"sephora"|"ulta"|"drugstore"|"highend makeup"|"review"|"huda beauty"|"nars"|"anastasia"|"smashbox"|"stila"</t>
  </si>
  <si>
    <t>sQEJ1fZhgUc</t>
  </si>
  <si>
    <t>The Chainsmokers - Sick Boy - Behind the Scenes</t>
  </si>
  <si>
    <t>Dance|"Disruptor Records/Columbia"|"Sick Boy - Behind the Scenes"|"The Chainsmokers"</t>
  </si>
  <si>
    <t>2h0bkuWzQeU</t>
  </si>
  <si>
    <t>Cashmere Cat, Major Lazer, Tory Lanez - Miss You (Official Video)</t>
  </si>
  <si>
    <t>Majorlazer|"majorlazer"|"Major Lazer"|"Major"|"Lazer"|"Cashmerecat"|"cashmerecat"|"Cashmere Cat"|"Cashmere"|"Cat"|"Torylanez"|"torylanez"|"Tory Lanez"|"Tory"|"Lanez"|"cashmere cat ‘miss you’ with major lazer &amp; tory lanez"|"official music video miss you"|"miss you official music video"|"major lazer official video"|"major lazer cashmere cat"|"major lazer tory lanez"|"cashmere cat tory lanez"|"majorlaser"|"major laser"|"miss you major lazer"|"miss you cashmere cat"|"miss you tory lanez"</t>
  </si>
  <si>
    <t>EYkEshCOhEU</t>
  </si>
  <si>
    <t>The Ultimate Red Lip Look | Nicole Guerriero</t>
  </si>
  <si>
    <t>nicole guerriero|"arriba liqud lipstick"|"colourpop cosmetics"|"classic glam"|"makeup tutorial"|"holiday glam"|"red lip makeup tutorial"|"how to wear a red lip"|"beauty vlogger"|"beauty guru"|"iluvsarahii"|"long lasting red lip"|"bulletproof makeup"|"long lasting makeup"</t>
  </si>
  <si>
    <t>4vl8-5udtII</t>
  </si>
  <si>
    <t>Voice Activated Hot Dog Blaster</t>
  </si>
  <si>
    <t>laser cutter|"william osman"|"crappy science"|"hot dog"|"hotdog"|"ketchup"|"dispenser"|"condiment"|"ketchup squirt"|"squirting ketchup"|"condiment machine"|"ketchup machine"|"fast food"|"machine that squirts ketchup"|"shitty robot"|"ketchup robot"|"stem"|"steam"|"maker"|"arduino"|"michael reeves"|"hot dog robot"|"hot dog machine"|"science"</t>
  </si>
  <si>
    <t>NqfJ9wIWX4E</t>
  </si>
  <si>
    <t>Cardi B's So Cold in Minneapolis She Can Barely Talk | TMZ</t>
  </si>
  <si>
    <t>TMZ|"Hollywood"|"Celebrity"|"Entertainment"|"Famous"|"Hollywood News"|"Fame"|"Entertainment News"|"TMZ Sports"|"TMZ Live"|"TMZ TV"|"cardi b"|"cardi b interview"|"cardi b live"|"cardi b lhh"|"lhh"|"cardi b video"|"cardi b dancing"|"cardi b car"|"cardi b tmz"|"cardi b funny"|"cardi b red carpet"|"cardi b music"|"cardi b dating"|"cardi b dress"|"cardi b song"|"cardi b hot"|"cardi b bodak"|"tmz 2018"|"tmz 2017"|"raw video"</t>
  </si>
  <si>
    <t>sHz6Wlc2MAI</t>
  </si>
  <si>
    <t>Why Frogs Sometimes Fall From the Sky</t>
  </si>
  <si>
    <t>SciShow|"science"|"Hank"|"Green"|"education"|"learn"|"weather"|"frogs"|"tadpoles"|"fish"|"birds"|"blackbirds"|"spiders"|"ballooning"|"waterspouts"|"tornados"|"water"|"rain"|"storms"|"animal rain"|"animal hail"|"living hail"|"raining frogs"|"wind"</t>
  </si>
  <si>
    <t>_akwfRuL4os</t>
  </si>
  <si>
    <t>Highlights of the EA predatory behavior announcement</t>
  </si>
  <si>
    <t>Chris Lee</t>
  </si>
  <si>
    <t>JDK3l9TmwAo</t>
  </si>
  <si>
    <t>Top 10 Plays of the Night: November 28, 2017</t>
  </si>
  <si>
    <t>nba|"highlights"|"basketball"|"plays"|"amazing"|"sports"|"hoops"|"finals"|"games"|"game"|"top"|"top 10"|"play"|"night"|"best"|"thabo"|"sefolosha"|"bogdan"|"bogdanovic"|"lebron"|"james"|"eric"|"bledsoe"|"mike"|"tyler"|"ulis"|"kelly"|"oubre"|"jr"|"j.r."|"giannis"|"antetokounmpo"|"de'aaron"|"fox"</t>
  </si>
  <si>
    <t>K5x_3QzLY0U</t>
  </si>
  <si>
    <t>Are You Tricked By These Optical Illusions?</t>
  </si>
  <si>
    <t>life noggin|"life noggin youtube"|"youtube life noggin"|"life noggin channel"|"education"|"education channel"|"life noggin face reveal"|"edutainment"|"edutainment videos"|"blocko"|"blocko life noggin"|"science"|"technology"|"educational"|"school"|"optical illusion"|"mirage"|"ebbinghous illusition"|"dot circle illusion"|"illusion"|"snake illusion"|"bird cage illusision"|"zig zag girl"|"mind blowing optical illusions"|"mind blown"|"optical"</t>
  </si>
  <si>
    <t>4dpjhcQr0RM</t>
  </si>
  <si>
    <t>Noah Cyrus - We Are... (Lyric Video) ft. MØ</t>
  </si>
  <si>
    <t>NoahCyrusVEVO</t>
  </si>
  <si>
    <t>Noah Cyrus feat. MØ|"Pop"|"Records/Columbia"|"We Are..."</t>
  </si>
  <si>
    <t>1qIj0m7-sHI</t>
  </si>
  <si>
    <t>Top 10 NFL Rookies of the 2017 Season | NFL Highlights</t>
  </si>
  <si>
    <t>NFL|"Football"|"offense"|"defense"|"afc"|"nfc"|"American Football"|"sport"|"sports"|"play"|"plays"|"top"|"best"|"top 10"|"top 10 rookies"|"rookie"|"rookies"|"marshon lattimore"|"alvin kamara"|"cooper kupp"|"deshuan watson"|"leonard fournette"|"tj watt"|"kareem hunt"|"2017 season"|"best of 2017"|"nfl 2017"|"brian baldinger"|"film review"|"instant playbook"</t>
  </si>
  <si>
    <t>0QDjTwsEeE0</t>
  </si>
  <si>
    <t>Can You Recognize These Songs When Played Backwards?</t>
  </si>
  <si>
    <t>Vinheteiro</t>
  </si>
  <si>
    <t>reversed song|"reversed music"|"music in reverse"|"song in reverse"|"backwards"|"song in backwards"|"backwards song"|"piano"|"classical piano"|"lord"|"vinheteiro"|"can you recognize"|"can you hear"|"played backwards"</t>
  </si>
  <si>
    <t>IJKjMIU55pE</t>
  </si>
  <si>
    <t>How smart is today's artificial intelligence?</t>
  </si>
  <si>
    <t>vox.com|"vox"|"explain"|"AI"|"artificial intelligence"|"machine learning"|"deep learning"|"algorithm"|"learning algorithm"|"wibbitz"|"automation"|"image recognition"|"natural language processing"|"joss fong"|"shift change"|"hype"|"neural network"|"artificial neural network"|"MIT"|"david autor"|"james manyika"|"manuela veloso"|"zohar dayan"</t>
  </si>
  <si>
    <t>ss6qQM054B0</t>
  </si>
  <si>
    <t>Oprah Winfrey Golden Globes Cecil B. DeMille Award Acceptance Speech</t>
  </si>
  <si>
    <t>Pop &amp; Sports HQ</t>
  </si>
  <si>
    <t>Oprah Winfrey|"Golden Globes"|"Golden Globes Cecil B. DeMille Award"</t>
  </si>
  <si>
    <t>a30wbmGT3R4</t>
  </si>
  <si>
    <t>Angela Rye's Big Decision to Freeze Her Eggs</t>
  </si>
  <si>
    <t>HgjVWV0Uw3M</t>
  </si>
  <si>
    <t>Did Solo: A Star Wars Story Trailer Win Over Fans? - Movie Talk</t>
  </si>
  <si>
    <t>tobeornottobethatisthequestion|"Solo A Star Wars Story"|"Han Solo"|"Star Wars"|"Han Solo Trailer"|"Solo Trailer"|"Avengers Infinity War"|"Infinity War Trailer"|"Jurassic World"|"Jurassic World 2"|"Jurassic World Trailer"|"Chris Pratt"|"Robert Downey Jr"|"Superbowl"|"Super Bowl"|"Super Bowl Commercials"|"Superbowl Commercials"|"Movie Trailers"|"Skyscraper"|"Dwayne Johnson"|"The Rock"|"Cloverfield 3"|"Cloverfield Paradox"|"Netflix"|"The God Particle"|"JJ Abrams"|"Trailer Reaction"|"Movie Talk"</t>
  </si>
  <si>
    <t>KDPG0YEsD5Q</t>
  </si>
  <si>
    <t>50 FACTS ABOUT ME FROM THE RIVERDALE SET | Madelaine Petsch</t>
  </si>
  <si>
    <t>madelaine|"madelainepetsch"|"madelaine petsch"|"petsch"|"cheryl"|"blossom"|"cherylblossom"|"cheryl blossom"|"riverdale"|"50 facts"</t>
  </si>
  <si>
    <t>o2m06SDQJCI</t>
  </si>
  <si>
    <t>A Prelude to Calcinosis Cutis</t>
  </si>
  <si>
    <t>Dr. Sandra Lee (aka Dr. Pimple Popper)</t>
  </si>
  <si>
    <t>dr pimple popper|"drpimplepopper"|"drsandralee"|"sandra lee"|"pimple"|"popper"|"extraction"|"blackhead"|"whitehead"|"milia"|"ASMR"|"cyst"|"skin"|"skin care"|"beauty"|"facial treatment"|"pimple popping"|"how to pop a pimple"|"dermatology"|"dermatologist"|"popping"|"popaholic"|"acne"|"zit"|"educational"|"medical school"|"educational videos for students"|"medical school videos"</t>
  </si>
  <si>
    <t>h9O-JH4DtiQ</t>
  </si>
  <si>
    <t>Delta IV NROL-47 Live Launch Broadcast (Jan. 12, 2018)</t>
  </si>
  <si>
    <t>United Launch Alliance</t>
  </si>
  <si>
    <t>Rockets|"Delta IV"|"United Launch Alliance"|"STEM"|"Engineering"</t>
  </si>
  <si>
    <t>bqbWMgkvedI</t>
  </si>
  <si>
    <t>Decorating Our Christmas Tree &amp; Princess Dress | Vlogmas Days 3 &amp; 4</t>
  </si>
  <si>
    <t>tanya burr|"selena gomez"|"vlogmas"|"fashion awards"|"tree"|"decoration"|"christmas"|"festive"|"fun"|"cute"|"house"|"tour"|"home"|"london"|"tanya"|"chocolate"|"dinner"|"what i eat in a day"|"vlog"|"makeup"|"dress"|"princess"|"natural"</t>
  </si>
  <si>
    <t>cW5ueE2vUm0</t>
  </si>
  <si>
    <t>Paramore: Rose-Colored Boy [OFFICIAL VIDEO]</t>
  </si>
  <si>
    <t>Paramore|"Parmore"|"Paramor"|"Para more"|"rose-colored boy"|"rose colored boy"|"rose coloured boy"|"low key"|"no pressure"|"just let me cry"|"Hayley Williams"|"Taylor York"|"Zac Farro"|"wake up roseville"|"warren fu"|"New Paramore Song"|"new Paramore album"|"After Laughter"|"After Lafter"|"paramore's new song"|"paramore's new album"|"new music from paramore"|"Hayley williams new song"|"5more"|"paramore5"|"Fueled By Ramen"|"FBR"|"official"|"video"|"lyrics"|"new paramore video"|"paramore new video"</t>
  </si>
  <si>
    <t>atvJwwec_2A</t>
  </si>
  <si>
    <t>How I got Rich on Bitcoin💰  Cryptocurrency for Beginners</t>
  </si>
  <si>
    <t>Shameless Maya</t>
  </si>
  <si>
    <t>how to get rich off bitcoin|"how to get rich on cryptocurrency"|"bitcoin for beginners"|"cryptocurrency for beginners"|"iota"|"bitcoin"|"BTC"|"litecoin"|"captialism a love story"|"banking on bitcoin"|"cryptocurrency"|"binance"|"coinbase"|"cryptoexchange"|"cryptocurrency wallet"|"fortune"|"bloomberg"|"satoshi nakamoto"|"what is cryptocurrency?"|"what is bitcoin?"|"blockchain"|"what is a blockchain?"|"what is cryptography?"|"understanding bitcoin"|"understanding cryptocurrency"|"shameless maya"|"maya washington"</t>
  </si>
  <si>
    <t>o7OwzKm8aa0</t>
  </si>
  <si>
    <t>2017 VS 1987 makeover</t>
  </si>
  <si>
    <t>anthony padilla|"makeover"|"girlfriend gives me a makeover"|"boyfriend gives me a makeover"|"surprise makeover"|"make over"|"smosh anthony padilla"|"youtuber"|"smosh"|"challenge"|"cosplay"|"stranger things"|"steve harrington"|"mustache"|"90s"|"80s"</t>
  </si>
  <si>
    <t>zMKI64iY2CY</t>
  </si>
  <si>
    <t>Falcon Heavy Makes History - Cheaper Spaceflight</t>
  </si>
  <si>
    <t>ColdFusion</t>
  </si>
  <si>
    <t>Coldfusion|"TV"|"Dagogo"|"Altraide"|"Technology"|"Apple"|"Google"|"Samsung"|"Facebook"|"Tesla"</t>
  </si>
  <si>
    <t>4-flcAEK0QI</t>
  </si>
  <si>
    <t>Hudson Moore - Summertime Queen (Official Audio)</t>
  </si>
  <si>
    <t>Hudson Moore</t>
  </si>
  <si>
    <t>Music|"Country Music"|"Country"|"Hudson Moore"|"top country music"|"top country playlist"|"country playlist 2018"|"top country 2018"|"country 2018"|"country music 2018"|"top country music playlist"|"pop music 2018"|"summertime"|"summer"|"summertime queen"|"luke bryan"|"luke combs"|"sam hunt"|"brett edlredge"|"brett young"|"kane brown"|"hot country 2018"|"dan + shay"|"country hits 2018"|"top country playlist 2018"</t>
  </si>
  <si>
    <t>T1B1CxmAXLk</t>
  </si>
  <si>
    <t>LIFE OF THE PARTY - Official Trailer 1</t>
  </si>
  <si>
    <t>Life of the Party|"Melissa McCarthy"|"New Line"|"New Line Cinema"|"Warner Bros"|"Warner Brothers"|"WB"|"Ben Falcone"|"Gillian Jacobs"|"Maya Rudolph"|"Matt Walsh"|"Julie Bowen"|"Molly Gordon"|"Stephen Root"|"Jacki Weaver"|"Jessie Ennis"|"Adria Arjona"|"Debby Ryab"|"Jimmy O. Yang"</t>
  </si>
  <si>
    <t>eWBNCnU_PK0</t>
  </si>
  <si>
    <t>Cut for Time: My Little Step Children (Natalie Portman) - SNL</t>
  </si>
  <si>
    <t>snl|"saturday night live"|"natalie portman"|"snl natalie portman"|"natalie portman snl"|"beck bennett"|"snl cut for time"|"s43"|"s43e13"|"episode 13"|"live"|"new york"|"comedy"|"sketch"|"funny"|"hilarious"|"late night"|"host"|"music"|"guest"|"laugh"|"impersonation"|"actor"|"improv"|"musician"|"natalie raps"|"black swan"|"jackie"|"annihilation"|"the death and life of john f. donovan"|"thor"|"dua lipa"|"new rules"|"be the one"|"scared to be lonely"</t>
  </si>
  <si>
    <t>9fKALFSxX_Q</t>
  </si>
  <si>
    <t>ThreadBanger: Do or DIY Trailer</t>
  </si>
  <si>
    <t>Corinne Leigh|"Rob Czar"|"how to"|"man vs pin"|"pinterest"|"pinterest fails"|"Giant Birthday Cake"|"ThreadBanger"|"Giant Food"|"DIY"|"Man Vs Pin"|"Corinne vs Pin"|"How To"|"Baking"|"Cake"|"Giant Cake"|"Galaxy Cake"|"Do or DIY"</t>
  </si>
  <si>
    <t>tKHC0X2EwAs</t>
  </si>
  <si>
    <t>Justin Timberlake - Man of the Woods ALBUM REVIEW</t>
  </si>
  <si>
    <t>album|"review"|"music"|"reviews"|"indie"|"underground"|"new"|"latest"|"lyrics"|"full song"|"listen"|"track"|"concert"|"live"|"performance"|"update"|"the needle drop"|"anthony fantano"|"vlog"|"talk"|"discussion"|"music nerd"|"justin timberlake"|"pop"|"r&amp;b"|"country"|"chris stapleton"|"alicia keys"|"man of the woods"|"filthy"|"supplies"|"say something"|"halftime"|"20/20 experience"|"nsync"|"the neptunes"|"pharrell"|"trap"</t>
  </si>
  <si>
    <t>f3Xkre0GOFU</t>
  </si>
  <si>
    <t>Florida ER nurse goes on epic rant about flu season</t>
  </si>
  <si>
    <t>WFLA News Channel 8</t>
  </si>
  <si>
    <t>wflatampa|"wflanews"|"wflatampanews"</t>
  </si>
  <si>
    <t>bcPTiiiYDs8</t>
  </si>
  <si>
    <t>How pi was almost 6.283185...</t>
  </si>
  <si>
    <t>3Blue1Brown</t>
  </si>
  <si>
    <t>Mathematics|"three blue one brown"|"3 blue 1 brown"|"3b1b"|"pi day"|"pi"|"euler"</t>
  </si>
  <si>
    <t>TaTleo4cOs8</t>
  </si>
  <si>
    <t>SHOPPING FOR NEW FISH!!!</t>
  </si>
  <si>
    <t>The king of DIY</t>
  </si>
  <si>
    <t>shopping for new fish|"new fish"|"aquarium fish"|"aquarium"|"uarujoey"|"king of diy"|"aquarium gallery"|"the king of diy"|"fish tank"|"fish (animal)"|"diy king"|"arowana"|"flower horn"|"fish"</t>
  </si>
  <si>
    <t>NTN2gD9LJnU</t>
  </si>
  <si>
    <t>LeBron James and Dwyane Wade’s Top 25 Plays As Teammates</t>
  </si>
  <si>
    <t>nba|"highlights"|"basketball"|"plays"|"amazing"|"sports"|"hoops"|"finals"|"games"|"game"|"lebron"|"dwade"|"dwyane wade"|"wade"|"LBJ"|"King James"|"Wade County"|"Cavs"|"Heat"|"MIA"|"CLE"|"Miami Heat"|"Cleveland Cavaliers"|"top 25 plays"|"slam dunk"|"jams"|"lebron james"|"bron and wade"|"wade &amp; bron"|"wade and lebron"|"teammates"|"star teammates"|"all-star teammates"</t>
  </si>
  <si>
    <t>L0xKz5TsYb0</t>
  </si>
  <si>
    <t>Sting, Shaggy - Don't Make Me Wait (Official)</t>
  </si>
  <si>
    <t>StingVEVO</t>
  </si>
  <si>
    <t>Sting|"Shaggy"|"Don't"|"Make"|"Me"|"Wait"|"A&amp;M/Interscope"|"Records"|"Pop"</t>
  </si>
  <si>
    <t>4gIR_q89g9Q</t>
  </si>
  <si>
    <t>Mic'd up: Listen to Mikaela Shiffrin's gold medal run</t>
  </si>
  <si>
    <t>Olympics|"2018 Olympics"|"micd up"|"2018"|"Winter Olympics"|"Mikaela"|"Shiffrin"|"gold"|"medal"|"slalom"</t>
  </si>
  <si>
    <t>02e9klKUN0Y</t>
  </si>
  <si>
    <t>ABSOLUT - The Vodka With Nothing To Hide</t>
  </si>
  <si>
    <t>Absolut</t>
  </si>
  <si>
    <t>Absolut|"Vodka"|"Nothing to Hide"|"the"|"vodka"|"with"|"nothing"|"to"|"hide"|"#thevodkawithnothingtohide"</t>
  </si>
  <si>
    <t>d6mBbyb-vIA</t>
  </si>
  <si>
    <t>Claire Danes And The 'Homeland' Cast Have 'Spy Camp'</t>
  </si>
  <si>
    <t>The Late Show|"Stephen Colbert"|"Colbert"|"Late Show"|"celebrities"|"late night"|"talk show"|"skits"|"bit"|"monologue"|"The Late Late Show"|"Late Late Show"|"letterman"|"david letterman"|"comedian"|"impressions"|"CBS"|"joke"|"jokes"|"funny"|"funny video"|"funny videos"|"humor"|"celebrity"|"celeb"|"hollywood"|"famous"|"James Corden"|"Corden"|"Comedy"|"Claire Danes"|"Interview"|"Entertainment"|"Nonrecurring"|"Evergreen"</t>
  </si>
  <si>
    <t>ZGmmiuiVEnU</t>
  </si>
  <si>
    <t>Margot Robbie's Date Tonya Harding Owned the Globes</t>
  </si>
  <si>
    <t>xGCnZ-9dPc0</t>
  </si>
  <si>
    <t>Very Cool Conversation Between F 22 Pilots And Boom Operator</t>
  </si>
  <si>
    <t>The Joint Forces Channel</t>
  </si>
  <si>
    <t>Crash|"Landing"|"Ejection"|"Military"|"DogsF-14"|"F-35"|"Takeoff"|"Vertical"|"Army"|"Jf-17"|"Tejas"|"Carrier"|"F-15"|"F-16"|"F-18"|"F-22"|"War"|"Fight"|"Hit"|"Best"|"Great"|"Amazing"|"Funny"|"Top"|"Song"|"Chart"|"Dogfight"|"Bbc"|"News"|"Soccer"|"Worldcup"|"Rugby"|"Aliens"|"Ufo"|"Ufos"|"goal"|"olympics"|"eurocup"</t>
  </si>
  <si>
    <t>HQ9rgYcEstM</t>
  </si>
  <si>
    <t>Clint Eastwood and Real-Life Heroes from Paris Train Attack</t>
  </si>
  <si>
    <t>abc|"network"|"tv"|"television"|"late"|"night"|"talk"|"show"|"interviews"|"jokes"|"celebrities"|"monologue"|"jackhole"|"jimmy"|"kimmel"|"live"|"funny"|"comedic"|"comedy"|"clip"|"comedian"|"2015"|"paris"|"train"|"attack"|"heroes"|"terrorism"|"15:17"|"to"|"clint"|"eastwood"|"actors"|"soldiers"|"the 15:17 to paris"|"clint eastwood"</t>
  </si>
  <si>
    <t>oe9-_fD55ok</t>
  </si>
  <si>
    <t>Lady Doritos</t>
  </si>
  <si>
    <t>rhett and link|"gmm"|"good mythical morning"|"rhett and link good mythical morning"|"good mythical morning rhett and link"|"mythical morning"|"gmm food"|"Season 13"|"mythical"|"rhett lady doritos"|"link lady doritos"|"lady doritos"|"rhett link lady doritos"|"doritos"|"gmm lady doritos"|"doritos for women"|"women doritos"|"new doritos"|"pepsico"|"doritos for ladies"|"new dorito chips"|"new doritos for women"|"new doritos for woman"|"pepsico ceo"|"women's doritos"|"frito lay"|"lady dorito"|"ladydoritos"</t>
  </si>
  <si>
    <t>ghNoCu0QiH4</t>
  </si>
  <si>
    <t>힐링쿠킹♥ 빙글빙글 회오리젤리 만들기! - Ari Kitchen(아리키친)</t>
  </si>
  <si>
    <t>ARIKITCHEN (아리키친)</t>
  </si>
  <si>
    <t>아리키친|"arikitchen"|"아리키친 젤리"|"회오리젤리"|"jello rollup"</t>
  </si>
  <si>
    <t>XcqS9okipTU</t>
  </si>
  <si>
    <t>Playing electric shock games with Adam Savage</t>
  </si>
  <si>
    <t>Technical Difficulties|"Adam Savage"|"mythbusters"|"electric shock game"</t>
  </si>
  <si>
    <t>fJe0cmOvM94</t>
  </si>
  <si>
    <t>Match the Job to the Person | Lineup | Cut</t>
  </si>
  <si>
    <t>lineup|"line up"|"People Guess"|"guessing games"|"Cut"|"Watch Cut"|"people"|"people videos"|"storytelling"|"relationships"|"Dating"|"Interviews"|"Firsts"|"couples"|"exes"|"love"|"Kids Try"|"games"|"challenges"|"Ethnic groups"|"People Interviews"|"Dares"|"Truth or Dare"|"100 ways"|"blind dates"|"100 people"|"experiments"|"#tbt"|"Maddox"|"Truth or Drink"|"HiHo Kids"|"Hiho"|"kids"|"kids videos"|"100 YOB"|"100 Years of Beauty"|"Fear Pong"</t>
  </si>
  <si>
    <t>oI42BohDabU</t>
  </si>
  <si>
    <t>Katy Perry Watches Fan Covers On YouTube | Glamour</t>
  </si>
  <si>
    <t>Glamour Magazine</t>
  </si>
  <si>
    <t>you sang my song|"watching fan covers"|"fan covers"|"youtube fan covers"|"katy perry"|"katy perry cover"|"katy perry unconditionally"|"katy perry last friday night"|"katy perry dark horse"|"katy perry roar"|"katy perry i kissed a girl"|"katy perry firework"|"katy perry i'm still breathing"|"katy perry chained to the rhythem"|"katy perry the one who got away"|"katy perry song cover"|"katy perry 2018"|"katy perry glamour"|"glamour"|"glamour magazine"</t>
  </si>
  <si>
    <t>DTErM4uuPdc</t>
  </si>
  <si>
    <t>Brad Makes Honey | It's Alive | Bon Appétit</t>
  </si>
  <si>
    <t>bees|"honey"|"what is"|"brad"|"brad leone"|"it's alive"|"alive"|"fermented"|"live food"|"test kitchen"|"how to make"|"fermentation"|"probiotics"|"make"|"how to make honey"|"how honey is made"|"brad makes honey"|"bon appetit brad"|"brad bon appetit"|"bee"|"honey bee"|"honey making"|"making honey"|"how to make honey bee"|"how bees make honey"|"how do bees make honey"|"beekeeping"|"extracting honey"|"extract honey"|"collecting honey"|"food"|"bon appetit"|"bon appétit"</t>
  </si>
  <si>
    <t>4v0nOAzcG2A</t>
  </si>
  <si>
    <t>The Super Google Pixel 2 Camera Upgrade!</t>
  </si>
  <si>
    <t>Google|"Pixel 2"|"Pixel 2 XL"|"Pixel 2 Camera"|"Moment Lens"|"Pixel 2 Moment case"|"Moment Case Lens"|"Smartphone"|"2017"|"Apple"|"google pixel"|"apple iphone x"|"pixel 2 xl review"|"iphone 8"|"iphone"|"google pixel 2"|"camera"|"google pixel xl"|"pixel 2 unboxing"|"review"|"iphone x"|"pixel"|"android"|"tech"|"jonathan morrison"|"tld"</t>
  </si>
  <si>
    <t>2lyQj9M2MhY</t>
  </si>
  <si>
    <t>The FUTURE of FLITE TEST!? -  Help build our WORLD OF FLIGHT</t>
  </si>
  <si>
    <t>Flite Test|"remote controlled"|"unmanned"|"drone"|"rc"|"uav"|"rc hobby"|"rc shop"|"destination"|"location"|"disney"|"world of flight"</t>
  </si>
  <si>
    <t>dabnx8VSdkE</t>
  </si>
  <si>
    <t>Launching An Entire Fireworks Display At Once</t>
  </si>
  <si>
    <t>tom scott|"tomscott"|"computer minutiae"|"fireworks"|"human error"|"fireworks display"</t>
  </si>
  <si>
    <t>K6Zu3qKhON4</t>
  </si>
  <si>
    <t>Portugal. The Man - Keep On (Official Video)</t>
  </si>
  <si>
    <t>Portugal. the Man|"Keep On"|"K6Zu3qKhON4"|"Feel It Still"|"Portugal Man"|"WOODSTOCK"|"Portugal. THe Man VIdeos"|"Portugal. THe Man Music"|"Porutgal. The Man Live"|"Portugal. The Man Graphics"|"John Gourley"|"Zach Carothers"|"Grammys 2018"|"Despacito"|"Keep On (official video)"|"Portugal. The Man - Keep On"|"Portugal. THe Man - Live In THe Moment"|"Evil Friends"|"Alaska Rock Band"|"PTM"|"PTM - Keep On"|"Portugal. The Man Tour"</t>
  </si>
  <si>
    <t>hf_YjzEvYeQ</t>
  </si>
  <si>
    <t>Everything Sucks! | Official Trailer [HD] | Netflix</t>
  </si>
  <si>
    <t>Netflix|"Trailer"|"Netflix Original Series"|"Netflix Series"|"television"|"drama"|"08282016NtflxUSCAN"|"watch movies"|"PLvahqwMqN4M1uQ5JITdkmNrxZnwtUG-DP"|"PLvahqwMqN4M0MGkARAHH7sCVVEepIBVYe"|"Netflix Exclusive"|"Netflix comedy"|"90s"|"Throwback"|"Everything Sucks"|"high school"|"LGBTQE"|"Peyton Kennedy"|"Jahi Di'Allo Winston"|"Sydney Sweeney"|"Elijah Stevenson"|"Quinn Liebling"|"Rio Mangini"|"Patch Darragh"|"Claudine Mboligikpelani Nako"|"The Mighty Mighty Bosstones"|"That's The Impression That I Get"</t>
  </si>
  <si>
    <t>nxWt9wDOr_0</t>
  </si>
  <si>
    <t>How North and South Korea Came to March Under One Flag</t>
  </si>
  <si>
    <t>Wall Street Journal</t>
  </si>
  <si>
    <t>Kim Jong Un|"Moon Jae-in"|"Donald Trump"|"Mike Pence"|"Paolo Bosonin"|"Crystal Tai"|"Clement Burge"|"2018 OLYMPICS"|"OLYMPICS 2018"|"WINTER OLYMPICS 2018"|"OLYMPIC WINTER GAMES"|"PYEONGCHANG 2018 OLYMPICS"|"PYEONGCHANG WINTER OLYMPICS"|"Sports Goods"|"Sports Clothing"|"Footwear"|"Spectator Sports"|"Olympics"|"Sports Event Bidding"|"Society"|"Community"|"Political"|"General News"|"Politics"|"International Relations"|"Sports Organizations"|"Extreme Sports"|"Winter Sports"|"South Korea"|"North Korea"</t>
  </si>
  <si>
    <t>0gW9EnfWzDw</t>
  </si>
  <si>
    <t>How To Make Your Own Subway Sandwich</t>
  </si>
  <si>
    <t>how to make your own subway sandwich|"subway"|"subway sandwich"|"gus subway"|"make your own subway"|"funny subway"|"subway meme"|"funny video"|"trending video"|"youtube trending"|"short funny video"|"meme"|"new"</t>
  </si>
  <si>
    <t>oOAohDViea4</t>
  </si>
  <si>
    <t>GIFT GUIDE 2017</t>
  </si>
  <si>
    <t>marzia|"cutiepie"|"cutiepiemarzia"|"pie"|"cute"|"cutie"|"marzipans"|"how-to"|"vlog"|"pugs"|"gift"|"ideas"|"christmas"|"holidays"|"family"|"friend"|"gift guide"|"tech"|"beauty"|"fun"|"present"</t>
  </si>
  <si>
    <t>7gdoj1ViJ8M</t>
  </si>
  <si>
    <t>RED DEAD REDEMPTION HORSESHOE COOKIES ft sWooZie! - NERDY NUMMIES</t>
  </si>
  <si>
    <t>red dead redemption|"red dead redemption 2"|"western"|"swoozie"|"rockstar"|"rock star"|"games"|"gamer"|"gaming"|"food"|"tutorial"|"how to"|"diy"|"do it yourself"|"basic"|"simple"|"easy"|"step by step"|"guide"|"delicious"|"recipe"|"from scratch"|"organic"|"vegetarian"|"cosplay"|"outfits"|"quick"|"bake"|"baking"|"baker"|"chef"|"pastry"|"chocolate"|"dipped"|"milk chocolate"|"dark chocolate"|"satisfying"|"rosanna"|"pansino"|"have to try"|"nerdy nummies"|"try"|"attempt"|"react"|"reacting"|"reaction"</t>
  </si>
  <si>
    <t>lRlp6e2Bam8</t>
  </si>
  <si>
    <t>Delaware Linemen Help Get The Power On in Puerto Rico</t>
  </si>
  <si>
    <t>N W</t>
  </si>
  <si>
    <t>By6Mi7VlqcU</t>
  </si>
  <si>
    <t>Eminem speaks on working with Beyonce</t>
  </si>
  <si>
    <t>Shade 45</t>
  </si>
  <si>
    <t>Eminem|"Shade45"|"Beyonce"|"SiriusXM"|"Walk on Water"</t>
  </si>
  <si>
    <t>JQbjS0_ZfJ0</t>
  </si>
  <si>
    <t>Kendrick Lamar, SZA - All The Stars</t>
  </si>
  <si>
    <t>Kendrick|"Lamar"|"SZA"|"All"|"The"|"Stars"|"Top"|"Dawg"|"Ent./Aftermath/Interscope"|"Records"|"Hip"|"Hop"</t>
  </si>
  <si>
    <t>shHTYg-rOAg</t>
  </si>
  <si>
    <t>Julia Michaels - Heaven</t>
  </si>
  <si>
    <t>Julia|"Michaels"|"Heaven"|"Republic/Universal/FSF"|"Soundtrack"|"Julia Michaels Fifty Shades Freed"|"Julia Michaels new song"|"Fifty Shades Freed songs"|"Fifty Shades Soundtrack"|"Fifty Shades movie"</t>
  </si>
  <si>
    <t>dHCURII_974</t>
  </si>
  <si>
    <t>Michael Shannon Puts $2.10 in Coins Up His Nose | Secret Talent Theatre | Vanity Fair</t>
  </si>
  <si>
    <t>michael shannon|"michael shannon vanity fair"|"secret talent theatre"|"secret talent theater"|"secret talent"|"michael shannon interview"|"michael shannon secret talent"|"michael shannon 2018"|"michael shannon talent"|"michael shannon coins"|"vanity fair hollywood issue"|"michael shannon funny"|"michael shannon coin"|"shannon"|"michael"|"vanity fair"|"vanity fair magazine"|"vf"</t>
  </si>
  <si>
    <t>spUNpyF58BY</t>
  </si>
  <si>
    <t>But what is the Fourier Transform?  A visual introduction.</t>
  </si>
  <si>
    <t>Mathematics|"three blue one brown"|"3 blue 1 brown"|"3b1b"|"fourier transform"|"fourier series"|"fourier"</t>
  </si>
  <si>
    <t>nUDX6OCXEyc</t>
  </si>
  <si>
    <t>MY EPIC NEW FISH POND!</t>
  </si>
  <si>
    <t>Solid Gold Aquatics</t>
  </si>
  <si>
    <t>backyard pond|"how to build a pond"|"how to"|"pond"|"fish pond"|"koi pond"|"pond waterfall"|"waterfall"|"water feature"|"tutorial"|"step by step"|"aquascape pond"|"building a pond"|"aquascape inc"|"the pond guy"|"Greg Wittstock"|"red eared slider"|"red-eared slider"|"turtle"|"turtle pond"|"patio pond"|"pet turtle"|"cuff and link"|"Jennifer Lynx"|"Solid Gold Aquatics"|"DIY"|"do it yourself"</t>
  </si>
  <si>
    <t>kwvbLx9M6-s</t>
  </si>
  <si>
    <t>Nikki Bella and Artem saved the LAST DANCE for 1 MILLION SUBSCRIBERS!</t>
  </si>
  <si>
    <t>the bella twins|"bellas"|"brie bella"|"nikki bella"|"bella wwe"|"bella youtube channel"|"nikki bella vlog"|"brie bella vlog"|"wwe vlogs"|"Bella Specials"|"Nikki Bella"|"artem dwts"|"dancing with the stars"|"abc dancing show"|"tango"|"million celebration"|"bella army"|"dancing"|"dance"|"tango dancing"|"ballroom dancing"|"nikki bella dwts"|"nikki bella dancing with the stars"|"indila"|"derniere danse"</t>
  </si>
  <si>
    <t>9YlnHbN28jo</t>
  </si>
  <si>
    <t>Ingenious Beauty Products - Tried and Tested: EP126</t>
  </si>
  <si>
    <t>Clicknetwork</t>
  </si>
  <si>
    <t>clicknetwork|"clicknetworktv"|"lifestyle"|"singapore"|"Tried and Tested"|"Oon Shu An"|"Shu An"|"ingenious beauty product"|"ingenious"|"flexible stockings"|"Rimmel"|"wonder wing eyeliner"|"dodo label"|"face liftin"</t>
  </si>
  <si>
    <t>M3W0ELaAOIg</t>
  </si>
  <si>
    <t>MY THOUGHTS ABOUT MAKING THE FORBES LIST</t>
  </si>
  <si>
    <t>SuperwomanVlogs</t>
  </si>
  <si>
    <t>lilly singh|"lilly singh vlogs"|"lilly vlogs"|"superwomanvlogs"|"vlogs"|"vlog"|"superwoman"|"iisuperwomanii"|"behind the scenes"|"bts"|"bloopers"|"extras"|"lily sings"|"lilly singh second channel"|"lilly singh forbes"|"lilly singh rant"|"superwoman forbes"|"superwoman rant"|"rant video"|"rant lilly singh"|"forbes"|"forbes list"|"forbes list 2017"|"lilly singh forbes list"|"lilly singh forbes list 2017"|"iisuperwomanii forbes"|"iisuperwomanii forbes list"|"lilly singh rants"|"lilly singh rant vid"</t>
  </si>
  <si>
    <t>D3BJ5bt5VbA</t>
  </si>
  <si>
    <t>Google Clips review</t>
  </si>
  <si>
    <t>Google Clips|"clips"|"google camera"|"google pixel 2"|"technology"|"tech"|"google pixel"|"google ai camera"|"clips camera"|"the verge"|"dan seifert"</t>
  </si>
  <si>
    <t>tJFk9dPdxO0</t>
  </si>
  <si>
    <t>gays on ice: olympics edition (ft. Adam Rippon)</t>
  </si>
  <si>
    <t>tyler oakley|"tyleroakley"|"youtuber"|"vlog"|"vlogger"|"lgbtq"|"lgbt"|"gay"|"vlogging"|"upload"|"Q&amp;A"|"question"|"answer"|"funny"|"lol"|"cc"|"captioned"</t>
  </si>
  <si>
    <t>DWaU47V3rMU</t>
  </si>
  <si>
    <t>5 Days Of Meal Prep | Try Living With Lucie | Refinery29</t>
  </si>
  <si>
    <t>refinery29|"refinery 29"|"r29"|"r29 video"|"refinery29 video"|"female"|"empowerment"|"lucie fink"|"5 day challenge"|"nyc"|"how to meal prep"|"healthy meal prep"|"chicken meal prep"|"healthy"|"weekly meal prep"|"prep"|"how to meal prep for beginners"|"recipes for weight loss"|"how to meal prep for weight loss"|"challenges"|"food challenge"|"real food"|"5 days of"|"trying new things"|"challenge video"|"taste test"|"tasty"|"meal prep vegan"|"cooking videos"|"learn how to cook"|"cooking recipes easy"|"meal prep"</t>
  </si>
  <si>
    <t>IfkWuQY0ti8</t>
  </si>
  <si>
    <t>Goodwill Norwalk Store-The Spirit of Giving</t>
  </si>
  <si>
    <t>Goodwillsandusky</t>
  </si>
  <si>
    <t>eep4_0JaaG8</t>
  </si>
  <si>
    <t>Why English is the MOST CONFUSING Language!!?</t>
  </si>
  <si>
    <t>Jolly|"JOLLY"|"jolly"|"졸리"|"조쉬"|"조시"|"올리"|"josh"|"ollie"|"korean"|"englishman"|"외국인"|"영국남자"|"새로운"|"채널"|"second"|"사생활"|"new"|"channel"|"한국말"|"UK"|"영국"|"런던"</t>
  </si>
  <si>
    <t>MXdXoQBVFmE</t>
  </si>
  <si>
    <t>APPLE PARK: January 2018 Construction Update</t>
  </si>
  <si>
    <t>Duncan Sinfield</t>
  </si>
  <si>
    <t>Apple|"Apple Park"|"Apple Drone"|"Apple Cupertino"|"Apple California"|"Apple Campus"|"Apple Campus 2"|"Apple HQ"|"Apple Headquarters"|"DJI Drone"|"DJI"|"DJI Inspire 2"|"Inspire 2"|"Inspire 2 Drone"|"Drone"|"DJI Inspire"</t>
  </si>
  <si>
    <t>6xe64i_4GhM</t>
  </si>
  <si>
    <t>Controversial WH adviser speaks out on resignation</t>
  </si>
  <si>
    <t>Omarosa Manigault Newman|"Apprentice"|"Donald Trump"|"you're fired"|"White House"|"adviser"|"communications"|"GMA"</t>
  </si>
  <si>
    <t>kjbimjCQYdY</t>
  </si>
  <si>
    <t>Annalynne McCord</t>
  </si>
  <si>
    <t>first we take brooklyn|"meghan markle"|"wendy williams"|"the wendy williams show"|"meghan markle 90210"|"#youtubeblack"</t>
  </si>
  <si>
    <t>l0VNEl2qw2M</t>
  </si>
  <si>
    <t>Roger Federer press conference (F) | Australian Open 2018</t>
  </si>
  <si>
    <t>AusOpen|"Australian Open"|"tennis"|"men's singles"|"tournament"|"ausopen 2018"|"sui"|"association of tennis professionals"|"melbourne park"|"singles"|"grand slam"|"ausopen"|"ao2018"|"atp"|"marin čilić"|"2018"|"final"|"ao 2018"|"cro"|"melbourne"|"roger federer"|"atp world tour"|"ao"|"men's final"|"men's tennis"|"australia"|"australian open"|"australian open 2018"|"australian open tournament"|"slam"|"5721151386001"</t>
  </si>
  <si>
    <t>8-fwdc3OSaU</t>
  </si>
  <si>
    <t>The Triangle Shirtwaist Fire - Horror in Manhattan - Extra History</t>
  </si>
  <si>
    <t>triangle shirtwaist fire|"garment workers"|"triangle factory"|"workers rights"|"triangle shirtwaist fire 1911"|"daniel floyd"|"documentary"|"extra credits"|"extra credits history"|"extra history"|"history"|"history lesson"|"james portnow"|"learn history"|"study history"|"world history"|"triangle shirtwaist factory fire"|"triangle shirtwaist factory fire (disaster)"|"factory fire"|"Frances Perkins"|"Clara Lemlich"|"tammany hall"</t>
  </si>
  <si>
    <t>QRis1pHOhj4</t>
  </si>
  <si>
    <t>Kate Hudson Briefly Dated A 6-Foot-9 Celibate Football Player  - CONAN on TBS</t>
  </si>
  <si>
    <t>Conan O'Brien Conan Conan (TV Series) TBS (TV Channel) Team Coco Celebrity Interviews Kate Hudson</t>
  </si>
  <si>
    <t>1JXq9779zwU</t>
  </si>
  <si>
    <t>Why is NASA sending a spacecraft to a metal world? - Linda T. Elkins-Tanton</t>
  </si>
  <si>
    <t>TED-Ed|"TEDEd"|"TED Ed"|"TED Education"|"TED"|"NASA"|"Linda T. Elkins-Tanton"|"Eoin Duffy"|"space travel"|"asteroids"|"16 Psyche"|"Psyche"|"Psyche Asteroid Mission"</t>
  </si>
  <si>
    <t>gehzrQiwUyM</t>
  </si>
  <si>
    <t>BURTS BEES GOODNESS GLOWS FOUNDATION WEAR TEST | HIT OR MISS? |  Casey Holmes</t>
  </si>
  <si>
    <t>burts bees|"wear test"|"drugstore makeup"|"affordable makeup"|"whats new at the drugstore"|"affordable"|"cosmtics"|"tjmaxx"|"tjmaxx makeup"|"casey holmes"|"itsbl0ndie"|"tutorial"|"makeup"|"how to"</t>
  </si>
  <si>
    <t>SzB-tnaU0cM</t>
  </si>
  <si>
    <t>WIENER 500 - Wiener Dogs in Racing Cars</t>
  </si>
  <si>
    <t>Crusoe the Celebrity Dachshund</t>
  </si>
  <si>
    <t>dachshund|"crusoe dachshund"|"dachshunds"|"cute dachshund"|"funny dachshund"|"crusoe the dog"|"wiener dog"|"crusoe wiener dog"|"nascar dog"|"nascar funnny"|"funny nascar videos"|"funny dachshund videos"|"funny dog videos"|"funnny wiener dog videos"|"wiener 500"|"daytona 500"|"daytona"|"daytona race"|"daytona nascar"|"funny daytona 500"|"nascar dogs"|"nascar crusoe"|"dogs racing"|"wiener dog racing"|"wiener dog races"|"dachshund races"|"wiener dogs race"</t>
  </si>
  <si>
    <t>ZYKUXMAou3Q</t>
  </si>
  <si>
    <t>Rose McGowan Shares Her Thoughts On 'Time's Up' Movement | The View</t>
  </si>
  <si>
    <t>Rose McGowan|"Rose's Army"|"MeToo"|"Time's Up"|"The View"|"feminism"|"women's rights"|"hot topics"|"Harvey Weinstein"|"Hollywood"</t>
  </si>
  <si>
    <t>sfweKCYOPFc</t>
  </si>
  <si>
    <t>7 Things You've Been Using Wrong Your Whole Life</t>
  </si>
  <si>
    <t>Hacks|"Plunger"|"Takeout"|"Food"|"hacks"|"nifty"|"buzzfeed"|"buzzfeed nifty"|"life hacks"|"bobby pins"|"home hacks"|"play doh"|"tic tacs"</t>
  </si>
  <si>
    <t>3HXIkBeKQ14</t>
  </si>
  <si>
    <t>Jessica Biel and Chelsea Handler Take a Little Look-See (Full Video)</t>
  </si>
  <si>
    <t>Tryst Network</t>
  </si>
  <si>
    <t>Jessica Biel|"Chelsea Handler"|"sex-positive"|"sex"|"vagina"|"body-positive"|"anatomy"|"women"|"female"|"feminist"|"feminism"|"look-see"|"looksee"|"Tryst"|"Tryst Network"|"sex education"|"female body"|"female anatomy"|"vulva"</t>
  </si>
  <si>
    <t>ilTHiqAmuX8</t>
  </si>
  <si>
    <t>Fifty Shades of Corden w/ Jamie Dornan</t>
  </si>
  <si>
    <t>-pCzLbCCppo</t>
  </si>
  <si>
    <t>5 Times Scientists Were Very Wrong About New Discoveries, Because of Hope</t>
  </si>
  <si>
    <t>SciShow|"science"|"Hank"|"Green"|"education"|"learn"|"5 Times Scientists Were Very Wrong About New Discoveries"|"scientific method"|"athological science"|"Martian Canals"|"Mars"|"Space"|"Giovanni Schiaparelli"|"Percival Lowel"|"N-rays"|"radiiation"|"X-rays"|"René Blondlot"|"Robert Wood"|"Polywater"|"polymerized water"|"heavy water"|"water memory"|"Jacques Benveniste"|"allergen"|"antibody"|"white blood cell"|"Cold Fusion"|"nuclear reaction"|"temperature"|"helium"|"tritium"|"Low Energy Nuclear Reactions"|"SR Foxley"</t>
  </si>
  <si>
    <t>biIRlcQqmOc</t>
  </si>
  <si>
    <t>RBG - Official Trailer</t>
  </si>
  <si>
    <t>Magnolia Pictures &amp; Magnet Releasing</t>
  </si>
  <si>
    <t>rbg|"notorious rbg"|"ruth bader ginsburg"|"betsy west"|"julie cohen"|"magnolia pictures"|"cnn films"|"storyville films"|"sundance"|"documentary"|"justice"|"inspirational"|"woman"|"women heroes"|"heroes"|"justice ginsburg"|"supreme court"</t>
  </si>
  <si>
    <t>xIbQZpwVweE</t>
  </si>
  <si>
    <t>My Bachelor Audition Tape // Grace Helbig</t>
  </si>
  <si>
    <t>grace|"grace helbig"|"graceinabox"|"youtube grace helbig"|"grace helbig youtube"|"the bachelor"|"abc"|"audition tape"|"bachelor"|"abc bachelor"|"bachelor audition tape"|"the bachelor audition tape"|"abc the bachelor audition tape"|"abc bachelor audition tape"|"bachelor audition tapes"|"audition tapes"|"grace helbig audition"|"grace helbig audition tape"|"my bachelor audition tape"|"next season of bachelor"|"audition tape for the next season of the bachelor"|"audition"|"abc the bachelor"|"bachelor abc"</t>
  </si>
  <si>
    <t>Ho8Q_ebYgZc</t>
  </si>
  <si>
    <t>Miranda Kerr on Having a Baby with Snapchat's Evan Spiegel</t>
  </si>
  <si>
    <t>jimmy|"kimmel"|"live"|"late"|"night"|"talk"|"show"|"funny"|"comedic"|"comedy"|"clip"|"comedian"|"miranda"|"kerr"|"baby"|"pregnant"|"mother"|"snapchat"|"evan"|"spiegel"|"supermodel"|"model"|"skincare"|"beauty"|"miranda kerr"|"evan spiegel"|"skin care"</t>
  </si>
  <si>
    <t>Lydh_saD9EQ</t>
  </si>
  <si>
    <t>Update | Grieving, Future Plans, New Tattoo</t>
  </si>
  <si>
    <t>Erin Noelle</t>
  </si>
  <si>
    <t>grieving|"grief"|"loss"|"dealing with grief"</t>
  </si>
  <si>
    <t>vNfkwsj8RpQ</t>
  </si>
  <si>
    <t>Milo Ventimiglia Defends the Crock-Pot</t>
  </si>
  <si>
    <t>Milo Ventimiglia|"Milo"|"Ventimiglia"|"this is us"|"gilmore girls"|"actor"|"crock pot"|"Ellen"|"degeneres"|"ellen degeneres"|"the ellen show"|"ellen fans"|"ellen tickets"|"ellentube"|"ellen audience"|"this"|"mandy moore"|"mandy"|"moore"|"crock"|"pot"|"slow"|"cooker"|"slow cooker"|"funny"|"death"|"die"|"jack pearson"|"jack"|"pearson"|"fire"</t>
  </si>
  <si>
    <t>qKh7JdoPZz4</t>
  </si>
  <si>
    <t>Lesser Known BROADWAY Songs - Mystery Solo | Thomas Sanders</t>
  </si>
  <si>
    <t>Thomas Sanders|"thomas sanders vine"|"thomas sanders vlog"|"thomas sanders channel"|"vine"|"comedy"|"thomas"|"sanders"|"ultimate"|"storytime"|"thomas sanders vines"|"storytime guy"|"narrator guy"|"vine guy"|"musical"|"musicals"|"broadway"|"song"|"sing"|"singing"|"singers"|"songs"|"game"|"guitar"|"piano"|"theatre"|"theater"|"once the musical"|"once"|"the producers"|"holy musical b@tman"|"holy musical batman"|"be more chill"|"urinetown"|"women on the verge of a nervous breakdown"|"21 chump street"|"hadestown"|"death note"|"deathnote"</t>
  </si>
  <si>
    <t>3TwiPa39WnM</t>
  </si>
  <si>
    <t>Breaking Bad cumple 10 años y AMC le rinde tributo</t>
  </si>
  <si>
    <t>cineytele</t>
  </si>
  <si>
    <t>2Xyf_PCf7lc</t>
  </si>
  <si>
    <t>Parson James - Only You (Official Video)</t>
  </si>
  <si>
    <t>6wuV4531d9c</t>
  </si>
  <si>
    <t>The Grand Tour: Season 2, Episode 10 Trailer</t>
  </si>
  <si>
    <t>jeremy|"clarkson"|"richard"|"hammond"|"james"|"may"|"prime"|"video"|"amazon"|"car"|"show"|"grand"|"tour"|"the"|"alfa"|"romeo"|"trailer"|"teaser"|"episode"|"stelvio"|"quadrifoglio"|"porsche"|"macan"|"turbo"|"performance"|"ranage"|"rover"|"velar"|"canada"|"road"|"trip"|"race"|"rodeo"|"horse"|"barrel"|"racing"|"tesla"|"model"|"paris"|"hilton"|"rory"|"mcIlroy"</t>
  </si>
  <si>
    <t>hD3sd-9tcRI</t>
  </si>
  <si>
    <t>Johnny Weir Slays Celine Dion’s “My Heart Will Go On” | Lip Sync Battle Preview</t>
  </si>
  <si>
    <t>Singing|"Lip Sync Battle"|"Dancing"|"Lip Syncing"|"LL"|"Cool"|"Chrissy Teigen"|"Music"|"Comedy"|"lip sync"|"battle"|"dance"|"Lip Sync Show"|"lsb"|"Celine Dion"|"My Heart Will Go On"|"Titanic"|"classic"|"movie"|"ice skating"|"ice skater"|"olympics"|"figure skating"|"johnny weir"|"tara lipinski"|"sing"</t>
  </si>
  <si>
    <t>hSvnepZS26s</t>
  </si>
  <si>
    <t>Marvel’s Jessica Jones - Season 2 | Official Trailer [HD] | Netflix</t>
  </si>
  <si>
    <t>Netflix|"Trailer"|"Netflix Original Series"|"Netflix Series"|"television"|"streaming"|"movies online"|"television online"|"drama"|"08282016NtflxUSCAN"|"watch movies"|"jj2main"|"Jessica Jones"|"Krysten Ritter"|"Marvel"|"David Tennant"|"Kilgrave"|"JR Ramirez"|"Rachael Taylor"|"Trish Walker"|"Eka Darville"|"Malcolm Ducasse"|"Carrie-Anne Moss"|"Jeri Hogarth"|"Wil Traval"|"Will Simpson"|"New York City"|"Hell’s Kitchen"|"PLvahqwMqN4M0p96GdBdDGDAP-pW4vKT2t"|"PLvahqwMqN4M09L4sQuTfb7xZLnOur4uxL"|"super hero"</t>
  </si>
  <si>
    <t>4KyWP5fWOEs</t>
  </si>
  <si>
    <t>This Week I Learned to Slingshot</t>
  </si>
  <si>
    <t>mike boyd|"learn quick"|"twil"|"slingshot"|"catapult"|"sling"|"beer"|"bottles"|"guy learns"</t>
  </si>
  <si>
    <t>apJaKRqX9cI</t>
  </si>
  <si>
    <t>Overthinking overthinking overthinking overthinking</t>
  </si>
  <si>
    <t>anna|"akana"|"ana"|"annaakana"|"overthinking"|"overthinking is killing you"|"killing"|"you"|"over"|"thinking"|"think"|"rumination"</t>
  </si>
  <si>
    <t>vTJKosHxYtM</t>
  </si>
  <si>
    <t>Apple Dessert that looks like a real apple!  No mold challenge</t>
  </si>
  <si>
    <t>apple pie|"dessert"|"apple shaped dessert"|"apple pen"|"balloon dessert"|"amazing dessert"|"fruit dessert"|"ann reardon"|"how to cook that"|"food art"|"food art challenge"|"howtocookthat ann reardon"|"dessert that looks like real fruit"|"apple cake"|"apple"|"cinnamon"|"vanilla mousse"|"dessert ideas"</t>
  </si>
  <si>
    <t>9Q1WSQ7R8U8</t>
  </si>
  <si>
    <t>NBA Playoffs Preview: The Starters</t>
  </si>
  <si>
    <t>ebHbB2eDz1g</t>
  </si>
  <si>
    <t>Alicia Vikander Teaches Jimmy a New Swedish Game</t>
  </si>
  <si>
    <t>The Tonight Show|"Jimmy Fallon"|"Alicia Vikander"|"Teaches"|"Jimmy"|"New"|"Swedish Game"|"NBC"|"NBC TV"|"Television"|"Funny"|"Talk Show"|"comedic"|"humor"|"snl"|"Fallon Stand-up"|"Fallon monologue"|"tonight"|"show"|"jokes"|"funny video"|"interview"|"variety"|"comedy sketches"|"talent"|"celebrities"|"video"|"clip"|"highlight"|"Lara Croft"|"Tomb Raider"|"Ex Machina"|"Jason Bourne"|"The Danish Girl"|"Games With Guests"</t>
  </si>
  <si>
    <t>wwZ-T_WQ03A</t>
  </si>
  <si>
    <t>Rick and Morty: Why Morty Matters</t>
  </si>
  <si>
    <t>ScreenPrism</t>
  </si>
  <si>
    <t>Rick and Morty|"Rick and Morty Season 3"|"Rick and Morty Full Episodes"|"Rick Sanchez"|"Morty Smith"|"MortyMatters"|"Rick and Morty Explained"</t>
  </si>
  <si>
    <t>M9VqmPX8m2k</t>
  </si>
  <si>
    <t>Red Sparrow | She's Out of Your League TV Commercial | 20th Century FOX</t>
  </si>
  <si>
    <t>Trailer|"Jennifer Lawrence"|"Joel Edgerton"|"Matthias Schoenaerts"|"Charlotte Rampling"|"Mary-Louise Parker"|"Jeremy Irons"|"Red Sparrow"|"Jason Matthews"|"Francis Lawrence"|"Hunger Games"|"Joy"|"JLaw"|"Spy Movie"|"Atomic Blonde"|"action"|"thriller movie"|"james bond"|"Dominika Egorova"|"Mother!"|"SBLII"|"Super Bowl"|"Red Sparrow super bowl commercial"|"super bowl commercial"|"SB 52"</t>
  </si>
  <si>
    <t>OTHHeIAYfuU</t>
  </si>
  <si>
    <t>MGMT - Me and Michael</t>
  </si>
  <si>
    <t>MGMTVEVO</t>
  </si>
  <si>
    <t>Alternative|"Columbia"|"MGMT"|"Me and Michael"</t>
  </si>
  <si>
    <t>cWGWYAhLuAQ</t>
  </si>
  <si>
    <t>This is what happens when you don't sleep in | Will Smith Vlogs</t>
  </si>
  <si>
    <t>will smith|"will"|"smith"|"smiths"|"willsmith"|"will smith youtube"|"youtube will smith"|"will smith channel"|"channel will smith"|"will youtube"|"youtube will"|"smith youtube"|"youtube smith"|"entertainment"|"comedy"|"will smith vlogs"|"vlogs will smith"|"day in a life"|"day in a life of will smith"|"will smith day in a life"|"day in the life"|"day in the life of will smith"|"fitness"|"health"|"sydney"|"australia"|"bridge climb sydney"|"bridge climb"|"will smith motivation"|"motivation"|"motivation will smith"</t>
  </si>
  <si>
    <t>mbAPZq5HFAE</t>
  </si>
  <si>
    <t>THE STRANGEST BOOTH AT CES 2018!!!!</t>
  </si>
  <si>
    <t>ijustine|"CES 2018"|"David Copperfield"|"Las Vegas Convention Center"|"Home Tech"|"Weird Tech"|"Review"|"Tile"|"Foreo"</t>
  </si>
  <si>
    <t>mi3Uq16_YQg</t>
  </si>
  <si>
    <t>Hands-On with VR OmniDirectional Treadmill!</t>
  </si>
  <si>
    <t>tested|"testedcom"|"vr"|"virtual reality"|"headset"|"review"|"oculus"|"htc"|"htc vive"|"htc vive pro"|"deluxe audio headstrap"|"pixel"|"hands-on"|"unboxing"|"test"|"vive pro"|"steamvr"|"infinadeck"|"ready player one"|"treadmill"|"defector"</t>
  </si>
  <si>
    <t>QBOzHhuTzvw</t>
  </si>
  <si>
    <t>Full Actresses Roundtable: Saoirse Ronan, Jennifer Lawrence, Mary J Blige | Close Up With THR</t>
  </si>
  <si>
    <t>thr|"the hollywood reporter"|"hollywood reporter"|"entertainment"|"hollywood"|"close up"|"interview"|"jessica chastain"|"molly's game"|"saoirse ronan"|"lady bird"|"mary j. blige"|"mudbound"|"jennifer lawrence"|"mother!"|"allison janney"|"i tonya"|"emma stone"|"battle of the sexes"|"actresses"|"actresses roundtable"|"roundtable"|"thr roundtable"|"close up with thr"|"celebrity"|"thr roundtables"|"film"|"movie"|"oscar"|"2018 roundtables"|"oscars"|"actress"|"the hollywood reporter roundtable"|"2018"|"celebrities"|"women"</t>
  </si>
  <si>
    <t>XxvQIaCJ9Xw</t>
  </si>
  <si>
    <t>Wix.com Official 2018 Big Game Ad with Rhett &amp; Link</t>
  </si>
  <si>
    <t>Wix.com</t>
  </si>
  <si>
    <t>wix|"wix.com"|"website builder"|"web design"|"create a website"|"free website"|"how to make a website"|"make your own website"|"website maker"|"build a website from scratch"|"Rhett &amp; Link"</t>
  </si>
  <si>
    <t>Mo9Xw_EYDFo</t>
  </si>
  <si>
    <t>GoPro: Record Rope Jump</t>
  </si>
  <si>
    <t>GoPro|"Hero4"|"Hero5"|"Hero Camera"|"HD Camera"|"stoked"|"rad"|"HD"|"best"|"go pro"|"cam"|"epic"|"hero4 session"|"Hero5 Session"|"session"|"action"|"beautiful"|"crazy"|"high definition"|"high def"|"be a hero"|"beahero"|"hero five"|"karma"|"gpro"|"record"|"record rope jump"|"static line jump"|"static line"|"static line record jump"|"static line rope jump"|"freefall"|"free fall"|"freefalling"|"free falling"|"attempt"|"1000ft"|"carlos munoz"</t>
  </si>
  <si>
    <t>cZAryCaRE3k</t>
  </si>
  <si>
    <t>GOT Creators Making New Star Wars Films, Up Close with the Falcon, and YOUR Solo Teaser Reactions!</t>
  </si>
  <si>
    <t>The Star Wars Show|"Star Wars Show"|"Andi Gutierrez"|"Anthony Carboni"|"Lucasfilm"|"Star Wars"|"Solo: A Star Wars Story"|"Han Solo"|"Solo Teaser"|"Solo Teaser Trailer"|"Solo Trailer Reactions"|"Solo Teaser Reactions"|"Star Wars: Force for Change"|"Star Wars props"</t>
  </si>
  <si>
    <t>-2b4qSoMnKE</t>
  </si>
  <si>
    <t>Ex-UFO program chief: We may not be alone</t>
  </si>
  <si>
    <t>latest News|"Happening Now"|"CNN"|"luis elizondo"|"UFO"|"ALiens"|"ebof"|"erin burnett"|"US news"|"science &amp; technology"|"must see moments"</t>
  </si>
  <si>
    <t>KFm7fKqg13E</t>
  </si>
  <si>
    <t>House Speaker Paul Ryan: ‘Don’t Forget This Is A Big Tax Cut For Families As Well’ | TODAY</t>
  </si>
  <si>
    <t>The TODAY Show|"TODAY Show"|"TODAY"|"NBC"|"NBC News"|"Celebrity Interviews"|"TODAY Show Recipes"|"Fitness"|"Lifestyle"|"TODAY Show Interview"|"Ambush Makeover"|"Kathie Lee and Hoda"|"KLG and Hoda"|"house speaker paul ryan gop tax bill"|"paul ryan"|"investing"|"republican tax reform"|"speaker of the house"|"tax reform"|"speaker paul ryan"|"paul ryan on tax reform"|"donald trump"|"republican tax plan"|"taxes"|"gop tax reform"|"tax plan"|"gop tax plan"|"tax reform passes"|"president trump"|"new tax bill"</t>
  </si>
  <si>
    <t>BqLwMIA-HlY</t>
  </si>
  <si>
    <t>The Talk - Nicole Eggert Recounts Abuse Timeline by Scott Baio; Shares Co-Stars New Claims Filed</t>
  </si>
  <si>
    <t>ClM-MORjXQI</t>
  </si>
  <si>
    <t>The Saddest Day</t>
  </si>
  <si>
    <t>ug7voYQnUaE</t>
  </si>
  <si>
    <t>Groundhog Day 2018: Punxsutawney Phil's winter prediction live from Gobbler's Knob | ABC News</t>
  </si>
  <si>
    <t>groundhog day|"groundhog day 2018"|"groundhog day punxsutawney phil"|"punxsautawney pennsylvania"|"punxsutawney phil"|"punxsutawney phill shadow"|"punxsutawney phil winter"|"groundhog shadow"|"groundhog winter"|"groundhog weather prediction"|"gobbler's knob"|"gobbler's knob punxsutawney pennsylvania"|"punxsutawney phil prediction"|"gobbler's knob ceremony"|"punxsutawney phil ceremony"|"us news"</t>
  </si>
  <si>
    <t>Ub53c95Soqk</t>
  </si>
  <si>
    <t>Hugh Jackman Celebrates Hot Christmas in Australia</t>
  </si>
  <si>
    <t>The Tonight Show|"Jimmy Fallon"|"Hugh Jackman"|"Celebrates"|"Hot Christmas"|"Australia"|"NBC"|"NBC TV"|"Television"|"Funny"|"Talk Show"|"comedic"|"humor"|"snl"|"Fallon Stand-up"|"Fallon monologue"|"tonight"|"show"|"jokes"|"funny video"|"interview"|"variety"|"comedy sketches"|"talent"|"celebrities"|"video"|"clip"|"highlight"|"the greatest showman"|"men"|"x-men"|"wolverine"|"logan"|"muscle"|"Australian"|"actor"|"singer"|"les miserables"|"eddie the eagle"|"the front runner"|"broadway 4d"</t>
  </si>
  <si>
    <t>Om_zGhJLZ5U</t>
  </si>
  <si>
    <t>TL;DW - Every DCEU Movie Before Justice League</t>
  </si>
  <si>
    <t>screenjunkies|"screen junkies"|"sj news"|"honest trailers"|"honest trailer"|"wonder woman"|"batman"|"superman"|"the joker jared leto"|"man of steel"|"justice league"|"justice league review"|"batman vs superman"|"bvs"|"dceu"|"dc movie plot"|"justice league plot"|"wonder woman plot"|"batman plot"|"motherbox"|"justice league trailer"|"suicide squad"|"will smith"|"deadshot"|"joker harley quinn"|"margot robbie"|"suicide squad review"|"dc marvel"</t>
  </si>
  <si>
    <t>NtKS8YR5ioo</t>
  </si>
  <si>
    <t>Is LeBron James as clutch as Michael Jordan? | The Jump | ESPN</t>
  </si>
  <si>
    <t>lebron james|"espn"|"espn live"|"is"|"lebron"|"michael jordan"|"james"|"as"|"clutch"|"michael"|"jordan"|"scottie"|"pippen"|"tracy"|"mcgrady"|"the jump"|"scottie pippen on lebron"|"scottie pippen lebron james michael jordan"|"scottie pippen who is the goat"|"tracy mcgrady lebron james"|"tracy mcgrady lebron james goat"|"lebron james goat"|"mj vs lebron"|"michael jordan vs lebron james"|"lebron clutch"|"lebron james clutch"</t>
  </si>
  <si>
    <t>K3ZwxsTOD_8</t>
  </si>
  <si>
    <t>Horton Hears a Who - Nostalgia Critic</t>
  </si>
  <si>
    <t>channel awesome|"nostalgia critic"|"doug walker"|"movie"|"movies"|"film"|"horton hears a who"|"horton hears a who movie"|"horton hears a who review"|"dr. seuss"|"dr. seuss movies"|"animated movies"|"kids movies"|"movie review"|"film review"|"horton hears a who! review"|"jim carrey"|"steve carell"|"jonah hill"|"seth rogen"</t>
  </si>
  <si>
    <t>VQm_Y7wEzGQ</t>
  </si>
  <si>
    <t>The Cult of the Jersey Diner Burger, with Padma Lakshmi | The Burger Show</t>
  </si>
  <si>
    <t>First we feast|"fwf"|"firstwefeast"|"food"|"food porn"|"cook"|"cooking"|"chef"|"kitchen"|"recipe"|"cocktail"|"bartender"|"craft beer"|"complex"|"complex media"|"Cook (Profession)sean evans"|"jersey city"|"mario costa"|"white mana"|"padma lakshmi"|"top chef"|"top chef judge"|"boxing"|"white mana diner"|"alvin cailan"|"mike tyson"|"ringside spanish cuisine"|"white mana burger"|"the burger show"|"white mana slider"|"how to make sliders"|"how to make sliders burgers"|"rocky"|"sylvester stallone"|"new jersey"</t>
  </si>
  <si>
    <t>3YVzBkKAbAs</t>
  </si>
  <si>
    <t>Why Dogs Are Amazing (Animation)</t>
  </si>
  <si>
    <t>Katzun</t>
  </si>
  <si>
    <t>animation|"art"|"katzun"|"storytime"|"animated"|"tweening"|"hand drawn"|"clip studio paint"|"surface pro"|"dogs"|"dog"</t>
  </si>
  <si>
    <t>dR10LRByhRc</t>
  </si>
  <si>
    <t>99 CENT HOLIDAY SHOPPING ADVENTURE!</t>
  </si>
  <si>
    <t>99 CENT|"dollar store"|"shopping"|"holiday"|"christmas"|"cheap"|"bargain"|"amber scholl"|"home decor"|"party"</t>
  </si>
  <si>
    <t>iyeWTFLzNZ4</t>
  </si>
  <si>
    <t>Frog The Rooster-Savannah is home!</t>
  </si>
  <si>
    <t>Frog The Rooster</t>
  </si>
  <si>
    <t>G6n7oA5yoPY</t>
  </si>
  <si>
    <t>I built a hammering machine that destroys everything</t>
  </si>
  <si>
    <t>shitty robot|"funny robot"|"bad machines"|"fail"|"robot fail"|"rhett and link"|"good mythical morning"</t>
  </si>
  <si>
    <t>Up09AUDzLVI</t>
  </si>
  <si>
    <t>I Invented a Real Gravy Train</t>
  </si>
  <si>
    <t>laser cutter|"william osman"|"crappy science"|"shitty robot"|"gravy"|"gravy train"|"thanksgiving"|"sufficiently advanced"|"allen pan"|"train"|"gravy boat"|"peter sripol"</t>
  </si>
  <si>
    <t>B5HORANmzHw</t>
  </si>
  <si>
    <t>Founding An Inbreeding-Free Space Colony</t>
  </si>
  <si>
    <t>SciShow|"science"|"Hank"|"Green"|"education"|"learn"|"stefan chin"|"mars"|"colony"|"genetic diversity"|"founder effect"|"alleles"|"effective population size"|"mutations"|"interstellar mission"|"acta astronautica"|"Founding An Inbreeding-Free Space Colony"</t>
  </si>
  <si>
    <t>lWDWVDu01P0</t>
  </si>
  <si>
    <t>Cheddar Man: DNA shows early Briton had dark skin - BBC News</t>
  </si>
  <si>
    <t>bbc|"bbc news"|"news"|"Cheddar Man"|"DNA"|"Briton"|"skeleton"|"history"|"archaeology"|"youtube"|"video"|"science"|"scientific"|"Natural History Museum"|"amazing"</t>
  </si>
  <si>
    <t>96bpvMCfBfo</t>
  </si>
  <si>
    <t>Calum Scott, Leona Lewis - You Are The Reason (Duet Version) (Audio)</t>
  </si>
  <si>
    <t>calum scott|"leona lewis"|"you are the reason"|"duet"|"official"|"audio"|"dancing on my own"|"calum leona"</t>
  </si>
  <si>
    <t>JdHhNxedKs4</t>
  </si>
  <si>
    <t>Does Melania Trump Like Cecily Strong’s SNL Impersonation? | WWHL</t>
  </si>
  <si>
    <t>What What Happens live|"reality"|"interview"|"fun"|"celebrity"|"Andy Cohen"|"talk"|"show"|"program"|"Melania Trump"|"Cecily Strong"|"Impersonation"|"SNL"|"Andy Cohen asks comedian Cecily Strong"|"true"|"Melania Trump likes the impersonation"|"Saturday Night Live"|"Cecily"|"character"|"Cecily says which character Melania enjoys"|"Bravo"|"Watch What Happens Live"|"WWHL"|"bravo andy"|"Watch"|"What"|"Happens"|"Cecily Clarabelle Gator"|"Obamas"|"performance"|"cry"|"grapevine dip Melania Trump"|"personally"|"student"|"personation"</t>
  </si>
  <si>
    <t>DgY_Q3jE0BM</t>
  </si>
  <si>
    <t>Cecily Strong On The SNL Audition Process | WWHL</t>
  </si>
  <si>
    <t>What What Happens live|"reality"|"interview"|"fun"|"celebrity"|"Andy Cohen"|"talk"|"show"|"program"|"Bravo"|"Watch What Happens Live"|"WWHL"|"bravo andy"|"Watch"|"What"|"Happens"|"Cecily Strong"|"SNL"|"SNL Audition"|"Audition Process"|"WWHL caller asks Cecily Strong"|"wracking"|"moment"|"auditions"|"cast member"|"Saturday Night Live"|"aspiring"|"comedian"|"good friend"|"curious"|"audition"|"most nerve-wracking moment"|"impossible"|"long boring story"|"character"|"clinched"|"boyfriend tickled"|"Chris"|"Craig"|"past female SNL"|"work"|"really"</t>
  </si>
  <si>
    <t>pWVrA0WQ3wU</t>
  </si>
  <si>
    <t>I Had A Mommy Moment</t>
  </si>
  <si>
    <t>lHzclTp0-ZY</t>
  </si>
  <si>
    <t>LeBron James Pulls a SWEET Behind-the-Back Move Between Tristan Thompson's Legs!</t>
  </si>
  <si>
    <t>nba|"highlights"|"basketball"|"plays"|"amazing"|"sports"|"hoops"|"finals"|"games"|"game"|"lebron"|"james"|"lbj"|"king"|"cleveland"|"cavaliers"|"cavs"|"sweet"|"nasty"|"behind"|"the"|"back"|"move"|"between"|"legs"|"tristan"|"thompson"|"philadelphia"|"76ers"|"top"|"play"|"best"|"sick"|"crazy"|"dribble"|"crossover"|"score"|"scoring"|"all-star"</t>
  </si>
  <si>
    <t>Huab6p5HW0E</t>
  </si>
  <si>
    <t>John Oliver Warns Meghan Markle What She's Getting Herself Into</t>
  </si>
  <si>
    <t>The Late Show|"Stephen Colbert"|"Colbert"|"Late Show"|"celebrities"|"late night"|"talk show"|"skits"|"bit"|"monologue"|"The Late Late Show"|"Late Late Show"|"letterman"|"david letterman"|"comedian"|"impressions"|"CBS"|"joke"|"jokes"|"funny"|"funny video"|"funny videos"|"humor"|"celebrity"|"celeb"|"hollywood"|"famous"|"James Corden"|"Corden"|"Comedy"|"John Oliver"|"Interview"|"Entertainment"|"Nonrecurring"|"Evergreen"</t>
  </si>
  <si>
    <t>HOblx_0Zyts</t>
  </si>
  <si>
    <t>Meghan Trainor &amp; Guillermo Del Toro: Rat Enthusiasts</t>
  </si>
  <si>
    <t>OdJh_Q5XY4U</t>
  </si>
  <si>
    <t>MAYWEATHER REVEALS COMEBACK OFFER, FIGHTING IN UFC; POPPIN MAD SH*T: THERE'S ONLY ONE GOAT...ME</t>
  </si>
  <si>
    <t>FightHype.com</t>
  </si>
  <si>
    <t>Floyd Mayweather Jr.|"Boxing"|"UFC"|"MMA"|"FightHype"</t>
  </si>
  <si>
    <t>lcpxLXjYAa8</t>
  </si>
  <si>
    <t>Americans could see tax bill impact in early 2018</t>
  </si>
  <si>
    <t>Senate|"pass"|"Republican"|"tax"|"reform"|"historic"|"overhaul"|"code"|"House"|"procedural"|"snag"|"vote"|"White"|"President"|"Trump"|"Paul"|"Ryan"|"Speaker"</t>
  </si>
  <si>
    <t>fMaC7IeGKNQ</t>
  </si>
  <si>
    <t>Jeff Goldblum Recorded His Part In Isle Of Dogs Over The Phone  - CONAN on TBS</t>
  </si>
  <si>
    <t>Conan O'Brien Conan Conan (TV Series) TBS (TV Channel) Team Coco Celebrity Interviews Jeff Goldblum</t>
  </si>
  <si>
    <t>jwlW1-vVBjQ</t>
  </si>
  <si>
    <t>DIY CLEAR EGG &amp; The Negg - egg peeler test | Raindrop Egg</t>
  </si>
  <si>
    <t>emmymadeinjapan</t>
  </si>
  <si>
    <t>agar agar|"agar"|"penguin"|"egg"|"clear"|"glass"|"transparent"|"duck"|"DIY"|"make"|"cook"|"food"|"kitchen"|"taste"|"test"|"product test"|"review"|"eat"|"emmy"|"emmymade"|"emmymadeinjapan"|"jelly"|"jello"|"gelatin"|"hardboiled"|"Falkland Island"|"gentoo"|"raindrop"</t>
  </si>
  <si>
    <t>40JxGkIspck</t>
  </si>
  <si>
    <t>Hang with Timothée Chalamet and Armie Hammer Before the Oscars // Omaze</t>
  </si>
  <si>
    <t>Omaze</t>
  </si>
  <si>
    <t>Timothée Chalamet|"Armie Hammer"|"Call Me By Your Name"|"CMBYN"|"Oscars"|"Academy Awards"|"Los Angeles"|"Celebrity"|"Movies"|"Film"|"Star"|"Actor"|"Trevor Project"|"The AIDS Monument"|"Donate"|"Charity"|"Omaze"|"Win"|"Sweepstakes"|"Timothée"|"Armie"|"Chalamet"|"Hammer"</t>
  </si>
  <si>
    <t>fIElFIuzGLI</t>
  </si>
  <si>
    <t>TESTING OUT THE *NEW* KYLIE JENNER HOLIDAY MAKEUP</t>
  </si>
  <si>
    <t>kandee johnson|"kandee"|"beauty"|"how to"|"NEW"|"KYLIE JENNER"|"KYLIE LIP KIT"|"KYLIE HOLIDAY"|"makeup review"|"testing makeup"|"kylie cosmetics"|"kylie cosmetics holiday 2017"|"holiday makeup"|"holiday wet set"|"sugar lip"|"spice lip"|"kylie cosmetics review"|"testing out"|"kandy johnson"|"candy johnson"|"kylie cosmetics holiday lip kits"|"SURPRISE VIDEO"|"kylie review"</t>
  </si>
  <si>
    <t>4uTNVumfm84</t>
  </si>
  <si>
    <t>7cqYiUmutGI</t>
  </si>
  <si>
    <t>Pizza | Basics with Babish</t>
  </si>
  <si>
    <t>binging with babish|"basics with babish"|"pizza"|"how to make pizza"|"homemade pizza"|"home made pizza"|"pizza recipe"|"homemade pizza recipe"|"home made pizza recipe"|"how to make a calzone"|"homemade calzone"|"home made calzone"|"basics with babish pizza"|"pizza basics with babish"|"pizza dough recipe"|"how to make pizza dough"|"easy pizza recipe"|"pizza dough"|"pizza sauce"|"pizza sauce recipe"|"how to make pizza sauce"|"homemade pizza dough"|"homemade pizza sauce"|"homemade pizza crust"</t>
  </si>
  <si>
    <t>dzxFdtWmjto</t>
  </si>
  <si>
    <t>VENOM - Official Teaser Trailer (HD)</t>
  </si>
  <si>
    <t>Venom|"Venom Movie"|"Venom (2018)"|"Marvel"|"Marvel Comics"|"Planet of the Symbiotes"|"Eddie Brock"|"Tom Hardy"|"Ruben Fleischer"|"Spider-man"|"Spider-man: Homecoming"|"Michelle Williams"|"Jenny Slate"|"Riz Ahmed"|"Spider-man Spinoff"|"We Are Venom"|"Peter Parker"|"Sony Pictures Entertainment"|"film"|"movie"|"official"</t>
  </si>
  <si>
    <t>mMJVmCSuxxo</t>
  </si>
  <si>
    <t>THE 5 ARTISTS YOU MEET IN REAL LIFE</t>
  </si>
  <si>
    <t>LavenderTowne</t>
  </si>
  <si>
    <t>artists|"art problems"|"drawing"|"illustration"|"photoshop"|"cute"|"anime"|"cartoon"|"character design"|"lavendertowne"|"lavender towne"</t>
  </si>
  <si>
    <t>wKbFHK05Jks</t>
  </si>
  <si>
    <t>Amy Schumer Debuts Her New Film ‘I Feel Pretty’</t>
  </si>
  <si>
    <t>Amy Schumer|"Amy"|"Schumer"|"comedian"|"actress"|"I feel pretty movie"|"Ellen"|"degeneres"|"ellen degeneres"|"the ellen show"|"ellen fans"|"ellen tickets"|"ellentube"|"ellen audience"|"feel"|"pretty"|"baby"|"interview"|"skinny"|"hot"|"beautiful"|"busy philipps"|"busy"|"funny"|"hilarious"|"trailer"|"first look"|"exclusive"|"sneak peek"</t>
  </si>
  <si>
    <t>iXFApdQKYnc</t>
  </si>
  <si>
    <t>Khloe Kardashian Is Continuing to Workout During Her Pregnancy | Lorraine</t>
  </si>
  <si>
    <t>lorraine|"lorraine kelly"|"lorraine itv"|"lorraine interview"|"interview on lorraine"|"chat show"|"talk show"|"khloe kardashian"|"khloe kardashian pregnant"|"khloe announces pregnancy"|"khloe kardashian pregnant episode"|"khloe kardashian interview"|"kardashians khloe pregnant"|"kuwtk"|"kuwtk khloe pregnant"|"kuwtk bun in the oven"|"ross king"|"ross king lorraine"|"kim kardashian"|"kylie jenner"|"kylie jenner pregnant"|"khloe kardashian weight loss"|"khloe kardashian workout"</t>
  </si>
  <si>
    <t>2XQPTtTv_O4</t>
  </si>
  <si>
    <t>Why Are Self-Driving Cars Taking So Long?</t>
  </si>
  <si>
    <t>SciShow|"science"|"Hank"|"Green"|"education"|"learn"|"Why Are Self-Driving Cars Taking So Long?"|"stefan chin"|"brilliant"|"tesla"|"autopilot"|"car"|"self-driving"|"autonomous"|"crash"|"lidar"|"perception"|"prediction"|"planning"|"grand theft auto"|"freezing robot problem"</t>
  </si>
  <si>
    <t>voozHXadYYE</t>
  </si>
  <si>
    <t>The Gene Patent Question</t>
  </si>
  <si>
    <t>gene|"patent"|"genetic"|"genetics"|"brca1"|"brca"|"myriad genetics"|"supreme court"|"dna"|"human genome"|"genome"|"question"|"human gene editing"|"genetically modified organisms"|"gmo"|"genetically modified"|"gm plants"|"monsanto"|"golden rice"|"aquabounty technologies"|"aquadvantage salmon"|"wendover productions"|"wendover"|"animated"|"half as interesting"|"educational"|"biotechnology"|"biotech"|"science"|"gene testing"|"genetic testing"|"interesting"|"ethics"|"ethical"</t>
  </si>
  <si>
    <t>RBNLxU98svQ</t>
  </si>
  <si>
    <t>Meet America's Oldest Interracial Newlyweds: Edith+Eddie</t>
  </si>
  <si>
    <t>Topic</t>
  </si>
  <si>
    <t>Oscar nominated|"Academy Award"</t>
  </si>
  <si>
    <t>_UjAxuSuLIc</t>
  </si>
  <si>
    <t>How 29,000 Lost Rubber Ducks Helped Map the World's Oceans</t>
  </si>
  <si>
    <t>friendly|"floatees"|"rubber"|"ducks"|"duck"|"duckies"|"mapping"|"maps"|"map"|"current"|"currents"|"oceans"|"ocean"|"sea"|"water"|"weird"|"interesting"|"strange"|"story"</t>
  </si>
  <si>
    <t>Ox-DSihhpBM</t>
  </si>
  <si>
    <t>Chloe Kim Photobombs Fans and Finds Out She Made the Cover of Kellogg's Corn Flakes</t>
  </si>
  <si>
    <t>tonight show|"talk"|"Jimmy Fallon"|"Chloe Kim"|"Fallon Five"|"Olympics"|"NBC"|"NBC TV"|"Television"|"Funny"|"Talk Show"|"comedic"|"humor"|"snl"|"Fallon Stand-up"|"Fallon monologue"|"tonight"|"show"|"jokes"|"funny video"|"interview"|"variety"|"comedy sketches"|"talent"|"celebrities"|"video"|"clip"|"highlight"|"Winter Olympics"|"pyeongchang"|"snowboarding"|"gold medalist"|"gold medal"|"Rockefeller Center"|"Corn Flakes"|"Kellogs"</t>
  </si>
  <si>
    <t>V1rt0t21vQw</t>
  </si>
  <si>
    <t>Miss Mary’s House</t>
  </si>
  <si>
    <t>Mitchell Moon</t>
  </si>
  <si>
    <t>WKdt-UxuPxM</t>
  </si>
  <si>
    <t>I Bought a TESLA!!</t>
  </si>
  <si>
    <t>laser cutter|"william osman"|"crappy science"|"update"|"thomas fire"|"tesla"|"i bought a tesla"|"clickbait"|"unboxing"|"unbox"</t>
  </si>
  <si>
    <t>FO_Ox_dH0M8</t>
  </si>
  <si>
    <t>How Zero-G Planes Work</t>
  </si>
  <si>
    <t>tom scott|"tomscott"|"built for science"|"zero-g"|"zero g"|"zero gravity"|"weightlessness"|"zero g plane"|"zero-g plane"|"zero g flight"|"zero-g flight"|"microgravity"|"ESA"|"european space agency"|"fly your thesis"|"F-WNOV"|"novespace"|"parabola"|"parabolic flight"</t>
  </si>
  <si>
    <t>GjwjzIFcX7U</t>
  </si>
  <si>
    <t>Marvel Studios 10th Anniversary Announcement – Class Photo Video</t>
  </si>
  <si>
    <t>marvel|"comics"|"comic books"|"nerd"|"geek"|"superhero"|"super hero"|"mcu"|"marvel studios"|"chris hemsworth"|"tom holland"|"spider-man"|"spider man"|"spidey"|"thor"|"avengers"|"infinity war"|"iron man"|"tony stark"|"robert downey jr"|"black panther"|"guardians of the galaxy"|"chris pratt"|"karen gillan"|"kevin feige"|"ryan coogler"|"jon favreau"|"jeff goldblum"|"chadwick boseman"|"paul rudd"|"stan lee"|"mark ruffalo"</t>
  </si>
  <si>
    <t>bXYkU5u5pzg</t>
  </si>
  <si>
    <t>Parris Campbell takes the screen pass 57 yards to the house | Highlights | FOX COLLEGE FOOTBALL</t>
  </si>
  <si>
    <t>FOX Sports</t>
  </si>
  <si>
    <t>Ohio State Buckeyes|"Ohio State"|"Buckeyes"|"Wisconsin Badgers"|"Wisconsin"|"Badgers"|"Big 10 Championship"|"Big 10"|"Championship"|"cfb"|"ncaa football"|"cfb highlights"|"ncaa highlights"|"college football"|"college"|"football"|"fox"|"fox sports"|"fs1"|"highlights"|"highlight"|"sports"|"news"|"sp:ty=play"|"sp:dt=2017-12-02T20:00:00-05:00"|"sp:vl=en-US"|"sp:st=football"|"sp:li=cfb"|"sp:ti:home=Wisc"|"sp:ti:away=OhioSt"</t>
  </si>
  <si>
    <t>ZnvGy6pcGxs</t>
  </si>
  <si>
    <t>Top 5 Plays of the Night | May 06, 2018</t>
  </si>
  <si>
    <t>nba|"highlights"|"basketball"|"plays"|"amazing"|"sports"|"hoops"|"finals"|"games"|"game"|"Anthony Davis"|"James Harden"|"Donovan Mitchell"|"Royce O'Neale"|"Top 5 plays"|"NBA playoffs"</t>
  </si>
  <si>
    <t>whNT1a3igGo</t>
  </si>
  <si>
    <t>Why Calzones Deserve More Love | Food Skills</t>
  </si>
  <si>
    <t>First we feast|"fwf"|"firstwefeast"|"food"|"food porn"|"cook"|"cooking"|"chef"|"kitchen"|"recipe"|"cocktail"|"bartender"|"craft beer"|"complex"|"complex media"|"Cook (Profession)sean evans"|"food skills"|"calzones"|"motorinos"|"nyc"|"pecorino romano"|"Mathieu Palombino"|"pizza"</t>
  </si>
  <si>
    <t>Hkx5fveyjIs</t>
  </si>
  <si>
    <t>Johnny Weir Channels Lady Gaga for Paparazzi | Lip Sync Battle</t>
  </si>
  <si>
    <t>Singing|"Lip Sync Battle"|"Dancing"|"Lip Syncing"|"LL"|"Cool"|"Chrissy Teigen"|"Music"|"Comedy"|"lip sync"|"battle"|"dance"|"Lip Sync Show"|"lsb"|"tara lipinski"|"olympics"|"figure skating"|"skating"|"ice skating"|"hollaback girl"|"gwen stefani"|"gwen"|"pop"|"dancing"|"singing"|"band"|"athlete"|"preview"|"No Doubt"|"Pharrell"|"The Neptunes"|"Love. Angel. Music. Baby."|"Rich Girl"|"Lady Gaga"|"Paparazzi"|"The Fame Monster"</t>
  </si>
  <si>
    <t>5y0ARoVF6Qg</t>
  </si>
  <si>
    <t>Double Lesbian Pictionary Proposal</t>
  </si>
  <si>
    <t>BerkleyLovesTori</t>
  </si>
  <si>
    <t>6xMBmvevhj0</t>
  </si>
  <si>
    <t>Calvin Harris - Nuh Ready Nuh Ready (Official Video) ft. PARTYNEXTDOOR</t>
  </si>
  <si>
    <t>CalvinHarrisVEVO</t>
  </si>
  <si>
    <t>calvin harris|"calvin harris nuh ready nuh ready"|"calvin harris nuh ready"|"calvin harris partynextdoor"|"calvin harris partynextdoor cash out"|"calvin harris cash out"|"nuh ready nuh ready"|"nuh ready"|"me and the mandem"|"calvin harris feels"|"calvin harris summer"|"calvin harris slide"|"calvin harris faking it"|"calvin harris thinking about you"|"calvin harris my way"|"calvin harris feels so close"|"calvin harris how deep is your love"|"calvin"|"harris"|"is"</t>
  </si>
  <si>
    <t>APASP1YKH60</t>
  </si>
  <si>
    <t>Real Doctor vs TV Doctor | Medical Drama Myths | Doctor Mike</t>
  </si>
  <si>
    <t>real doctors vs tv doctors|"tv doctor"|"tv drama myths"|"television doctor"|"real doctor vs tv doctor"|"tv medical drama"|"medical drama"|"real doctors watch grey's anatomy"|"mikhail varshavski"|"real doctor"|"dr mike"|"doctor"|"doctor mike"|"real doctor watches greys"|"varshavski"|"real life doctor"|"grey's anatomy"|"hospital romance"|"hospital life"|"hospital drama"|"whats it like to a doctor"|"a day in the hospital"|"mcdreamy"|"house"|"greys anatomy"|"medicine"|"television doc"|"ER"|"good doctor"</t>
  </si>
  <si>
    <t>NsJkUfrqLzY</t>
  </si>
  <si>
    <t>James Bay - Wild Love (Lyric Video)</t>
  </si>
  <si>
    <t>JamesBayVEVO</t>
  </si>
  <si>
    <t>James|"Bay"|"Wild"|"Love"|"Universal"|"Records"|"Alternative"</t>
  </si>
  <si>
    <t>CvkOWb1U-LI</t>
  </si>
  <si>
    <t>Why Are Progress Bars Wrong So Often?</t>
  </si>
  <si>
    <t>Techquickie</t>
  </si>
  <si>
    <t>progress|"bar"|"estimate"|"time"|"windows"|"inaccurate"|"wrong"|"inconsistent"|"file"|"transfer"|"copy"|"paste"|"install"|"program"|"microsoft"|"drive"|"disk"|"usage"|"slow"|"percent"|"stuck"|"frozen"|"freezes"</t>
  </si>
  <si>
    <t>SO0HTI8QuQU</t>
  </si>
  <si>
    <t>Buying People Presents That Are Really For Yourself</t>
  </si>
  <si>
    <t>christmas presents|"christmas comedy"|"christmas"|"xmas presents"|"gifts"|"xmas sketch"|"christmas sketch"|"buying presents"|"buying presents for yourself"|"third leg studios"|"comedy"|"sketches"|"sketch"|"humor"|"humour"|"funny"</t>
  </si>
  <si>
    <t>X41ArlJVNYc</t>
  </si>
  <si>
    <t>How to be a Hufflepuff</t>
  </si>
  <si>
    <t>Harry Potter|"Hufflepuff"|"Hogwarts"|"Potterverse"|"Pottermore"|"Makeup"|"Comedy"|"SailorJ"|"Newt Scamander"|"Cedric Diggory"|"Triwizard Tournament"</t>
  </si>
  <si>
    <t>KJ12FVmumeA</t>
  </si>
  <si>
    <t>Stephen A. Smith: Jay Cutler is a 'disease' | First Take | ESPN</t>
  </si>
  <si>
    <t>espn|"espn live"|"stephen a smith"|"stephen a. smith"|"jay cutler"|"first take"|"first take espn"|"espn first take"|"first take daily"|"first take nfl"|"nfl first take"|"stephen a smith jay cutler"|"jay cutler stephen a smith"|"first take jay cutler"|"miami dolphins"|"dolphins qb"|"miami qb"|"nfl"|"football"|"stephen a smith rant"</t>
  </si>
  <si>
    <t>MgMLdq9DnNc</t>
  </si>
  <si>
    <t>February Favorites 2018</t>
  </si>
  <si>
    <t>Jenn Im</t>
  </si>
  <si>
    <t>imjennim|"jenn im"|"jenn im favorites"|"favorite books"|"monthly favorites"|"february favorites 2018"|"hits 2018"|"fashion faves"|"fashion must haves"|"audible"|"dalai lama"|"book of joy"|"eggie"|"clothesencounters"|"clothes encounters"</t>
  </si>
  <si>
    <t>agUg8Fyv-1A</t>
  </si>
  <si>
    <t>New UEFA Champions League format explained</t>
  </si>
  <si>
    <t>UEFA.tv</t>
  </si>
  <si>
    <t>champions league|"europa league"|"new cycle"|"2018-21"|"2018"|"explained"|"explainer"|"new"</t>
  </si>
  <si>
    <t>BFqNP8VqoPs</t>
  </si>
  <si>
    <t>Inside a Chinese 3D Printing Factory - in Shenzhen, China</t>
  </si>
  <si>
    <t>3d printing|"sla 3d printer"|"sla 3d printing"|"shenzhen"|"3d printer"|"sla"|"stereolithography"|"china"|"laser"|"3d print"|"resin"|"3d printers"|"3d printing service"|"factory"|"chinese factory"|"3d printing factory"|"rapid prototyping"|"manufacturing"|"3d"</t>
  </si>
  <si>
    <t>sosxR6ZALjc</t>
  </si>
  <si>
    <t>Why Wednesday's Super Blue Blood Moon will be a sight to behold</t>
  </si>
  <si>
    <t>CBS Evening News</t>
  </si>
  <si>
    <t>video|"cbs"|"news"|"Super Blue Blood Moon"|"lunar"|"NASA"|"science"|"solar system"</t>
  </si>
  <si>
    <t>CY8E6N5Nzec</t>
  </si>
  <si>
    <t>Marshmello &amp; Anne-Marie - FRIENDS (Lyric Video) *OFFICIAL FRIENDZONE ANTHEM*</t>
  </si>
  <si>
    <t>Marshmello</t>
  </si>
  <si>
    <t>marshmello|"marshmallow"|"anne-marie"|"anne"|"marie"|"friends"|"friends lyrics"|"marshmello friends lyrics"|"anne marie friends"|"marshmello friends"|"selena gomez wolves"|"alarm"|"ciao adios"|"new marshmello"|"justin bieber friends"|"calvin harris"|"pop"|"pop music"|"finesse"|"cardi b"|"havana"|"camila cabello"|"pray for me"|"finesse remix"|"the middle"|"Marshmello Anne-Marie - FRIENDS (Lyric Video)"|"friends lyric video"|"friends remix"|"wait"|"anne marie"|"silence"|"wolves"|"sick boy"|"musicas"|"friendzone"|"anthem"</t>
  </si>
  <si>
    <t>rNaFB-IoXaA</t>
  </si>
  <si>
    <t>Kehlani - Again [Official Audio]</t>
  </si>
  <si>
    <t>kehlani parrish</t>
  </si>
  <si>
    <t>Kehlani|"Atlantic Records"|"WMG"|"Warner Music Group"|"Hip Hop"|"SSS"|"Sweet Sexy Savage"|"Honey"|"Touch"|"Again"</t>
  </si>
  <si>
    <t>ccQJq3gGt4o</t>
  </si>
  <si>
    <t>Toni Braxton - Long As I Live (Audio)</t>
  </si>
  <si>
    <t>ToniBraxtonVEVO</t>
  </si>
  <si>
    <t>Toni|"Braxton"|"Long"|"As"|"Live"|"Def"|"Jam"|"Recordings"</t>
  </si>
  <si>
    <t>gAcvbGuqG0Q</t>
  </si>
  <si>
    <t>Cam - Diane (Official Music Video)</t>
  </si>
  <si>
    <t>CamVEVO</t>
  </si>
  <si>
    <t>burning house|"mayday"|"the voice"|"acm"|"cma"|"grammy"|"nominated"|"awards"|"holly gleason"|"women walk the line"|"dolly parton"|"jolene"|"diane"|"Rolling Stone"|"New York Times"|"Spin"|"women"|"npr"|"country music"|"Arista Nashville"|"Cam"|"Country"|"Diane"</t>
  </si>
  <si>
    <t>oyC4lLTOyL8</t>
  </si>
  <si>
    <t>A Language Made Of Music</t>
  </si>
  <si>
    <t>tom scott|"tomscott"|"12tone"|"solresol"|"language"|"music"|"sign language"|"Solfège"|"accessibility"|"Jean-François Sudre"|"things you might not know"</t>
  </si>
  <si>
    <t>nlHkUuWxDks</t>
  </si>
  <si>
    <t>Yara Shahidi Is Turning 18 And Having A 'Voting Party'</t>
  </si>
  <si>
    <t>The Late Show|"Stephen Colbert"|"Colbert"|"Late Show"|"celebrities"|"late night"|"talk show"|"skits"|"bit"|"monologue"|"The Late Late Show"|"Late Late Show"|"letterman"|"david letterman"|"comedian"|"impressions"|"CBS"|"joke"|"jokes"|"funny"|"funny video"|"funny videos"|"humor"|"celebrity"|"celeb"|"hollywood"|"famous"|"James Corden"|"Corden"|"Comedy"|"Yara Shahidi"|"Interview"|"Entertainment"|"Nonrecurring"|"Evergreen"</t>
  </si>
  <si>
    <t>YOxo2IUFnr4</t>
  </si>
  <si>
    <t>Dan Stevens Can Make Malt Balls Levitate</t>
  </si>
  <si>
    <t>6ixU_vdE0Es</t>
  </si>
  <si>
    <t>BOYFRIEND DOES MY MAKEUP | Madelaine Petsch</t>
  </si>
  <si>
    <t>madelaine|"madelainepetsch"|"madelaine petsch"|"petsch"|"cheryl"|"blossom"|"cherylblossom"|"cheryl blossom"|"riverdale"|"relationship"|"makeup"|"boyfriend"|"travis mills"</t>
  </si>
  <si>
    <t>gau41b7_Hqs</t>
  </si>
  <si>
    <t>How To Prep Before Grilling The Most Powerful Person On The Internet (HBO)</t>
  </si>
  <si>
    <t>chairman walden|"internet"|"VICE News Tonight"|"VICE News"|"greg walden"|"Greg Walden"|"Rep. Greg Walden"|"journalism"|"VNT"|"user agreement"|"Cambridge analytica"|"Facebook profile"|"social media"|"data breach"|"terms and conditions"|"senate"|"congress"|"happening now"|"HBO"|"responsibility"|"authority"|"Facebook"|"regulation"|"lawmaker"|"scandal"|"Facebook hearing"|"data policies"|"data center"|"Washington"|"Oregon"|"CEO"|"Mark Zuckerberg"|"Rep. Greg Harper"|"testimony"|"Alex Jaffee"|"Facebook CEO Mark Zuckerberg"</t>
  </si>
  <si>
    <t>zJUtRGrvkqM</t>
  </si>
  <si>
    <t>Flynn Promised 'Full Cooperation' To Mueller Team, Prepared To Testify | The View</t>
  </si>
  <si>
    <t>joy behar|"the view"|"michael flynn"|"robert mueller"|"special counsel"|"russia"|"hot topics"|"guilty"|"FBI"|"federal prosecutor"</t>
  </si>
  <si>
    <t>6tAB3YwWkxY</t>
  </si>
  <si>
    <t>Andy Samberg | Breakfast Club in memoriam tribute | 2018 Film Independent Spirit Awards</t>
  </si>
  <si>
    <t>Film Independent</t>
  </si>
  <si>
    <t>Andy Samberg|"SNL"|"Saturday Night Live"|"Brooklyn 99"|"Brooklyn Nine Nine"|"hilarious"|"spoof"|"music"|"Simple Minds"|"Don't You Forget about Me (song)"|"song"|"Don't You Forget about Me"|"The Breakfast Club"|"John Hughes"|"80s"|"Eighties"|"1980s"|"parody"|"funny"|"humor"|"comedy"|"Nick Kroll"|"John Mulaney"|"2018"|"Film Independent Spirit Awards"|"Spirit Awards"|"Independent Spirit Awards"|"film"|"cinema"|"movies"|"80s movies"|"movies that rock!"|"Saorise Ronan"|"Greta Gerwig"|"Ethan Hawke"|"Robert Pattinson"|"bit"|"sketch"</t>
  </si>
  <si>
    <t>GIRJck1pVRA</t>
  </si>
  <si>
    <t>Florida Man Stole Kevin Hart's Attention at the NYC Marathon</t>
  </si>
  <si>
    <t>The Tonight Show|"Jimmy Fallon"|"Florida Man"|"Stole"|"Kevin Hart"|"Attention"|"NYC Marathon"|"NBC"|"NBC TV"|"Television"|"Funny"|"Talk Show"|"comedic"|"humor"|"snl"|"Fallon Stand-up"|"Fallon monologue"|"tonight"|"show"|"jokes"|"funny video"|"interview"|"variety"|"comedy sketches"|"talent"|"celebrities"|"video"|"clip"|"highlight"|"Jumanji"|"Central Intelligence"|"Grudge Match"|"comedian"</t>
  </si>
  <si>
    <t>6ztB3fg9knE</t>
  </si>
  <si>
    <t>*SPOILER* 3rd Eliminated Queen RuPaul's All Stars 3: Behind the Scenes</t>
  </si>
  <si>
    <t>world of wonder|"world of wonder productions"|"wow report"|"rupaul"|"milk"|"eliminated queen"|"untucked"|"behind the scenes"|"rupaul's drag race"|"all stars 3"</t>
  </si>
  <si>
    <t>qqs3fxfmWr4</t>
  </si>
  <si>
    <t>How Pencils Are Made</t>
  </si>
  <si>
    <t>pencils|"how it's made"|"science channel"|"design"|"factory"|"INSIDER"|"INSIDER design"|"business insider"|"tech insider"</t>
  </si>
  <si>
    <t>iGCdvqVbIa0</t>
  </si>
  <si>
    <t>KUWTK | Scott Disick Admits to Dating 19-Year-Old Sofia Richie | E!</t>
  </si>
  <si>
    <t>Kardashians|"Real Time"|"New Season"|"Kim Kardashian"|"E! Entertainment Schedule"|"Kourtney Kardashian"|"Celebrity"|"Celeb Gossip"|"Celeb News"|"E! News"|"E! News Now"|"Chelsea Handler"|"The Soup"|"Celebrity News"|"Celebrity Pictures"|"Gossip"|"Giuliana Rancic"|"Chelsea Lately"|"Comedians"|"Comedy"|"Kanye West"|"Scott Disick"|"Keeping Up with the Kardashians"|"Kardashian"|"KUWTK"|"family"|"Kendall Jenner"|"Kylie Jenner"|"momager"|"Sofia Richie"</t>
  </si>
  <si>
    <t>-YRlVB6Qgug</t>
  </si>
  <si>
    <t>Momsplaining with Kristen Bell #ProductReviews with Ryan Hansen, Ep. 5</t>
  </si>
  <si>
    <t>ellen|"ellen degeneres"|"the ellen show"|"ellen fans"|"ellen tickets"|"ellentube"|"ellen audience"|"kristen bell"|"kristen"|"bell"|"ryan hansen"|"ryan"|"hansen"|"product reviews"|"reviews"|"lactation cookies"|"veronica mars"|"baby"|"moms"|"mom"|"parents"|"advice"|"funny"|"hilarious"|"olly"|"good place"|"veronica"|"mars"</t>
  </si>
  <si>
    <t>lR8ydxAJ_Cg</t>
  </si>
  <si>
    <t>How New York Bagels Are Made | Food Skills</t>
  </si>
  <si>
    <t>First we feast|"fwf"|"firstwefeast"|"food"|"food porn"|"cook"|"cooking"|"chef"|"kitchen"|"recipe"|"cocktail"|"bartender"|"craft beer"|"complex"|"complex media"|"Cook (Profession)sean evans"|"bagel"|"how to"|"murray's bagels"|"nyc"|"new york city"</t>
  </si>
  <si>
    <t>VA7Y_Psp5l4</t>
  </si>
  <si>
    <t>End Game - Behind The Scenes</t>
  </si>
  <si>
    <t>taylor swift|"end game"|"end"|"game"|"tswift"|"taylor"|"swift"|"ed sheeran"|"future"|"end game video"</t>
  </si>
  <si>
    <t>jsnyz__pc5M</t>
  </si>
  <si>
    <t>Chloe x Halle - The Kids Are Alright - Official Music Video</t>
  </si>
  <si>
    <t>Chloe x Halle|"Chloe and Halle"|"Chloe and Halle Bailey"|"Chloe Bailey"|"Halle Bailey"|"Beyonce"|"Proteges"|"Pretty Hurts"|"Parkwood"|"The Kids Are Alright"|"Grownish"|"Sugar Symphony"|"The 2 of Us"|"Singing Sisters"|"Drop"|"Fall"|"jazz"|"sky"|"grown"|"grownish twins"</t>
  </si>
  <si>
    <t>eMobkagZu64</t>
  </si>
  <si>
    <t>Amazing Creatures Have Been Discovered across the Planet!</t>
  </si>
  <si>
    <t>Pokémon|"Pokemon"|"Pokémon GO"|"Stephen Fry"|"documentary"</t>
  </si>
  <si>
    <t>F8CR9IP7Mog</t>
  </si>
  <si>
    <t>R3HAB x Lia Marie Johnson - The Wave (Official Video)</t>
  </si>
  <si>
    <t>R3hab|"lia marie johnson"|"new music friday"|"spotify"|"chill vibes"|"music"|"relaxed"|"edm"|"r3hab music"|"2018"|"the wave"|"surfers"|"surfing"|"beach vibes"|"summer"</t>
  </si>
  <si>
    <t>UFz3K9ByUqE</t>
  </si>
  <si>
    <t>Ed Sheeran Tattooed Saoirse Ronan’s Handwriting Onto Himself! | The Graham Norton Show</t>
  </si>
  <si>
    <t>Graham Norton|"Graham Norton Show Official"|"Entertainment"|"Chat Show"|"Saoirse Ronan"|"Eric McCormack"|"Debra Messing"|"Rob Beckett"|"Keala Settle"|"The graham norton show"|"graham norton watch online"|"graham norton full episodes"|"graham norton clips"|"watch the graham norton show"|"graham norton 2017"|"graham norton new"</t>
  </si>
  <si>
    <t>yBXcNcBnImc</t>
  </si>
  <si>
    <t>The Most Expensive Countries To Buy Cool Used Cars</t>
  </si>
  <si>
    <t>Car Throttle</t>
  </si>
  <si>
    <t>Carthrottle|"car throttle"|"GT-R"|"Alex Kersten"|"370z"|"E92"|"S2000"|"E46"|"M3"|"EP3"|"Expensive cars"|"Maserati"|"Porsche"|"MX5"|"Money"</t>
  </si>
  <si>
    <t>v3O9vNi-dkA</t>
  </si>
  <si>
    <t>Hear the Otherworldly Sounds of Skating on Thin Ice | National Geographic</t>
  </si>
  <si>
    <t>national geographic|"nat geo"|"natgeo"|"animals"|"wildlife"|"science"|"explore"|"discover"|"survival"|"nature"|"documentary"|"wild ice skating"|"nordic skating"|"black ice"|"winter"|"sound"|"sports"|"PLivjPDlt6ApRfQqtRw7JkGCLvezGeMBB2"|"PLivjPDlt6ApRiBHpsyXWG22G8RPNZ6jlb"|"PLivjPDlt6ApS5FeUq8c-I7WWPVx3W0blc"|"Hear the Otherworldly"|"Otherworldly"|"Sounds of Skating"|"Skating"|"Skating on Thin Ice"|"small lake outside"|"outside Stockholm"|"Stockholm"|"Sweden"|"Mårten Ajne"|"art and a science"|"skater seeks"|"smoothness"</t>
  </si>
  <si>
    <t>K7XsnDRtAcw</t>
  </si>
  <si>
    <t>Stray 'Killer' Cat Makes EMS Station Her New Home | The Dodo</t>
  </si>
  <si>
    <t>animal video|"animals"|"the dodo"|"Animal Rescue"|"stray cats"|"cat rescue"|"Cat"|"Cats"|"cat videos"|"cats meowing"|"cat fails"|"cat noises"|"cats talking"|"cats rescued"|"cat sounds"|"kitten"|"kitten videos"|"kitten rescue"|"kittens meowing"|"kittens playing"|"kitten crying"|"kitten meows"|"EMS cat"|"stray cat ems station"|"cat ems station"|"EMS"|"fire station cat"|"killer the cat"|"cat killer"|"FDNY"|"cat laser pointer"|"funny cat videos"|"cat toys"|"cat queen"|"new york fire department"</t>
  </si>
  <si>
    <t>Q32uEd5KF2k</t>
  </si>
  <si>
    <t>Kris Jenner Grills Scott Disick About Dating Sofia Richie -- Watch!</t>
  </si>
  <si>
    <t>sofia richie|"scott disick"|"kris jenner"|"entertainment tonight"|"etonline"|"et"|"entertainment news"|"hollywood"|"celebs"|"celebrity"|"kuwtk"|"scott disick sofia richie"|"dating"|"keeping up with the kardashians"</t>
  </si>
  <si>
    <t>T9NzhjcPsQQ</t>
  </si>
  <si>
    <t>Liam Neeson's Cupid Audition</t>
  </si>
  <si>
    <t>The Late Show|"Stephen Colbert"|"Colbert"|"Late Show"|"celebrities"|"late night"|"talk show"|"skits"|"bit"|"monologue"|"The Late Late Show"|"Late Late Show"|"letterman"|"david letterman"|"comedian"|"impressions"|"CBS"|"joke"|"jokes"|"funny"|"funny video"|"funny videos"|"humor"|"celebrity"|"celeb"|"hollywood"|"famous"|"James Corden"|"Corden"|"Comedy"|"Liam Neeson"|"Segment"|"Cold Open"|"Story Sketch"|"General Comedy"|"Nonrecurring"|"Evergreen"</t>
  </si>
  <si>
    <t>-gfGtIHfU7A</t>
  </si>
  <si>
    <t>The 30 Mile Zone That Explains Why Hollywood Exists</t>
  </si>
  <si>
    <t>thirty|"mile"|"zone"|"thirty mile zone"|"tmz"|"studio zone"|"los angeles"|"los angeles studio zone"|"studio"|"la"|"unions"|"union"|"union rules"|"sag-aftra"|"skillshare"|"Bureaucracy"|"film industry"|"film"|"movies"|"movie"|"motion picture industry"|"half as interesting"|"hai"|"wendover"|"wendover productions"|"animated"|"interesting"|"funny"|"fun"|"educational"|"education"|"invisible"|"secret"|"promo"|"discount"</t>
  </si>
  <si>
    <t>DuTnYi_HW2o</t>
  </si>
  <si>
    <t>Google Pixel 2 Camera Test vs. $20k Hasselblad</t>
  </si>
  <si>
    <t>Tyler Stalman</t>
  </si>
  <si>
    <t>Google|"pixel 2"|"pixel 2 xl"|"google pixel 2"|"pixel 2 camera"|"hasselblad"|"expensive"|"professional"|"hdr+"|"portrait mode"|"camera test"|"pixel 2 review"|"pixel 2 xl review"|"comparison"|"vs"</t>
  </si>
  <si>
    <t>lr4MmmWQtZM</t>
  </si>
  <si>
    <t>Why is it so Easy to be Thin in Japan?</t>
  </si>
  <si>
    <t>What I've Learned</t>
  </si>
  <si>
    <t>japan|"thin"|"fat"|"why are japanese people"|"tokyo"|"food"|"cuisine"|"health"|"外国人"|"日本人"|"america"|"obese"|"obesity"|"nutrition"|"diabetes"|"japanese food"|"weight loss"|"weight"|"healthy"|"calories"|"united states"|"sugar"|"soda"|"healthy food"|"facts"|"junk food"|"fast food"|"japanese"|"carbs"|"green tea"|"japanese culture"|"belly fat"|"japanese people"|"american diet"|"japanese diet"|"obesity in america"|"childhood obesity"|"unhealthy"|"statistics"|"snacks"|"epidemic"|"tea"|"body"|"eating"|"food environment"|"processed food"|"food desert"|"fit"</t>
  </si>
  <si>
    <t>0lXX3dJUAGY</t>
  </si>
  <si>
    <t>Are Intelligent People More Lonely?</t>
  </si>
  <si>
    <t>the school of life|"relationships"|"alain de botton"|"philosophy"|"wisdom"|"wellness"|"mindfullness"|"psychology"|"lonely"|"loneliness"|"intelligence"|"why am i lonely"|"how not to be lonely"|"it's hard being smart"|"c'est dur d'être intelligent"|"es ist schwer"|"schlau zu sein"|"很聪明很难"|"यह मुश्किल हो रहा है स्मार्ट"|"es difícil ser inteligente"|"é difícil ser inteligente"|"meetup"|"intelligent"|"cleverness"|"smart"|"high iq"|"school of life"|"genius"|"iq"|"intelligent people"|"facts"|"science"|"people"|"intellect"|"arrogant"</t>
  </si>
  <si>
    <t>5YMtjjAzxWA</t>
  </si>
  <si>
    <t>Top 5 Plays of the Night: February 25, 2018</t>
  </si>
  <si>
    <t>nba|"highlights"|"basketball"|"plays"|"amazing"|"sports"|"hoops"|"finals"|"games"|"game"|"top 5"|"Dwight Howard"|"LeBron James"|"Otto Porter Jr"|"Giannis Antetokounmpo"|"andre drummond"</t>
  </si>
  <si>
    <t>LR2edIotyE8</t>
  </si>
  <si>
    <t>Did Beyonce Have To Check An Actress Talking To JAY-Z? | Uncensored</t>
  </si>
  <si>
    <t>TV One</t>
  </si>
  <si>
    <t>TV One|"Radio One"|"Interactive One"|"Beyonce"|"JAY-Z"|"Uncensored"|"Queen Bey"|"Party"|"Funny"|"Comedy"|"Tiffany Haddish"</t>
  </si>
  <si>
    <t>WbQUT3vNUtE</t>
  </si>
  <si>
    <t>REAL LIFE MORNING ROUTINE</t>
  </si>
  <si>
    <t>Kristin Johns</t>
  </si>
  <si>
    <t>summer fashion favorites|"beauty and lifestyle"|"female fashion tips"|"summer life hacks"|"female fashion vlogs"|"beauty vlogs"|"Beauty tips"|"summer beauty tips"|"summer beauty hacks"|"morning routine"|"night time routine"|"kristin johns"|"2018 morning routine"</t>
  </si>
  <si>
    <t>Qex44E0SywU</t>
  </si>
  <si>
    <t>Unbelievable Myths From The 1920s DEBUNKED!</t>
  </si>
  <si>
    <t>life noggin|"life noggin youtube"|"youtube life noggin"|"life noggin channel"|"education"|"education channel"|"life noggin face reveal"|"edutainment"|"edutainment videos"|"blocko"|"blocko life noggin"|"science"|"technology"|"educational"|"school"|"1920's myths debunked"|"myths debunked"|"science myths debunked"|"hysteria"|"female hysteria"|"disease"|"psychology"|"eugenics"|"genetics"|"mental illness"|"sterilization"|"energy drink"|"radium"|"radiation poisoning"|"radiation"|"radioactive drink"|"aphrodisiac"|"science myths"</t>
  </si>
  <si>
    <t>48cc5nvsZ_c</t>
  </si>
  <si>
    <t>Star Wars The Force Awakens - Original opening scene</t>
  </si>
  <si>
    <t>Tim Gray</t>
  </si>
  <si>
    <t>Star wars|"Short"|"Film"|"Skywalker"|"darth vader"|"rogue one"|"the last jedi"|"trailer"|"x wing"|"tie fighter"|"animation"|"vfx"|"cgi"|"cinema4d"|"c4d"|"after effects"|"motion graphics"|"motion design"|"tim gray"|"fan film"|"the force awakens"|"original opening scene"|"A Star Wars Story"|"Han"|"Solo"|"Trailer"</t>
  </si>
  <si>
    <t>a_u7g5BlfiY</t>
  </si>
  <si>
    <t>Nintendo Direct Mini 1.11.2018</t>
  </si>
  <si>
    <t>nintendo|"play"|"game"|"gameplay"|"fun"|"video game"|"kids"|"action"|"adventure"|"rpg"|"nintendo direct"|"nintendo switch"|"TWEWY"|"Pokken Tournament DX"|"Kirby Star Allies"|"Kirby"|"DQ Builders Dragon Quest Builders"|"Hyrule Warriors"|"Mario Tennis"|"Ys8"|"SMO"|"Super Mario Odyssey"|"SNK HEROINES"|"Mario Rabbids"|"Mario + Rabbids Kingdom Battle"|"PAYDAY 2"|"Fe"|"Celeste"|"Donkey Kong"|"Donkey Kong Country Tropical Freeze"|"Dark Souls"|"Dark Souls Remastered"|"Nintendo Direct Mini"|"1.11.2018"|"luigi"|"Luigi’s Balloon World"</t>
  </si>
  <si>
    <t>Nb_t6X541yo</t>
  </si>
  <si>
    <t>MY MOM ANSWERS YOUR QUESTIONS</t>
  </si>
  <si>
    <t>lilly singh|"lilly singh vlogs"|"lilly vlogs"|"superwomanvlogs"|"vlogs"|"vlog"|"superwoman"|"iisuperwomanii"|"behind the scenes"|"bts"|"bloopers"|"extras"|"lily sings"|"lilly singh second channel"|"my mom answers your questions"|"my"|"mom"|"answers"|"your"|"questions"|"my mom"|"your questions"|"mom questions"|"my questions"|"paramjeet"|"answer questions"|"question answers"|"iiparamjeetii"</t>
  </si>
  <si>
    <t>QDSEpjjavhY</t>
  </si>
  <si>
    <t>TURNING A CAR INTO A COMPUTER MOUSE</t>
  </si>
  <si>
    <t>William Osman|"car hack"|"fun car"|"weird car"|"citi car"|"comuta car"|"computer mouse"|"computer mouse hack"|"cheese louise"</t>
  </si>
  <si>
    <t>dV_UXo8LiWk</t>
  </si>
  <si>
    <t>Ernie Designs a Tattoo for His Mom | Kids Draw | Cut</t>
  </si>
  <si>
    <t>Cut|"Watch Cut"|"people"|"people videos"|"storytelling"|"relationships"|"Dating"|"Interviews"|"Firsts"|"couples"|"exes"|"love"|"Kids Try"|"games"|"challenges"|"Ethnic groups"|"People Interviews"|"Dares"|"Truth or Dare"|"100 ways"|"blind dates"|"100 people"|"experiments"|"#tbt"|"Maddox"|"Truth or Drink"|"HiHo Kids"|"Hiho"|"kids"|"kids videos"|"100 YOB"|"100 Years of Beauty"|"Fear Pong"</t>
  </si>
  <si>
    <t>y7QjFRtt-sg</t>
  </si>
  <si>
    <t>BOYFRIEND TAG w Travelaine | Madelaine Petsch</t>
  </si>
  <si>
    <t>madelaine|"madelainepetsch"|"madelaine petsch"|"petsch"|"cheryl"|"blossom"|"cherylblossom"|"cheryl blossom"|"riverdale"|"travis mills"|"travis"|"mills"|"boyfriend tag"|"couple"</t>
  </si>
  <si>
    <t>01AEuxSlIMg</t>
  </si>
  <si>
    <t>Lexus LS 500 F SPORT / Marvel Studios’ Black Panther Commercial—Full Length</t>
  </si>
  <si>
    <t>Lexus|"lexus ls"|"lexus lc"|"lexus super bowl"|"lexus black panther"|"lexus commercial"|"lexus marvel studios black panther"|"Lexus ls 500 f sport"|"all new lexus ls"|"2018 lexus ls"|"lexus sedan"|"lexus coupe"|"lexus car"|"lexus vehicles"|"lexus car commercial"|"lexus spot"|"lexus partner"|"chadwick boseman"|"Lexus Super Bowl Commercial"</t>
  </si>
  <si>
    <t>T3-BzlYEhQA</t>
  </si>
  <si>
    <t>Inside FC Barcelona’s ambitious plan to reinvent the Camp Nou, by Wired and Audifootball</t>
  </si>
  <si>
    <t>FC Barcelona|"برشلونة،"|"Fútbol"|"FUTBOL"|"soccer"|"FUTEBOL"|"Sepakbola"|"サッカー"|"كرة القدم"|"football"|"FCB"|"Barça"|"Sport"|"Club"|"Barcelona"|"Camp"|"Nou"|"wired"|"audi"|"espai"</t>
  </si>
  <si>
    <t>bWZ_Z5dgrb0</t>
  </si>
  <si>
    <t>Tottenham's perfect passing leads to Kane goal</t>
  </si>
  <si>
    <t>NBC Sports|"NBC"|"NBCSN"|"Premier"|"League"|"Soccer"|"Professional"</t>
  </si>
  <si>
    <t>cOZa0SpqANg</t>
  </si>
  <si>
    <t>Bye 2017</t>
  </si>
  <si>
    <t>jenn im|"imjennim"|"year in review"|"bye 2017"|"goodbye 2017"|"clothesencounters"|"clothes encounters"|"lifestyle"|"vlogger"|"2017 recap"|"2017 year in review"</t>
  </si>
  <si>
    <t>QzQpsHScgHs</t>
  </si>
  <si>
    <t>Dark Colors Room Makeover | Mr. Kate</t>
  </si>
  <si>
    <t>office makeover|"office transformation"|"masculine office"|"guys room makeover"|"interior design"|"home decor"|"old school design"|"old school decor"|"vintage design"|"vintage decor"|"vintage inspired"|"mad men inspired"|"small office design"|"shared workspace"|"production office"|"hollywood design"|"hollywood inspired"|"mr. kate"|"mr kate"|"mrkate"|"mister kate"|"kate albrecht"|"joey zehr"</t>
  </si>
  <si>
    <t>s_LxZx42sIk</t>
  </si>
  <si>
    <t>What are mini brains? - Madeline Lancaster</t>
  </si>
  <si>
    <t>TEDEd|"TED-Ed"|"TED Ed"|"TED Education"|"TED"|"Madeline Lancaster"|"Adam Wells"|"neuroscience"|"neurology"|"weird science"|"biology"|"organoids"</t>
  </si>
  <si>
    <t>6XxA-4Jp7AU</t>
  </si>
  <si>
    <t>Why female condoms are so hard to find</t>
  </si>
  <si>
    <t>female condoms|"family planning"|"sexual health"|"condom"|"Vox.com"|"vox"|"explain"|"explainer"|"safe sex"|"birth control"|"pregnancy prevention"|"STI prevention"|"sex"|"female sexual health"|"fc2"|"fc1"|"reproductive health"|"sexual intercourse"|"human reproduction"|"how to have safe sex"|"ways to have safe sex"|"what are female condoms"|"HIV"|"AIDS"|"contraceptive"|"Internal condom"|"single-use condom"|"contraception"</t>
  </si>
  <si>
    <t>pCfmsVFCPmY</t>
  </si>
  <si>
    <t>It's OK to not be OK</t>
  </si>
  <si>
    <t>anna|"akana"|"ana"|"annaakana"|"ok not ok"|"ok"|"being okay with not being okay"</t>
  </si>
  <si>
    <t>GYLBjScgb7o</t>
  </si>
  <si>
    <t>THE FURBY ORGAN, A MUSICAL INSTRUMENT MADE FROM FURBIES</t>
  </si>
  <si>
    <t>LOOK MUM NO COMPUTER</t>
  </si>
  <si>
    <t>furby|"organ"|"electronics"|"DIY"|"circuit bending"|"look mum no computer"|"hacking"|"music"|"synth"|"keyboard"|"moog"|"toy"|"hasbro"|"tiger"|"inventions"|"inventor"|"science"|"scientist"|"nervous squirrel"</t>
  </si>
  <si>
    <t>XHkAjUVoQME</t>
  </si>
  <si>
    <t>My Birth Father in Russia didn't know I existed - This is our bond</t>
  </si>
  <si>
    <t>Alex Gilbert</t>
  </si>
  <si>
    <t>alex gilbert|"birth father"|"russia"|"adopted"</t>
  </si>
  <si>
    <t>VXQ1FD77egw</t>
  </si>
  <si>
    <t>DIY SUPER LONG FRENCH FRY - VERSUS</t>
  </si>
  <si>
    <t>super long french fries|"long french fries"|"how to make french fries"|"french fry recipe"|"diy french fries"|"world's longest french fry"|"foot long french fries"|"french fry"|"mcdonald's french fry recipe"|"mcdonald's french fries"</t>
  </si>
  <si>
    <t>pXxA_8C3HHQ</t>
  </si>
  <si>
    <t>Moving Into a Motorhome</t>
  </si>
  <si>
    <t>laser cutter|"william osman"|"crappy science"|"motorhome"|"fire"|"homeless"|"vlog"|"simone giertz"|"cheese louise"|"barkley"|"my house burned down"</t>
  </si>
  <si>
    <t>U44YLdW9AL4</t>
  </si>
  <si>
    <t>The Horrors of Flavored Water</t>
  </si>
  <si>
    <t>simonandmartina|"simon"|"martina"|"simon and martina"|"Tokyo"|"Japan"|"eatyourkimchi"|"eat your kimchi"|"eat your sushi"|"eatyoursushi"|"Water"|"Japanese Water"|"Flavored Water"</t>
  </si>
  <si>
    <t>ydNCj-866_Q</t>
  </si>
  <si>
    <t>How Claymation Movies are Made</t>
  </si>
  <si>
    <t>Early Man|"Wallace and Gromit"|"Chicken Run"|"animation"|"stop-motion animation"|"how it's made"|"movies"|"behind the scenes"|"INSIDER"|"animated movies"|"new movies"</t>
  </si>
  <si>
    <t>x9mh-SwSKas</t>
  </si>
  <si>
    <t>Surprise After Surprise | October Vlog</t>
  </si>
  <si>
    <t>jenn im|"jenn im vlog"|"imjennim"|"october vlog"|"monthly vlog"|"ben jolliffe"|"birthday vlog"|"surprise vlog"|"los angeles"</t>
  </si>
  <si>
    <t>bhqH6tTr_Lk</t>
  </si>
  <si>
    <t>I Gave Myself A Kylie Jenner Makeover 💋</t>
  </si>
  <si>
    <t>kylie jenner|"kylie jenner baby"|"travis scott"|"to our daughter"|"michelle khare"|"buzzfeed michelle"|"olivia marie"|"keeping up with the kardashians"|"kim kardashian"|"makeover"|"for the first time"|"beauty"|"fashion"|"james charles"|"nikkietutorials"|"celebrity"|"trending"|"youtube trending"|"google trends"|"how to"|"tutorial"|"collaboration"|"khloe kardashian"|"kendall jenner"|"kris jenner"|"revenge body"|"before and after"|"king kylie"|"kylie jenner snapchat"|"kuwtk"|"pregnancy"|"announcement"|"fenty"|"makeup"</t>
  </si>
  <si>
    <t>umPDFJkH3_M</t>
  </si>
  <si>
    <t>Will Stress Really Make You Go Gray?</t>
  </si>
  <si>
    <t>SciShow|"science"|"Hank"|"Green"|"education"|"learn"|"gray hair"|"grey hair"|"white hair"|"hair"|"presidents graying"|"Obama"|"melanin"|"keratinocytes"|"keratin"|"follicle"|"shed"|"DNA"|"genetics"|"telogen effluvium"|"stress"|"melanocytes"|"free radicals"|"President of Space"</t>
  </si>
  <si>
    <t>KpL6X856Y2E</t>
  </si>
  <si>
    <t>Tsunami alerts across Pacific Coast following earthquake</t>
  </si>
  <si>
    <t>earthquake|"alaska"|"kodia"|"tsunami warning"|"pacific coast"|"weather"|"Washington Post YouTube"|"Washington Post Video"|"WaPo Video"|"The Washington Post"|"News"</t>
  </si>
  <si>
    <t>O4_JNAFClFk</t>
  </si>
  <si>
    <t>NASA Launches InSight to Mars (part 1)</t>
  </si>
  <si>
    <t>NASA|"Jet Propulsion Laboratory"|"JPL"|"space"|"nasajpl"|"solar system"|"live"|"mars"|"launch"|"rocket"|"atlasv"|"nasatv"|"television"|"broadcast"|"liftoff"|"insight"|"spacecraft"|"marco"</t>
  </si>
  <si>
    <t>l_v1h6Zoi-Q</t>
  </si>
  <si>
    <t>What Martin Luther King Actually Thought About Car Commercials</t>
  </si>
  <si>
    <t>Nathan Robinson</t>
  </si>
  <si>
    <t>15UK0924t_o</t>
  </si>
  <si>
    <t>CELEBRITY HAIRSTYLIST DOES MY HAIR: RIHANNA!</t>
  </si>
  <si>
    <t>rihanna|"hairstylist"|"tutorial"|"ponytail"|"celebrity"|"easy"|"how to"|"amber scholl"|"fenty beauty"</t>
  </si>
  <si>
    <t>9pXLSjDkcEE</t>
  </si>
  <si>
    <t>L.A.’s Best Indian Food Is in This Gas Station</t>
  </si>
  <si>
    <t>great big story|"gbs"|"lag"|"documentary"|"docs"|"Indian food"|"gas station"|"Indian"|"Roti"|"Paneer"|"The Bombay Frankie Company"|"Hiram Mac"|"samosa"|"Food &amp; Drink"|"Travel &amp; Adventure"</t>
  </si>
  <si>
    <t>dQjTQFRZsD4</t>
  </si>
  <si>
    <t>Vance Joy - Call If You Need Me [Official Video]</t>
  </si>
  <si>
    <t>vance joy|"call if you need me"|"official video"|"nation of two"|"lay it on me"|"saturday sun"|"like gold"|"we're going home"|"riptide"|"mess is mine"|"fire and the flood"</t>
  </si>
  <si>
    <t>VoAzRs3sE70</t>
  </si>
  <si>
    <t>11 Products That Will Make Mornings So Much Easier</t>
  </si>
  <si>
    <t>mornings|"smart duvet"|"morning routine"|"breakfast"|"INSIDER"|"business insider"|"tech insider"</t>
  </si>
  <si>
    <t>B4mK5OElAFQ</t>
  </si>
  <si>
    <t>Real or FAKE ANIME?? Pt. 5 - ACTION/ADVENTURE EDITION! | Thomas Sanders</t>
  </si>
  <si>
    <t>Thomas Sanders|"thomas sanders vine"|"thomas sanders vlog"|"thomas sanders channel"|"thatsthat24"|"fosterdawg"|"foster dawg"|"fanders"|"vine"|"comedy"|"thomas"|"sanders"|"ultimate"|"storytime"|"no. 6"|"dragonball super"|"dragonball"|"thomas sanders vines"|"anime"|"vine guy"|"storytime guy"|"narrator guy"|"real or fake anime"|"crunchyroll"|"gundam"|"bodacious space pirates"|"black butler"|"soul captor"|"hunter x hunter"|"erased"|"yu gi oh"|"yugioh"|"sonic the hedgehog"|"knuckles"|"knuckles the echidna"|"humor"|"black clover"</t>
  </si>
  <si>
    <t>twdauWqqmrc</t>
  </si>
  <si>
    <t>Michael Blackson Goes After Mo'Nique | BET Social Awards</t>
  </si>
  <si>
    <t>BETNetworks</t>
  </si>
  <si>
    <t>BET|"BET Networks"|"BET Music"|"Black Entertainment Television"|"BET's Social Awards"|"Social Awards"|"Michael Blackson"|"BETSocialAwards Host"|"BETSocialAwards 2018"|"African comedian"|"African comedian host"|"Monique Netflix Boycott"|"Monique"|"Netflix"|"Boycott"</t>
  </si>
  <si>
    <t>FGHji60FP50</t>
  </si>
  <si>
    <t>Hero in shooting: He was going to have to work to kill me</t>
  </si>
  <si>
    <t>latest News|"Happening Now"|"CNN"|"US"|"Waffle House"|"James Shaw Jr"</t>
  </si>
  <si>
    <t>mwiKZ4qmRnQ</t>
  </si>
  <si>
    <t>The Best Ever Vegan Chocolate Chip Cookies</t>
  </si>
  <si>
    <t>Tasty|"BuzzFeed"|"BuzzFeed Tasty"|"chocolate"|"chocolate chip cookies"|"vegan"|"vegetarian"|"vegan chocolate chip cookies"|"cookies"|"desserts"|"baking"|"food"</t>
  </si>
  <si>
    <t>Ii_Gz1WbBGA</t>
  </si>
  <si>
    <t>Controlling An Airport From 80 Miles Away</t>
  </si>
  <si>
    <t>tom scott|"tomscott"|"amazing places"|"london city airport"|"lcy"|"nats"|"air traffic control"|"swanwick"|"control tower"|"digital control tower"</t>
  </si>
  <si>
    <t>Zzi4EQKBbOY</t>
  </si>
  <si>
    <t>How Do You Weigh Things in Space?</t>
  </si>
  <si>
    <t>SciShow|"science"|"Hank"|"Green"|"education"|"learn"|"Michael Aranda"|"space"|"weigh"|"mass"|"scales"|"orbit"|"nasa"|"spring"|"physics"|"laws of motion"|"springs"</t>
  </si>
  <si>
    <t>lzuWvKn80V8</t>
  </si>
  <si>
    <t>If your reflection were honest</t>
  </si>
  <si>
    <t>anthony padilla|"padilla"|"anthony padilla youtube"|"youtube anthony padilla"|"anthony"|"smosh anthony"|"anthony padilla smosh"|"mirror"|"reflection"|"honest"|"mustache"|"moustache"|"if your reflection were honest"|"if were honest"|"youtube if were honest"|"youtube were honest"|"if were honest youtube"|"were honest youtube"|"anthony padilla merch"|"high quality merch"|"anthonypadilla"|"skit"|"comedy"|"reflection were honest"|"reflection honest"|"youtube skit"|"youtube padilla"|"padilla youtube"|"sketch"|"padildo"</t>
  </si>
  <si>
    <t>uzK1OmxS4CE</t>
  </si>
  <si>
    <t>2018 Winter Olympics Recap Day 3 I Part 1 (Jamie Anderson/Adam Rippon) I NBC Sports</t>
  </si>
  <si>
    <t>Olympics|"2018"|"Winter Olympics"|"2018 Olympics"|"figure skating"|"snowboarding"|"Adam Rippon"|"Mirai Nagasu"|"slalom"|"mikaela"|"shiffrin"|"chloe kim"|"halfpipe"|"Pyeongchang"|"jamie anderson"|"south korea"</t>
  </si>
  <si>
    <t>Rm_zQP9JIJI</t>
  </si>
  <si>
    <t>Tablet vs laptop</t>
  </si>
  <si>
    <t>laptop|"best tablet"|"apple ipad pro"|"microsoft surface pro 4"|"dell xps 13"|"hp laptop"|"tablet vs computer"|"best android tablet"|"the verge"|"lauren goode"</t>
  </si>
  <si>
    <t>PSRJfaAYkW4</t>
  </si>
  <si>
    <t>How does your immune system work? - Emma Bryce</t>
  </si>
  <si>
    <t>TED-Ed|"TEDEd"|"TED Ed"|"TED Education"|"Emma Bryce"|"Cabong Studios"|"immune system"|"health"|"biology lesson"|"staying healthy"</t>
  </si>
  <si>
    <t>-3nEHRN6IPg</t>
  </si>
  <si>
    <t>Blackberry Motion Teardown - Do not trust around Water...</t>
  </si>
  <si>
    <t>Blackberry Motion|"BlackBerry"|"Black Berry"|"New blackberry"|"Motion"|"Teardown"|"disassembly"|"how to take apart blackberry motion"|"Fix"|"repair"|"tutorial"|"screen replacement"|"battery"|"charging port"|"cracked screen"|"digitizer"|"glass only"|"review"</t>
  </si>
  <si>
    <t>qeWvgZLz9yU</t>
  </si>
  <si>
    <t>A Smart... MUG?! - Take apart a Heated Thermos!</t>
  </si>
  <si>
    <t>Smart mug|"Heated thermos"|"tech"|"gift idea"|"unboxed"|"Ember mug"|"ember"|"Ember review"|"Heated mug"|"teardown"|"technology"|"Thermous"|"winter"|"holiday"|"christmas"|"gift"|"mug"|"unboxing"</t>
  </si>
  <si>
    <t>fVVS9Tng7C0</t>
  </si>
  <si>
    <t>See Lala And Kway's Epic And Hilarious Dance-Off | BET Social Awards</t>
  </si>
  <si>
    <t>BET|"BET Networks"|"BET Music"|"Black Entertainment Television"|"blameitonkway"|"lalasizahands"|"bet social awards"|"#BETSocialAwards"|"#BETSocialAwards2018"|"Titi"|"Social Awards Opening Dance"|"blameitonkwaydance"|"Mr_hotspot intro"|"mr_hotspot BETSocialAwards"</t>
  </si>
  <si>
    <t>dJgoTcyrFZ4</t>
  </si>
  <si>
    <t>Do Indians Know How Their English Accent Sounds? | ASIAN BOSS</t>
  </si>
  <si>
    <t>Asian Boss</t>
  </si>
  <si>
    <t>Asian boss|"Indian English"|"Indian accent"|"Asian news"|"Indian news"|"English or Hindi"|"What Indians think of English accent"</t>
  </si>
  <si>
    <t>Aj5oA0YxCi0</t>
  </si>
  <si>
    <t>The Link Between Japanese Samurai and Real Indigo</t>
  </si>
  <si>
    <t>great big story|"gbs"|"lag"|"documentary"|"docs"|"indigo"|"samurai"|"fashion"|"japan"|"artisan"|"farming"|"flowers"|"blue"|"Travel &amp; Adventure"|"Biography &amp; Profile"|"Lifestyle &amp; Entertainment"|"Jeans"|"Blue Jeans"</t>
  </si>
  <si>
    <t>psbdT3kS8mY</t>
  </si>
  <si>
    <t>A Series Of Unfortunate Events - Season 2 | Official Teaser [HD] | Netflix</t>
  </si>
  <si>
    <t>Netflix|"Trailer"|"Netflix Original Series"|"Netflix Series"|"television"|"movies"|"streaming"|"movies online"|"television online"|"documentary"|"comedy"|"drama"|"08282016NtflxUSCAN"|"watch movies"|"A Series of Unfortunate Events"|"ASOUE"|"Lemony"|"Snicket"|"Lemony Snicket"|"Season 2"|"Unfortunate"|"Baudelaire"|"Baudelaires"|"Baudelaire Orphans"|"Violet"|"Klaus"|"Sunny"|"Orphans"|"Olaf"|"Count Olaf"|"Neil Patrick Harris"|"NPH"|"Family Entertainment"|"New Release"|"Miserable"|"Lucy Punch"|"Esmé Squalor"|"Worse"|"Bad to Worse"</t>
  </si>
  <si>
    <t>_k02Waw4WXk</t>
  </si>
  <si>
    <t>AMANDA PALMER - JUDY BLUME</t>
  </si>
  <si>
    <t>Amanda Palmer</t>
  </si>
  <si>
    <t>Amanda Palmer|"Piano"|"Literature"|"Acoustic"|"Judy Blume"</t>
  </si>
  <si>
    <t>s1RxsMYi2xw</t>
  </si>
  <si>
    <t>A series loss to ‘Star-less Celtics’ will tarnish LeBron’s legacy | NBA | UNDISPUTED</t>
  </si>
  <si>
    <t>fox|"fox sports"|"fs1"|"fox sports 1"|"undisputed"|"skip bayless"|"shannon sharpe"|"skip and shannon"|"fs1 undisputed"|"skip"|"bayless"|"shannon"|"sharpe"|"joy taylor"|"sports"|"news"|"nba"|"basketball"|"cleveland cavaliers"|"cavs"|"boston celtics"|"celtics"|"lebron james"|"lebron"|"james"|"2018 nba western conference finals"|"west"|"game 5"|"rob parker"|"rob"|"parker"|"LeBron Raymone James Sr"|"American basketball player"|"National Basketball Association"|"Star-less Celtics"|"LeBron's legacy"|"series loss"|"100% of the blame"</t>
  </si>
  <si>
    <t>jyUNW5p8Yno</t>
  </si>
  <si>
    <t>Classic Game Enthusiast's DREAM?</t>
  </si>
  <si>
    <t>hyperkin|"game boy"|"atari"|"sega"|"mega"|"classic"|"game"|"console"|"ces"|"2018"|"consumer"|"electronics"|"show"</t>
  </si>
  <si>
    <t>BHloD113J54</t>
  </si>
  <si>
    <t>Young King - Black Panther Jaden Smith Parody (Nerdist Presents)</t>
  </si>
  <si>
    <t>Nerdist|"Fvid"|"black panther"|"jaden smith"|"icon"|"music video"|"parody"|"comedy"|"marvel"|"mcu"|"t'challa"|"wakanda"|"nerdist presents"</t>
  </si>
  <si>
    <t>jVNepCaqJok</t>
  </si>
  <si>
    <t>My asthmatic kitty cat getting his meds</t>
  </si>
  <si>
    <t>BaconLegs</t>
  </si>
  <si>
    <t>Asthma|"feline asthma"|"cat asthma"|"cat"|"kitty"|"cute"|"inhaler"|"kitty cat"|"adorable"|"meow"</t>
  </si>
  <si>
    <t>zF5Q4OhCVsI</t>
  </si>
  <si>
    <t>MINI SUPREME PIZZA!</t>
  </si>
  <si>
    <t>Walking With Giants</t>
  </si>
  <si>
    <t>Walking With Giants|"Mini"|"Tiny"|"Miniature"|"Diorama"|"Crafts"|"Art"|"Cooking"|"Supreme"|"Supreme Pizza"|"Mini Supreme Pizza"|"Tiny Supreme Pizza"|"Cooking Show"|"How to"|"World's Smallest"</t>
  </si>
  <si>
    <t>hgtR0o6OjjU</t>
  </si>
  <si>
    <t>2018 NBA All-Star Dunk Contest: Donovan Mitchell wins it all | ESPN</t>
  </si>
  <si>
    <t>espn|"espn live"|"nba"|"2018"|"all star"|"dunk"|"contest"|"highlights"|"donovan"|"mitchell"|"wins"|"it"|"all"|"kevin hart"|"donovan mitchell"|"nba highlights"|"basketball highlights"|"all star dunk contest"</t>
  </si>
  <si>
    <t>n1PrGpIekYY</t>
  </si>
  <si>
    <t>Niall Horan - On The Loose (Lyric Video)</t>
  </si>
  <si>
    <t>Niall|"Horan"|"Niall Horan"|"On The Loose"|"lyrics"|"lyric video"|"lyric"</t>
  </si>
  <si>
    <t>oS2MW3YIJew</t>
  </si>
  <si>
    <t>Tinashe - Faded Love (Audio) ft. Future</t>
  </si>
  <si>
    <t>Faded Love|"R&amp;B"|"RCA Records Label"|"Tinashe feat. Future"</t>
  </si>
  <si>
    <t>DPCW4yvWQT4</t>
  </si>
  <si>
    <t>Black Panther Cast Touches a Chameleon, a Guinea Pig, and Other Weird Stuff | Fear Box | Vanity Fair</t>
  </si>
  <si>
    <t>chadwick boseman|"black panther"|"danai gurira"|"chadwick boseman black panther"|"chadwick boseman interview"|"chadwick boseman movies"|"chadwick boseman danai gurira"|"danai gurira black panther"|"danai gurira interview"|"black panther movie"|"black panther cast"|"fear box"|"chadwick boseman vanity fair"|"chadwick boseman fear box"|"black panther fear box"|"what's in the box"|"what's in the box challenge"|"fear"|"vanity fair"|"vanity fair magazine"|"vf"</t>
  </si>
  <si>
    <t>b-5c_Z3pUVk</t>
  </si>
  <si>
    <t>Andy Cohen Weighs In on Kim Cattrall’s Feud with Sarah Jessica Parker</t>
  </si>
  <si>
    <t>Radio Andy</t>
  </si>
  <si>
    <t>Andy Cohen|"Kim Cattrall"|"Sarah Jessica Parker"|"Sex and the City"|"Radio Andy"|"SiriusXM"|"SJP"|"SATC"|"SATC 3"|"Feud"</t>
  </si>
  <si>
    <t>zT4DJKkN_Do</t>
  </si>
  <si>
    <t>Teeny Weeny Challenge #3 How Small Can I Bake a Gingerbread House? How To Cook That Ann Reardon</t>
  </si>
  <si>
    <t>teeny weeny challenge|"youtube challenge"|"tiny"|"miniature"|"miniature cooking"|"how small can i bake"|"tiny cooking"|"tiny gingerbread house"|"dollhouse running water"|"make tiny gingerbread house"|"mini"|"how to"|"cook"|"bake"|"sweet"|"dessert"|"recipe"|"the challenge"|"itsy bitsy"|"challenge"|"kawaii"|"cute"</t>
  </si>
  <si>
    <t>-hg_VRwS5RI</t>
  </si>
  <si>
    <t>HERE WE GO!!! IVF EMBRYO TRANSFER DAY</t>
  </si>
  <si>
    <t>Channon Rose Vlogs</t>
  </si>
  <si>
    <t>channonrosevlogs|"channon rose vlogs"|"channon rose"|"vlogs"|"here we go"|"ivf embryo transfer day"|"trasnfer day"|"ivf"|"embryo transfer"|"fet"|"frozen embryo transfer"|"channon and travis"|"baby"|"pregnant"|"pregnancy"|"ivf baby"|"what ivf is like"|"ivf transfer day"|"channon ivf"|"channon pregnant"|"channon rose baby"</t>
  </si>
  <si>
    <t>lSSFuier7tU</t>
  </si>
  <si>
    <t>MY MAC COSMETICS LAUNCH PARTY VLOG | PatrickStarrr</t>
  </si>
  <si>
    <t>makeup|"transformation"|"theepatrickstarrr"|"patrickstarrr"|"patrick"|"starrr"|"full"|"coverage"|"foundation"|"routine"|"MAC COSMETICS"|"MAC PATRICKSTARRR"|"PATRICK STARRR POWDER"|"ORLANDO"|"BEAUTY GURU"|"KIM KARDASHIAN"|"jeffree star"|"manny mua"|"james charles"|"nikkie tutorials"|"collab"|"guru"|"review"|"hit or miss"</t>
  </si>
  <si>
    <t>w16w7CYwGbE</t>
  </si>
  <si>
    <t>What $850 Will Get You In L.A. | Sweet Digs Home Tour | Refinery29</t>
  </si>
  <si>
    <t>refinery29|"refinery 29"|"r29"|"r29 video"|"video"|"refinery29 video"|"female"|"empowerment"|"interior design"|"house tour"|"real estate"|"apartment tour"|"living room"|"house tour 2017"|"home decor"|"video blog"|"modern home"|"new house"|"decorating"|"city living"|"living room tour"|"small apartment tour"|"interior design ideas"|"do it yourself"|"diy room decor"|"new home"|"loft tour"|"video tour"|"room tour"|"home decorating"|"my apartment"|"studio apartment"|"moving to la"|"how to move"|"vlogger"|"moving"</t>
  </si>
  <si>
    <t>zjgZuuE8OVc</t>
  </si>
  <si>
    <t>MY GOOD MORNING HABITS | heyclaire</t>
  </si>
  <si>
    <t>Claire Marshall</t>
  </si>
  <si>
    <t>heyclaire|"claire"|"marshall"|"beauty"|"vlogger"|"los"|"angeles"|"asian"|"tattoos"|"makeup"|"mental health"|"healthy habits"</t>
  </si>
  <si>
    <t>jGiqc3HSxEg</t>
  </si>
  <si>
    <t>A Study of So Bad It's Good Movies</t>
  </si>
  <si>
    <t>Now You See It</t>
  </si>
  <si>
    <t>the room|"so bad its good"|"movies that are so bad they're good"|"worst movies"|"The Room"|"sharknado"|"the disaster artist"|"the disaster artist the room"|"the princess bride"|"so bad its good movies"|"best so bad its good movies"|"video essay"|"now you see it"</t>
  </si>
  <si>
    <t>mLuzmXLORSg</t>
  </si>
  <si>
    <t>Working as intended</t>
  </si>
  <si>
    <t>blayze999</t>
  </si>
  <si>
    <t>YqC5loCFMtk</t>
  </si>
  <si>
    <t>THE KATE BOSWORTH MAKEUP LOOK TUTORIAL</t>
  </si>
  <si>
    <t>Lisa Eldridge|"Lisa Elridge"|"Lisa Eldrige"|"Makeup"|"Make-up"|"Make up"|"Tutorial"|"How To"|"Look"|"Professional"|"Pro"|"Makeup artist"|"Makeup course"|"Beauty"|"cosmetics"|"best"|"top"|"makeupbylisaeldridge"|"lisa eldridge foundation"|"Rihanna"|"Kylie Cosmetics"|"Kim Kardashian"|"Fenty Beauty"|"Gigi Hadid"|"Kendal Jenner"|"Kardashian"|"Meghan Markle"|"Khloe Kardashian"|"Jeffree Star"|"KKW makeup"|"fashion week"|"KATE BOSWORTH"|"Kate"|"bosworth"|"lip"|"glitter"|"selina gomez"|"lisa eldridge rings"|"lipstick"</t>
  </si>
  <si>
    <t>oZYryYLYIsM</t>
  </si>
  <si>
    <t>READY PLAYER ONE CEREAL COOKIES ft Joey Graceffa! - NERDY NUMMIES</t>
  </si>
  <si>
    <t>diy|"do it yourself"|"how to"|"basic"|"simple"|"easy"|"step by step"|"guide"|"tutorial"|"cooking"|"chef"|"how to cook"|"how to make"|"how to bake"|"baking"|"decorating"|"vegetarian"|"cereal"|"capn crunch"|"captain crunch"|"icing"|"ready player one"|"movie"|"steven spielberg"|"joey"|"joey graceffa"|"guest"|"collab"|"collaboration"|"challenge"|"tasty"|"yummy"|"delicious"|"perfect"|"have to try"|"tips"|"amblin"|"fantasy"|"scifi"|"future"|"vr"|"virtual reality"|"ro"|"rosanna"|"rosanna pansino"|"hairstyle"|"makeup"|"pastry"|"from scratch"|"frosting"|"beginner"</t>
  </si>
  <si>
    <t>1JNxKJnPDAs</t>
  </si>
  <si>
    <t>Southwest Florida Eagle Cam</t>
  </si>
  <si>
    <t>p8brfJAULgc</t>
  </si>
  <si>
    <t>Chloe Kim: Road to PyeongChang</t>
  </si>
  <si>
    <t>Samsung Mobile USA</t>
  </si>
  <si>
    <t>Samsung|"Samsung Mobile"|"Samsung Mobile USA"|"Samsung Galaxy"|"smartphone"|"cell phone"|"mobile"</t>
  </si>
  <si>
    <t>htmLGVUqIos</t>
  </si>
  <si>
    <t>Pit Bull Dog Mom Brings Puppies To Foster Mom PUPPY ADOPTION UPDATE | The Dodo</t>
  </si>
  <si>
    <t>animal video|"animals"|"the dodo"|"Dog Brings Puppies"|"Dog Brings Puppies to lady"|"Pitbull"|"pit bull"|"pitbull dog"|"pit bull terrier"|"pit bull puppy"|"pit bull mix"|"pitbull terrier"|"pitbull puppy"|"pitbull training"|"pitbull fun"|"pit bull puppies"|"pit bull dog puppies"|"dog trusts lady with puppies"|"dog loves lady"|"dog gives ladies puppies"|"dog brings puppies to woman"|"pit bull trusts lady"|"dog shares puppies"|"dog shares puppies with owner"|"dog brings puppies to foster mom"</t>
  </si>
  <si>
    <t>vkHGedqmIPc</t>
  </si>
  <si>
    <t>Two Love Stories</t>
  </si>
  <si>
    <t>love|"love story"|"john green"|"marriage"|"happiness"|"smiling"|"wedding"|"wedding planning"|"advice"|"hank green"|"nerdfighters"|"vlogbrothers"|"love stories"</t>
  </si>
  <si>
    <t>34gHoxqZlJc</t>
  </si>
  <si>
    <t>How This Island Got 10% of Their Money by Chance</t>
  </si>
  <si>
    <t>tuvalu|"pacific"|"island"|"country"|"2nd smallest"|"smallest"|"nation"|"funafuti"|"airport"|".tv"|"verisign"|"domain"|"domains"|"internet"|"world wide web"|"gdp"|"gross domestic product"|"isolated"|"auckland"|"iso"|"International Organization for Standardization"|"iso 3166"|"country code"|"weird"|"fun"|"fast"|"funny"|"interesting"|"animated"|"wendover"|"productions"|"wendover productions"|"half as interesting"|"hai"|"#24"</t>
  </si>
  <si>
    <t>aSO1gltbg0o</t>
  </si>
  <si>
    <t>The Big Ugly - Dramatic Rescue of a Fallen Big Wave Surfer - #Drone - Nazaré, Portugal</t>
  </si>
  <si>
    <t>Máquina Voadora</t>
  </si>
  <si>
    <t>big|"wave"|"waves"|"big wave"|"big waves"|"huge"|"monster"|"nazare"|"nazaré"|"praia do norte"|"portugal"|"2017"|"surf"|"surfing"|"surfer"|"storm"|"winter"|"ocean"|"drone"|"drone footage"|"los angeles drone film festival"|"vice"|"motherboard"|"official nominee"|"water"|"amazing"|"towin"|"rescue"|"fail"|"accident"|"jetski"|"jet"|"ski"|"swell"|"capsize"|"flip"|"injured"|"danger"|"documentary"</t>
  </si>
  <si>
    <t>xkgcvfbzuqo</t>
  </si>
  <si>
    <t>Jimmy Kimmel Interviews Bekah M from The Bachelor</t>
  </si>
  <si>
    <t>jimmy|"kimmel"|"live"|"late"|"night"|"talk"|"show"|"funny"|"comedic"|"comedy"|"clip"|"comedian"|"bekah"|"m."|"the"|"bachelor"|"arie"|"humboldt"|"county"|"weed"|"marijuana"|"pot"|"farm"|"missing"|"persons"|"list"|"missing persons list"|"bekah m"|"bekah martinez"|"the bachelor"|"pot farm"</t>
  </si>
  <si>
    <t>wG7byaLSmFU</t>
  </si>
  <si>
    <t>Why Can't We Live On The Moon?</t>
  </si>
  <si>
    <t>life noggin|"life noggin youtube"|"youtube life noggin"|"life noggin channel"|"education"|"education channel"|"life noggin face reveal"|"edutainment"|"edutainment videos"|"blocko"|"blocko life noggin"|"science"|"technology"|"educational"|"school"|"live on the moon"|"moon"|"lunar colony"|"moon colony"|"civilization"|"people live on the moon"|"nasa"|"jaxa"|"how long is a day on the moon"|"moon temperature"|"lunar"|"radiation"|"space"|"solar flare"|"gravity"|"oxygen on the moon"|"Space Launch System"</t>
  </si>
  <si>
    <t>PABlVzeldaM</t>
  </si>
  <si>
    <t>U.S. Navy Three Carrier Formation in Western Pacific Ocean</t>
  </si>
  <si>
    <t>U.S. Navy</t>
  </si>
  <si>
    <t>navy|"united states navy"|"us navy"|"military"|"sailors"|"united states"|"america"|"usa"|"usn"|"service members"</t>
  </si>
  <si>
    <t>s_PNdnAwtcc</t>
  </si>
  <si>
    <t>Why MATH Says The PELICANS Can't Beat The WARRIORS</t>
  </si>
  <si>
    <t>BBALLBREAKDOWN</t>
  </si>
  <si>
    <t>NBA|"Basketball"|"NBA Scores"|"NBA News"|"Basketball Scores"|"Basketball (Invention)"|"Basketball Coach (Profession)"|"National Basketball Association (Organization)"|"golden state warriors"|"steve kerr"|"steph curry"|"rajon rondo"|"jrue holiday"|"anthony davis"|"kevin durant"</t>
  </si>
  <si>
    <t>x_IG4DeedB4</t>
  </si>
  <si>
    <t>what working tech support is REALLY like</t>
  </si>
  <si>
    <t>Alex Meyers</t>
  </si>
  <si>
    <t>alex meyers|"jaiden"|"animations"|"jaidenanimation"|"jaidenanimations"|"jaiden animations ari"|"jaidenanimations ari"|"ari jaiden animation"|"theodd1sout"|"theoddisout"|"theoddonesout animation"|"theoddonesout subway"|"theodd1sout subway"|"theodd1sout sooubway"|"sooubway animation"|"sooubway odd1sout"|"theodd1soutcartoon"|"jaidenanimations cartoon"|"jaidenanimations theodd1sout"|"drawwithjazza"|"drawwith jazza"|"theodd1sout funny"|"theodd1soutjaidenanimations"</t>
  </si>
  <si>
    <t>6jxRnodaKzE</t>
  </si>
  <si>
    <t>42,000 Match Sphere Gets Lit</t>
  </si>
  <si>
    <t>All is Art</t>
  </si>
  <si>
    <t>Match ball|"match sculpture"|"fire domino"|"burning art"|"match orb"|"match globe"|"match sphere"|"burning matches"|"fire artwork"|"match art"|"match artwork"|"matches"|"fire sculpture"|"Fire walk with me"|"fire sphere"|"fire ball"|"fire globe"|"watch the world burn"|"globe burning"|"global warming"|"world burning"|"total destruction"|"mesmerizing fire"|"hypnotic fire"|"hypnotic video"</t>
  </si>
  <si>
    <t>1ZqFDsq09H8</t>
  </si>
  <si>
    <t>Compressed Air Powered Plane</t>
  </si>
  <si>
    <t>Tom Stanton</t>
  </si>
  <si>
    <t>compress|"compressed"|"air"|"compressed air"|"engine"|"air engine"|"compressed air engine"|"3D"|"printer"|"3D Printed"|"plane"|"aircraft"|"wing"|"bottle"|"DIY"|"Homemade"|"fly"|"flying"|"air hogs"|"tom stanton"</t>
  </si>
  <si>
    <t>bgV4A0GGBnQ</t>
  </si>
  <si>
    <t>2018 Winter Olympics Recap Day 11 I Part 1 I NBC Sports</t>
  </si>
  <si>
    <t>Olympics|"2018"|"2018 Olympics"|"Winter Olympics"|"Pyeongchang"|"South Korea"|"recap"|"day 11"|"team USA"|"lindsey vonn"|"snowboarding"|"skiing"|"alpine"</t>
  </si>
  <si>
    <t>t0N7Vv7bafU</t>
  </si>
  <si>
    <t>Kid Hilariously Steals Baby Jesus From Manger During Live Nativity Scene</t>
  </si>
  <si>
    <t>doll|"jesus"|"funny"|"cat-animals"|"baby"|"offbeat"|"entertainment"|"Nativity"|"baby jesus"|"steal"|"take"|"dance"|"stage"|"church"|"sheep"|"child"|"girl"|"preschool"|"inside edition"|"ie trending"|"hilarious"|"viral video"|"manger scene"|"preschoolers fight over baby jesus"</t>
  </si>
  <si>
    <t>72Qahj0U0Lw</t>
  </si>
  <si>
    <t>Drone captures dramatic Ohio River flooding</t>
  </si>
  <si>
    <t>USA TODAY</t>
  </si>
  <si>
    <t>drones|"usatsyn"|"cincinnati"|"vpc"|"flooding"|"ohio"|"ohio river"|"flash floods"|"flood"|"usatyoutube"</t>
  </si>
  <si>
    <t>y3qfeoqErtY</t>
  </si>
  <si>
    <t>How Overnight Shipping Works</t>
  </si>
  <si>
    <t>overnight|"shipping"|"how"|"it"|"works"|"ship"|"fedex"|"ups"|"dhl"|"amazon"|"express shipping"|"overnight shipping"|"planes"|"airplane"|"aviation"|"airports"|"hubs"|"superhub"|"memphis"|"fedex feeder"|"fedex express"|"ups airlines"|"wendover"|"productions"|"wendover productions"|"half as interesting"|"animated"|"interesting"|"educational"|"education"|"learn"</t>
  </si>
  <si>
    <t>2wbc8x-RHiY</t>
  </si>
  <si>
    <t>THE FIRST TIME WE MET!</t>
  </si>
  <si>
    <t>ShibSibs</t>
  </si>
  <si>
    <t>shibsibs|"maia shibutani"|"alex shibutani"|"figure skating"|"olympics"|"winter olympics"|"pyeongchang"|"siblings"|"family"|"brother sister"|"the first time we met"|"home video"|"throwback"|"ice dancing"|"shibutanis"|"shibutani"|"pyeongchang 2018"</t>
  </si>
  <si>
    <t>oRQ4cTsr3_c</t>
  </si>
  <si>
    <t>Atlanta | Season 2: Official Trailer [HD] | FX</t>
  </si>
  <si>
    <t>FX|"work"|"promo"|"Atlanta"|"Donald Glover"|"Childish Gambino"|"rap scene"|"surrealist comedy"|"FX Networks"|"TV series"|"ATL"|"Robin Season"|"season 2"|"atlanta season 2"|"Paper Boy"</t>
  </si>
  <si>
    <t>GJjQl1q_jtE</t>
  </si>
  <si>
    <t>Foudy reports on Mirai Nagasu's historic triple axel at Winter Olympics | Golic and Wingo | ESPN</t>
  </si>
  <si>
    <t>espn|"espn live"|"julie"|"foudy"|"reports"|"on"|"american"|"figure"|"skater"|"mirai"|"nagasu"|"historic"|"triple"|"axel"|"at"|"the"|"winter"|"olympics"|"julie foundy"|"mirai nagasu"|"triple axel"|"mirai nagasu triple axel"|"winter olympics"|"pyeongchang"|"south korea"</t>
  </si>
  <si>
    <t>BuFrAmdWveY</t>
  </si>
  <si>
    <t>MONA - Kiss Like A Woman (Official Video)</t>
  </si>
  <si>
    <t>monatheband</t>
  </si>
  <si>
    <t>Mona|"Kiss Like A Woman"|"Langley Fox Hemingway"|"Madison Paige"|"Johnathan Crocker"|"Nick Brown"|"Langely Fox"|"Madsaige"|"langleyfox"|"LGBTQ"|"pride"|"gay"|"makeout"|"kiss"|"love"|"ruby rose"|"stella maxwell"|"queer eye"|"flaunt"|"sex positive"|"findhrr"|"ellen degeneres"|"ellen"|"grindr"|"tinder"|"prom"|"homecoming"|"sexuality"|"LGBT"|"Love is love"|"make out"|"Lesbian"|"Lesbians"|"Lesbians kissing"|"Girls kissing"</t>
  </si>
  <si>
    <t>mEtJAblVxxU</t>
  </si>
  <si>
    <t>Talking about my ghost with the PSYCHIC TWINS</t>
  </si>
  <si>
    <t>MORGAN ADAMS|"morgan adams ghost"|"psychic twins"|"psychic twins shane dawson"|"shane dawson"|"shane sister"|"ryland adams sister"|"morgan vlogs"|"morgan adams shane dawson"|"psychic"|"ghost"|"ghost psychics"|"fortune telling"|"psychics"|"linda and terry"</t>
  </si>
  <si>
    <t>CbfnCflL4-E</t>
  </si>
  <si>
    <t>Annihilation (2018) - The Shimmer Featurette - Paramount Pictures</t>
  </si>
  <si>
    <t>Jeff VanderMeer|"Southern Reach Trilogy"|"Natalie Portman"|"Jennifer Jason Leigh"|"Gina Rodriguez"|"Tessa Thompson"|"Tuva Novotny"|"Oscar Isaac"|"Alex Garland"|"Annihilation"|"Annihilation Movie"|"Official"|"Release"|"Preview"|"Ex Machina"|"28 Days Later"|"Paramount Pictures"|"Sci Fi"|"Science Fiction Movies"|"Action Movies"|"New Movie"|"Featurette"</t>
  </si>
  <si>
    <t>yI2k6OKsSVw</t>
  </si>
  <si>
    <t>NURSERY Tour! | Fleur De Force</t>
  </si>
  <si>
    <t>fleurdeforce|"fleur de force"|"fleurdevlog"|"fleur de vlog"|"beauty"|"fashion"|"beauty blogger"|"haul"|"shopping"|"nursery tour"|"nursery"|"house tour"|"room tour"|"baby"|"pregnant"|"babys room"|"mum to be"|"mum blogger"|"mom blogger"</t>
  </si>
  <si>
    <t>4_eVvzrTV-I</t>
  </si>
  <si>
    <t>Shaquem Griffin Gets Selected by the Seattle Seahawks | 2018 NFL Draft</t>
  </si>
  <si>
    <t>NFL|"Football"|"American Football"|"sport"|"sports"|"2018 nfl draft"|"nfl draft"|"2018 draft"|"shaquem griffin"|"shaquem griffin drafted"|"shaquem griffin nfl draft"|"seattle seahawks"|"seahawks shaquem griffin"|"griffin brothers"</t>
  </si>
  <si>
    <t>phXTecbj6NI</t>
  </si>
  <si>
    <t>Hollywood Medium Connects Me With My Late Mom (360 VR) | Gigi Gorgeous</t>
  </si>
  <si>
    <t>gigi|"gigigorgeous"|"gregory"|"gorgeous"|"gregorygorgeous"|"beauty"|"fashion"|"guru"|"Hollywood Medium"|"Tyler Henry"|"Hollywood Medium with Tyler Henry"|"Hollywood"|"Medium"|"Reality TV"</t>
  </si>
  <si>
    <t>6J-D86wfxiE</t>
  </si>
  <si>
    <t>Chadwick Boseman gets emotional while discussing impact of Black Panther</t>
  </si>
  <si>
    <t>SiriusXM</t>
  </si>
  <si>
    <t>Black Panther|"Marvel"|"Chadwick Boseman"|"Ryan Coogler"|"Lupita Nyong'o"|"Danai Gurira"|"Avengers"|"Disney"|"Comic Books"</t>
  </si>
  <si>
    <t>k2NYfWKx1Vs</t>
  </si>
  <si>
    <t>Kellyanne Conway: Nobody here talks about Clinton</t>
  </si>
  <si>
    <t>Zb1ShTFP198</t>
  </si>
  <si>
    <t>Donald Trump's Valentine's Day Card To Melania Trump</t>
  </si>
  <si>
    <t>The Late Show|"Stephen Colbert"|"Colbert"|"Late Show"|"celebrities"|"late night"|"talk show"|"skits"|"bit"|"monologue"|"The Late Late Show"|"Late Late Show"|"letterman"|"david letterman"|"comedian"|"impressions"|"CBS"|"joke"|"jokes"|"funny"|"funny video"|"funny videos"|"humor"|"celebrity"|"celeb"|"hollywood"|"famous"|"James Corden"|"Corden"|"Comedy"|"Web Extra"|"Mashup"|"Politics"|"Nonrecurring"|"Evergreen"|"Donald Trump"|"Melania Trump"</t>
  </si>
  <si>
    <t>s9STSzi4iPI</t>
  </si>
  <si>
    <t>MOVE OF THE WEEK #5 | Messi’s amazing goal in training match</t>
  </si>
  <si>
    <t>FC Barcelona|"برشلونة،"|"Fútbol"|"FUTBOL"|"soccer"|"FUTEBOL"|"Sepakbola"|"サッカー"|"كرة القدم"|"football"|"FCB"|"Barça"|"Sport"|"Club"|"Barcelona"|"Camp"|"Nou"|"move"|"of"|"the"|"week"|"lionel"|"messi"|"ivan"|"rakitc"|"ter stegen"|"training"|"match"|"golazo"|"amazing"|"goal"</t>
  </si>
  <si>
    <t>h07CnJy-SUc</t>
  </si>
  <si>
    <t>What would a government shutdown mean?</t>
  </si>
  <si>
    <t>government shut down|"budget"|"congress"|"republicans"|"democrats"|"immigration"|"president trump"|"shutdown"|"government"|"senate"|"government shutdown"|"politics"|"republican"|"obama"|"federal"|"bill"|"government shutdown 2018"|"senate shutdown"|"government shutdown explained"</t>
  </si>
  <si>
    <t>-8ZHXaGILlc</t>
  </si>
  <si>
    <t>2018 Winter Olympics Recap Day 10 I Part 1 I NBC Sports</t>
  </si>
  <si>
    <t>Olympics|"2018"|"2018 Olympics"|"Pyeongchang"|"South Korea"|"recap"|"day 10"|"shib sibs"|"shibutani"|"ice dance"|"figure skating"|"gus"|"kensworthy"|"skiing"</t>
  </si>
  <si>
    <t>r-7-bIXETfY</t>
  </si>
  <si>
    <t>Territorial Behaviour! - Simon's Cat | LOGIC</t>
  </si>
  <si>
    <t>cartoon|"simons cat"|"simon's cat"|"simonscat"|"simon the cat"|"funny cats"|"cute cats"|"cat fails"|"family friendly"|"animated animals"|"short animation"|"animated cats"|"simon's katze"|"black and white"|"kitty"|"traditional animation"|"black and white cat"|"Кот Саймона"|"cat lovers"|"animal (film character)"|"fail"|"funny cat"|"cats"|"cute"|"kitten"|"kittens"|"pets"|"simons cats"|"Cat"|"Simon"|"Tofield"|"cartoons"|"Toons"|"Animated"|"Animation"|"Kitten"|"Funny"|"Humour"|"fun"|"videos"|"territorial"|"behaviour"|"logic"|"turf war"|"fights"</t>
  </si>
  <si>
    <t>AZ4sakIfXUE</t>
  </si>
  <si>
    <t>Things We Should Leave in 2017</t>
  </si>
  <si>
    <t>ConnorFranta</t>
  </si>
  <si>
    <t>Connor Franta|"ConnorFranta"|"2017"|"2018"|"new year"|"new me"|"leave it in 2017"|"things to leave in 2017"|"things we should leave in 2017"|"this year"|"bad"|"us goverment"|"men"|"slime"|"trends"|"2017 trends"|"diss tracks"|"clickbait"|"youtuber"|"youtubers"|"trendy"|"fun"|"funny"|"cute"|"hot"|"love"|"relationships"|"loving"|"wow"|"interesting"|"boy"|"boys"|"girls"|"relatable"|"humor"|"list"|"lists"|"trending"|"idk"|"byeeeee"</t>
  </si>
  <si>
    <t>OWz3Fa_qK5Q</t>
  </si>
  <si>
    <t>PRETTYMUCH - 10,000 Hours (Audio)</t>
  </si>
  <si>
    <t>10|"000 Hours"|"PRETTYMUCH"|"Pop"|"Syco Music"</t>
  </si>
  <si>
    <t>vsPTqR5778Q</t>
  </si>
  <si>
    <t>Bella Thorne - Burn so Bright from the Midnight Sun Original Motion Picture Soundtrack</t>
  </si>
  <si>
    <t>BellaThorneVEVO</t>
  </si>
  <si>
    <t>Lakeshore Records|"Bella Thorne"|"Soundtrack"|"Film Soundtracks"</t>
  </si>
  <si>
    <t>sZoZryCb0P0</t>
  </si>
  <si>
    <t>Lauv - Getting Over You [Official Audio]</t>
  </si>
  <si>
    <t>Lauv|"The Other"|"I Met You When I Was 18"|"IMYWIW18"|"Getting Over You"</t>
  </si>
  <si>
    <t>aA6Z0x4rX30</t>
  </si>
  <si>
    <t>Rolled Ice Cream DIY How to make rolled ice cream at home</t>
  </si>
  <si>
    <t>ice cream rolls|"rolled ice cream"|"at home"|"how to make"|"how to bake"|"diy ice cream roll"|"ice-cream rolls"|"rolled ice-cream"|"rolled icecream"|"from scratch"|"thia rolled ice cream"|"rolled ice cream near me"|"rolled up ice cream"|"roll ice cream"|"what is rolled ice cream?"|"how to make rolled ice cream"|"rolled ice cream machine"|"thai ice cream rolls"|"ann reardon"|"how to cook that"|"Ice Cream Recipes HOW TO COOK THAT Ann Reardon starburst chocolate"</t>
  </si>
  <si>
    <t>YF6xzqOfCD8</t>
  </si>
  <si>
    <t>Batman's Village of Fools: Gotham, England</t>
  </si>
  <si>
    <t>tom scott|"tomscott"|"things you might not know"|"gotham"|"nottinghamshire"|"batman"|"washington irving"|"salmagundi"|"bill finger"|"merry tales of the mad-men of gotam"|"gotam"|"gottam"|"king john"|"mad men of gotham"|"wise men of gotham"</t>
  </si>
  <si>
    <t>5RjEaUqucbw</t>
  </si>
  <si>
    <t>Oscar Isaac on Being a New Dad</t>
  </si>
  <si>
    <t>jimmy|"kimmel"|"live"|"late"|"night"|"talk"|"show"|"funny"|"comedic"|"comedy"|"clip"|"comedian"|"oscar"|"isaac"|"star"|"wars"|"the"|"last"|"jedi"|"high"|"school"|"gym"|"baby"|"boy"|"son"|"father"|"parenting"|"oscar isaac"|"high school"|"the last jedi"|"star wars"</t>
  </si>
  <si>
    <t>H5tK00zL6EQ</t>
  </si>
  <si>
    <t>Hank, I Have Some Advice</t>
  </si>
  <si>
    <t>hank green|"john green"|"an absolutely remarkable thing"|"books"|"reading"|"book"|"publishing"|"turtles all the way down"|"the fault in our stars"|"science fiction"|"read"|"advice"|"nerdfighters"|"vlogbrothers"|"podcasts"|"learning"</t>
  </si>
  <si>
    <t>0DVNtFA-_wA</t>
  </si>
  <si>
    <t>Little Girl's Incredible Valentine's Day Rant</t>
  </si>
  <si>
    <t>Strange incident</t>
  </si>
  <si>
    <t>Girl|"Valentine"|"Little"|"Valentine's Day"|"Incredible"|"Rant"|"Little Girl"|"Little Girl's Incredible"|"Little Girl's Incredible Valentine's Day"|"Little Girl's Incredible Valentine's Day Rant"</t>
  </si>
  <si>
    <t>d_j512i2k6c</t>
  </si>
  <si>
    <t>Could an Earthquake Destroy USA - Biggest Earthquakes Ever</t>
  </si>
  <si>
    <t>earthquake|"biggest earthquake"|"biggest earthquakes"|"earthquakes"|"earth"|"magnitude"|"tsunami"|"richter scale"|"san andreas"|"quakes"|"quake"|"earthquake forecasting"|"earthquake forecast"|"tectonic"|"aftershock"|"indian ocean"|"san andreas fault"|"the infographics show"|"theinfographicsshow"|"biggest"|"Biggest Earthquakes Ever"|"Biggest Earthquakes"|"Biggest Earthquake"</t>
  </si>
  <si>
    <t>zHxHdNOuxgY</t>
  </si>
  <si>
    <t>BØRNS - I Don't Want U Back</t>
  </si>
  <si>
    <t>BØRNS|"Don't"|"Want"|"Back"|"Interscope"|"Alternative"</t>
  </si>
  <si>
    <t>jyNFL5t2A-U</t>
  </si>
  <si>
    <t>Watch Courtroom Erupt In Applause After Larry Nassar Sentencing | MSNBC</t>
  </si>
  <si>
    <t>U.S. news|"Sexual Misconduct"|"MSNBC"|"news channel"|"news station"|"newspaper"|"breaking news"|"us news"|"world news"|"politics"|"current events"|"top stories"|"pop culture"|"business"|"health"|"liberal"|"progressive"|"cable"|"cable news"|"larry nassar victims testimonies"|"larry nassar"|"Rachael Denhollander"|"Rachael Denhollander larry nassar"|"sexual abuse"|"gymnastics"|"sexual assault"|"sexual harassment"|"doctor"|"usa gymnastics"|"olympics"|"larry nassar sentencing"|"assault"|"doctor larry nassar"|"nassar"</t>
  </si>
  <si>
    <t>7kRDYwtE10Y</t>
  </si>
  <si>
    <t>History Is Happening</t>
  </si>
  <si>
    <t>john green|"hope"|"positivity"|"charity"|"nonprofits"|"project for awesome"|"p4a"|"p4a2017"|"vlogbrothers"|"nerdfighters"|"hank green"|"turtles all the way down"|"the fault in our stars"|"global health"|"health"|"healthcare"</t>
  </si>
  <si>
    <t>wgqY-ojvNUQ</t>
  </si>
  <si>
    <t>Bomb Cyclone | VicDibitetto.net</t>
  </si>
  <si>
    <t>Vic Dibitetto</t>
  </si>
  <si>
    <t>Vic Dibitetto|"Comedy"|"Vic"|"Dibitetto"|"comedian"|"funny"|"laughter"</t>
  </si>
  <si>
    <t>wfWIs2gFTAM</t>
  </si>
  <si>
    <t>Eminem - River ft. Ed Sheeran</t>
  </si>
  <si>
    <t>Eminem|"River"|"Aftermath/Shady/Interscope"|"Rap"|"River video"|"River official video"|"River music video"|"River video Eminem Ed Sheeran"|"River official video Eminem Ed Sheeran"|"River music video Eminem Ed Sheeran"|"Eminem 2017"|"Eminem 2018"|"New Eminem"|"New Eminem 2017"|"New Eminem 2018"|"Eminem Ed Sheeran"|"Eminem Ed Sheeran Collab"|"Eminem River"|"Ed Sheeran River"|"Eminem Ed Sheeran River"|"River ft Ed Sheeran"|"Revival"|"Eminem Revival"|"Revival 2017"|"all"</t>
  </si>
  <si>
    <t>yYeSzy30h5k</t>
  </si>
  <si>
    <t>LaVar Ball Performs Hate Me Now by Nas ft. Puff Daddy | Lip Sync Battle Preview</t>
  </si>
  <si>
    <t>Singing|"Lip Sync Battle"|"Dancing"|"Lip Syncing"|"LL"|"Cool"|"Chrissy Teigen"|"Music"|"Comedy"|"lip sync"|"battle"|"dance"|"Lip Sync Show"|"lsb"|"Lavar Ball"|"Lonzo Ball"|"Ball Family"|"Big Baller Brand"|"Migos"|"Culture"|"Culture 2"|"Bad and Boujee"|"Lil Uzi Vert"|"Stir Fry"|"Motorsport"|"Nicki Minaj"|"Cardi B"|"basketball"|"NBA"|"Quavo"|"Takeoff"|"Offset"|"LiAngelo Ball"|"LaMelo Ball"|"Tina Ball"|"Nas"|"Illmatic"|"Hate Me Now"|"Jay-Z"|"Beef"|"diss track"|"UCLA"|"Los Angeles"|"Lakers"</t>
  </si>
  <si>
    <t>AOvCyD9bbDM</t>
  </si>
  <si>
    <t>Remy Ma - Melanin Magic (Pretty Brown) ft. Chris Brown</t>
  </si>
  <si>
    <t>iveV0Q77gvU</t>
  </si>
  <si>
    <t>Catt Sadler Shares Her Side Of E! Exit | The View</t>
  </si>
  <si>
    <t>Catt Sadler|"The View"|"E! news"|"hot topics"|"Time's Up"|"equal pay"|"pay gap"|"glass ceiling"</t>
  </si>
  <si>
    <t>OwrjBiW3suM</t>
  </si>
  <si>
    <t>How Pregnancy Is Like Growing an Alien Inside You</t>
  </si>
  <si>
    <t>SciShow|"science"|"Hank"|"Green"|"education"|"learn"|"pregnancy"|"biology"|"human"|"embryo"|"pregnant"|"placenta"|"blood"|"immune system"|"t cells"|"zygote"|"blastocyst"|"trophoblasts"|"gestation"|"uterus"|"amniotic sac"|"relaxin"|"progesterone"|"diabetes"|"gestational diabetes"|"blood sugar"</t>
  </si>
  <si>
    <t>vm3_34a5D_s</t>
  </si>
  <si>
    <t>Royal Blood - Look Like You Know (Official Video)</t>
  </si>
  <si>
    <t>Royal Blood</t>
  </si>
  <si>
    <t>Royal Blood|"Look Like You Know"|"Lights Out"|"Little Monster"|"Rock"|"Rock Music"|"Royal Blod"|"Royal blud"</t>
  </si>
  <si>
    <t>AJaHx4CDD-k</t>
  </si>
  <si>
    <t>Drake Bell - Rewind</t>
  </si>
  <si>
    <t>DrakeBellVEVO</t>
  </si>
  <si>
    <t>Drake|"DrakeBell"|"Rewind"|"Honest"|"ValentinesDay"|"Sexy"|"Dancing"|"music"|"music video"|"vydia"|"Drake Bell"|"Pop"|"2017"|"DB Records"|"Michael Parenteau"|"Stephen Rezza"|"Alexa Lusader"|"vevo"</t>
  </si>
  <si>
    <t>ZUFRInhV4YE</t>
  </si>
  <si>
    <t>Dua Lipa - New Rules</t>
  </si>
  <si>
    <t>jimmy|"jimmy kimmel"|"jimmy kimmel live"|"late night"|"talk show"|"funny"|"comedic"|"comedy"|"clip"|"comedian"|"mean tweets"|"#music"|"dua lipa"|"dua lipa idgaf"|"idgaf"|"singer"|"songwriter"|"new music"|"live music"|"young artist"|"emerging artist"|"concert"|"new rules"|"dua lipa new rules"</t>
  </si>
  <si>
    <t>izIyhdEHSPo</t>
  </si>
  <si>
    <t>Khalid &amp; Normani - Love Lies (Audio)</t>
  </si>
  <si>
    <t>Khalid &amp; Normani|"Love Lies"|"R&amp;B"|"RCA Records Label"</t>
  </si>
  <si>
    <t>gDPr8Na24QU</t>
  </si>
  <si>
    <t>Black Panther Cast Answers the Web's Most Searched Questions | WIRED</t>
  </si>
  <si>
    <t>autocomplete interview|"black panther"|"black panther cast"|"chadwick boseman"|"chadwick boseman black panther"|"lupita"|"lupita nyong'o"|"lupita nyongo"|"michael b jordan"|"michael b jordan interview"|"michael jordan"|"wired autocomplete"|"wired autocomplete interview"|"black panther interview"|"black panther autocomplete"|"chadwick boseman autocomplete"|"black panther movie"|"black panther funny moments"|"michael b jordan basketball"|"wired"|"wired.com"</t>
  </si>
  <si>
    <t>tXWHO14c88c</t>
  </si>
  <si>
    <t>Natalie Portman speaks at Women's March</t>
  </si>
  <si>
    <t>latest News|"Happening Now"|"CNN"|"Politics"|"Entertainment"|"US News"</t>
  </si>
  <si>
    <t>-35jibKqbEo</t>
  </si>
  <si>
    <t>Kygo - Stranger Things ft. OneRepublic (Alan Walker Remix)</t>
  </si>
  <si>
    <t>Alan Walker|"Kygo"|"One Republic"|"Stranger Things"|"House"|"Techno"|"DJ Walkzz"|"K-391"|"Remix"|"new song"|"2018"|"worldofwalker"|"Faded"|"The Spectre"|"All falls down"|"Sing me to sleep"|"Norway"|"EDM"|"Electro"|"Lyrics"|"Allan"|"Valker"|"OneRepublic"</t>
  </si>
  <si>
    <t>GhHBfDK4lE8</t>
  </si>
  <si>
    <t>CONTOURING FOR DUMMIES</t>
  </si>
  <si>
    <t>how to apply foundation|"foundation"|"full coverage foundation"|"best foundation for oily skin"|"best foundation for dry skin"|"foundation for dry skin"|"best full coverage foundation"|"foundation tutorial"|"foundation review"|"dry skin foundation"|"how to put on foundation"|"how to apply foundation for beginners"|"applying foundation"|"dewy foundation"|"kandee johnson"|"contour"|"how to contour"|"contouring with foundation"|"makeup"|"easy contour"|"contouring"|"best contour"|"contour like a pro"</t>
  </si>
  <si>
    <t>b7FxPsqfkOY</t>
  </si>
  <si>
    <t>How to solve 2D equations using color</t>
  </si>
  <si>
    <t>Mathematics|"three blue one brown"|"3 blue 1 brown"|"3b1b"|"winding numbers"</t>
  </si>
  <si>
    <t>5y-tCo_v7pk</t>
  </si>
  <si>
    <t>Paris Hilton - “I Need You” (Official Music Video)</t>
  </si>
  <si>
    <t>Paris Hilton</t>
  </si>
  <si>
    <t>Paris Hilton - “I Need You” (Official Music Video)|"Paris"|"Hilton"|"Paris Hilton I need you"|"Paris Hilton music"|"Paris Hilton"|"Music"|"Video"|"by"|"performing"|"I Need You"|"©2018"|"Heiress"|"Records"|"Get"|"Hilton's"|"latest"|"Single"|"Pink"|"Paris Hilton stars are blind"</t>
  </si>
  <si>
    <t>WeOwqu6gOPs</t>
  </si>
  <si>
    <t>Last Workout Before the Victoria's Secret Fashion Show | Karlie Kloss</t>
  </si>
  <si>
    <t>klossy|"karlie kloss"|"kloss"|"karlie"|"shanghai"|"china"|"shanghai china"|"victoria's secret"|"vs fashion show"|"victoria's secret angels"|"vs angels"|"dara hart"|"dogpound"|"hotel room workout"|"hotel work out"|"train like an angel"|"body weight workout"|"model workout"|"slim workout"</t>
  </si>
  <si>
    <t>rXbKeHAoA84</t>
  </si>
  <si>
    <t>The Florida Project Should've Been Nominated</t>
  </si>
  <si>
    <t>the nerdwriter|"nerdwriter"|"nerdwriter youtube"|"youtube nerdwriter"|"nerd writer"|"nerdwriter1"|"nerdwriter channel"|"video essays"|"essays"|"education"|"education channel"|"nerd writer essays"|"the florida project"|"oscars"|"academy awards"|"best picture"|"snub"|"sean baker"|"tangerine"</t>
  </si>
  <si>
    <t>K8rE3XR9z8Q</t>
  </si>
  <si>
    <t>Deyshia Hargrave Speaks Out About Being Arrested at School Board Meeting</t>
  </si>
  <si>
    <t>4given4ever1</t>
  </si>
  <si>
    <t>CYZkT8gbiEk</t>
  </si>
  <si>
    <t>Tyga Talks About Kylie Jenner Breakup | Everyday Struggle</t>
  </si>
  <si>
    <t>sneakerhead|"complex"|"complex originals"|"sneakers"|"news"|"entertainment"|"current affairs"|"young man"|"culture"|"cool"|"edgy"|"funny"|"complex tv"|"complex media"|"#EverydayStruggle"|"Everyday Struggle"|"Tyga"|"Kylie Jenner"|"Kylie Jenner Breakup"|"tyga kylie jenner"|"akademiks"|"dj akademiks"|"nadeksa"|"star"</t>
  </si>
  <si>
    <t>HD5PT7bvcis</t>
  </si>
  <si>
    <t>16 Philly Cheesesteaks in 12 Hours. Which Is the Best? | Bon Appétit</t>
  </si>
  <si>
    <t>philadelphia|"cheesesteaks"|"cheese whiz"|"steak"|"philly"|"pennsylvania"|"cheesesteak"|"philly cheesesteak"|"philly cheesesteaks"|"best cheesesteak"|"best cheesesteak in philly"|"best philly cheesesteak"|"best philadelphia cheesesteak"|"how to make a cheesesteak"|"cheese steak"|"philly cheese steak"|"philadelphia cheese steak"|"steak sandwich"|"cheese steak review"|"cheesesteak review"|"how to make philly cheese steak"|"taste test"|"food"|"bon appetit"|"bon appétit"</t>
  </si>
  <si>
    <t>fYo_ZqCFafU</t>
  </si>
  <si>
    <t>Rooster Teeth and Sean Evans Sample New York City BBQ | Sean in the Wild</t>
  </si>
  <si>
    <t>First we feast|"fwf"|"firstwefeast"|"food"|"food porn"|"cook"|"cooking"|"chef"|"kitchen"|"recipe"|"cocktail"|"bartender"|"craft beer"|"complex"|"complex media"|"Cook (Profession)sean evans"|"Sean in the wild"|"bbq nyc"|"barbaque"|"barbeque"|"rooster teeth"|"barbara dunkelman"|"burnie burns"|"fletcher's"|"match fisher"|"southern cooking"|"matt fisher"|"sean evans"</t>
  </si>
  <si>
    <t>4GUxd-4TUTs</t>
  </si>
  <si>
    <t>Women are marching on Trump's one-year anniversary in office</t>
  </si>
  <si>
    <t>Xr2rgT9uEnA</t>
  </si>
  <si>
    <t>LIE DETECTOR TEST WITH MY GIRLFRIEND!</t>
  </si>
  <si>
    <t>miniminter</t>
  </si>
  <si>
    <t>miniminter|"mm7games"|"simon"|"random"|"lie detector"|"test"|"girlfriend"|"lol"</t>
  </si>
  <si>
    <t>mKpW_rj0tuI</t>
  </si>
  <si>
    <t>MY FAVORITE PRODUCTS OF 2017! | Alissa Ashley</t>
  </si>
  <si>
    <t>alissa ashley|"alissa ashley makeup"|"hooded eye makeup"|"makeup for hooded eyes"|"best"|"best products"|"best products of 2017"|"favorite products"|"makeup of 2017"</t>
  </si>
  <si>
    <t>t2rpj72GHN0</t>
  </si>
  <si>
    <t>The Talk - Piers Morgan Goes Off on Omarosa, from 'Celebrity Apprentice' to the White House</t>
  </si>
  <si>
    <t>msfPaXGuSbo</t>
  </si>
  <si>
    <t>[BREAKING] SHINee’s Jonghyun is found dead in his apartment</t>
  </si>
  <si>
    <t>Top Korean News</t>
  </si>
  <si>
    <t>top korean news|"korea news"|"korean stars"|"korean celebrities"|"SHINee’s Jonghyun"|"Jonghyun"</t>
  </si>
  <si>
    <t>ForvnkfjtpY</t>
  </si>
  <si>
    <t>Why Does Getting Water Up Your Nose Hurt So Much?</t>
  </si>
  <si>
    <t>SciShow|"science"|"Hank"|"Green"|"education"|"learn"|"swim"|"pool"|"pond"|"nose"|"water"|"neti pot"|"squirt"|"nasal"|"nerve"|"warm"|"salt"|"cold"|"blood vessel"|"membrane"|"mucus"|"sinus"|"infection"|"deadly"|"amoeba"|"brain-eating"|"Naegleria fowleri"|"water-dwelling"|"parasite"|"pain"</t>
  </si>
  <si>
    <t>r5B5WmzdBKU</t>
  </si>
  <si>
    <t>The Denver Omelet - Food Wishes - American-Style Omelet</t>
  </si>
  <si>
    <t>Denver|"Omelet"|"eggs"|"omelette"|"breakfast"|"brunch"|"chef"|"john"|"food"|"wishes"|"recipe"|"recipes"|"cooking"|"egg"|"ham"|"cheese"|"onion"|"pepper"</t>
  </si>
  <si>
    <t>Ra7MMVEe_s4</t>
  </si>
  <si>
    <t>Hunter Hayes - This Girl (Part Three Of Pictures)</t>
  </si>
  <si>
    <t>Hunter|"Hayes"|"this girl"|"part three"|"pictures"|"country"|"official music video"|"valentine's day"|"love"|"wedding"|"love story"|"wanted"|"storm warning"</t>
  </si>
  <si>
    <t>ir8UofAKNCM</t>
  </si>
  <si>
    <t>Liam Gallagher - Come Back To Me (Official Video)</t>
  </si>
  <si>
    <t>Liam Gallagher</t>
  </si>
  <si>
    <t>shane meadows|"liam gallagher"|"oasis"|"music"|"new music"|"as you were"|"come back to me"|"glasgow"|"king tuts"|"live music"|"music video"</t>
  </si>
  <si>
    <t>pcEQ5N0qGeM</t>
  </si>
  <si>
    <t>Battle of the Boxes</t>
  </si>
  <si>
    <t>great big story|"gbs"|"lag"|"documentary"|"docs"|"Boxwars"|"cardboard"|"Lifestyle &amp; Entertainment"|"Weird &amp; Fun Knowledge"|"Biography &amp; Profile"|"Games"|"Fights"|"War"|"Battle"|"Medieval"|"Europe"|"Australia"|"United States"|"Japan"</t>
  </si>
  <si>
    <t>5q4Z7HqxFM0</t>
  </si>
  <si>
    <t>How to Get a Free RV</t>
  </si>
  <si>
    <t>jack coyne|"casey neistat"|"casey"|"jack"|"jack and casey"|"beme"|"jack koyne"|"koyne"|"jack coin"|"jackcoyne"|"RV"|"free rv"|"motor home"|"rv california"|"el monte rv"</t>
  </si>
  <si>
    <t>IywiodrtyfM</t>
  </si>
  <si>
    <t>Another Holiday Commercial</t>
  </si>
  <si>
    <t>LifeAccordingToJimmy</t>
  </si>
  <si>
    <t>another holiday commercial|"christmas commercial"|"holiday commerical"|"holiday commercial"|"happy holidays commercial"|"happy holidays latj"|"proposal commercial"|"proposal"|"jimmy tatro"|"secret santa"|"secret santa proposal"|"commercial"|"xmas commercial"|"latj"|"life according to jimmy"|"lifeaccordingtojimmy"</t>
  </si>
  <si>
    <t>X4Ul5vTJ-uk</t>
  </si>
  <si>
    <t>Recreating The Look | Dramatic Blue smokey Eye Makeup Tutorial</t>
  </si>
  <si>
    <t>i tried following|"makeup tutorial"|"blue eyeshadows"|"blue eye look"|"blue smokey eye"|"blue eye makeup"|"colorful smokey eye"|"full face"|"affordable makeup"|"morphe brushes"|"beginners makeup"|"makeup for beginners"|"everyday makeup"|"cheap makeup"|"laura mercier"|"glam makeup"|"blue makeup tutorial"|"first impressions"|"new makeup"|"kkw conceal"|"kkw beauty concealer"|"nikkietutorials"|"full coverage"|"acne"|"birthday makeup"|"cut crease"|"get ready with me"|"nightout makeup"|"natural makeup"</t>
  </si>
  <si>
    <t>EP06RO4INws</t>
  </si>
  <si>
    <t>The world's darkest building is at the 2018 Olympics</t>
  </si>
  <si>
    <t>Quartz</t>
  </si>
  <si>
    <t>pyeongchang|"olympics"|"2018 olympics"|"nanotech"|"hyndai pavillion"|"asif khan"|"vantablack"|"surrey nanosystems"|"hydrogen"|"stars"|"optical illusion"|"architecture"|"art installation"</t>
  </si>
  <si>
    <t>OTEIbWy8AvY</t>
  </si>
  <si>
    <t>Interstellar Travel with Wendover and Neil Tyson</t>
  </si>
  <si>
    <t>StarTalk</t>
  </si>
  <si>
    <t>neil degrasse tyson|"sam denby"|"wendover productions"|"half as interesting"|"chuck nice"|"startalk"|"startalk radio"|"interstellar"|"interstellar travel"|"spacex"|"time travel"|"live forever"|"imortality"|"imortal"|"science"|"podcast"|"innovation"|"economics"|"logistics"</t>
  </si>
  <si>
    <t>NpciU6AtlJU</t>
  </si>
  <si>
    <t>Minute + a Glass of Wine - Episode Three - I Don't Think About You...Valentines Day!</t>
  </si>
  <si>
    <t>kelly clarkson|"webisode"|"web series"|"vlog"|"vlogger"|"i dont think about you"|"I dont think about you live"|"meaning of life"|"clarkson"|"kelly"|"hilarious"</t>
  </si>
  <si>
    <t>-_jlqATo9eo</t>
  </si>
  <si>
    <t>Padma Lakshmi On A #TopChef’s Cancer Diagnosis | WWHL</t>
  </si>
  <si>
    <t>What What Happens live|"reality"|"interview"|"fun"|"celebrity"|"Andy Cohen"|"talk"|"show"|"program"|"Bravo"|"Watch What Happens Live"|"WWHL"|"bravo andy"|"Watch"|"What"|"Happens"|"Padma Lakshmi"|"TopChef’s"|"Cancer Diagnosis"|"TopChef tells"|"Season 15"|"contestant"|"Fatima Ali"|"went into surgery"|"remove a cancerous tumor"|"Who was eliminated from the show"|"Great Spirit"|"Did the host"|"She is great"|"In the hospital"|"She is so fun"|"so many people come out"|"She has diagnosed"</t>
  </si>
  <si>
    <t>wIimU5-UEPc</t>
  </si>
  <si>
    <t>Can Selena Gomez remember her own lyrics?</t>
  </si>
  <si>
    <t>Selena Gomez|"Demi Lovato"|"Zedd"|"Barney The Dinosaur"|"Lyrics Game"|"Nick Grimshaw"|"Grimmy"|"BBC Radio 1"|"Breakfast Show"</t>
  </si>
  <si>
    <t>CO9dIyNM_9Q</t>
  </si>
  <si>
    <t>Pitcher Roy Halladay Dies After Crashing ICON A5 Plane He Promoted in October (File)</t>
  </si>
  <si>
    <t>Storyful News</t>
  </si>
  <si>
    <t>news|"viral"|"dramatic"</t>
  </si>
  <si>
    <t>lzEctvL0vrg</t>
  </si>
  <si>
    <t>The Jet Li Maneuver: Beretta Disassembly at Gunpoint</t>
  </si>
  <si>
    <t>Forgotten Weapons</t>
  </si>
  <si>
    <t>jet li|"lethal weapon"|"mel gibson"|"beretta"|"92fs"|"disassemble"|"mexican standoff"|"movie"|"film"|"stupid gun tricks"|"trick"|"ninja"|"hollywood magic"|"stillframe"|"cz38"|"vz38"|"cazech"|"indiana jones"|"forgotten weapons"|"gun jesus"|"mccollum"|"history"|"development"|"9mm"|"380"|"pistole 39t"|"inrange"|"inrangetv"|"humor"|"kasarda"|"standoff"|"martial arts"|"field strip"</t>
  </si>
  <si>
    <t>e_FmQF9yVIU</t>
  </si>
  <si>
    <t>First Day at My New Job | Karlie Kloss</t>
  </si>
  <si>
    <t>karlie kloss|"klossy"|"kloss"|"estee lauder"|"beauty"|"new york city"|"supermodel"|"victoria's secret model"|"angel"|"vsfs"|"vs angel"|"kode with klossy"</t>
  </si>
  <si>
    <t>ic1kMoM_kPw</t>
  </si>
  <si>
    <t>Dylan Farrow details her sexual assault allegations against Woody Allen</t>
  </si>
  <si>
    <t>video|"cbs"|"news"|"Dylan Farrow"|"sexual assault allegations"|"adoptive father"|"actor and director Woody Allen"</t>
  </si>
  <si>
    <t>H_4ESBLJXQc</t>
  </si>
  <si>
    <t>San Francisco Terror Attack Thwarted</t>
  </si>
  <si>
    <t>CBS 2 News Evening|"terror attack"|"FBI"|"Christmas Day"|"San Francisco"|"Pier 39"|"Amy Johnson"</t>
  </si>
  <si>
    <t>dtdiFUwRQqM</t>
  </si>
  <si>
    <t>North Korea Accidentally Hit One Of Its Own Cities With A Ballistic Missile Last Year | CNBC</t>
  </si>
  <si>
    <t>Bottom Line|"CNBC"|"business news"|"finance"|"stock"|"stock market"|"news channel"|"news station"|"breaking news"|"us news"|"world news"|"cable"|"cable news"|"finance news"|"money"|"money tips"|"North Korea"|"North Korea Accidentally Hit One Of Its Own Cities"|"Ballistic Missile Last Year"|"April last year"|"North Korean ballistic missile"|"ballistic missile crashed"|"hit the urban city of Tokchon"|"two hours from Pyongyang"|"Diplomat reported"|"north korea missile launch"|"north korea nuclear war"</t>
  </si>
  <si>
    <t>ri1m5j_yq8A</t>
  </si>
  <si>
    <t>Prince William: Wedding means Harry will stop raiding my fridge!</t>
  </si>
  <si>
    <t>prince william|"prince harry"|"prince harry engagement"|"prince harry and meghan markle"|"meghan markle"|"royal engagement"|"royal wedding"|"royal family"|"royals"|"food"|"fridge"</t>
  </si>
  <si>
    <t>pa_oUisZZy0</t>
  </si>
  <si>
    <t>Mark Ruffalo Reads Hilarious Thirst Tweets</t>
  </si>
  <si>
    <t>BuzzFeed|"buzzfeed celeb"|"Mark Ruffalo"|"Thor"|"Ragnarok"|"funny"|"thirst"|"thirsty"|"tweet"|"celeb"|"celebrity"|"interview"|"surprise"|"flattered"|"embarrassing"|"embarrassed"|"hilarious"|"LOL"|"awkward"|"daddy"|"celebrities"|"entertainment"</t>
  </si>
  <si>
    <t>lVudO9x8fbQ</t>
  </si>
  <si>
    <t>BTS Reveal Their Favorite Movie, Guilty Pleasure &amp; More | Billboard</t>
  </si>
  <si>
    <t>Billboard|"billboard channel"|"official"|"billboard magazine"|"music"|"official billboard channel"|"2018"|"BTS"|"cover"|"bts"|"interview"|"bangtan"|"jimin"|"suga"|"bts mic drop"|"jin"|"jungkook"|"rm"|"jhope"|"kpop"|"bts eng sub"|"방탄소년단"|"진"|"정국"|"슈가"|"빅히트"|"지민"|"bts dance"|"photo shoot"|"funny"|"subtitled"|"rapmonster"|"english"|"korean"|"eng sub"|"bangtan boys"|"k-pop"|"bts kpop"|"bts funny"|"eng"|"rapmon"|"hiphop"|"뷔"|"rap monster"|"taehyung"|"랩몬스터"|"bts 2018"</t>
  </si>
  <si>
    <t>E579ABhzXwo</t>
  </si>
  <si>
    <t>December Favorites 2017</t>
  </si>
  <si>
    <t>jenn im|"monthly favorites"|"december favorites"|"beauty must haves"|"beauty favorites"|"imjennim"|"clothesencounters"|"clothes encounters"</t>
  </si>
  <si>
    <t>VTVQUw1SJ2U</t>
  </si>
  <si>
    <t>Weitsprung: Alyn Camara im T-Rex Kostüm | Teil 2 | Beginner gegen Gewinner | ProSieben</t>
  </si>
  <si>
    <t>Circus HalliGalli</t>
  </si>
  <si>
    <t>Weitsprung:|"Weitsprung: Alyn Camara im T-Rex Kostüm"|"Alyn Camara im T-Rex Kostüm"|"Weitsprung Alyn Camara"|"Weitsprung Dino Kostüm"|"T-Rex Kostüm"|"Dino Kostüm"|"Weitsprung-Profi"|"Wiesprung Profisportler"|"Beginner gegen Gewinner"|"Beginner"|"Gewinner"|"Profisportler"|"Hobbysportler"|"Handicap"|"Joko Show"|"Joko und Klaas"|"Circus HalliGalli"|"Joko"|"Joko Winterscheidt"|"Klaas"|"ProSieben"|"Klaas Heufer Umlauf"|"show"|"tv show"|"sendung"|"tv sendung"|"tv"</t>
  </si>
  <si>
    <t>A_fUji0jTAE</t>
  </si>
  <si>
    <t>Dad Reacts to Steelers vs Bengals (Week 13)</t>
  </si>
  <si>
    <t>Pittsburgh Dad</t>
  </si>
  <si>
    <t>Pittsburgh Dad|"Curt Wootton"|"Chris Preksta"|"Steelers"|"Penguins"|"Pens"|"Pirates"|"Kennywood"|"Pittsburgh"|"funny"|"comedy"|"sitcom"|"skit"|"sketch"|"stand-up"|"Ryan Shazier"|"injury"|"hit"|"Cincinnati Bengals"|"Ben Roethlisberger"|"Le'veon Bell"|"Antonio Brown"|"JuJu Smith-Schuster"|"Vontaze Burfict"|"Andy Dalton"|"AJ Green"|"touchdown"|"highlights"|"Monday Night Football"|"NFL"|"catch"</t>
  </si>
  <si>
    <t>X5YJU6_Mfpg</t>
  </si>
  <si>
    <t>looking back</t>
  </si>
  <si>
    <t>Julien Solomita</t>
  </si>
  <si>
    <t>sony a7sii|"jenna"|"Julien"|"julien solomita"|"vlogs"|"vlogs by julien"|"how to"|"how to vlog"|"clouds"|"cloud porn"|"cloud timelapse"|"cermet"|"paesh"|"peach jenna julien"|"jenna and julien"|"girlfriend"|"video blog"|"challenge"|"italian greyhound"|"brazilian jiu jitsu"|"cinematic vlog"</t>
  </si>
  <si>
    <t>KBlmLfHSKFs</t>
  </si>
  <si>
    <t>Inside the Mind of a Dog</t>
  </si>
  <si>
    <t>great big story|"gbs"|"lag"|"documentary"|"docs"|"dogs"|"brains"|"MRI"|"scan"|"science"|"Nature &amp; Animals"|"Science &amp; Tech"|"Biography &amp; Profile"|"Weird &amp; Fun Knowledge"|"Scan"|"How Dogs Love Us"|"Scientist"|"Brain"</t>
  </si>
  <si>
    <t>Cs2Xr2b7ako</t>
  </si>
  <si>
    <t>STUDIO TOUR 2018! (Makeup collection, camera equipment &amp; more)✨💛🌼</t>
  </si>
  <si>
    <t>adelaine morin|"beauty"|"channel"|"video"|"how to"|"lifestyle"|"beauty guru"|"filipino"|"studio tour"|"2018"|"redecorated"|"room"|"room tour"|"studio"|"filming"|"camera"|"equipment"|"makeup collection"|"camera equipment"|"yellow"|"aesthetic"|"bohemian"|"organizing"|"organization"|"hair"|"jewelry"|"sunglasses"|"collection"|"diy"</t>
  </si>
  <si>
    <t>xLtYmhj-0Kg</t>
  </si>
  <si>
    <t>Official Cobra Kai Teaser Trailer - The Karate Kid saga continues</t>
  </si>
  <si>
    <t>Cobra Kai</t>
  </si>
  <si>
    <t>Cobra Kai|"Karate Kid"|"YouTube Red Original Series"|"YouTube Red Originals"|"YouTube Red"|"Ralph Macchio"|"Billy Zabka"|"Xolo Maridueña"|"Courtney Henggeler"|"Mary Mouser"|"Tanner Buchanan"|"Ed Asner"</t>
  </si>
  <si>
    <t>D_eZxSYRhco</t>
  </si>
  <si>
    <t>READY PLAYER ONE - Come With Me</t>
  </si>
  <si>
    <t>nHO50-7l-Vg</t>
  </si>
  <si>
    <t>Slow Mo Belly Flop</t>
  </si>
  <si>
    <t>slomo|"slow"|"mo"|"super"|"motion"|"Slow Motion"|"1000"|"1000fps"|"gav"|"dan"|"slowmoguys"|"phantom"|"guys"|"HD"|"flex"|"gavin"|"free"|"gavin free"|"high speed camera"|"the slow mo guys"|"2000"|"2000fps"|"5000"|"5000fps"</t>
  </si>
  <si>
    <t>WD6ZMcLxCO0</t>
  </si>
  <si>
    <t>Debating the Western Conference All-Star starters | NBA Countdown | ESPN</t>
  </si>
  <si>
    <t>stephen curry|"steph curry"|"steph"|"steph warriors"|"stephen curry warriors"|"stephen curry golden state"|"steph curry warriors"|"kevin durant"|"kd"|"durant"|"durant warriors"|"kevin durant warriors"|"kd warriors"|"james harden"|"harden"|"james harden houston rockets"|"harden rockets"|"nba"|"basketball"|"nba video"|"espn"|"nba basketball"|"anthony davis"|"demarcus cousins"</t>
  </si>
  <si>
    <t>mBbY2axJcWw</t>
  </si>
  <si>
    <t>Joshua Jackson Owes His Career To Jon Stewart</t>
  </si>
  <si>
    <t>The Late Show|"Late Show"|"Stephen Colbert"|"Steven Colbert"|"Colbert"|"celebrity"|"celeb"|"celebrities"|"late night"|"talk show"|"comedian"|"comedy"|"CBS"|"joke"|"jokes"|"funny"|"funny video"|"funny videos"|"humor"|"hollywood"|"famous"|"interviews"|"Joshua Jackson"|"Interview"|"Entertainment"|"Nonrecurring"|"Evergreen"</t>
  </si>
  <si>
    <t>rJfFxDQ-8ok</t>
  </si>
  <si>
    <t>Top 10 Plays of the Night | March 05, 2018</t>
  </si>
  <si>
    <t>nba|"highlights"|"basketball"|"plays"|"amazing"|"sports"|"hoops"|"finals"|"games"|"game"|"Justise Winslow"|"Kyle Anderson"|"Jayson Tatum"|"Shabazz Napier"|"Cedi Osman"|"LeBron James"|"Larry Nance Jr."|"Donovan Mitchell"|"Hassan Whiteside"|"top 10"</t>
  </si>
  <si>
    <t>UgpL43chE-E</t>
  </si>
  <si>
    <t>Red Gerard on His Gold Medal Snowboard Run</t>
  </si>
  <si>
    <t>kelly ripa|"red gerard"|"olympics"|"live with kelly and ryan"|"winter olympics"|"ryan seacrest"|"snowboarding"</t>
  </si>
  <si>
    <t>QQ_3S-IQm38</t>
  </si>
  <si>
    <t>Muse - Thought Contagion [Official Music Video]</t>
  </si>
  <si>
    <t>Muse</t>
  </si>
  <si>
    <t>Muse|"Thought Contagion"|"Mat Bellamy"|"Dominic Howard"|"Chris Wolstenholme"|"Rock"|"Music"|"Dig Down"|"Drones"|"Muse Video"|"Rock Music"|"Brit Pop"|"Alternative Music"|"British Rock"|"English Rock"</t>
  </si>
  <si>
    <t>VwAnsAUYnw4</t>
  </si>
  <si>
    <t>Jay Rock, Kendrick Lamar, Future, James Blake - King's Dead</t>
  </si>
  <si>
    <t>JayRockVEVO</t>
  </si>
  <si>
    <t>Kendrick Lamar|"hip-hop"|"R&amp;B"|"Black Panther"|"TDE"|"Top Dawg Entertainment"|"Jay Rock"|"Future"|"James Blake"|"Jay"|"Rock"|"Kendrick"|"Lamar"|"James"|"Blake"|"King's"|"Dead"|"Top"|"Dawg"|"Ent./Aftermath/Interscope"|"Records"|"Hip"|"Hop"</t>
  </si>
  <si>
    <t>h8ycmroFQSs</t>
  </si>
  <si>
    <t>How to Waterproof Electronics || Nail Polish, Silicone, Potting Compound</t>
  </si>
  <si>
    <t>GreatScott!</t>
  </si>
  <si>
    <t>waterproof|"tutorial"|"diy"|"how"|"to"|"electronics"|"electronic"|"water"|"guide"|"beginner"|"beginners"|"potting"|"compound"|"nail"|"polish"|"silicone"|"heat"|"transfer"|"test"|"experiment"|"apply"|"application"|"esc"|"bldc"|"motor"|"circuit"|"electrolyse"|"arduino"|"greatscott"|"greatscott!"|"heatsink"|"underwater"</t>
  </si>
  <si>
    <t>5czA_L_eOp4</t>
  </si>
  <si>
    <t>Why should you read Charles Dickens? - Iseult Gillespie</t>
  </si>
  <si>
    <t>TEDEd|"TED-Ed"|"TEDEducation"|"Iseult Gillespie"|"charles dickens"|"dickensian"|"a christmas carol"|"animation"|"literature"|"compote collective"</t>
  </si>
  <si>
    <t>BP9HNVuGb-g</t>
  </si>
  <si>
    <t>17 Tonnes of Spinning Glass: Making the World's Largest Telescope</t>
  </si>
  <si>
    <t>tom scott|"tomscott"|"active galactic videos"|"built for science"|"richard f caris mirror lab"|"university of arizona"|"parabola"|"parabolic mirror"|"giant magellan telescope"</t>
  </si>
  <si>
    <t>dBPRS4mVT3g</t>
  </si>
  <si>
    <t>Jamie Foxx and Katie Holmes Hit the Gym Together for Valentine's Day (Exclusive)</t>
  </si>
  <si>
    <t>katie holmes|"jamie foxx"|"news"|"cbs"|"nominee"|"producer"|"red carpet"|"highlights"|"performances"|"entertainment tonight"|"jamie and katie"|"jamie foxx katie holmes"|"katie holmes jamie foxx"|"katie holmes dating"|"jamie foxx dating"|"celebrity valentines day"|"gym"</t>
  </si>
  <si>
    <t>wrPEjEqURJg</t>
  </si>
  <si>
    <t>How did teeth evolve? - Peter S. Ungar</t>
  </si>
  <si>
    <t>TED-Ed|"TEDEd"|"TED Ed"|"TED Education"|"evolution"|"evolutionary science"|"Charles Darwin"|"Peter S. Ungar"|"Cabong Studios"|"TED"</t>
  </si>
  <si>
    <t>hjZJaf6FbOw</t>
  </si>
  <si>
    <t>Cooler Heads with James Franco</t>
  </si>
  <si>
    <t>The Tonight Show|"Jimmy Fallon"|"Cooler Heads"|"James Franco"|"NBC"|"NBC TV"|"Television"|"Funny"|"Talk Show"|"comedic"|"humor"|"snl"|"Fallon Stand-up"|"Fallon monologue"|"tonight"|"show"|"jokes"|"funny video"|"interview"|"variety"|"comedy sketches"|"talent"|"celebrities"|"video"|"clip"|"highlight"|"disaster artist"|"127 hours"|"spider man"|"why him"|"pineapple express"|"the interview"|"planet of the apes"|"zeroville"|"the long home multiple man"|"the deuce"|"games"|"game"|"games with guests"</t>
  </si>
  <si>
    <t>yLdav-8af6g</t>
  </si>
  <si>
    <t>Master &amp; Apprentice: Star Wars - Custom Lightsabers | Rooster Teeth</t>
  </si>
  <si>
    <t>Rooster Teeth|"RT"|"animation"|"television"|"filmmaking"|"games"|"video games"|"comics"|"austin"|"texas"|"production"|"movies"|"web series"|"Master and Apprentice"|"master &amp; apprentice"|"Master"|"Apprentice"|"adam ellis"|"Marcus laporte"|"maker"|"star wars"|"darth"|"dark side"|"light side"|"luke skywalker"|"knights of ren"|"kylo ren"|"darth vader"|"a new hope"|"force awakens"|"return of the jedi"|"empire"|"empire strikes back"|"first order"|"last jedi"|"the last jedi"|"lightsaber"|"light saber"|"custom"|"diy"|"build"|"rey"|"jedi"|"sith"</t>
  </si>
  <si>
    <t>QFY79W78ZsY</t>
  </si>
  <si>
    <t>Final Space Official Trailer</t>
  </si>
  <si>
    <t>OlanRogers</t>
  </si>
  <si>
    <t>final space|"olan rogers"|"comedy"|"animation"|"tbs"|"mooncake"</t>
  </si>
  <si>
    <t>_KBc4B5JFoQ</t>
  </si>
  <si>
    <t>Sean Paul, David Guetta - Mad Love (Lyric Video) ft. Becky G</t>
  </si>
  <si>
    <t>SeanPaulVEVO</t>
  </si>
  <si>
    <t>Sean|"Paul"|"David"|"Guetta"|"Mad"|"Love"|"Island"|"Records"|"Reggae"</t>
  </si>
  <si>
    <t>TBCD8PVL0Io</t>
  </si>
  <si>
    <t>How Much Damage Can An Earthquake Do?</t>
  </si>
  <si>
    <t>life noggin|"life noggin youtube"|"youtube life noggin"|"life noggin channel"|"education"|"education channel"|"life noggin face reveal"|"edutainment"|"edutainment videos"|"blocko"|"blocko life noggin"|"science"|"technology"|"educational"|"school"|"earthquake"|"Richter Scale"|"natural disaster"|"aftershock"|"tsunami"|"landslide"|"fire"|"death"|"Cholera"</t>
  </si>
  <si>
    <t>aliDVYH08pg</t>
  </si>
  <si>
    <t>What do cats want for Christmas? - Simon's Cat | LOGIC</t>
  </si>
  <si>
    <t>simonscat|"Simon's Cat"|"funny cats"|"simon's katze"|"black and white cat"|"Кот Саймона"|"cat lovers"|"cats"|"cute"|"pets"|"Cat"|"Kitten"|"Funny"|"Humour"|"fun"|"Simon's Cat Logic"|"Cats"|"Simon's"|"#simonscatlogic"|"simonscatlogic"|"logic"|"Simons Katze Logik"|"Logika Kota Simon"|"кот Саймона логика"|"lógica gato de simon"|"la logique de chat de Simon"|"cats protection"|"cat behaviour"|"cat tips"|"cat owner help"|"cat welfare"|"cat observation"|"festive"|"safety"|"seasonal"|"feline festive"|"christmas"|"holidays"|"season"|"facts"</t>
  </si>
  <si>
    <t>JR4oPuV3CWg</t>
  </si>
  <si>
    <t>4 Life Hacks that Will Ruin Your Life</t>
  </si>
  <si>
    <t>life hacks|"fake life hacks"|"life hack myth"|"life hack busted"|"life hack false"|"wrong life hacks"|"life hack scam"|"fake life hack"|"life whacks"|"life wacks"|"Cracked"|"cracked.com"|"sketch"|"comedy"|"funny"|"spoof"|"laugh"|"satire"|"parody"|"hilarious"|"spoofs"|"jellyfish sting"|"toothpaste zit"|"busted life tips"|"tom reimann"|"phone hacks"|"advice column"|"terrible ideas"</t>
  </si>
  <si>
    <t>suEeS2v334I</t>
  </si>
  <si>
    <t>K.Flay - Run For Your Life (From The Original Motion Picture “Tomb Raider”/Audio)</t>
  </si>
  <si>
    <t>KFlayVEVO</t>
  </si>
  <si>
    <t>K.Flay|"Run"|"For"|"Your"|"Life"|"Night"|"Street/Interscope"|"Records"|"Alternative"</t>
  </si>
  <si>
    <t>m4-sL1r9i1I</t>
  </si>
  <si>
    <t>Demi Lovato - Tell Me You Love Me (Acoustic)</t>
  </si>
  <si>
    <t>Demi Lovato|"Tell Me You Love Me"|"Acoustic"|"Demi"|"Lovato"|"live"|"Tell"|"Me"|"You"|"Love"|"Island"|"Records"|"Pop"</t>
  </si>
  <si>
    <t>_hMQe2U4c6w</t>
  </si>
  <si>
    <t>The Chainsmokers - You Owe Me</t>
  </si>
  <si>
    <t>Dance|"Disruptor Records/Columbia"|"The Chainsmokers"|"You Owe Me"</t>
  </si>
  <si>
    <t>Pr6zjrF0Djg</t>
  </si>
  <si>
    <t>Mirai Nagasu describes her mindset in a triple Axel</t>
  </si>
  <si>
    <t>sports|"winter olympics"|"usa today sports"|"2018 olympics"|"olympics"|"south korea"|"youtubeusat"|"usatyoutube"|"pyeongchang"|"sportspulse"|"olympic figure skating"|"marai nagasu"|"skating"|"women's figure skating"|"triple axel"</t>
  </si>
  <si>
    <t>aSKHH7Zqdjc</t>
  </si>
  <si>
    <t>THE MOST IMPORTANT THINGS IN LIFE! | VLOG² 129</t>
  </si>
  <si>
    <t>Jon Olsson</t>
  </si>
  <si>
    <t>life goal|"life happiness"|"business advice"|"how to grow your business"|"how to vlog"|"life advice"|"life purpose"|"lifegoal"</t>
  </si>
  <si>
    <t>GOALfmDp_Dg</t>
  </si>
  <si>
    <t>*SPOILER* 4th Eliminated Queen RuPaul's All Stars 3: Behind the Scenes</t>
  </si>
  <si>
    <t>world of wonder|"world of wonder productions"|"wow report"|"chi chi devayne"|"rupaul's drag race"|"drag race"|"untucked"|"all stars 3"|"behind the scenes"|"snatch game"|"eliminated queen"</t>
  </si>
  <si>
    <t>JiOXpKU7tWc</t>
  </si>
  <si>
    <t>2017 is the Best?</t>
  </si>
  <si>
    <t>vlogbrothers|"2017 is the best?"|"project for awesome 2017"</t>
  </si>
  <si>
    <t>A9k89DYdHKQ</t>
  </si>
  <si>
    <t>Janelle Monáe - Dirty Computer [Trailer]</t>
  </si>
  <si>
    <t>Janelle Monáe</t>
  </si>
  <si>
    <t>Janelle Monae|"Wonderland"|"Janelle"|"Dirty Computer"|"Monae"|"Electric Lady"|"New Music"|"Black Panther"|"Black Panther Trailer"|"Emotion Picture"|"#dirtycomputer"|"warner music group"|"atlantic records"|"bad boy records"|"janelle monae and tessa thompson"|"blackpanther"|"LPFgBCUBMYk"|"pwnefUaKCbc"|"tEddixS-UoU"|"Oxls2xX0Clg"|"_GlpeFqMLZI"|"black panther trailer"</t>
  </si>
  <si>
    <t>0ufNmUyf2co</t>
  </si>
  <si>
    <t>Bike Check - My freak bikes</t>
  </si>
  <si>
    <t>Seth's Bike Hacks</t>
  </si>
  <si>
    <t>bikes|"bicycles"|"weird bikes"|"custom bikes"|"fat bike"|"cycling"|"swing bike"|"halfbike"|"bmx bike"|"bmx"|"bike tricks"|"bike stunts"</t>
  </si>
  <si>
    <t>kn073_61fpc</t>
  </si>
  <si>
    <t>SOMETHING TO TELL YOU! TRUTHS I LEARNT IN 2017 ad</t>
  </si>
  <si>
    <t>xYtsL9znopI</t>
  </si>
  <si>
    <t>Khalid &amp; Normani - Love Lies (Official Video)</t>
  </si>
  <si>
    <t>bPNi_492aEQ</t>
  </si>
  <si>
    <t>Can Ellen Get Steph &amp; Ayesha Curry to Reveal Their Baby's Gender?</t>
  </si>
  <si>
    <t>Ellen|"degeneres"|"ellen degeneres"|"the ellen show"|"ellen fans"|"ellen tickets"|"ellentube"|"ellen audience"|"steph curry"|"steph and ayesha curry"|"ayesha curry"|"steph"|"curry"|"ayesha"|"basketball"|"nba"|"mvp"|"wife"|"pregnant"|"golden state warriors"|"golden state"|"warriors"|"san francisco"|"california"|"love"|"chat"|"basketball star"|"star"|"celebrity"|"celebrities"|"champion"|"basketball champion"|"nba chaps"|"nba champions"|"champions"|"champs"</t>
  </si>
  <si>
    <t>P2kfIRZtTOI</t>
  </si>
  <si>
    <t>'Momsplaining with Kristen Bell' #SparkJoy with Marie Kondo, Ep. 6</t>
  </si>
  <si>
    <t>Mom|"Moms"|"Momsplaining"|"Momsplaining with kristen bell"|"Kristen bell"|"Dax shepard"|"Bad moms"|"Frozen"|"Anna"|"Elsa"|"Olly"|"Olly vitamins"|"Olly nutrition"|"Ellen"|"degeneres"|"ellen degeneres"|"the ellen show"|"ellen fans"|"ellen tickets"|"ellentube"|"ellen audience"|"marie kondo"|"mari"|"marie"|"condo"|"marie condo"|"cleaning tips"|"how to clean"|"how to organize"|"organization tips"|"tips"|"home"|"house"|"declutter"|"japan"|"japanese"|"author"|"fold"|"motherhood"|"parenting"|"katie lowes"|"scandal"|"kristen"|"good place"|"good"|"place"</t>
  </si>
  <si>
    <t>9_lkVzzd6rE</t>
  </si>
  <si>
    <t>Rooster Meets His Favorite Girl at Her Bus Stop Every Day | The Dodo</t>
  </si>
  <si>
    <t>animal video|"animals"|"the dodo"|"Animal Rescue"|"rooster meets school bus"|"rooster meets girl"|"rooster meets girl at bus"|"rooster meets bus"|"rooster meets girl after school"|"rooster meets girl everyday after school"|"rooster meets girl every day"|"rooster meets kids at bus"|"rooster meets little girl"|"frog the rooster"|"frog the rooster school bus"|"frog the rooster meets school bus"|"frog the rooster bus"|"rooster teeth"|"rooster sounds"|"rooster call"|"rooster"|"rooster time"|"bird"</t>
  </si>
  <si>
    <t>IE-xepGLVt8</t>
  </si>
  <si>
    <t>Mayo Clinic's first face transplant patient meets donor’s family</t>
  </si>
  <si>
    <t>Mayo Clinic</t>
  </si>
  <si>
    <t>Mayo Clinic|"Health Care (Issue)"|"Healthcare Science (Field Of Study)"|"organ transplant"|"Essam and Dalal Obaid Center for Reconstructive Transplant Surgery"|"face transplant"|"plastic surgery"|"reconstructive surgery"</t>
  </si>
  <si>
    <t>d54e3kcTlHM</t>
  </si>
  <si>
    <t>Diplo - Look Back (Feat. DRAM) (Official Music Video)</t>
  </si>
  <si>
    <t>Diplo|"dram"|"bigbabydram"|"d.r.a.m"|"diplo look back feat. dram"|"diplo look back"|"dram look back"|"diplo look back ft. dram"|"look back official video"|"look back song"|"diplo official video"|"official video"|"diplo and dram"|"look back video"|"look back"|"diplo look back video"|"dram look back official video"|"diplo look back official music video"|"dram official music video"|"mad decent"</t>
  </si>
  <si>
    <t>52Y7NwbmOHY</t>
  </si>
  <si>
    <t>'Black Panther' Review - The Women Were Clutch</t>
  </si>
  <si>
    <t>Tony Baker Comedy</t>
  </si>
  <si>
    <t>black panther|"marvel"|"comic book movies"|"superhero movies"|"wakanda"|"chad boseman"|"lupita nyong'o"|"michael b. jordan"|"ryan coogler"|"chadwick boseman"|"tony baker"|"tony baker comedy"|"angela bassett"|"forest whitaker"|"villain"|"marvel studios"|"movie review"|"film review"|"movie critic"|"film critic"|"comedian"|"last comic standing"|"all def digital"|"strong female character"|"strong female"</t>
  </si>
  <si>
    <t>JBZTZZAcFTw</t>
  </si>
  <si>
    <t>What $4,800 Will Get You In NYC | Sweet Digs Home Tour | Refinery29</t>
  </si>
  <si>
    <t>refinery29|"refinery 29"|"r29"|"r29 video"|"video"|"refinery29 video"|"female"|"empowerment"|"house tour"|"sweet digs"|"new york city"|"apartment decor"|"interior design"|"home tour"|"big apple"|"real estate"|"apartment"|"new apartment tour"|"bedroom tour"|"new apartment"|"house tour 2017"|"living room"|"living room decor"|"walk through"|"nyc apartment"|"new house"|"kitchen tour"|"modern home"|"decorating on a budget"|"my new house"|"moving out"|"video blog"|"manhattan"|"NY"|"central park"</t>
  </si>
  <si>
    <t>XUqRem0W8L8</t>
  </si>
  <si>
    <t>Drake - God's Plan (Official Music Video)</t>
  </si>
  <si>
    <t>OVO Sound</t>
  </si>
  <si>
    <t>Drake|"Octobers Very Own"|"OVO"|"OVO Sound"|"OVO Sound Radio"|"Drizzy"|"Baka Not Nice"|"Majid Jordan"|"PARTYNEXTDOOR"|"DVSN"|"God's Plan"|"Look Alive"|"Diplomatic Immunity"|"Scary Hours"|"take care"|"so far gone"|"what a time to be alive"|"University of Miami"|"Miami"|"blocboyjb"|"look alive"|"drake gods plan"|"drake gods plan music video"|"music video drake gods plan"|"gods plan video"|"drake money video"|"gods plan music video"|"new drake video"</t>
  </si>
  <si>
    <t>h8FkbFoRCzc</t>
  </si>
  <si>
    <t>Do You Need a $350 Rice Cooker? — You Can Do This</t>
  </si>
  <si>
    <t>rice cooker|"best rice cooker"|"which is the best rice cooker"|"rice"|"cooker"|"밥솥"|"aroma rice cooker"|"zojirushi rice cooker"|"rice cooker test"|"电饭锅"|"炊飯器"|"most expensive rice cooker"|"best deal rice cooker"|"how to use a rice cooker"|"how to make sushi rice"|"rice cooker pot"|"Zojirushi"|"rice cooker review"|"review"|"how to cook rice"|"best rice cooking method"|"how to cook brown rice"|"how to cook jasmine rice"|"how to cook wild rice"|"cooking tools"|"sushi"|"recipe"|"cooking (interest)"|"rice steamer"</t>
  </si>
  <si>
    <t>BJDGBNFxO7o</t>
  </si>
  <si>
    <t>We Lost Him... | Will Smith Vlogs</t>
  </si>
  <si>
    <t>will smith|"will"|"smith"|"smiths"|"willsmith"|"will smith youtube"|"youtube will smith"|"will smith channel"|"channel will smith"|"will youtube"|"youtube will"|"smith youtube"|"youtube smith"|"will smith vlogs"|"vlogs will smith"|"comedy"|"entertainment"|"we lost him"|"we"|"lost"|"him"|"will smith we lost him"|"we lost him will smith"|"drone"|"drone fail"|"fail"|"vlog"|"vlogs"|"will smith vlog"|"vlog will smith"|"sydney"|"australia"|"will smith australia"|"australia will smith"</t>
  </si>
  <si>
    <t>Q1INhRBrwKM</t>
  </si>
  <si>
    <t>I Said I Would NEVER Do This To My Truck... BIG MODS INCOMING!</t>
  </si>
  <si>
    <t>Street Speed 717</t>
  </si>
  <si>
    <t>tj hunt|"tjhunt"|"salomondrin"|"doug demuro"|"tanner fox"|"cleetus"|"cleetus mcfarland"|"cleetusmcfarland"|"3d machines"|"3dmachines"|"jrgarage"|"jr garage"|"lance stewart"|"casey neistat"|"christian guzman"|"schmee 150"|"schmee150"|"1320 video"|"mr jww"|"jww"|"mightycarmods"|"mighty car mods"|"superspeedersrob"</t>
  </si>
  <si>
    <t>1iGBHh1q0Kg</t>
  </si>
  <si>
    <t>Man Rescues Raccoon Choking From Car Tarp | The Dodo</t>
  </si>
  <si>
    <t>animal video|"animals"|"the dodo"|"Rescue"|"Animal Rescue"|"raccoon rescue"|"raccoon video"|"raccoon dog"|"raccoon videos"|"raccoon trap"|"raccoon call"|"raccoons fighting"|"raccoon attacks"|"raccoon pet"|"stuck animals"|"intense animal rescue"|"amazing animal rescue"|"FreddyKruegerFiles"|"raccoon escapes death"|"raccoon sounds"|"raccoon hunting"|"man rescues raccoon"|"raccoon stuck on car"|"raccoon car rescue"|"choking animals"|"raccoon rescued"</t>
  </si>
  <si>
    <t>rZQepOFnYi8</t>
  </si>
  <si>
    <t>BEST REACTION EVER! - Mickey and Minnie at Drive-Thru - Valentines Day</t>
  </si>
  <si>
    <t>Brian Hull|"Brian Hull Impressions"|"Brian Hull Voices"|"Disney"|"Mickey Mouse"|"Minnnie Mouse"|"Mickey Impression"|"Minnie Impression"|"Disney Impressions"|"Disney Voices"|"Drive-Thru"|"Drive-Thru Pranks"|"Funny"|"Harwarming"|"Nice"|"Family Friendly"</t>
  </si>
  <si>
    <t>p1tiCgVnCQ0</t>
  </si>
  <si>
    <t>Daniel Kaluuya Hugged Oprah at the Golden Globes | The Graham Norton Show</t>
  </si>
  <si>
    <t>Graham Norton|"Graham Norton Show Official"|"Entertainment"|"Chat Show"|"Margot Robbie"|"Allison Janney"|"Alicia Vikander"|"Daniel Kaluuya"|"Camila Cabello"|"the Graham Norton show"|"Graham Norton new"|"Graham Norton full episode"|"Graham Norton 2018"|"Graham Norton 2017"|"NEW GRAHAM NORTON"|"graham Norton 2018"|"Daniel Kaluuya Had Denzil Washington Introduce Him To Oprah"|"Denzil Washington"|"Oprah"</t>
  </si>
  <si>
    <t>j8rtMlDTJes</t>
  </si>
  <si>
    <t>Allison Janney Demonstrates Meryl Streep's Secret Kissing Technique | The Graham Norton Show</t>
  </si>
  <si>
    <t>Graham Norton|"Graham Norton Show Official"|"Entertainment"|"Chat Show"|"Margot Robbie"|"Allison Janney"|"Alicia Vikander"|"Daniel Kaluuya"|"Camila Cabello"|"the Graham Norton show"|"Graham Norton new"|"Graham Norton full episode"|"Graham Norton 2018"|"Graham Norton 2017"|"NEW GRAHAM NORTON"|"graham Norton 2018"|"Allison Janney Shows Graham Meryl Streep's Secret Kissing Technique"</t>
  </si>
  <si>
    <t>avnapsraeXM</t>
  </si>
  <si>
    <t>Watch me draw 10 presidents</t>
  </si>
  <si>
    <t>J.J. McCullough</t>
  </si>
  <si>
    <t>United States|"Presidents"|"drawing"|"cartoon"|"watch"|"speed"|"speed drawing"|"Markers"|"caricature"|"Donald Trump"|"Barack Obama"|"George W. Bush"|"Bill Clinton"|"George H.W. Bush"|"George Bush Sr."|"Ronald Reagan"|"Jimmy Carter"|"Gerald Ford"|"Richard Nixon"|"Lyndon Johnson"|"LBJ"|"JFK"|"John F. Kennedy"|"Kennedy"|"sketch"|"Charlemagne Demafeliz"|"J.J. McCullough"|"editorial cartoon"|"political cartoon"|"filibuster"|"art"|"artwork"|"funny"|"cute"|"copic"</t>
  </si>
  <si>
    <t>W7a8qyJ5W74</t>
  </si>
  <si>
    <t>Funniest One Chip Challenge Ever (World's Hottest Chip)</t>
  </si>
  <si>
    <t>NewsFunnies</t>
  </si>
  <si>
    <t>Eating (Topic)|"Food (Topic)"|"Competitive eating (Topic)"|"Blooper (TV Genre)"|"Blooper (Topic)"|"Humour (Topic)"|"Newsreader (Topic)"|"News (Broadcast genre)"|"Live television (Topic)"|"Comedy (TV Genre)"|"television (topic)"|"Potato chip (Food)"|"spice (Food)"|"funny"|"hilarious"|"comedy"|"news blooper"|"funniest one chip challenge ever"|"funniest one chip challenge"|"one chip challenge"|"chip challenge"|"world's hottest chip"|"hottest chip"|"funniest"|"one"|"chip"|"challenge"|"ever"|"world's"|"hottest"</t>
  </si>
  <si>
    <t>kl_jxVID3PE</t>
  </si>
  <si>
    <t>Kali Uchis After The Storm Official Lyrics &amp; Meaning | Verified</t>
  </si>
  <si>
    <t>genius|"rap genius"|"verified"|"official lyrics"|"lyrics"|"lyric video"|"Lyric videos"|"pop music"|"hip hop"|"rap"|"new pop music"|"nadia lee cohen"|"badbadnotgood"|"hero"|"tyrant"|"nuestro"|"planeta"|"kaliuchis"|"jorja smith"|"bootsy collins"|"tyler"|"the creator"|"kelela"|"khelani"|"after the storm"|"NewSingle"</t>
  </si>
  <si>
    <t>UOHURuAf5iY</t>
  </si>
  <si>
    <t>Questions about Concrete Answered - The Basics</t>
  </si>
  <si>
    <t>concrete|"cement"|"reinforced concrete"|"civil engineering"|"mixing concrete"|"hydraulic press"|"concrete strength"|"compressive strength"</t>
  </si>
  <si>
    <t>wOFuVNiAJQQ</t>
  </si>
  <si>
    <t>What Is Being Bipolar Like?</t>
  </si>
  <si>
    <t>life noggin|"life noggin youtube"|"youtube life noggin"|"life noggin channel"|"education"|"education channel"|"life noggin face reveal"|"edutainment"|"edutainment videos"|"blocko"|"blocko life noggin"|"science"|"technology"|"educational"|"school"|"bipolar"|"bipolar disorder"|"what is bipolar"|"bipolar symptoms"|"bipolar treatment"|"bipolar cure"|"depression"|"manic-depressive illness"|"suicide"|"mental illness"|"health"|"stress"|"drugs"|"alcohol"|"bipolar cause"|"emotion"|"therapy"</t>
  </si>
  <si>
    <t>NSrNn5LuxxQ</t>
  </si>
  <si>
    <t>Officials provide update after Ohio 7th-grader shoots himself at school</t>
  </si>
  <si>
    <t>Jackson Township Middle School|"lock down"|"police"|"authorities"|"school shooting"|"7th grader"|"ohio 7th grader"|"ohio shooting"</t>
  </si>
  <si>
    <t>HOxylh5runs</t>
  </si>
  <si>
    <t>Reacting To POSITIVE COMMENTS ASMR ! | Jackie Aina</t>
  </si>
  <si>
    <t>asmr|"asmr beauty guru"|"asmr reaction"|"asmr reading positive comments"</t>
  </si>
  <si>
    <t>LeobgOWgJmY</t>
  </si>
  <si>
    <t>How Big Will Black Panther Open This Weekend? - SJU!</t>
  </si>
  <si>
    <t>screen junkies news|"screenjunkies"|"screenjunkies news"|"screen junkies"</t>
  </si>
  <si>
    <t>s7JiyWfGIh8</t>
  </si>
  <si>
    <t>Mikaela Shiffrin wins giant slalom gold medal (FULL RUN)</t>
  </si>
  <si>
    <t>Olympics|"2018"|"2018 Olympics"|"Pyeongchang"|"South Korea"|"Mikaela"|"Shiffrin"|"Winter Olympics"|"giant"|"slalom"|"team"|"USA"|"skiing"|"alpine"</t>
  </si>
  <si>
    <t>0XtCnGT0B20</t>
  </si>
  <si>
    <t>The Making Of “Wakanda” With Ludwig Göransson | Presented By Marvel Studio’s Black Panther</t>
  </si>
  <si>
    <t>genius|"rap genius"|"verified"|"official lyrics"|"lyrics"|"lyric video"|"Lyric videos"|"pop music"|"hip hop"|"rap"|"new pop music"|"black panther"|"black panther the album"|"kendrick lamar"|"ryan coogler"|"Ludwig Göransson"|"disney"|"black panther movie"|"black panther score"|"black panther music"</t>
  </si>
  <si>
    <t>uFUHjJQIC_4</t>
  </si>
  <si>
    <t>Nihon Nights: Discover Japan's custom supercar culture w/ Mad Mike.</t>
  </si>
  <si>
    <t>red bull|"redbull"|"action sports"|"extreme sports"|"tokyo"|"tokyo drift"|"nihon"|"nihon nights"|"night"|"illegal"|"tuning"|"tuned car"|"tuning car"|"fast and furious"|"teriyaki boyz"|"drift"|"the fast and the furious"|"nippon paint"|"paint"|"japan"|"spotless"|"fast"|"horsepower"|"fast cars"|"cars"|"car"|"drifting"|"lights"|"tune"|"350z"|"mad mike"|"mike whiddett"|"mazda"|"rx7"|"mazda mx-5"|"need speed"|"turbo"|"mad mike whiddett"|"speed"|"burnout"|"nfs"|"rotary"|"lamborghini"|"motoring"|"convertible"|"turismo"|"goodwood festival of speed"|"asia"</t>
  </si>
  <si>
    <t>RYs08kX3Ih4</t>
  </si>
  <si>
    <t>SECRETS REVEALED! HOW I LAY MY LACE WIGS! | AALIYAHJAY</t>
  </si>
  <si>
    <t>MsAaliyahJay</t>
  </si>
  <si>
    <t>11-8-17</t>
  </si>
  <si>
    <t>v3hGUJJIjzk</t>
  </si>
  <si>
    <t>ALL THE DIY'S WE ACTUALLY KEPT</t>
  </si>
  <si>
    <t>TheSorryGirls</t>
  </si>
  <si>
    <t>diy|"the"|"sorry"|"girls"|"thesorrygirls"|"tour"|"kept"|"fetus"|"kelsey"|"becky"|"cute"|"best"|"style"|"decor"|"headband"|"home"|"room"|"make"|"how-to"</t>
  </si>
  <si>
    <t>4Syrtc5aRBY</t>
  </si>
  <si>
    <t>Where Can You Still Live For $10 Dollars A Day?</t>
  </si>
  <si>
    <t>$10|"less than $10"|"living on $10"|"living on $10 a day"|"$10 a day"|"10 dollars"|"ten"|"ten dollars"|"cheap"|"under $10"|"under ten"|"under 10"|"dollar"|"budget"|"gadget"|"under"|"cheapest"|"cheapest hotels"|"cheapest travel"|"cheap travel"|"cheap living"|"backpacking"|"bargain"|"travel tips"|"inexpensive"|"budget travel"|"tourism"|"travel"|"affordable"|"cheapest countries in the world"|"cheapest places to live"|"$10 travel challenge"|"how to travel cheap"|"the infographics show"|"theinfographicsshow"</t>
  </si>
  <si>
    <t>-1yT-K3c6YI</t>
  </si>
  <si>
    <t>YOUTUBER QUIZ + TRUTH OR DARE W/ THE MERRELL TWINS!</t>
  </si>
  <si>
    <t>youtube quiz|"youtuber quiz"|"truth or dare"|"exposed"|"youtube crush"|"molly burk"|"collab"|"collaboration"</t>
  </si>
  <si>
    <t>_0ovuLsnU1A</t>
  </si>
  <si>
    <t>Descendants 3 Official Teaser 💚💜</t>
  </si>
  <si>
    <t>Disney Descendants</t>
  </si>
  <si>
    <t>descendants 3|"descendants"|"teaser"|"disney channel"|"trailer"|"tease"|"dove cameron"|"mal"|"vk"|"ak"|"disney"|"auradon"|"isle of the lost"|"full movie"|"sofia carson"|"evie"|"boo boo stewart"|"thomas doherty"|"cameron boyce"|"descendants 2"|"descendants cast"|"descendants 3 trailer"|"descendants 3 official"|"disney channel original movie"|"dcom"</t>
  </si>
  <si>
    <t>3yy-dKTmyOo</t>
  </si>
  <si>
    <t>Milo Manheim, Meg Donnelly - Someday (From ZOMBIES)</t>
  </si>
  <si>
    <t>Milo|"Manheim"|"Meg"|"Donnelly"|"Someday"|"Walt"|"Disney"|"Records"|"Soundtrack"</t>
  </si>
  <si>
    <t>z0UNp33SUTE</t>
  </si>
  <si>
    <t>Amazon Echo Spot review</t>
  </si>
  <si>
    <t>Echo Spot|"Echo Spot review"|"amazon echo spot review"|"amazon echo"|"echo"|"amazon"|"alexa"|"smart speaker"|"speaker"|"google home"|"smart alarm"|"new technology"|"the verge"|"verge"|"dan seifert"</t>
  </si>
  <si>
    <t>fCuvR9LEczE</t>
  </si>
  <si>
    <t>Everything You Need to Know About ZOMBIES (Exclusive)</t>
  </si>
  <si>
    <t>Just Jared Jr</t>
  </si>
  <si>
    <t>Zombies|"Disney Channel"|"Milo Manheim"|"Meg Donnelly"</t>
  </si>
  <si>
    <t>O22GRZgcerA</t>
  </si>
  <si>
    <t>David Chang Breaks Down Ugly Delicious and Bing Bread | Food Skills</t>
  </si>
  <si>
    <t>First we feast|"fwf"|"firstwefeast"|"food"|"food porn"|"cook"|"cooking"|"chef"|"kitchen"|"recipe"|"cocktail"|"bartender"|"craft beer"|"complex"|"complex media"|"Cook (Profession)sean evans"|"david chang"|"ugly delicious"|"netflix"|"bing bread"|"chinese bread"|"momofuku"|"majordōmo"|"chickpea hozon"</t>
  </si>
  <si>
    <t>N-3NfWJHNhg</t>
  </si>
  <si>
    <t>Seth MacFarlane Doubts Aliens Have Visited Earth</t>
  </si>
  <si>
    <t>Late Night|"Seth Meyers"|"Seth MacFarlane"|"Doubts"|"Aliens"|"Visited"|"Earth"|"NBC"|"NBC TV"|"television"|"funny"|"talk show"|"comedy"|"humor"|"stand-up"|"parody"|"snl seth meyers"|"host"|"promo"|"seth"|"meyers"|"weekend update"|"news satire"|"satire"|"Family Guy"|"The Orville"|"American Dad"|"Cosmos"|"A Million Ways To Die In The West"|"Ted"|"grammy"|"nomination"|"In Full Swing"|"teeth"|"asteroid"</t>
  </si>
  <si>
    <t>XCrJ3NflOpE</t>
  </si>
  <si>
    <t>A New View of the Moon</t>
  </si>
  <si>
    <t>To Scale:</t>
  </si>
  <si>
    <t>moon|"telescope"|"los angeles"|"space"|"astronomy"|"sidewalk"|"prank"|"reaction"|"shock"|"amazed"|"lunar"</t>
  </si>
  <si>
    <t>SA5ZUHsst8s</t>
  </si>
  <si>
    <t>Dog Abandoned On The Street Lives Like A Queen Now | The Dodo</t>
  </si>
  <si>
    <t>animal video|"animals"|"the dodo"|"Rescue"|"Animal Rescue"|"dog rescue"|"good dog"|"dog abandoned"|"dog left on street"|"dog abuse"|"dog abuse caught on camera"|"Dog rescue"|"dogs"|"dogs 101"|"dogs purpose"|"rescue dog"|"dog saved"|"dogs are awesome"|"puppy rescue"|"pup rescue"|"hope for paws"|"pet rescue"|"pets"|"faith in humanity"|"happy dog"|"pampered dog"|"pampered pet"|"spojled dog"|"dog rescue caught on camera"|"abandoned dog"|"man leaves dog on street"|"man leaves dog on road"|"KD"</t>
  </si>
  <si>
    <t>SNHc2PxY8lY</t>
  </si>
  <si>
    <t>Black Panther's Director Ryan Coogler Breaks Down a Fight Scene | Notes on a Scene | Vanity Fair</t>
  </si>
  <si>
    <t>ryan coogler|"black panther"|"black panther movie"|"black panther lupita"|"lupita n'yongo"|"chadwick boseman"|"danai gurira"|"black panther 2018"|"black panther scene"|"black panther bts"|"black panther behind the scenes"|"notes on a scene"|"black panther vanity fair"|"anatomy of a scene"|"marvel black panther"|"avengers black panther"|"scene breakdown"|"black panther fight scene"|"black panther director"|"vanity fair"|"vanity fair magazine"|"vf"</t>
  </si>
  <si>
    <t>DQDj074iEuM</t>
  </si>
  <si>
    <t>LuLaRoe Consultant Mocks Those With Special Needs</t>
  </si>
  <si>
    <t>J S</t>
  </si>
  <si>
    <t>LuLaRoe Budenberger MLMs</t>
  </si>
  <si>
    <t>Wv0MKHbtcQQ</t>
  </si>
  <si>
    <t>EATING DISCONTINUED SNACKS *EMOTIONAL*</t>
  </si>
  <si>
    <t>jennxpenn|"jennxpenn2"|"jennxpenngames"|"jenn"|"jen"|"penn"|"pen"|"mcallister"|"jennxpen"|"jenxpenn"|"jenxpen"|"jennpenn"|"comedy"|"funny"|"entertaining"|"entertainment"|"eating discontinued snacks"|"eating"|"eat"|"discontinued"|"discontinue"|"snacks"|"snack"|"food"|"tasting"|"taste"|"trying"|"try"|"nostalgic"|"nostalgia"|"2000s"|"old snacks"|"mukbang"|"1990s"|"90s food"|"90s snacks"</t>
  </si>
  <si>
    <t>uE_dSIumQ5Q</t>
  </si>
  <si>
    <t>The Pancake Frisbee</t>
  </si>
  <si>
    <t>Peter Brown</t>
  </si>
  <si>
    <t>dipit|"shop time"|"epoxy"|"frisbee"|"pancake"|"dip it"</t>
  </si>
  <si>
    <t>JZ6cvJVULp4</t>
  </si>
  <si>
    <t>Why Do You Get Hangry?</t>
  </si>
  <si>
    <t>SciShow|"science"|"Hank"|"Green"|"education"|"learn"|"hanger"|"hungry"|"angry"|"annoyed"|"grumpy"|"Snickers"|"voodoo doll"|"glucose"|"blood sugar"|"brain"|"neuroscience"|"psychology"|"ego depletion"|"james-lange theory"|"theory of emotion"|"anterior cingulate cortex"|"amygdala"|"neuropeptide Y"</t>
  </si>
  <si>
    <t>ORDHYULS2NM</t>
  </si>
  <si>
    <t>Saints vs Vikings 2018 (Minnesota Vikings  Miracle) Fans Reactions.</t>
  </si>
  <si>
    <t>See You Yang</t>
  </si>
  <si>
    <t>gTF8KYoJkMM</t>
  </si>
  <si>
    <t>Canada's Most Successful King</t>
  </si>
  <si>
    <t>tom scott|"tomscott"|"things you might not know"|"william lyon mackenzie king"|"canada"|"toronto"|"ottawa"|"canadian parliament"|"legacy"|"politics"|"rare earth"|"evan hadfield"</t>
  </si>
  <si>
    <t>fAWQ7qPsS3Y</t>
  </si>
  <si>
    <t>Chelsea Handler Took a Break from News and Twitter to Campaign for Women in Politics</t>
  </si>
  <si>
    <t>The Tonight Show|"Jimmy Fallon"|"Chelsea Handler"|"Break"|"News"|"Twitter"|"Campaign"|"Women"|"Politics"|"NBC"|"NBC TV"|"Television"|"Funny"|"Talk Show"|"comedic"|"humor"|"snl"|"Fallon Stand-up"|"Fallon monologue"|"tonight"|"show"|"jokes"|"funny video"|"interview"|"variety"|"comedy sketches"|"talent"|"celebrities"|"video"|"clip"|"highlight"|"Chelsea Lately"|"Uganda Be Kidding Me: Live"|"Lies That Chelsea Handler Told Me"|"Chelsea"|"New Jersey"|"Phil Murphy"|"Emily's List"</t>
  </si>
  <si>
    <t>8sAApdJdG3A</t>
  </si>
  <si>
    <t>Chiefs vs. Giants | NFL Week 11 Game Highlights</t>
  </si>
  <si>
    <t>NFL|"Football"|"offense"|"defense"|"afc"|"nfc"|"American Football"|"highlight"|"highlights"|"game"|"games"|"sport"|"sports"|"action"|"play"|"plays"|"season"|"2017"|"rookie"|"recap"|"run"|"sprint"|"catch"|"huge"|"amazing"|"touchdown"|"td"|"week 11"|"wk 11"|"kc"|"kansas city"|"chiefs"|"new york"|"NY"|"giants"|"manning"|"hunt"|"hill"|"upset"|"giants win"|"giants upset"|"post game highlights"|"smith"|"darkwa"|"sp:dt=2017-11-19T13:00:00-05:00"|"sp:vl=en-US"|"sp:st=football"|"sp:li=nfl"|"sp:ti:home=NYG"|"sp:ti:away=KC"|"sp:ty=high"</t>
  </si>
  <si>
    <t>7u6rMOvvTzU</t>
  </si>
  <si>
    <t>ONE FRET GUITAR SOLO</t>
  </si>
  <si>
    <t>davie504|"davie"|"504"|"davide"|"biale"|"davide biale"|"jazz"|"bass"|"bass solo"|"funk bass"|"basso elettrico"|"bass jam"|"ONE FRET GUITAR"|"ONE FRET BASS GUITAR"|"ONE FRET GUITAR SOLO"|"one fret bass guitar solo"|"challenge"|"guitar solo"|"metal"|"metal bass"|"metal guitar"|"hard rock"|"distorted"|"slap bass solo"|"guitar"|"bass guitar"|"fretless guitar"|"bass line"|"weird guitar"|"crazy solo"|"Triple neck bass"|"15 strings bass"|"24 strings bass"|"song challenge"</t>
  </si>
  <si>
    <t>883Omd2YqXE</t>
  </si>
  <si>
    <t>Top 5 Plays of the Night | May 15, 2018</t>
  </si>
  <si>
    <t>nba|"highlights"|"basketball"|"plays"|"amazing"|"sports"|"hoops"|"finals"|"games"|"game"|"Lebron James"|"Terry Rozier"|"Kevin Love"|"Jeff Green"|"Al Horford"</t>
  </si>
  <si>
    <t>rBUjOY12gJA</t>
  </si>
  <si>
    <t>What Happens To Your Body When You Start Exercising Regularly</t>
  </si>
  <si>
    <t>Tech Insider|"TI"|"Tech"|"Science"|"Innovation"|"Digital culture"|"Design"|"Technology"|"human body"|"body"|"exercise"|"marathon"|"exercising"|"vo2"|"mucscles"|"workout"|"well being"|"lifestyle"|"mitochondrial biogenesis"|"Americans"|"heart rate"|"oxygen"|"DOMS"|"delayed onset muscle soreness"|"regularly exercise"|"regular exercise"|"mitochondria"|"US Department of Health and Human Services"|"Department of Health and Human Services"|"balanced diet"|"diet"|"wellness"</t>
  </si>
  <si>
    <t>IFasecLYzD0</t>
  </si>
  <si>
    <t>Polish Girl buys Sail Boat for €1 !!      ......    Yes, that is ONE EURO. Ep. 122</t>
  </si>
  <si>
    <t>Sailing La Vagabonde</t>
  </si>
  <si>
    <t>girl buys sail boat for one euro</t>
  </si>
  <si>
    <t>DW7LqkHzSwE</t>
  </si>
  <si>
    <t>The Best Money-Saving Beauty Tips</t>
  </si>
  <si>
    <t>BuzzFeed|"BuzzFeedBoldly"|"BuzzFeed Boldly"|"Boldly"|"beauty"|"beauty hacks"|"beauty tips"|"hacks"|"tips"|"money"|"money saving"|"best"|"best money saving tips"|"makeup tips"|"chapstick"|"mascara"|"subscription"|"box"|"lip balm"|"makeup remover"|"wipes"|"how to"|"store"|"expire"|"subscription box"|"birchbox"|"makeup wipes"|"pretty and broke"|"cheap"|"cheap vs expensive"|"cheap makeup"|"bargain"|"saving"|"beauty products"|"makeup"</t>
  </si>
  <si>
    <t>w7WsuNNLcNw</t>
  </si>
  <si>
    <t>Wild Patagonian horse is masterfully tamed - Wild Patagonia - BBC Earth</t>
  </si>
  <si>
    <t>BBC|"BBC Worldwide"|"Nature"|"Natural History"|"Animals"|"Wildlife"|"Wild"|"gauchos"|"Patagonian gauchos"|"patagonia"|"wild patagonia"|"horse"|"wild horse"|"wild horse taming"|"horse taming"|"taming"|"argentina"|"bbc documentary"|"animal"|"animal documentary"|"nature documentary"</t>
  </si>
  <si>
    <t>lJM8qqEy35c</t>
  </si>
  <si>
    <t>긴박했던 상황...'판문점 귀순' CCTV·TOD 영상 공개 / YTN</t>
  </si>
  <si>
    <t>YTN NEWS</t>
  </si>
  <si>
    <t>YTN|"뉴스"|"정치"|"Panmunjeom"|"North Korea CCTV"|"JSA"|"North Korea South Korea"|"North Korean defector"</t>
  </si>
  <si>
    <t>wnwF1FHybDQ</t>
  </si>
  <si>
    <t>Mark Wahlberg's Kids Use Him for His Celeb Connections</t>
  </si>
  <si>
    <t>Late Night|"Seth Meyers"|"Mark Wahlberg"|"Kids"|"Celeb Connections"|"NBC"|"NBC TV"|"television"|"funny"|"talk show"|"comedy"|"humor"|"stand-up"|"parody"|"snl seth meyers"|"host"|"promo"|"seth"|"meyers"|"weekend update"|"news satire"|"satire"|"Boogie Nights"|"Ted"|"Lone Survivor"|"Transformers"|"Daddy's Home"|"The Fighter"|"The Departed"</t>
  </si>
  <si>
    <t>9fe3ECuYWlI</t>
  </si>
  <si>
    <t>Americans Try To Explain The Royal Family</t>
  </si>
  <si>
    <t>buzzfeed|"buzzfeedvideo"|"buzzfeed video"|"meghan markle"|"megan markle"|"prince harry"|"prince william"|"princess kate"|"kate middleton"|"royal engagement"|"royal wedding"|"princess diana"|"british"|"americans"|"london"|"princess charlotte"|"prince george"|"prince charles"|"funny"|"royal family"|"kate"|"queen elizabeth"|"uk"|"uk news"|"royals"|"wedding"|"engagement"|"harry"|"harry and meghan"|"markle"|"royal"|"prince harry and meghan markle"|"meghan"|"the royals"|"kensington palace"|"the queen"|"prince harry engagement"</t>
  </si>
  <si>
    <t>puREqwXzyCI</t>
  </si>
  <si>
    <t>I'M GOING TO BROADWAY! (Dear Evan Hansen)</t>
  </si>
  <si>
    <t>miranda|"sings"|"mirandasings08"|"beautiful"|"lips"|"comedy"|"funny"|"lipstick"|"parody"|"youtube"|"dear"|"evan"|"hansen"|"singing"|"broadway"|"going to broadway"|"sing"|"singer"|"mrianda sings"</t>
  </si>
  <si>
    <t>V8d6oQPQmX0</t>
  </si>
  <si>
    <t>HOW TO MAKE JOLLIBEE - VERSUS</t>
  </si>
  <si>
    <t>diy jollibee|"diy chickenjoy"|"chickenjoy"|"how to make jollibee"|"jollibee recipe"|"jollibee spaghetti"|"jollibee hotdog"|"we make jollibee"</t>
  </si>
  <si>
    <t>iDN7xlv3xxM</t>
  </si>
  <si>
    <t>ABANDONED IN PARIS WITH NO MONEY FOR 24 HOURS (Wild Night with Strangers)</t>
  </si>
  <si>
    <t>deserted for 24 hours|"no money"|"paris"|"france"|"europe"|"cheap in paris"|"cheapest in paris"|"cheap europe"|"travelling cheap in Europe"|"Best of Paris"|"Midnight in Paris"|"travelling with no money"|"yes theory"|"seek discomfort"|"abandoned in"|"abandoned for 24 hours"|"funny challenge"|"Yes Theory Challenge"|"Yes Theory Snapchat"|"no money challenge"|"no money in paris"|"paris tourism"|"what to do in paris"|"ABANDONED FOR 24 HOURS WITH NO MONEY (in Finland)"|"how to survive with no money"|"funny"</t>
  </si>
  <si>
    <t>SFdMa3nk1pk</t>
  </si>
  <si>
    <t>How LaserDisc Ultimately Won the Format Wars</t>
  </si>
  <si>
    <t>today i found out|"tifovidz12"|"tifo"|"awesome"|"facts"|"didn't know"|"Videotape Format War"|"betamax"|"vhs"|"vhs vs betamax"|"blu-ray vs optical disc"|"dvd vs laserdisc"|"the death of laserdisc"|"laserdisc facts"|"vhs vs laser disc"|"laserdisc vs betamax"|"optical disc vs vhs"</t>
  </si>
  <si>
    <t>eZFvbili87g</t>
  </si>
  <si>
    <t>The Greatest Showman | Rewrite The Stars ft. Zendaya | 20th Century FOX</t>
  </si>
  <si>
    <t>Trailer|"Hugh Jackman"|"Michelle Williams"|"Zac Efron"|"Zendaya"|"Rebecca Ferguson"|"pasek and paul"|"la la land"|"moulin rouge"|"high school musical"|"hugh jackman musical"|"zac efron musical"|"musical"|"the greatest showman"|"greatest showman"|"Michael Gracey"|"P.T. Barnum"|"Barnum and Bailey"|"greatest showman trailer"|"Benj Pasek"|"Justin Paul"|"chester see"|"tiffany alvord"|"megan davies"|"This is me"|"Rewrite the stars"</t>
  </si>
  <si>
    <t>5Kk5QxB9lWk</t>
  </si>
  <si>
    <t>How to get stuff done</t>
  </si>
  <si>
    <t>anna|"akana"|"ana"|"annaakana"|"how to get stuff done"|"productive"|"productivity"|"multitasking"|"getting stuff done"|"stuff"|"done"|"finish"|"work"|"self help"|"advice"</t>
  </si>
  <si>
    <t>scMSeVaE7Ao</t>
  </si>
  <si>
    <t>The Original JJ Redick Chinese New Year Video- 51's</t>
  </si>
  <si>
    <t>Malik Nabee</t>
  </si>
  <si>
    <t>HUZRjGEwqCg</t>
  </si>
  <si>
    <t>State of the Union 2018 live stream: President Donald Trump delivers first SOTU Address | ABC News</t>
  </si>
  <si>
    <t>donald trump|"donald trump state of the union"|"state of the union 2018"|"trump state of the union"|"president trump state of the union"|"president trump 2018"|"president trump first year in office"|"donald trump speech"|"trump speech live"|"state of the union live stream"|"trump state of the union live stream"|"president trump live"|"state of the union 2018 live"|"trump immigration"|"trump healthcare"|"trump economy"|"trump tax cuts"|"trump sotu economy"|"trump russia"</t>
  </si>
  <si>
    <t>UCKC-QVcVn0</t>
  </si>
  <si>
    <t>The Engineering of the Drinking Bird</t>
  </si>
  <si>
    <t>engineerguy</t>
  </si>
  <si>
    <t>drinking bird toy|"engineering toys"|"thermodynamics"|"heat engine"|"Bill Hammack"|"University of Illinois - Urbana"|"engineerguy"</t>
  </si>
  <si>
    <t>v4DFeT9z7yY</t>
  </si>
  <si>
    <t>Camila Cabello Performs 'Never Be the Same' | Dancing On Ice 2018</t>
  </si>
  <si>
    <t>Dancing On Ice</t>
  </si>
  <si>
    <t>dancing on ice|"ice skating"|"camila cabello"</t>
  </si>
  <si>
    <t>8RMScghsI6o</t>
  </si>
  <si>
    <t>How to Be a Better Person in 2018</t>
  </si>
  <si>
    <t>the school of life|"relationships"|"alain de botton"|"sermon"|"philosophy"|"London"|"talk"|"self"|"improvement"|"curriculum"|"big questions"|"love"|"wellness"|"mindfullness"|"psychology"|"hack"|"new year"|"resolutions"|"how to be better"|"2018"|"how to be a better person"|"PL-RELATIONSHIPS"|"better"|"new years resolution"|"2018 resolution"|"motivation for 2018"|"motivation"|"2017"|"tony robbins"|"school of life"|"how to slay 2018"|"inspiration"|"morning motivation"</t>
  </si>
  <si>
    <t>3LJh6TReA5w</t>
  </si>
  <si>
    <t>Daniel Kaluuya wins the EE Rising Star Award | EE BAFTA Film Awards 2018</t>
  </si>
  <si>
    <t>BAFTA</t>
  </si>
  <si>
    <t>BAFTA|"BAFTA AWARDS"|"BAFTA 2018"|"BATFA NEW"|"BAFTA GURU"|"British Academy Film Awards"|"taron egerton"|"kingsman"|"taron egerton kingsman"</t>
  </si>
  <si>
    <t>40zKzYxwaF0</t>
  </si>
  <si>
    <t>TURNING INTO TRIXIE MATTEL // Grace Helbig</t>
  </si>
  <si>
    <t>grace|"grace helbig"|"graceinabox"|"youtube grace helbig"|"grace helbig youtube"|"trixie mattel"|"drag makeup"</t>
  </si>
  <si>
    <t>x25k_-Katf4</t>
  </si>
  <si>
    <t>Ugly history: The 1937 Haitian Massacre - Edward Paulino</t>
  </si>
  <si>
    <t>TED-Ed|"TEDEd"|"TED Ed"|"TED Education"|"TED"|"Haitian Massacre"|"History"|"Ugly History"|"20th Century History"|"Haiti"</t>
  </si>
  <si>
    <t>jYnEHDHp32E</t>
  </si>
  <si>
    <t>Lightning's Vasilevskiy has potential save-of-the-year candidate against Kings</t>
  </si>
  <si>
    <t>SPORTSNET</t>
  </si>
  <si>
    <t>tampa bay lightning|"youtube"|"hockey"|"nhl"|"los angeles kings"</t>
  </si>
  <si>
    <t>PrNRtC3XfWk</t>
  </si>
  <si>
    <t>WE TRIED DIY-ING EXPENSIVE WEST ELM DECOR</t>
  </si>
  <si>
    <t>diy|"the"|"sorry"|"girls"|"thesorrygirls"|"west elm"|"terrarium"|"gold"|"lamp"|"table lamp"|"tray"|"gold handle"|"decor"|"serving tray"</t>
  </si>
  <si>
    <t>Rjv1NlMiUyI</t>
  </si>
  <si>
    <t>On the Movies</t>
  </si>
  <si>
    <t>turtles all the way down|"the fault in our stars"|"paper towns"|"john green"|"books"|"reading"|"movies"|"hollywood"|"movie studios"|"film"|"filmmaking"|"hank green"|"vlogbrothers"|"nerdfighters"|"theater"</t>
  </si>
  <si>
    <t>mFtsqERWiCA</t>
  </si>
  <si>
    <t>LeBron James Drops 45 Points in GAME 7!</t>
  </si>
  <si>
    <t>nba|"highlights"|"basketball"|"plays"|"amazing"|"sports"|"hoops"|"finals"|"games"|"game"|"LeBron James"|"Cavaliers"|"Game 7"|"NBA playoffs"|"Indiana Pacers"</t>
  </si>
  <si>
    <t>upt1wHntDws</t>
  </si>
  <si>
    <t>Screen Junkies 2017 Oscar Nominations: Our Academy Awards Picks</t>
  </si>
  <si>
    <t>oscars|"oscar 2018"|"oscars 2018"|"academy awards"|"academy awards 2018"|"academy awards 2017"|"oscar 2017"|"oscar nominations"|"oscars nominations"|"oscar noms"|"academy awards nominations"|"best picture"|"oscars best picture"|"get out"|"logan"|"logan oscars"|"planet of the apes"|"andy serkis"|"ingrid goes west"|"shape of water"|"ladybird"|"logan lucky"|"logan xmen"|"nomination snubs"|"oscars snubs"|"oscar snubs"|"screenjunkies"|"screen junkies"|"honest trailers"|"honest trailer"</t>
  </si>
  <si>
    <t>-yMXWp-Fh3g</t>
  </si>
  <si>
    <t>KAZAKHSTAN 24-hour ARMY RATION TASTE TEST | Kazakh MRE</t>
  </si>
  <si>
    <t>military ration|"ration"|"army"|"taste"|"taste test"|"test"|"emmy"|"emmymade"|"emmymadeinjapan"|"Kazakhstan"|"Kazakh"|"Russian"|"Russia"|"24-hour"|"combat"|"food"|"MRE"|"meal ready to eat"</t>
  </si>
  <si>
    <t>w4C4aSHUtE0</t>
  </si>
  <si>
    <t>KUWTK | Kourtney Kardashian Accidentally Snapchats From Friend's Phone! | E!</t>
  </si>
  <si>
    <t>Kardashians|"Kourtney Kardashian"|"Snapchat"|"Reality TV"|"Snapchats"|"Simon Gebrelul's"|"New Season"|"Kim Kardashian"|"E! Entertainment Schedule"|"Celebrity"|"Celeb Gossip"|"Celeb News"|"E! News"|"E! News Now"|"Chelsea Handler"|"The Soup"|"Celebrity News"|"Celebrity Pictures"|"Gossip"|"Giuliana Rancic"|"Chelsea Lately"|"Comedians"|"Comedy"|"Kanye West"|"Scott Disick"|"Keeping Up with the Kardashians"|"Kardashian"|"KUWTK"|"family"|"Kendall Jenner"|"Kylie Jenner"</t>
  </si>
  <si>
    <t>KX0fOxBVMRc</t>
  </si>
  <si>
    <t>Ritzy Parmesan Chicken Bites | Episode 1220</t>
  </si>
  <si>
    <t>Laura in the Kitchen</t>
  </si>
  <si>
    <t>chef vitale|"chef laura vitale"|"laura vitale"|"chef laura"|"chicken nugget recipe"|"homemade chicken nuggets"|"how to make chicken nuggets"|"best chicken nuggets"|"how to cook chicken nuggets"|"how to make chicken nuggests"|"chicken bites"|"best recipes"|"kitchen"|"cook"|"cooking"|"cooking shows"|"homemade recipes"</t>
  </si>
  <si>
    <t>QCjk_NPsIqU</t>
  </si>
  <si>
    <t>Trump vs. The World: Last Week Tonight with John Oliver (HBO)</t>
  </si>
  <si>
    <t>john oliver trump|"john oliver the world"|"foreign policy"</t>
  </si>
  <si>
    <t>UCrMn3LLMVU</t>
  </si>
  <si>
    <t>Rudimental - These Days feat. Jess Glynne, Macklemore &amp; Dan Caplen [Live at Abbey Road]</t>
  </si>
  <si>
    <t>rudimental|"rudimentaluk"|"official video"|"cover"|"session"|"live"|"remix"|"sun comes up"|"ed sheeran"|"we the generation"|"these days"|"jess glynne"|"macklemore"|"dan caplen"|"abbey road studios"|"London"</t>
  </si>
  <si>
    <t>lbOXPpVejJ0</t>
  </si>
  <si>
    <t>Trae Young Oklahoma vs. Wichita State - Full Coverage | 12.16.17 | 29 Pts, 10 Ast, #1 PICK!</t>
  </si>
  <si>
    <t>Frankie Vision</t>
  </si>
  <si>
    <t>Luka|"Doncic"|"R.J."|"Barrett"|"Mohamed"|"Bamba"|"Texas"|"Longhorns"|"carmelo"|"anthony"|"syracuse"|"Trae"|"Young"|"Michael"|"Porter"|"Jr."|"Hamidou"|"Diallo"|"Kevin"|"Knox"|"Jarred"|"Vanderbilt"|"Kentucky"|"P.J."|"Washington"|"Nick"|"Richards"</t>
  </si>
  <si>
    <t>QRq0pkr2TWM</t>
  </si>
  <si>
    <t>Cheap Thrills - Sia / Tina Boo Choreography</t>
  </si>
  <si>
    <t>1MILLION Dance Studio</t>
  </si>
  <si>
    <t>choreography|"1million dance studio"|"원밀리언 댄스 스튜디오"|"1million"|"원밀리언"|"1m"|"Dance"|"hiphop"|"music"|"urban dance"|"안무"|"댄스"|"안무가"</t>
  </si>
  <si>
    <t>8FqgrgVPvio</t>
  </si>
  <si>
    <t>Can You Ever Really Change?</t>
  </si>
  <si>
    <t>ENFP|"peronality tests"|"eneagram"|"MBTI"|"myers briggs"|"psychology"|"scishow psych"|"personalities"|"new years"|"resolutions"|"change"|"self help"|"learning"|"education"|"INTJ"|"INFP"|"istj"|"istp"|"isfj"|"isfp"|"infj"|"INTP"|"ESTP"|"ESTJ"|"ESFP"|"ESFJ"|"ENFJ"|"ENTP"|"ENTJ"</t>
  </si>
  <si>
    <t>4b_tL3mh-Gw</t>
  </si>
  <si>
    <t>BRING IT IN 2018</t>
  </si>
  <si>
    <t>john green|"history"|"learning"|"education"|"vlogbrothers"|"nerdfighters"|"podcasts"|"plans"|"goals"|"goal setting"|"new year"|"art"|"art history"|"art cooking"|"cooking"|"food"|"reading"|"books"</t>
  </si>
  <si>
    <t>czX0j3L2ZzQ</t>
  </si>
  <si>
    <t>NYPD: One Person Injured And In Custody In Midtown Explosion | CNBC</t>
  </si>
  <si>
    <t>CNBC|"Mad Money"|"Squawk Box"|"Power Lunch"|"Opening Bell"|"Closing Bell"|"Financial News"|"Finance News"|"Stock News"|"Stocks"|"Trading"|"Investing"|"Stock Market"|"US News"|"World News"|"midtown explosion"|"port authority explosion"|"explosion"|"manhattan"|"new york city"|"port authority bus terminal"|"nypd"|"pipe bomb"|"new york police"|"port authority"|"explosion in nyc"|"times square"|"bus terminal"|"pipe bomb explosion"|"nyc explosion"|"new york port authority"|"manhattan explosion"</t>
  </si>
  <si>
    <t>JeRtUXTQ_aQ</t>
  </si>
  <si>
    <t>James Bay - Wild Love</t>
  </si>
  <si>
    <t>higZGd1fU4Q</t>
  </si>
  <si>
    <t>Debt-Free Family Life in a Zero Waste, Plant Based Tiny House</t>
  </si>
  <si>
    <t>Tiny House|"Tiny Home"|"Tiny House Building"|"DIY Tiny House"|"Living Big in a Tiny House"|"Tiny House Family"|"Debt Free Living"|"Plant Based Diet"|"Zero Waste"|"Zero Waste Living"|"Tiny House Living"|"Tiny House Australia"|"Simple Living"|"Small Homestead"|"Homestead"|"Vegan"|"Eco Living"</t>
  </si>
  <si>
    <t>_IuEg3xbDA0</t>
  </si>
  <si>
    <t>Michael B. Jordan Goes Sneaker Shopping With Complex</t>
  </si>
  <si>
    <t>sneakerhead|"complex"|"complex originals"|"sneakers"|"news"|"entertainment"|"young man"|"culture"|"funny"|"complex tv"|"complex media"|"michael b. jordan"|"black panther"|"creed"|"adonis creed"|"ryan coogler"|"erik killmonger"|"nike"|"huarache"|"nike air max 97 silver bullet"|"nike hyperadapt 1.0"|"joe la puma"|"sneaker shopping"|"air jordan"|"air jordan retro 1"|"nike air max plus tn ultra"|"the ten nike air presto"|"tokyo flyknits"|"nike flyknit racer prm"|"tokio flyknits"|"All Hail King Kilmonger"</t>
  </si>
  <si>
    <t>YbQ-NgaCntk</t>
  </si>
  <si>
    <t>Kathy Bates Slides Into “That’s What I Like” by Bruno Mars | Lip Sync Battle Preview</t>
  </si>
  <si>
    <t>Singing|"Lip Sync Battle"|"Dancing"|"Lip Syncing"|"LL"|"Cool"|"Chrissy Teigen"|"Music"|"Comedy"|"lip sync"|"battle"|"dance"|"Lip Sync Show"|"lsb"|"tone bell"|"disjointed"|"party all the time"|"eddie murphy"|"comedian"|"stand up"|"stand up comedian"|"actor"|"recording studio"|"music video recreation"|"key and peele"|"kathy bates"|"marijuana"|"los angeles"|"dispensary"|"On the Basis of Sex"|"misery"|"american horror story"|"that's what I like"|"bruno mars"</t>
  </si>
  <si>
    <t>S_5TyDFx6kc</t>
  </si>
  <si>
    <t>MTV EMAs FASHION REVIEW w/KRISTEN MCATEE // Grace Helbig</t>
  </si>
  <si>
    <t>itsgrace|"funny"|"comedy"|"vlog"|"grace"|"helbig"|"gracehelbig"|"dailygrace"|"daily"|"tutorial"|"diy"|"lifestyle"|"MTV"|"EMAS"|"FASHION REVIEW"|"kristen mcatee"</t>
  </si>
  <si>
    <t>3IaL0li-LWU</t>
  </si>
  <si>
    <t>Top 10 Black Friday 2017 Tech Deals</t>
  </si>
  <si>
    <t>The Deal Guy</t>
  </si>
  <si>
    <t>deal guy|"amazon deals"|"best deals"|"top 10 black friday"|"top 10 black friday 2017"|"top 10 tech deals"|"top 10 black friday tech deals"|"top 10 black friday 2017 tech deals"|"tech deals"|"black friday deals"|"black friday tech deals"|"black friday 2017 tech deals"|"best tech deals"|"top tech deals"|"black friday 2017 deals"|"best deals black friday"|"amazon tech deals"|"best black friday tech deals"|"deals"|"black friday"|"black friday 2017"|"black"|"friday"|"walmart tech deals"</t>
  </si>
  <si>
    <t>pVgx8pYpwRE</t>
  </si>
  <si>
    <t>Camila Cabello on THAT Blue Ivy Grammys moment</t>
  </si>
  <si>
    <t>Camila Cabello|"Blue Ivy"|"Beyonce"|"Jay Z"|"Grammys"|"Nick Grimshaw"|"BBC Radio 1"</t>
  </si>
  <si>
    <t>dAfqL3Hts_U</t>
  </si>
  <si>
    <t>How Much Will Black Panther Boost Avengers Infinity War Box Office</t>
  </si>
  <si>
    <t>Black panther|"Box Office"|"Avengers"|"Infinity War"|"Money"|"The Office"|"Jim"|"John Krasinski"|"Movies"|"Movie News"</t>
  </si>
  <si>
    <t>5llHhbYjBwY</t>
  </si>
  <si>
    <t>Markelle Fultz Makes His Return To The Court!</t>
  </si>
  <si>
    <t>nba|"highlights"|"basketball"|"plays"|"amazing"|"sports"|"hoops"|"finals"|"games"|"game"|"markelle fultz"|"philadelphia 76ers"|"sixers"|"trust the proccess"|"philly"|"return"</t>
  </si>
  <si>
    <t>aHR5vpQicqw</t>
  </si>
  <si>
    <t>Court hearing held for Nikolas Cruz</t>
  </si>
  <si>
    <t>parkland shooting|"court hearing"|"nikolas cruz"|"nikolas cruz court hearing"|"florida shooting"|"Court hearing held for Parkland shooting suspect Nikolas Cruz"|"Florida school shooting suspect appears in court"|"Florida"|"Broward County shooting"</t>
  </si>
  <si>
    <t>s7zVYJDj2Ok</t>
  </si>
  <si>
    <t>What Causes 'Old People Smell'?</t>
  </si>
  <si>
    <t>SciShow|"science"|"Hank"|"Green"|"education"|"learn"|"Nonenal"|"old person smell"|"2-nonenal"|"skin"|"human"|"40"|"aging"|"moisture"|"stratum corneum"|"physiology"|"age"|"oxidation"|"antioxidants"|"changes"|"water"|"fat"|"deoderant"|"fragrance"|"nose"|"body odor"|"odor"</t>
  </si>
  <si>
    <t>KNxUDJ8_qI0</t>
  </si>
  <si>
    <t>GETTING A CHIPOTLE TATTOO</t>
  </si>
  <si>
    <t>morgan adams|"shane dawson"|"ryland adams"|"chipotle tattoo"|"lip tattoo"|"first tattoo"|"chipotle"|"morgan tattoo"|"morgan ghost"|"shane"|"shane sister"|"ryland sister"|"morgan vlogs"|"colorado vlog"|"california"|"los angeles"</t>
  </si>
  <si>
    <t>GHV7esppYzg</t>
  </si>
  <si>
    <t>Samsung The Wall is a 146-inch modular TV</t>
  </si>
  <si>
    <t>samsung|"tv"|"the wall"|"modular tv"|"146 inch"|"ces 2018"|"samsung the wall"|"big tv"|"ces big tvs"|"cnet"|"cnet tv"|"Samsung"|"TVs"|"CES 2018"|"David Katzmaier"|"Richard Peterson"|"2018 ces"</t>
  </si>
  <si>
    <t>04aPsalAZQI</t>
  </si>
  <si>
    <t>Tinashe ft. Offset: No Drama</t>
  </si>
  <si>
    <t>The Tonight Show|"Jimmy Fallon"|"Tinashe"|"Offset"|"No Drama"|"NBC"|"NBC TV"|"Television"|"Funny"|"Talk Show"|"comedic"|"humor"|"snl"|"Fallon Stand-up"|"Fallon monologue"|"tonight"|"show"|"jokes"|"funny video"|"interview"|"variety"|"comedy sketches"|"talent"|"celebrities"|"video"|"clip"|"highlight"|"music"|"musical performance"|"the roots"|"Joyride"|"Nightride"|"Aquarius"|"Alternative R &amp; B"|"R &amp; B"|"pop"</t>
  </si>
  <si>
    <t>VNigGwmovdA</t>
  </si>
  <si>
    <t>Walmart is closing Sam's Club stores</t>
  </si>
  <si>
    <t>CNNMoney|"News"|"walmart"|"sam's club"|"stores"|"closed"|"minimum wage"|"increase"|"wage"|"bonuses"|"tax cuts"</t>
  </si>
  <si>
    <t>D4pdh0eTsxw</t>
  </si>
  <si>
    <t>Green Eggs and Not Ham | St. Patrick's Day Breakfast</t>
  </si>
  <si>
    <t>ijustine|"st partrick's day"|"breakfast"|"eggs"|"green eggs and ham"|"green eggs and not ham"</t>
  </si>
  <si>
    <t>FchkqXEg0qs</t>
  </si>
  <si>
    <t>Nintendo @ E3 2018: Day 1</t>
  </si>
  <si>
    <t>oWdLorlbhfU</t>
  </si>
  <si>
    <t>Tia's Goodbye- Bachelor</t>
  </si>
  <si>
    <t>the bachelor|"the bachelorette"|"bachelor nation"|"abc"|"abc television"|"reality tv"|"chris harrison"|"bachelor in paradise"|"the bachelor winter games"|"arie luyendyk jr"|"tia"</t>
  </si>
  <si>
    <t>SEikcs2SbJA</t>
  </si>
  <si>
    <t>FBI Dep. Director McCabe stepping down</t>
  </si>
  <si>
    <t>latest News|"Happening Now"|"CNN"|"politics"|"inside politics"|"andrew mccabe"|"fbi director"</t>
  </si>
  <si>
    <t>If-n27SUAl8</t>
  </si>
  <si>
    <t>GUY DANCES WITH HIS NEIGHBORS</t>
  </si>
  <si>
    <t>Michael Callaghan</t>
  </si>
  <si>
    <t>#NeighborDanceChallenge|"#neighbor"|"#dance"|"#loveyourneighbors"|"#dreamer"|"#dancing"|"#musicvideo"|"#love"|"#iphone8"|"#iMovie"|"#iTunes"</t>
  </si>
  <si>
    <t>ibUV-bxcCZA</t>
  </si>
  <si>
    <t>Custom Puzzle Box</t>
  </si>
  <si>
    <t>Ryan Calme</t>
  </si>
  <si>
    <t>puzzle|"puzzle box"|"wooden puzzle box"|"laser puzzle"|"custom box"|"arduino"|"puzzle gears"|"arduino puzzle"</t>
  </si>
  <si>
    <t>KODzih-pYlU</t>
  </si>
  <si>
    <t>BLIND(folded) CAKE DECORATING CONTEST (with Molly Burke) // Grace Helbig</t>
  </si>
  <si>
    <t>olOdCkYIsrA</t>
  </si>
  <si>
    <t>How to Time Travel</t>
  </si>
  <si>
    <t>Tech Insider|"TI"|"Tech"|"Science"|"Innovation"|"Digital culture"|"Design"|"Technology"|"Time Travel"|"Wormholes"|"Outer Space"|"Space"|"Space Exploration"|"Brian Greene"|"physics"|"World Science Festival"|"Albert einstein"</t>
  </si>
  <si>
    <t>DUYa7rjRz0s</t>
  </si>
  <si>
    <t>I Have (a little bit) HAD IT!</t>
  </si>
  <si>
    <t>advice|"questions"|"hank green"|"grumpy"|"the world"|"politics"|"corn dogs"|"nachos"|"secret talent"|"family"|"relationships"|"success"</t>
  </si>
  <si>
    <t>Ecd4eA067P0</t>
  </si>
  <si>
    <t>Star Wars: The Last Jedi In-Home Trailer (Official)</t>
  </si>
  <si>
    <t>star wars|"the last jedi"|"blu-ray"|"trailer"|"in home"|"4k uhd"</t>
  </si>
  <si>
    <t>UYZ1WjJI1NM</t>
  </si>
  <si>
    <t>Diane Keaton Has Her Eyes on Chris Martin</t>
  </si>
  <si>
    <t>Ellen|"degeneres"|"ellen degeneres"|"the ellen show"|"ellen fans"|"ellen tickets"|"ellentube"|"ellen audience"|"diane keaton"|"diane"|"keaton"|"chris martin"|"chris"|"martin"|"coldplay"|"crush"|"love"|"oscar winner"|"oscar"|"birthday bash"|"birthday"|"bash"|"party"|"new crush"|"drunk"|"drinking"|"ellen birthday"|"dakota johnson"|"dakota"|"johnson"|"jamie dornan"|"jamie"|"dornan"|"gwenyth paltrow"|"hilarious"|"funny"|"hot"|"sexy"</t>
  </si>
  <si>
    <t>5Ad2pIlg3Dk</t>
  </si>
  <si>
    <t>Lindsey Vonn: I won't be representing Trump at Olympics</t>
  </si>
  <si>
    <t>latest News|"Happening Now"|"CNN"|"President Trump"|"Sports"|"Lindsey Vonn"</t>
  </si>
  <si>
    <t>GO_Jxa6dWyo</t>
  </si>
  <si>
    <t>Could You Be Immune To Everything?</t>
  </si>
  <si>
    <t>science|"pbs digital studios"|"pbs"|"joe hanson"|"it's okay to be smart"|"its okay to be smart"|"it's ok to be smart"|"its ok to be smart"|"public broadcasting service"|"nature"|"documentary"|"biology"|"medicine"|"immune system"|"immune"|"immunology"|"antibodies"|"immunity"|"health"|"t cell"|"white blood cells"|"education"|"innate"|"lymphocytes"|"infection"|"physiology"|"anatomy"|"b cells"|"adaptive immune system"|"antigen"</t>
  </si>
  <si>
    <t>mA4NVRV1FGU</t>
  </si>
  <si>
    <t>Plastic Surgery, Transgender History &amp; MORE with Amanda Lepore | Gigi</t>
  </si>
  <si>
    <t>gigi|"gigigorgeous"|"gregory"|"gorgeous"|"gregorygorgeous"|"beauty"|"fashion"|"guru"|"Amanda Lepore"|"David LaChapelle"|"nightlife"|"gay"|"transgender history"|"paris is burning"|"plastic surgery"|"transformation"|"botched"|"trans"|"gigi and amanda"|"heatherette"|"the blonds"|"living legend"|"inspirational"|"positivity"</t>
  </si>
  <si>
    <t>PCTVL5oKlik</t>
  </si>
  <si>
    <t>We Asked Bill Gates: Do You Need To Be Rich To Be Healthy?</t>
  </si>
  <si>
    <t>MinuteEarth|"Minute Earth"|"MinutePhysics"|"Minute Physics"|"earth"|"history"|"science"|"environment"|"earth science"|"Bill Gates"|"Melinda Gates"|"Bill and Melinda Gates"|"Gates Foundation"|"public health"|"hospital"|"emergency"|"healthcare"|"health"|"global development"|"development"|"sustainable development"|"Gates Letter"|"Annual Letter"|"Gates Notes"</t>
  </si>
  <si>
    <t>1kEoS9WwpmA</t>
  </si>
  <si>
    <t>Benedict Cumberbatch Performs I'm a Little Teapot // Omaze</t>
  </si>
  <si>
    <t>Benedict Cumberbatch|"Avengers"|"Infinity War"|"Sherlock Holmes"|"Doctor Strange"|"Marvel"|"Premiere"|"Donate"|"Charity"|"Omaze"|"Win"|"Sweepstakes"|"VIP"|"Benedict"|"Cumberbatch"|"Avengers Infinity War"|"Captain America"|"Iron Man"|"Chris Evans"|"Robert Downey Jr"|"Chris Pratt"|"Guardians of the Galaxy"|"Disney"|"tea pot"|"tea"|"prank"|"actor"|"method acting"|"tickets"|"RDJ"|"Spiderman"|"Tom Holland"|"Chris Hemsworth"|"Thor"|"Hulk"|"Black Widow"|"Imitation Game"|"Smaug"|"Hobbit"|"star trek"|"feminist lumberjack"|"delicate luggagerack"</t>
  </si>
  <si>
    <t>_QufBstcsrc</t>
  </si>
  <si>
    <t>Morgan Freeman - Receives Life Achievement  (SAG Awards 2018)</t>
  </si>
  <si>
    <t>MrTreknation</t>
  </si>
  <si>
    <t>6bJRu0_p-Ig</t>
  </si>
  <si>
    <t>Deadly California wildfire forces thousands to flee</t>
  </si>
  <si>
    <t>evacuate|"homes"|"firefighters"|"wildfire"|"battle"|"Thomas"|"fire"|"Ventura"|"California"|"25"|"000"|"acres"</t>
  </si>
  <si>
    <t>doFpACkiZ2Q</t>
  </si>
  <si>
    <t>Derren Brown: The Push I Official Trailer [HD] I Netflix</t>
  </si>
  <si>
    <t>Netflix|"Trailer"|"Netflix Original Series"|"Netflix Series"|"television"|"movies"|"streaming"|"movies online"|"television online"|"documentary"|"comedy"|"drama"|"08282016NtflxUSCAN"|"watch movies"|"Derren Brown"|"The Push"|"Illusionist"|"Magic"|"Show"|"Special"|"psychology"|"social influence"|"social compliance"|"Psychological"|"PLvahqwMqN4M2N01FfQy2wXkyVyucAL86b"|"PLvahqwMqN4M1uQ5JITdkmNrxZnwtUG-DP"</t>
  </si>
  <si>
    <t>viRVFxvXSss</t>
  </si>
  <si>
    <t>Sign Language Isn't Universal</t>
  </si>
  <si>
    <t>tom scott|"tomscott"|"yt:cc=on"|"things you might not know"|"rikki poynter"|"sign language"|"language"|"american sign language"|"british sign language"|"comparative linguistics"</t>
  </si>
  <si>
    <t>EaEesT3HO4w</t>
  </si>
  <si>
    <t>MAYWEATHER CHECKS DANA WHITE FOR USING NAME TO RENEW FOX DEAL; ENDS UFC RUMORS ONCE AND FOR ALL</t>
  </si>
  <si>
    <t>Floyd Mayweather Jr.|"Dana White"|"Boxing"|"UFC"|"MMA"|"FightHype"</t>
  </si>
  <si>
    <t>NfLVVJOuY5M</t>
  </si>
  <si>
    <t>Stunning MTB masterclass: Matt Jones | Frames Of Mind</t>
  </si>
  <si>
    <t>red bull|"redbull"|"action sports"|"extreme sports"|"Matt Jones"|"Matt"|"Jones"|"MTB"|"masterclass"|"Frames of mind"|"mountain bike"|"bike"|"mountain biking"|"downhill mountain biking"|"downhill"|"biking"|"trail"|"mountain"|"mountainbike"|"transworld"|"eurosport"|"trek"|"plus bike"|"rampage 2017"|"mx nation"|"specialized"|"cycling"|"cyclist"|"how to manual"|"2017"|"cornering"|"down"|"dh"|"difficult"|"fancy"|"editing"|"rotoscoping"|"impossible"|"people are awesome"|"tricks"|"stunts"|"best"|"video"|"riding"|"ride"|"freeride"|"dirt"|"enduro"|"jump"|"downhill mtb"|"uci"</t>
  </si>
  <si>
    <t>SPJsPQBnA2s</t>
  </si>
  <si>
    <t>Kitchen Gadgets for Perfectionists</t>
  </si>
  <si>
    <t>kitchen|"kitchen gadget"|"cutting board"|"cooking"|"baking"|"insider"|"meal prep"|"cook"</t>
  </si>
  <si>
    <t>Mb-gOG-RxHc</t>
  </si>
  <si>
    <t>Congress approves spending bill to end brief government shutdown</t>
  </si>
  <si>
    <t>CBS News|"CBS This Morning"|"Congress"|"The House"|"spending bill"|"government shutdown"|"Senate"|"White House"|"Donald Trump"</t>
  </si>
  <si>
    <t>5XUwdZkM6N8</t>
  </si>
  <si>
    <t>MY FACE CHART RECREATION! | MILK1422</t>
  </si>
  <si>
    <t>LustreLux</t>
  </si>
  <si>
    <t>@katy|"lustrelux"|"tutorial"|"facechart"|"face chart"|"drawing with makeup"|"mac face charts tutorial"|"mac face charts instagram"|"recreation"|"milk1422"|"glam tutorial"|"how to"|"recreation video"|"fun makeup"|"full coverage makeup"|"studio fix fluid"|"studio fix foundation"</t>
  </si>
  <si>
    <t>1VJixjI_P3s</t>
  </si>
  <si>
    <t>Kraft Super Bowl Commercial 2018 Family Greatly</t>
  </si>
  <si>
    <t>Kraft Brand</t>
  </si>
  <si>
    <t>Kraft|"Kraft Brand"|"Family Greatly"|"Kraft Families"|"Family"|"Families"|"Family Photo"|"Selfie"|"Commercial"|"TV Commercial"|"Ad"|"TV Ad"|"TV spot"|"Advertisement"|"Super Bowl"|"Super Bowl Commercial"|"Advert"</t>
  </si>
  <si>
    <t>_s1M-rkDO8Q</t>
  </si>
  <si>
    <t>Legion | Season 2: All In Your Head Preview | FX</t>
  </si>
  <si>
    <t>FX|"end credit scene"|"selected scene"|"episode 8"|"chapter 8"|"Legion"|"Marvel Comics"|"mutants"|"X-Men"|"David Haller"|"superpowers"|"personality disorder"|"mental illness"|"FXNetworks"|"TV series"|"All In Your Head Preview"|"Seson 2"|"All In Your Head"|"Preview"</t>
  </si>
  <si>
    <t>sQ0HnQq9IvE</t>
  </si>
  <si>
    <t>Black Panther to Top Justice League's Total in Just Four Days - SJU</t>
  </si>
  <si>
    <t>screen junkies news|"screenjunkies"|"screenjunkies news"|"screen junkies"|"black panther"|"black panther review"|"black panther box office"|"justice league"|"honest trailers"|"honest trailer"|"christopher nolan"|"christopher nolan movies"|"james bond"|"007"|"james bond trailer"|"james bond fight scene"|"james bond christopher nolan"|"daniel craig"|"justice league scene"|"justice league movie"|"black panther end credit scene"</t>
  </si>
  <si>
    <t>RzK4sqmgimk</t>
  </si>
  <si>
    <t>Tipsy Talk with Anna Kendrick, Anna Camp and Brittany Snow</t>
  </si>
  <si>
    <t>Hazel Hayes</t>
  </si>
  <si>
    <t>hazel|"hazel hayes"|"chewingsand"|"chewing sand"|"pitch perfect"|"pitchperfect"|"pitch perfect 3"|"tipsy talk"|"tipsytalk"|"barden bellas"|"anna kendrick"|"ana camp"|"brittany snow"|"rebel wilson"|"film"|"movie"|"interview"|"film review"|"movie review"</t>
  </si>
  <si>
    <t>rM7t9jLrNnE</t>
  </si>
  <si>
    <t>The Science Behind Football's First-Down Line</t>
  </si>
  <si>
    <t>SciShow|"science"|"Hank"|"Green"|"education"|"learn"|"The Science Behind Football's First-Down Line"|"olivia gordon"|"american football"|"football"|"yellow line"|"first down"|"marker"|"graphics"|"3d model"|"algorithm"</t>
  </si>
  <si>
    <t>qDDNcyOhqCI</t>
  </si>
  <si>
    <t>Black Panther: 5th Largest Opening of All-Time - Movie Talk</t>
  </si>
  <si>
    <t>tobeornottobethatisthequestion|"Mark Ellis"|"Jon Schnepp"|"Perri Nemiroff"|"Kristian Harloff"|"Black Panther: Fifth Largest Opening of All-Time"|"Transformers"|"The Lion King"|"The Last Movie Star"|"Burt Reynolds"|"Jamie Lee Curtis"|"Halloween"|"mailbag"|"movie talk"</t>
  </si>
  <si>
    <t>gvuvxLzUB-w</t>
  </si>
  <si>
    <t>Amazon Go lets you skip the checkout line</t>
  </si>
  <si>
    <t>usattech|"usatsyn"|"+usatvideofb"|"elizabeth weise"|"vpc"|"seattle"|"amazon go"|"youtubeusat"|"grocery store"</t>
  </si>
  <si>
    <t>RkU4WWEUj-Y</t>
  </si>
  <si>
    <t>Microsoft Bob Experience: Was It Really THAT Bad?</t>
  </si>
  <si>
    <t>LGR</t>
  </si>
  <si>
    <t>microsoft bob|"review"|"lgr"|"lazy game reviews"|"bob"|"clippy"|"clippit"|"comic sans"|"history"|"overview"|"commentary"|"footage"|"gameplay"|"geosafari"|"classic"|"vintage"|"retro"|"90s"|"1995"|"windows 3.1"|"best"|"worst"|"software"|"shell"|"GUI"|"overlay"|"unboxing"|"demonstration"|"commercial"|"bill gates"|"windows 10"|"experience"|"kids"|"finance"|"computer"|"PC"|"1994"|"price"|"wiki"|"dog"|"assistant"|"office"</t>
  </si>
  <si>
    <t>_0p3gPzPGNs</t>
  </si>
  <si>
    <t>Cheerleader Invisible Box Challenge || ViralHog</t>
  </si>
  <si>
    <t>2017|"USA"|"viralhog"|"Stunts"|"Featured"|"Cool"|"Humor"|"trending"|"cheerleader"|"cheer"|"football"|"box"|"invisible"|"challenge"|"step"|"steps"|"Texas"|"humour"|"funny"</t>
  </si>
  <si>
    <t>XCz66YlNbPQ</t>
  </si>
  <si>
    <t>Trump - S**thole Countries - shithole statement by NAMIBIA💩💩</t>
  </si>
  <si>
    <t>Gondwana Collection Namibia</t>
  </si>
  <si>
    <t>Trump|"shithole"|"shithole countries"|"statement"|"america"|"africa"|"haiti"|"trump shithole"|"trump shithole countries"|"Donald Trump shithole speech"|"shithole speech"|"Namibia"|"EES TV"|"EES"|"namflava"|"nam"|"flava"|"vlog"</t>
  </si>
  <si>
    <t>WKrnYjpmcpE</t>
  </si>
  <si>
    <t>philbert's pet</t>
  </si>
  <si>
    <t>GrnswGtm_Sw</t>
  </si>
  <si>
    <t>2018 Winter Olympics Daily Recap Day 16 I Part 2 I NBC Sports</t>
  </si>
  <si>
    <t>Olympics|"2018"|"2018 Winter Olympics"|"Winter"|"Pyeongchang"|"Closing Ceremony"|"daily"|"recap"|"day 16"|"bobsled"|"hockey"</t>
  </si>
  <si>
    <t>76XBys_HXq4</t>
  </si>
  <si>
    <t>Toyota 2018 Big Game Ad: One Team (Extended Cut)</t>
  </si>
  <si>
    <t>Toyota USA</t>
  </si>
  <si>
    <t>Toyota|"Toyotathon"|"ToyotaUSA"|"Let's Go Places"|"Entune"|"Car"|"Automobile"|"Vehicle"|"Toyotausa"|"Toyotavideo"|"commercial"|"Toyota 2018 Big Game Ad (Extended Cut) | Toyota"|"superbowl 2018"|"super bowl 2018"|"super bowl commericials"|"super bowl 2018 commercial"|"toyota superbowl"|"super bowl ads"|"2018 super bowl commercials"|"super bowl commercials"</t>
  </si>
  <si>
    <t>D0N3qaqXymY</t>
  </si>
  <si>
    <t>Steelers Robbed By NFL Of Win Over Patriots</t>
  </si>
  <si>
    <t>Blurred Culture</t>
  </si>
  <si>
    <t>Steelers Robbed By NFL Of Win|"steelers"|"jesse james steelers"|"patriots vs steelers"|"nfl"|"nfl highlights"|"tom brady"|"big ben"</t>
  </si>
  <si>
    <t>QDk-xa1oBXw</t>
  </si>
  <si>
    <t>GRAPEFRUIT PEEL STEAK Bistec de Toronja | HARD TIMES - recipes from times of food scarcity</t>
  </si>
  <si>
    <t>bistek|"toronja"|"grapefruit"|"peel"|"pith"|"fried"|"cutlet"|"vega"|"Cuba"|"Cuban"|"rationing"|"scarce"|"1990s"|"crispy"|"taste test"|"hard times"|"emmy"|"emmymade"|"emmymadeinjapan"|"bistec"</t>
  </si>
  <si>
    <t>arv7U6cfD40</t>
  </si>
  <si>
    <t>the life-changing magic of tidying up</t>
  </si>
  <si>
    <t>anna|"akana"|"ana"|"annaakana"|"hoarding"|"throwing stuff away"|"life-changing magic"|"tidying"|"up"|"tidy"|"declutter"|"controlling clutter"</t>
  </si>
  <si>
    <t>Oa0tSw2iV5o</t>
  </si>
  <si>
    <t>If Politicians Won't Take Action, These High Schoolers Will</t>
  </si>
  <si>
    <t>The Late Show|"Stephen Colbert"|"Colbert"|"Late Show"|"celebrities"|"late night"|"talk show"|"skits"|"bit"|"monologue"|"The Late Late Show"|"Late Late Show"|"letterman"|"david letterman"|"comedian"|"impressions"|"CBS"|"joke"|"jokes"|"funny"|"funny video"|"funny videos"|"humor"|"celebrity"|"celeb"|"hollywood"|"famous"|"James Corden"|"Corden"|"Comedy"|"Monologue"|"Politics"|"Nonrecurring"|"Topical"</t>
  </si>
  <si>
    <t>Z00-9MhEw5o</t>
  </si>
  <si>
    <t>Vegan Mystery Meat Taste Test w/ Christine Sydelko!</t>
  </si>
  <si>
    <t>hannah hart|"hannah"|"hart"|"hanna hart"|"harto"|"myharto"|"hannah hart youtube"|"youtube hannah hart"|"funny"|"comedy"|"christine sydelko"|"mystery meat"|"taste test"|"mystery meat taste test"|"meat taste test"|"vegan taste test"|"vegan"|"vegan meat"|"christine"|"sydelko"|"hannah hart vegan"|"vegan food"|"vegan mystery meat"|"vegan mystery meat taste test"|"taste vegan meat"|"taste mystery meat"|"taste vegan food"|"tasting vegan food"|"meat"|"taste"|"tasting"|"taste test meat"|"challenges"|"christine sydelko youtube"</t>
  </si>
  <si>
    <t>FY8T06A-j_c</t>
  </si>
  <si>
    <t>Top 10 Plays of the Night: December 13, 2017</t>
  </si>
  <si>
    <t>nba|"highlights"|"basketball"|"plays"|"amazing"|"sports"|"hoops"|"finals"|"games"|"game"|"top"|"top 10"|"play"|"night"|"best"|"lance"|"stephenson"|"john"|"wall"|"myles"|"turner"|"gary"|"harris"|"giannis"|"antetokounmpo"|"damian"|"lillard"|"dwight"|"howard"|"demarcus"|"cousins"|"trey"|"lyles"</t>
  </si>
  <si>
    <t>LO0FwPXJbi0</t>
  </si>
  <si>
    <t>Super Mario Cereal!</t>
  </si>
  <si>
    <t>mario cereal|"super mario cereal"|"taste test"|"unboxing"|"ijustine"|"super mario odyssey"</t>
  </si>
  <si>
    <t>k1xvol1SCx8</t>
  </si>
  <si>
    <t>Dua Lipa - IDGAF ft. Charli XCX, Zara Larsson, MØ, Alma, in the Live Lounge</t>
  </si>
  <si>
    <t>dua lipa|"IDGAF"|"i dont give a fuck"|"new rules"|"charli xcx"|"zara larson"|"mo"|"alma"|"live lounge"|"bbc"|"super girl group"|"supergroup"|"Brits"|"The brits"</t>
  </si>
  <si>
    <t>xe6o4ex7-YA</t>
  </si>
  <si>
    <t>Jimmy Kimmel on His Reaction to Fergie's National Anthem</t>
  </si>
  <si>
    <t>jimmy|"kimmel"|"live"|"late"|"night"|"talk"|"show"|"funny"|"comedic"|"comedy"|"clip"|"comedian"|"fergie"|"national"|"anthem"|"nba"|"all-star"|"game"|"basketball"|"sports"|"star"|"spangled"|"banner"|"singer"|"national anthem"|"star spangled banner"|"nba all-star game"</t>
  </si>
  <si>
    <t>4a1TUszkMfI</t>
  </si>
  <si>
    <t>The NCAA tournament is a loser machine | Chart Party</t>
  </si>
  <si>
    <t>ncaa tournament|"march madness"|"bracket"|"15 seed beats 2 seed"|"9 seed 8 seed"|"college basketball"|"chart party"|"jon bois"|"pretty good"|"ncaa upsets"|"bracketology"|"16 seed beats 1 seed"|"ncaa bracket"|"bubble watch"|"2018 ncaa tournament"|"sb nation"</t>
  </si>
  <si>
    <t>p3Orma1SddQ</t>
  </si>
  <si>
    <t>MARDI GRAS Mask Cake | Man About Cake with Joshua John Russell</t>
  </si>
  <si>
    <t>Man About Cake</t>
  </si>
  <si>
    <t>man about cake|"joshua john russell"|"mardi gras cake"|"king's cake"|"fat tuesday"|"new orleans"|"king cake recipe"|"mardi gras cake designs"|"mardi gras cake topper"|"mask cake"|"masquerade cake"|"harlequin cake"|"mask cake toppers"|"mask cake decoration"|"cracked fondant"|"royal icing technique"|"royal icing texture"|"fleur de lis"|"crackle"|"jester cake"|"cake decorating texture"|"fondant texture"|"cinnamon cake"|"cream cheese frosting"|"mardi gras ideas"|"marvelous molds"|"craftsy"</t>
  </si>
  <si>
    <t>ad_higXixRA</t>
  </si>
  <si>
    <t>Billionaire Bill Gates Guesses Grocery Store Prices</t>
  </si>
  <si>
    <t>Ellen|"degeneres"|"ellen degeneres"|"the ellen show"|"ellen fans"|"ellen tickets"|"ellentube"|"ellen audience"|"billionaire"|"billionaires"|"bill gates"|"bill"|"gates"|"microsoft"|"pc software"|"software"|"guesses"|"guess"|"grocery store prices"|"prices grocery store"|"grocery"|"groceries"|"worlds wealthiest person"|"wealthy"|"philanthropist"|"bill and melinda gates foundation"|"forbes"|"forbes richest person"|"american business magnate"|"investor"|"humanitarian"|"microsoft founder"|"funny"|"hilarious"|"game"|"price is right"</t>
  </si>
  <si>
    <t>MVes87KrWvs</t>
  </si>
  <si>
    <t>Exposing My Internet Search History</t>
  </si>
  <si>
    <t>Connor Franta|"ConnorFranta"|"internet"|"search"|"history"|"exposing"|"exposed"|"expose"|"wow"|"fun"|"interesting"|"lol"|"haha"|"fuuny"|"innocent"|"sorrrrry"|"pg"|"youtuber"|"youtubers"|"boy"|"boys"|"love"|"loving"|"relationship"|"relationships"|"cute"|"hot"|"relatable"|"phone"|"cell phone"|"candid"|"browsing history"|"search history"|"internet history"|"idk"|"weird"|"strange"|"byeeeeeee"</t>
  </si>
  <si>
    <t>EOwWjoldNNc</t>
  </si>
  <si>
    <t>YouTube Has Now Frozen The Alex Jones Channel, NEXT MOVE IS DELETION!</t>
  </si>
  <si>
    <t>The Alex Jones Channel</t>
  </si>
  <si>
    <t>Alex Jones Infowars|"Infowars.com"|"News Wars"|"Truth"|"Alternative Media"</t>
  </si>
  <si>
    <t>I5X3vC-XsU0</t>
  </si>
  <si>
    <t>Lost in Space | Date Announcement [HD] | Netflix</t>
  </si>
  <si>
    <t>Netflix|"Trailer"|"Netflix Original Series"|"Netflix Series"|"television"|"movies"|"streaming"|"movies online"|"television online"|"documentary"|"comedy"|"drama"|"08282016NtflxUSCAN"|"watch movies"|"Lost in Space"|"space"|"Sci-Fi"|"sci fi"|"science fiction"|"the Robinson family"|"Robinson family"|"Danger Will Robinson"|"teaser"|"trailer"|"sneak peek"|"spaceship"|"robots"|"aliens"|"lost in space episode one"|"space show"|"a new beginning"|"final frontier"</t>
  </si>
  <si>
    <t>NuXHriwQB9g</t>
  </si>
  <si>
    <t>01/24/2018 - Falcon Heavy Test Fire Finally</t>
  </si>
  <si>
    <t>Dennis Kapatos</t>
  </si>
  <si>
    <t>SpaceX|"Test Fire"|"Kennedy Space Center"|"NASA"|"LC-39 A (Launch Pad)"|"Mirrorless Interchangeable-lens Camera (Camera Format)"|"Sony A7II"|"Static Fire"|"Static Test Fire"|"Test"|"Falcon 9"|"Falcon Heavy"</t>
  </si>
  <si>
    <t>LUuJl490BL0</t>
  </si>
  <si>
    <t>Justin Timberlake covers Prince at Super Bowl half-time show</t>
  </si>
  <si>
    <t>sport|"gdnpfpsportother"|"super bowl 2018"|"super bowl halftime show"|"super bowl prince"|"prince justin timberlake"|"super bowl 52"|"philadelphia eagles"|"new england patriots"|"patriots lose super bowl"|"tom brady"|"nick foles"|"halftime show super bowl"|"prince hologram"|"justin timberlake halftime show"|"prince at super bowl"|"eagles win super bowl"|"tom brady loses super bowl"|"super bowl 52 half time show"|"halftime"|"halftime highlights"|"prince super bowl"</t>
  </si>
  <si>
    <t>JSoLPm6a2yo</t>
  </si>
  <si>
    <t>Jemele Hill Talks Tweets About Trump, National Anthem Protests, Suspension From ESPN | The View</t>
  </si>
  <si>
    <t>Jemele Hill|"Donald Trump"|"national anthem"|"Charlottesville"|"ESPN"|"SportsCenter"|"the view"|"hot topics"|"NFL"</t>
  </si>
  <si>
    <t>OWYKrIKMO1M</t>
  </si>
  <si>
    <t>WE HAVE BECOME CHARACTERS IN A GAME!!!!</t>
  </si>
  <si>
    <t>-C_rvt0SwLE</t>
  </si>
  <si>
    <t>Imagine Dragons - Next To Me (Audio)</t>
  </si>
  <si>
    <t>Imagine|"Dragons"|"Next"|"To"|"Me"|"KIDinaKORNER/Interscope"|"Records"|"Alternative"</t>
  </si>
  <si>
    <t>OgcqNuWfFFA</t>
  </si>
  <si>
    <t>Goodbye Beme</t>
  </si>
  <si>
    <t>Jake Roper</t>
  </si>
  <si>
    <t>jake roper|"jake rawr"|"vsauce3"|"vlog"|"beme"|"beme news"|"casey neistat"|"jack coyne"|"youtube"|"cnn"</t>
  </si>
  <si>
    <t>qvZybtmE5RY</t>
  </si>
  <si>
    <t>A Message from Wendy</t>
  </si>
  <si>
    <t>wendy williams|"the wendy williams show"|"#youtubeblack"</t>
  </si>
  <si>
    <t>gImQUUb8cU4</t>
  </si>
  <si>
    <t>Anxiety: Teens vs. Adults</t>
  </si>
  <si>
    <t>jessiepaege</t>
  </si>
  <si>
    <t>anxiety|"jessie"|"paege"|"dodie"|"doddleoddle"|"elle mills"|"evan edinger"|"british"|"truth"|"mental health"|"advice"|"school"|"back to school"|"teens"|"adults"|"kids"|"2018"|"2017"|"funny"|"high school"|"comedy"|"trending"|"best"|"teen"|"giveaway"|"youtuber"|"lol"|"rainbow"|"new"|"mental illness"|"therapy"|"education"|"awareness"|"love"|"care"|"friends"|"collab"|"youtubers"|"girl"|"meme"|"for kids"|"tips"|"life hacks"|"london"|"evan"|"bully"|"bullying"|"hair"|"hair dye"|"relate"|"sister"|"brother"|"relationship"|"mental"|"middle school"|"collabs"|"elle"|"mills"|"lmao"</t>
  </si>
  <si>
    <t>tXlbRhkQaVc</t>
  </si>
  <si>
    <t>A Tribute to Billy Graham</t>
  </si>
  <si>
    <t>Billy Graham Evangelistic Association</t>
  </si>
  <si>
    <t>Billy Graham|"tribute"|"life"|"legacy"|"Billy Graham Evangelistic Association"|"BGEA"</t>
  </si>
  <si>
    <t>kDiJh8loTOE</t>
  </si>
  <si>
    <t>Falcon Heavy and 9 static fires - What you need to know!</t>
  </si>
  <si>
    <t>Everyday Astronaut</t>
  </si>
  <si>
    <t>Falcon Heavy static fire|"Why does spacex static fire"|"Falcon heavy test"|"why falcon heavy test"|"when is the falcon heavy launch"|"where does falcon heavy launch"|"falcon heavy static"|"FH static fire"|"SpaceX falcon heavy static fire"|"Falcon Heavy test fire"|"why test fire falcon"|"why does space test"|"elon musks rocket test"|"falcon heavy fail"|"guy with space suit"|"falcon heavy launch test"|"falcon heavy launch date"|"Falcon Heavy"|"falcon heavy hold down test"|"spacex hold-down"</t>
  </si>
  <si>
    <t>Dm9iTlsaie4</t>
  </si>
  <si>
    <t>Thunder officially on the clock | The Jump | ESPN</t>
  </si>
  <si>
    <t>espn|"espn live"|"the jump"|"rachel nichols"|"thunder"|"okc"|"oklahoma city"|"oklahoma city thunder"|"paul george"|"paul"|"george"|"paul george thunder"|"paul george trade"|"nba"|"basketball"</t>
  </si>
  <si>
    <t>zuMkDVbThVw</t>
  </si>
  <si>
    <t>Will Netflix Help or Hurt Natalie Portman's Annihilation? - SJU</t>
  </si>
  <si>
    <t>screen junkies news|"screenjunkies"|"screenjunkies news"|"screen junkies"|"netflix"|"natalie portman"|"oscars"|"oscars 2018"|"oscars spin off"|"shape of water"|"best picture"|"christopher nolan"|"annihilation"|"sci-fi"|"netflix original"|"paramount"|"cloverfiled"|"cloverfield paradox"|"bright"|"game night"|"game night snl"|"jason bateman"|"game night movie"|"game night review"</t>
  </si>
  <si>
    <t>pb7CBZ952zs</t>
  </si>
  <si>
    <t>Nailed It I Trailer [HD] I Netflix</t>
  </si>
  <si>
    <t>Netflix|"Trailer"|"Netflix Original Series"|"Netflix Series"|"television"|"movies"|"streaming"|"television online"|"comedy"|"drama"|"08282016NtflxUSCAN"|"competition"|"unscripted"|"baking"|"bakers"|"treats"|"sweets"|"cakes"|"foodporn"|"pastry"|"pinterestfail"|"PLvahqwMqN4M0MGkARAHH7sCVVEepIBVYe"|"PLvahqwMqN4M1VvGtFng3qLuz13DiSbOoy"|"nailed it"|"nailed it netflix"|"baking show"|"baking tutorial"|"baking netflix"|"cooking show netflix"|"cooking netflix"|"Nicole Byer"|"Jacques Torres"|"chocolate"|"Sylvia Weinstock"|"food netflix"</t>
  </si>
  <si>
    <t>zcEE8J2Bqa8</t>
  </si>
  <si>
    <t>The Goblin - JACK AND DEAN</t>
  </si>
  <si>
    <t>Jack and Dean</t>
  </si>
  <si>
    <t>Jack and Dean|"OMFGItsJackAndDean"|"Jack Howard"|"Dean Dobbs"|"Fac-e-book"|"The Stairs"|"sketch"|"funny"|"skit"|"jackanddean"</t>
  </si>
  <si>
    <t>qVWzDX5NrhQ</t>
  </si>
  <si>
    <t>I BOUGHT A CARDBOARD CUTOUT OF MYSELF</t>
  </si>
  <si>
    <t>jennxpenn|"jennxpenn2"|"jennxpenngames"|"jenn"|"jen"|"penn"|"pen"|"mcallister"|"jennxpen"|"jenxpenn"|"jenxpen"|"jennpenn"|"comedy"|"funny"|"entertaining"|"entertainment"|"i bought a cardboard cutout of myself"|"bought"|"buy"|"purchased"|"ordered"|"order"|"ordering"|"buying"|"cardboard"|"card board"|"cutout"|"cut out"|"cut"|"out"|"of"|"myself"|"haul"|"random"</t>
  </si>
  <si>
    <t>NsFna-Z1MjU</t>
  </si>
  <si>
    <t>Nintendo Direct 3.8.2018</t>
  </si>
  <si>
    <t>nintendo|"play"|"game"|"gameplay"|"fun"|"video game"|"action"|"rpg"|"nintendo direct"|"nintendo switch"|"nintendo direct 3.8.2018"|"nintendo 3ds"|"Luigi's Mansion"|"Kirby Star Allies"|"Octopath Traveler"|"Dark Souls Remastered"|"Mario Tennis Aces"|"Captain Toad"|"Undertale"|"Crash Bandicoot N. Sane Trilogy"|"Little Nightmares: Complete Edition"|"South Park: The Fractured But Whole"|"ARMS"|"Splatoon 2: Octo Expansion"|"Super Smash Bros."|"super smash bros for nintendo switch"|"super smash bros switch"</t>
  </si>
  <si>
    <t>-5aaJJQFvOg</t>
  </si>
  <si>
    <t>Havana - swing cover | dodie feat. FLASHBACK</t>
  </si>
  <si>
    <t>doddleoddle</t>
  </si>
  <si>
    <t>havana|"cover"|"a capella"|"swing"|"dodie"|"flashback"|"pentatonix"|"lol u wish"</t>
  </si>
  <si>
    <t>2mrOcJNPxEc</t>
  </si>
  <si>
    <t>Prince Harry And Meghan Markle Are Engaged And Royal Wedding Set For Spring | TODAY</t>
  </si>
  <si>
    <t>The TODAY Show|"TODAY Show"|"TODAY"|"NBC"|"NBC News"|"Celebrity Interviews"|"TODAY Show Recipes"|"Fitness"|"Lifestyle"|"TODAY Show Interview"|"Ambush Makeover"|"Kathie Lee and Hoda"|"KLG and Hoda"|"prince harry engaged"|"prince harry meghan markle engaged"|"prince harry"|"meghan markle"|"engagement"|"engaged"|"harry"|"royal wedding"|"prince"|"meghan"|"markle"|"prince harry and meghan markle"|"harry and meghan"|"royal"|"actress"|"british royals"|"proposed"|"meghan markle’s engagement ring"|"engagement ring"</t>
  </si>
  <si>
    <t>aaSEdxiITJk</t>
  </si>
  <si>
    <t>Things We Need More of in 2018</t>
  </si>
  <si>
    <t>Connor Franta|"ConnorFranta"|"things"|"more"|"need"|"2018"|"2017"|"2017 vs 2018"|"new years"|"fun"|"funny"|"interesting"|"wow"|"relatable"|"boy"|"boys"|"youtuber"|"youtubers"|"cute"|"hot"|"things we need more of"|"new year new me"|"world"|"news"|"music"|"pop culture"|"trends"|"memes"|"diversity"|"representation"|"technology"|"aliens"|"okay"|"byeeee"</t>
  </si>
  <si>
    <t>zg5lIBmmeRc</t>
  </si>
  <si>
    <t>Oil tanker ablaze following collision with ship off coast of China</t>
  </si>
  <si>
    <t>Fire Oil|"Oil"|"Fire"|"Tanker"|"Iran"|"Iranians"|"China"|"Chinese"|"South Korea"|"world"|"environment"|"business"|"oil spill"|"oil tanker collision"|"oil tanker fire"|"oil fire"|"tanker fire"|"china oil fire"|"iran oil fire"|"iran oil tanker fire"|"flames"|"smoke"|"climate change"|"global warming"|"fossil fuels"|"fuel"|"burn"|"burning"|"cargo ship"|"ship on fire"|"tanker on fire"|"tanker china"|"oil tanker on fire"|"2018"|"china news"|"china latest"|"bangladesh"|"south korea"</t>
  </si>
  <si>
    <t>48GpQJX3kYY</t>
  </si>
  <si>
    <t>LeBron James Comes Up CLUTCH in the Mile High City!</t>
  </si>
  <si>
    <t>nba|"highlights"|"basketball"|"plays"|"amazing"|"sports"|"hoops"|"finals"|"games"|"game"|"LeBron James"|"Cleveland Cavaliers"|"LeBron"|"Bron"|"King James"|"LeBron James Clutch Moments"|"Denver Nuggets"</t>
  </si>
  <si>
    <t>DjjBg8hTaPo</t>
  </si>
  <si>
    <t>How Much Food Is There On Earth?</t>
  </si>
  <si>
    <t>MinuteEarth|"Minute Earth"|"MinutePhysics"|"Minute Physics"|"earth"|"history"|"science"|"environment"|"environmental science"|"earth science"|"food stocks"|"food reserves"|"stock to use ratio"|"global food supply"|"apocalypse"|"apocalyptic"|"nuclear"|"nuclear war"|"armageddon"|"nuclear armageddon"</t>
  </si>
  <si>
    <t>GMOG2yY6pAI</t>
  </si>
  <si>
    <t>Robot Muscle, Photovoltaic Roads, Milking Platypus, Hero Rats… Mind Blow</t>
  </si>
  <si>
    <t>vsauce|"vsauce2"|"vsause"|"vsause2"</t>
  </si>
  <si>
    <t>s9C8lsOE4ik</t>
  </si>
  <si>
    <t>Pence sits near Kim Jong Un’s sister, doesn't applaud unified Korean Olympians</t>
  </si>
  <si>
    <t>world|"north korea"|"south korea"|"united states"|"olympic ceremonies"|"2018 winter olympics"|"PyeongChang"|"winter games"|"kim yo jong"|"north korean delegation"|"abe"|"shinzo abe"|"moon jae-in"|"inter-korean team"|"Washington Post YouTube"|"Washington Post Video"</t>
  </si>
  <si>
    <t>MYdqaxZndzE</t>
  </si>
  <si>
    <t>Kendrick Lamar wins International Male Solo Artist | The BRIT Awards 2018</t>
  </si>
  <si>
    <t>BRITs</t>
  </si>
  <si>
    <t>BRITs|"music"|"The BRITs"|"The BRITs 2018"|"The BRIT Awards"|"The BRIT Awards 2018"|"Harry Kane"|"Camilla Cabello"|"Kendrick Lamar"|"Rap"|"Award"|"International Male"|"International Male Solo Artist"</t>
  </si>
  <si>
    <t>ZO4CMPCmFDE</t>
  </si>
  <si>
    <t>I Followed My Dad Around With a Confetti Cannon.... // Tank Top Moy</t>
  </si>
  <si>
    <t>Kylie Moy</t>
  </si>
  <si>
    <t>funny|"tank top moy"|"scaring"|"prank"|"Laugh"|"Dad"|"confetti"|"surprise"|"confetticannon"|"richard moy"|"kyliemoy"|"kylie moy"|"hilarious"</t>
  </si>
  <si>
    <t>razXGgVwSMs</t>
  </si>
  <si>
    <t>Top 10 Plays of the Night | January 3, 2018</t>
  </si>
  <si>
    <t>nba|"highlights"|"basketball"|"plays"|"amazing"|"sports"|"hoops"|"finals"|"games"|"game"|"Karl-Anthony Towns"|"Dennis Smith Jr."|"Stephen Curry"|"Joel Embiid"|"Spencer Dinwiddie"|"Steven Adams"|"Alec Burks"|"John Wall"|"top 10"</t>
  </si>
  <si>
    <t>bqFjyo7I8fY</t>
  </si>
  <si>
    <t>Red Velvet 레드벨벳 '봐 (Look)' Dance Practice</t>
  </si>
  <si>
    <t>Red Velvet|"레드벨벳"|"Bad Boy"|"The Perfect Red Velvet"|"IRENE"|"WENDY"|"SEULGI"|"JOY"|"YERI"|"아이린"|"웬디"|"슬기"|"조이"|"예리"|"배드보이"|"밷보이"|"kpop"|"봐"|"Look"|"Dance Practice"|"Kpop dance"|"Choreography"</t>
  </si>
  <si>
    <t>tT-lTxhW7pY</t>
  </si>
  <si>
    <t>Roy Moore Delivers Concession Speech From Alabama (Full) | NBC News</t>
  </si>
  <si>
    <t>nbc news|"breaking news"|"us news"|"politics"|"current events"|"top stories"|"alabama"|"alabama election"|"roy moore"|"doug jones"</t>
  </si>
  <si>
    <t>hlGm5tse8ek</t>
  </si>
  <si>
    <t>Watch Rosenstein’s full announcement of the indictment of 13 Russians</t>
  </si>
  <si>
    <t>Rosenstein|"DOJ"|"Justice Department"|"Deputy Attorney General"|"Rod Rosenstein"|"special counsel"|"special counsel investigation"|"special counsel probe"|"election interferencelelection meddling"|"Russia"|"Russian troll farm"|"troll farm"|"Russian interference"|"Russian meddling"|"Bob Mueller"|"Robert Mueller"|"indictment"|"russian indictment"|"rod rosenstein indictment"</t>
  </si>
  <si>
    <t>M-7Eur0G17Y</t>
  </si>
  <si>
    <t>Quinta Vs. Self-Care</t>
  </si>
  <si>
    <t>BuzzFeed|"BuzzFeedVideo"|"BuzzFeed Video"|"Video"|"Quinta"|"Quinta vs. Everything"|"quinta vs everything"|"quinta vs self care"|"quinta vs. self-care"|"water"|"ex-boyfriend"|"exes"|"ex"|"quinta brunson"|"relationships"|"comedy"|"funny"|"drinking water"|"self care"|"health"|"growing up"|"adulting"|"adult"|"sketch"|"everything"|"vine"|"relationship"|"friends"</t>
  </si>
  <si>
    <t>q1mE6MRHz6U</t>
  </si>
  <si>
    <t>The Girl Next Door (Valentine's Day)</t>
  </si>
  <si>
    <t>valentine's day|"valentine"|"day"|"cats"|"cat"|"kitten"|"girl"|"girls"|"next"|"door"|"nextdoor"|"next door"|"plane"|"car"|"flowers"|"compete"|"competition"|"rivalry"</t>
  </si>
  <si>
    <t>T9KTTP7jrBo</t>
  </si>
  <si>
    <t>Kesha - We R Who We R (Live from Honda Stage at Hollywood Palladium)</t>
  </si>
  <si>
    <t>keshaVEVO</t>
  </si>
  <si>
    <t>Honda stage|"Honda"|"American Honda"|"Sony Music"|"Sony"|"Kesha Songs"|"Kesha Album"|"Rainbow album"|"We R Who We R song"|"We R Who We R single"|"GRAMMY Kesha"|"Kesha lyrics"|"Kesha song"|"we r who we r lyrics"|"Kesha we r who we r"|"Kemosabe Records/RCA Records"|"Kesha"|"Pop"|"We R Who We R"</t>
  </si>
  <si>
    <t>xyXscDJSHD0</t>
  </si>
  <si>
    <t>J.J. Abrams Has The Script For 'Star Wars: Episode IX'</t>
  </si>
  <si>
    <t>The Late Show|"Stephen Colbert"|"Colbert"|"Late Show"|"celebrities"|"late night"|"talk show"|"skits"|"bit"|"monologue"|"The Late Late Show"|"Late Late Show"|"letterman"|"david letterman"|"comedian"|"impressions"|"CBS"|"joke"|"jokes"|"funny"|"funny video"|"funny videos"|"humor"|"celebrity"|"celeb"|"hollywood"|"famous"|"James Corden"|"Corden"|"Comedy"|"J.J. Abrams"|"Interview"|"Entertainment"|"Nonrecurring"|"Evergreen"</t>
  </si>
  <si>
    <t>4yG_k2Zlw7Y</t>
  </si>
  <si>
    <t>GOING FISHING. A Stop motion Animation by Guldies</t>
  </si>
  <si>
    <t>Guldies</t>
  </si>
  <si>
    <t>stop motion|"animation"|"stop motion animation"|"stop frame"|"claymation"|"guldies"|"going fishing"|"outdoors"|"camp fire"|"wood chopping"|"nature"</t>
  </si>
  <si>
    <t>gk05IMU2RrU</t>
  </si>
  <si>
    <t>Huge Fall Try-On Haul | Eggie Drop II</t>
  </si>
  <si>
    <t>huge haul|"fall haul"|"try on haul"|"fall fashion"|"casual fashion"|"jenn im"|"imjennim"|"jenn im haul"|"korean fashion"|"clothesencounters"|"clothes encounters"</t>
  </si>
  <si>
    <t>tdfFoSC8_7k</t>
  </si>
  <si>
    <t>Untangling the Devil's Corkscrew</t>
  </si>
  <si>
    <t>dinosaurs|"dinos"|"paleo"|"paleontology"|"scishow"|"eons"|"pbs"|"pbs digital studios"|"hank green"|"john green"|"complexly"|"fossils"|"natural history"|"Nebraska"|"Harrison Formation"|"Miocene Epoch"|"Devil’s Corkscrews"|"Daemonelix"|"trace fossils"|"Erwin Hinckley Barbour"|"rhizome"|"beavers"|"burrows"|"burrowers"|"Palaeocastor"|"Zodiolestes"|"Miocene America"|"spiral burrow"|"non-aquatic beavers"</t>
  </si>
  <si>
    <t>jr8L_hJcCM4</t>
  </si>
  <si>
    <t>Oprah Shocks Superfan Tiffany Haddish</t>
  </si>
  <si>
    <t>Ellen|"degeneres"|"ellen degeneres"|"the ellen show"|"ellen fans"|"ellen tickets"|"ellentube"|"ellen audience"|"oprah winfrey"|"oprah"|"winfrey"|"tiffany haddish"|"tiffany"|"haddish"|"superfan"|"shocks"|"shocks superfan"|"girls trip"|"star"|"celebrity"|"celebrities"|"idol"|"surprise"|"girls"|"trip"|"jada"|"joyful greens"|"shock"|"crying"|"emotional"|"dreams"|"hilarious"|"funny"|"meet"|"interview"|"cooking"|"trending"|"crazy"|"black girl magic"|"collards"|"garden"</t>
  </si>
  <si>
    <t>QNNcl2mEHzQ</t>
  </si>
  <si>
    <t>The Outsider | Official Trailer [HD] | Netflix</t>
  </si>
  <si>
    <t>Netflix|"Trailer"|"Netflix Original Series"|"Netflix Series"|"television"|"movies"|"streaming"|"movies online"|"television online"|"documentary"|"comedy"|"drama"|"08282016NtflxUSCAN"|"watch movies"|"the outsider netflix"|"trailer"|"outsiders"|"outsiders trailer"|"jared leto"|"video"|"celebrities"|"30 seconds to mars"|"jared"|"clip"|"leto"|"talent"|"dallas buyers club"|"requiem for a dream"|"the joker"|"Japan"|"china"|"Asia"|"crime film"|"crime thriller"|"crime drama"|"theoutsider2018!1!"</t>
  </si>
  <si>
    <t>o21-6NnDmzY</t>
  </si>
  <si>
    <t>OUR MOMENT. #MYCALVINS</t>
  </si>
  <si>
    <t>ILwBaXplwZU</t>
  </si>
  <si>
    <t>Window Blinds Stay Lined Up With The Sun!?</t>
  </si>
  <si>
    <t>NJu6uMYQWAE</t>
  </si>
  <si>
    <t>We Gave This Mom A Makeover // Presented By Life Of The Party</t>
  </si>
  <si>
    <t>buzzfeed|"as/is"|"buzzfeed as/is"|"mom makeover"|"makeover"|"mother's day"|"life of the party"|"movie"</t>
  </si>
  <si>
    <t>eqVHah0f-1c</t>
  </si>
  <si>
    <t>Margot Robbie HEART RATE MONITOR ft. Cara Delevingne, Alexander Skarsgård &amp; Bullet For My Valentine</t>
  </si>
  <si>
    <t>Margot Robbie|"Cara Delevingne"|"Alexander Skarsgård"|"Bullet For My Valentine"|"Slipknot"|"Corey Taylor"|"Nick Grimshaw"|"BBC"|"Radio 1"|"Heart"|"Rate"|"Monitor"|"I Tonya"</t>
  </si>
  <si>
    <t>gmp6AGFPhzY</t>
  </si>
  <si>
    <t>#HurtBae 2: One Year Later - Kourtney and Leonard Meet Again | Iris</t>
  </si>
  <si>
    <t>Iris</t>
  </si>
  <si>
    <t>hurt bae|"hurtbae"|"hurt bae 2"|"hurtbae 2"|"hurtbae2"|"kourtney hurtbae"|"leonard hurtbae"|"kourtney hurt bae"|"leonard hurt bae"|"hurt bae interview"|"cheating"|"infidelity"|"hurt bae 2018"|"hurtbae now"|"hurt bae 2 reaction"|"hurt bae reaction"|"#hurtbae"|"#hurtbae2"|"#hurtbae video"|"#hurtbaes"|"#hurtbae 2018"|"hurtbae response"|"hurt bae response"|"creole kourt"|"kourtney jorge"|"creolekourt"|"#hurtbae full video"|"hurt bae full video"|"iris"|"heyiris"|"thescene"|"broken"|"why did you cheat"|"hurt bae original"</t>
  </si>
  <si>
    <t>cytyAgu9-bA</t>
  </si>
  <si>
    <t>DEADMAU5 said this Bassline is IMPOSSIBLE...</t>
  </si>
  <si>
    <t>davie504|"davie"|"504"|"davide"|"biale"|"davide biale"|"jazz"|"bass"|"bass solo"|"funk bass"|"basso elettrico"|"bass jam"|"DEADMAU5"|"deadmau5"|"deadmau5 live"|"bass line challenge"|"impossible bass"|"impossible bass line"|"DEADMAU5 said this Bassline is IMPOSSIBLE..."|"DJ"|"Deadmau5 remix"|"deadmau5 strobe"|"strobe remix"|"strobe"|"bass cover"|"bassline"|"guitar cover"|"cover"|"this Bassline is IMPOSSIBLE"</t>
  </si>
  <si>
    <t>CvAQpSdcvno</t>
  </si>
  <si>
    <t>What it Feels Like to Slide Downhill at 90 M.P.H.</t>
  </si>
  <si>
    <t>great big story|"gbs"|"lag"|"documentary"|"docs"|"Biography &amp; Profile"|"Bobsled"|"Skeleton"|"Olympics"|"Olympics 2018"|"skeleton racer"|"john daly"|"winter"|"sports"|"athlete"|"bobsled"|"track"|"gopro"|"what it feels like"|"lake placid"|"speed"|"olympics"|"olympic games"|"athletic"|"team usa"</t>
  </si>
  <si>
    <t>fSutgzDY_I4</t>
  </si>
  <si>
    <t>The Cured - Official Trailer I HD I IFC Films</t>
  </si>
  <si>
    <t>IFC Films|"sundance selects"|"sundance"|"HD"|"official trailer"|"The Cured"|"disease"|"zombie"|"zombies"|"walking dead"|"apocalypse"|"cure"|"infected"|"discrimination"|"society"|"family"|"social"|"militant"|"government"|"horror"|"thriller"|"Ellen Page"|"Sam Keeley"|"Tom Vaughn-Lawlor"|"Stuart Graham"|"Peter Campion"|"Ireland"|"The Third Wave"|"social commentary"|"gore"|"violence"|"humanity"|"Paula Malcomson"</t>
  </si>
  <si>
    <t>815lSYphlbw</t>
  </si>
  <si>
    <t>Japanese Food Tour with Frank Pinello and Sakura Yagi | Sean in the Wild</t>
  </si>
  <si>
    <t>First we feast|"fwf"|"firstwefeast"|"food"|"food porn"|"cook"|"cooking"|"chef"|"kitchen"|"recipe"|"cocktail"|"bartender"|"craft beer"|"complex"|"complex media"|"Cook (Profession)sean evans"|"sean evans"|"sean in the wild"|"frank pinello"|"the pizza show"|"japanese food"|"sakura yagi"|"little tokyo"|"east village"|"soba noodles"|"omurice"</t>
  </si>
  <si>
    <t>5vQcI9phkyk</t>
  </si>
  <si>
    <t>How a Biker Club Helped Stop Bullying</t>
  </si>
  <si>
    <t>great big story|"gbs"|"lag"|"documentary"|"docs"|"Mass Mutual"|"Biography &amp; Profile"|"Bullying"|"DeKalb Middle School"|"Bikers"|"Biker Club"|"Phil Mick"</t>
  </si>
  <si>
    <t>T0R9gyvS24o</t>
  </si>
  <si>
    <t>Pretty Purple Delight | How To Cook That Ann Reardon</t>
  </si>
  <si>
    <t>howtocookthat|"how to cook that"|"ann reardon"|"chocolate"|"dessert"|"HOW TO COOK THAT ANN REARDON"|"How To Cook That Ann Reardon 🍰🍫🍨🍭"|"how to make"|"how to bake"|"how to cake"|"vanilla mousse"|"strawberry sauce"|"choux pastry recipe"|"rose jelly"|"pretty dessert"|"best"|"yummy"|"surprise inside"|"dessert recipe"|"how to cook"|"purple"|"jelly"|"jello"|"bomb"|"pretty purple delight"|"anne"</t>
  </si>
  <si>
    <t>EAGhzuitLXU</t>
  </si>
  <si>
    <t>Ed Sheeran - Supermarket Flowers [Live from the BRITs 2018]</t>
  </si>
  <si>
    <t>edsheeran|"ed sheeran"|"acoustic"|"live"|"cover"|"official"|"remix"|"official video"|"lyrics"|"session"|"supermarket"|"flowers"|"the"|"brit's"|"brits"|"brit"|"awards"|"british"|"male"|"artist"|"2018"</t>
  </si>
  <si>
    <t>tGRzz0oqgUE</t>
  </si>
  <si>
    <t>Janelle Monáe – Make Me Feel [Official Music Video]</t>
  </si>
  <si>
    <t>Janelle Monae|"Wonderland"|"Janelle"|"Dirty Computer"|"Monae"|"Electric Lady"|"New Music"|"Black Panther"|"Black Panther Trailer"|"Emotion Picture"|"#dirtycomputer"|"warner music group"|"atlantic records"|"bad boy records"|"janelle monae and tessa thompson"|"blackpanther"|"LPFgBCUBMYk"|"pwnefUaKCbc"|"tEddixS-UoU"|"Oxls2xX0Clg"|"_GlpeFqMLZI"|"black panther trailer"|"Make Me Feel"|"Make Me"|"mTjQq5rMlEY"</t>
  </si>
  <si>
    <t>17x4Auq4Tw4</t>
  </si>
  <si>
    <t>100 Years of Eyes | Allure</t>
  </si>
  <si>
    <t>Allure</t>
  </si>
  <si>
    <t>100 years|"100 years of"|"100 years of eyes"|"100 years of eye makeup"|"100 years of eyeshadow"|"beauty"|"100"|"years"|"decade"|"century"|"100 years of beauty"|"eye makeup"|"100 years of eyeliner"|"100 years of mascara"|"100 years of makeup"|"history of makeup"|"makeup history"|"evolution of makeup"|"evolution of beauty"|"beauty evolution"|"eye styles"|"eye"|"eyes"|"blue eyes"|"black eyes"|"brown eyes"|"green eyes"|"eyes makeup"|"eye make up"|"eyes make up"|"allure"|"allure magazine"</t>
  </si>
  <si>
    <t>NYizLfEYKuY</t>
  </si>
  <si>
    <t>This Is the Most Expensive Steak in New York City — The Meat Show</t>
  </si>
  <si>
    <t>most expensive steak|"wagyu steak"|"how to cook wagyu"|"kobe beef"|"steak"|"beef"|"steakhouse"|"meat lovers"|"new york food"|"new york city"|"best restaurants new york"|"best steak"|"sushi"|"eater"|"eater.com"|"food"|"foodie"|"dining"|"dish"|"restaurant"|"restaurants"|"review"|"news"|"munchies"|"food porn"|"Cooking (Interest)"|"recipe"|"Eating"|"barbecue"|"where to eat new york"|"wagu"|"old homestead"|"restaurant history"|"japanese auction"|"rarest foods"|"2 chainz"</t>
  </si>
  <si>
    <t>C6Oo9Hel6MI</t>
  </si>
  <si>
    <t>How I Make Videos</t>
  </si>
  <si>
    <t>anna|"akana"|"ana"|"annaakana"|"how i make videos"|"making"|"videos"</t>
  </si>
  <si>
    <t>G2JLc63P7pw</t>
  </si>
  <si>
    <t>SNEAK PEEK: 2018 Mercedes F1 Livery Revealed!</t>
  </si>
  <si>
    <t>Mercedes-AMG Petronas Motorsport</t>
  </si>
  <si>
    <t>Formula One|"Formula 1"|"F1"|"Formel 1"|"Grand Prix"|"GP"|"Race"|"Racing"|"Racetrack"|"Track"|"Circuit"|"Automotive"|"Auto"|"Car"|"Mercedes-Benz"|"Mercedes"|"Benz"|"AMG"|"PETRONAS"|"Team"|"Silver Arrows"|"Lewis Hamilton"|"Valtteri Bottas"|"Valterri"|"Nico Rosberg"|"Max Verstappen"|"Daniel Ricciardo"|"Red Bull"|"Ferrari"|"Sebastian Vettel"|"Kimi Raikkonen"|"McLaren"|"Fernando Alonso"|"Explained"|"mercedes livery 2018"|"f1 2018"|"mercedes 2018"|"how to design an f1 car"|"w09"</t>
  </si>
  <si>
    <t>Eg_kW5fw6qU</t>
  </si>
  <si>
    <t>Could Anastasia Become A Disney Princess?</t>
  </si>
  <si>
    <t>SuperCarlinBrothers|"disney"|"fox"|"disney princess"|"anastasia"|"is anastasia a disney princess"|"is anastasia disney"|"is disney buying fox"|"super carlin brothers"|"ben carlin"|"j carlin"|"jonathan carlin"|"moana"|"frozen"|"snubbed disney princesses"|"anna and elsa"|"could anastasia become a disney princess"|"don bluth"|"disney history"|"netflix"|"hercules"|"disney renaissance"|"meg ryan"|"the little mermaid"|"anastasia december"|"once upon december anastasia"|"once upon a december"|"anastasia music"</t>
  </si>
  <si>
    <t>WfPu9Jrcpuk</t>
  </si>
  <si>
    <t>David Guetta, Martin Garrix &amp; Brooks - Like I Do (Lyric Video)</t>
  </si>
  <si>
    <t>David|"David Guetta"|"Martin"|"Martin Garrix"|"EDM"|"Like I Do"|"So Far Away"|"Electro"|"Dance"|"Ibiza"|"Music"|"Brooks"|"House"|"Techno"|"Beatport"|"DJ Mag"|"Ultra"|"UMF"|"EDC"</t>
  </si>
  <si>
    <t>w0XYVssCKjw</t>
  </si>
  <si>
    <t>JaVale McGee's Parking Lot Chronicles: Episode 3</t>
  </si>
  <si>
    <t>Kevin Durant</t>
  </si>
  <si>
    <t>javale mcgee|"golden state warriors"|"kevin durant"|"oakland"|"bay area"|"san francisco"|"oracle arena"|"e40"|"e-40"|"hip hop"|"rap"|"beats"|"beats by dre"|"life goes on"|"arthur"|"renowitzky"|"klay thompson"|"minnesota timberwolves"|"nick young"|"swaggy p"</t>
  </si>
  <si>
    <t>AP14dJZzKkA</t>
  </si>
  <si>
    <t>Woman Tries to Get a Free Ride</t>
  </si>
  <si>
    <t>Ryan Is Driving</t>
  </si>
  <si>
    <t>ryan is driving|"uber"|"rideshare"|"adventures"|"vlog"|"uber driver attacked"|"crazy"|"lady"|"attacks"|"driver"|"lyft"</t>
  </si>
  <si>
    <t>aLiZSrsNfK4</t>
  </si>
  <si>
    <t>Kathie Lee And Hoda Audition For ‘The Voice’ And Nail It Sort Of | TODAY</t>
  </si>
  <si>
    <t>The TODAY Show|"TODAY Show"|"TODAY"|"NBC"|"NBC News"|"Celebrity Interviews"|"TODAY Show Recipes"|"Fitness"|"Lifestyle"|"TODAY Show Interview"|"Ambush Makeover"|"Kathie Lee and Hoda"|"KLG and Hoda"|"klg and hoda the voice"|"the voice"|"voice"|"carson daly"|"the voice winner"|"blake shelton"|"kathy lee &amp; hoda"|"hoda kotb"|"blind audition for “The Voice”"|"Kris Jenner"|"Curtis Stone"|"kathie lee singing"|"hoda singing"|"klg and hoda singing"|"kathie lee gifford singing"|"klg on the voice"</t>
  </si>
  <si>
    <t>HbKnEQdCjGg</t>
  </si>
  <si>
    <t>Lewis Capaldi - Rush (Official Audio) ft. Jessie Reyez</t>
  </si>
  <si>
    <t>LewisCapaldiVEVO</t>
  </si>
  <si>
    <t>Lewis|"Capaldi"|"Rush"|"Vertigo"|"Berlin"|"Alternative"|"Jessie Reyez"|"Figures"|"Bruises"|"Lost On You"|"Mercy"|"Fade"|"Audio"|"Singer-Songwriter"|"Pop"|"Lewis Capaldi"|"LewisCapaldiVEVO"|"The Vibe Guide"|"IndieAir"|"Selected"|"Delta Jack Remix"|"Tep No"|"Songwriter"|"music video"|"aberdeen"|"official video"|"Universal"|"Official Audio"|"Bloom"</t>
  </si>
  <si>
    <t>UaAHl_m_ybk</t>
  </si>
  <si>
    <t>5 Seconds Of Summer - Want You Back (Audio)</t>
  </si>
  <si>
    <t>5SOSVEVO</t>
  </si>
  <si>
    <t>Seconds|"Of"|"Summer"|"Want"|"You"|"Back"|"Capitol"|"Pop"</t>
  </si>
  <si>
    <t>n4GynhABYdU</t>
  </si>
  <si>
    <t>SWEET TOFU | 2 Easy Recipes</t>
  </si>
  <si>
    <t>marzia|"cutiepie"|"cutiepiemarzia"|"pie"|"cute"|"cutie"|"marzipans"|"how-to"|"vlog"|"pugs"|"tofu"|"fried"|"icecream"|"healthy"|"chocolate"|"pudding"|"vegan"|"recipes"|"how to"|"easy"|"quick"|"5 ingredient"|"fast"|"winter"|"fried tofu"</t>
  </si>
  <si>
    <t>EYLUUm9SLW0</t>
  </si>
  <si>
    <t>Christmas Cupcake Tower GONE WRONG with Joey Graceffa!</t>
  </si>
  <si>
    <t>ijustine|"joey graceffa"|"cupcakes"|"cupcake christmas tower"</t>
  </si>
  <si>
    <t>dvJWgErHi7A</t>
  </si>
  <si>
    <t>NASHVILLE on CMT | Final Episodes Coming June 7</t>
  </si>
  <si>
    <t>CMT</t>
  </si>
  <si>
    <t>nashville|"nashville on cmt"|"season 6"|"final season"|"final episode"|"series finale"|"Juliette barnes"|"Hayden Panettiere"|"Clare bowen"|"Charles esten"|"Deacon"|"Lennon stella"|"Maisy stella"|"Chris Carmack"|"Sam Palladio"|"Jonathan Jackson"|"avery"|"gunnar"|"scarlett"|"maddie"|"daphne"|"Kaitlin Doubleday"|"music"|"country music"|"nashville music"</t>
  </si>
  <si>
    <t>7J4nN0Te9m8</t>
  </si>
  <si>
    <t>Butterflies</t>
  </si>
  <si>
    <t>Kacey Musgraves - Topic</t>
  </si>
  <si>
    <t>Kacey|"Musgraves"|"Butterflies"</t>
  </si>
  <si>
    <t>e-XM8pek6Kg</t>
  </si>
  <si>
    <t>Ricky Martin - Fiebre (Audio)</t>
  </si>
  <si>
    <t>RickyMartinVEVO</t>
  </si>
  <si>
    <t>Ricky Martin Music|"Ricky Martin Official Video"|"Ricky Martin Video"|"Ricky Martin Video Oficial"|"Fiebre Official Video"|"Official Video"|"Fiebre Single"|"Single"|"Ricky Martin New Single"|"Ricky Martin Single"|"Ricky Martin Song"|"Fiebre new song"|"Fiebre nueva canción"|"Ricky Martin nuevo sencillo"|"Ricky Martin Fiebre"|"Fiebre"|"Latin Pop"|"Ricky Martin"|"Sony Music Latin"</t>
  </si>
  <si>
    <t>RWzZeA2GMsk</t>
  </si>
  <si>
    <t>Bishop Briggs - White Flag (Audio)</t>
  </si>
  <si>
    <t>BishopBriggsVEVO</t>
  </si>
  <si>
    <t>Bishop|"Briggs"|"White"|"Flag"|"Teleport"|"Records"|"Island"|"Alternative"</t>
  </si>
  <si>
    <t>GEsK9GudV2M</t>
  </si>
  <si>
    <t>Troye Sivan - My My My! (Acoustic)</t>
  </si>
  <si>
    <t>troye sivan|"my my my"|"acoustic"|"live"|"my my my live"|"my my my acoustic"</t>
  </si>
  <si>
    <t>CNBGEWRdeIM</t>
  </si>
  <si>
    <t>🍫달콤 쌉사름~ 리얼 초콜릿 우유 만들기 Real Chocolate Milk | 한세</t>
  </si>
  <si>
    <t>HANSE 한세</t>
  </si>
  <si>
    <t>CookingASMR|"FoodASMR"|"베이킹"|"ASMR"|"ZOOMH6"|"ASMRSound"|"RealCookingSound"|"노토킹ASMR"|"クッキングサウンド"</t>
  </si>
  <si>
    <t>uKbtYvJd1Ks</t>
  </si>
  <si>
    <t>President Obama's official portrait unveiled</t>
  </si>
  <si>
    <t>latest News|"Happening Now"|"CNN"|"barack obama"|"president obama"|"obama portrait"|"barack obama portrait"|"smithsonian"|"obama portrait unveiling"|"kehinde wiley"|"news"</t>
  </si>
  <si>
    <t>bAfn2duIlN8</t>
  </si>
  <si>
    <t>🎃 How to make Pumpkin Pie Mistakes</t>
  </si>
  <si>
    <t>ijustine|"how to make pumpkin pie"|"pumpkin pie"|"thanksgiving"|"thanksgiving dessert"|"desserts"|"pie"|"how to make pie"</t>
  </si>
  <si>
    <t>YBgabneSziQ</t>
  </si>
  <si>
    <t>Snoop Dogg - One More Day (Audio) ft. Charlie Wilson</t>
  </si>
  <si>
    <t>SnoopDoggVEVO</t>
  </si>
  <si>
    <t>All The Time Entertainment|"Gospel/Christian"|"One More Day (Audio)"|"Snoop Dogg feat. Charlie Wilson"</t>
  </si>
  <si>
    <t>2Yz_kqxegrs</t>
  </si>
  <si>
    <t>Troye Sivan &amp; Ariana Grande working together!</t>
  </si>
  <si>
    <t>Troye Sivan|"Ariana Grande"|"My My My"|"BBC Radio 1"|"Breakfast Show"|"Nick Grimshaw"|"Grimmy"</t>
  </si>
  <si>
    <t>YpnV0M6XTc8</t>
  </si>
  <si>
    <t>€20 IN PARIS vs $20 IN NY</t>
  </si>
  <si>
    <t>DamonAndJo</t>
  </si>
  <si>
    <t>paris|"new york"|"nyc"|"manhattan"|"expensive"|"cheap"|"hacks"|"travel tips"|"damon and jo"|"damon dominique"|"jo franco"|"money challenge"|"nyc on a budget"|"paris on a budget"|"cheap things to do"|"cheap places to eat"|"what to do paris"|"what to do nyc"|"how expensive is"|"eiffel tower"|"brooklyn bridge"|"cool city guides"|"travel youtubers"|"buzzfeed"|"travel vlog"</t>
  </si>
  <si>
    <t>KwBpwe-LqTc</t>
  </si>
  <si>
    <t>A Reality Show 'Stole' A Crappy Scene From Constance Zimmer's 'UnREAL'</t>
  </si>
  <si>
    <t>The Late Show|"Stephen Colbert"|"Colbert"|"Late Show"|"celebrities"|"late night"|"talk show"|"skits"|"bit"|"monologue"|"The Late Late Show"|"Late Late Show"|"letterman"|"david letterman"|"comedian"|"impressions"|"CBS"|"joke"|"jokes"|"funny"|"funny video"|"funny videos"|"humor"|"celebrity"|"celeb"|"hollywood"|"famous"|"James Corden"|"Corden"|"Comedy"|"Constance Zimmer"|"Interview"|"Entertainment"|"Nonrecurring"|"Evergreen"</t>
  </si>
  <si>
    <t>OzKmR5BLdbQ</t>
  </si>
  <si>
    <t>Heather Locklear arrested for domestic violence</t>
  </si>
  <si>
    <t>Digital Originals|"Fox 411"|"Wochit"|"Apple News"|"News Gossip"|"Entertainment"|"Primary Entertainment"|"Special"|"Web Exclusives"|"Fox News"|"News"|"Heather Locklear"|"scandal"|"celeb"|"celebrity"|"assault"|"domestic violence"|"felony"|"police"|"law enforcement"|"Locklear"|"Hollywood"|"actress"|"Melrose Place"|"violence"|"heather locklear arrested"</t>
  </si>
  <si>
    <t>foImxGyOuQE</t>
  </si>
  <si>
    <t>On Set, Greta Gerwig Has a Snack Combo Named After Her</t>
  </si>
  <si>
    <t>James Corden|"The Late Late Show"|"Colbert"|"late night"|"late night show"|"Stephen Colbert"|"Comedy"|"monologue"|"comedian"|"impressions"|"celebrities"|"carpool"|"karaoke"|"CBS"|"Late Late Show"|"Corden"|"joke"|"jokes"|"funny"|"funny video"|"funny videos"|"humor"|"celebrity"|"celeb"|"hollywood"|"famous"|"Greta Gerwig"|"Interview"|"Entertainment"|"Nonrecurring"|"Evergreen"</t>
  </si>
  <si>
    <t>Kz7R1i2zFpk</t>
  </si>
  <si>
    <t>Oprah Winfrey on Running for President &amp; Trump</t>
  </si>
  <si>
    <t>jimmy|"kimmel"|"live"|"late"|"night"|"talk"|"show"|"funny"|"comedic"|"comedy"|"clip"|"comedian"|"oprah"|"winfrey"|"donald"|"trump"|"president"|"twitter"|"politics"|"golden"|"globes"|"candidate"|"election"|"oprah winfrey"|"donald trump"|"oprah 2020"|"#oprah2020"</t>
  </si>
  <si>
    <t>owndUjFYR8o</t>
  </si>
  <si>
    <t>Succulent Wedding Cake FOR JAMES! | Man About Cake with Joshua John Russell</t>
  </si>
  <si>
    <t>succulent wedding cake|"cactus wedding cake"|"metallic wedding cake"|"blue wedding cake"|"gray wedding cake"|"terrarium cake"|"gold succulent wedding cake"|"marble wedding cake"|"marble fondant"|"wedding cake 2018"|"wedding cake trends"|"fondant succulents"|"piped succulents"|"buttercream succulent tutorial"|"man about cake"|"joshua john russell"|"craftsy"|"edible metallic piping"|"red velvet cake recipe"|"chocolate carrot cake recipe"|"browned butter cream cheese frosting recipe"</t>
  </si>
  <si>
    <t>9yDNAc8YS9c</t>
  </si>
  <si>
    <t>Stephen Fry Announcement</t>
  </si>
  <si>
    <t>samfryltd</t>
  </si>
  <si>
    <t>ZrP0Mqj9U_c</t>
  </si>
  <si>
    <t>The 1940s Mermaid Show That's Still Pulling Crowds</t>
  </si>
  <si>
    <t>tom scott|"tomscott"|"amazing places"|"weeki wachee springs"|"weeki wachee"|"weeki wachee springs state park"|"mermaids"|"mermaid show"|"newt perry"</t>
  </si>
  <si>
    <t>-nbm90xAhWY</t>
  </si>
  <si>
    <t>*SPOILER* 5th Eliminated Queen RuPaul's All Stars 3: Behind the Scenes</t>
  </si>
  <si>
    <t>world of wonder|"world of wonder productions"|"wow report"|"rupaul"|"Drag Race"|"All Stars 3"|"Aja"|"untucked"|"drag queen"|"eliminated"|"vh1"|"all stars"</t>
  </si>
  <si>
    <t>FYaxa4r-fRw</t>
  </si>
  <si>
    <t>NYC Subway Dogs Brighten People's Days | The Dodo</t>
  </si>
  <si>
    <t>animal video|"animals"|"the dodo"|"Rescue"|"Animal Rescue"|"subway dogs"|"nyc dogs"|"dogs of ny"|"dogs of new york"|"new york city"|"subway dog bags"|"dog bags"|"funny dog videos"|"corgi videos"|"corgi dog"|"corgi love"|"big dog in bag"|"funny dog"|"dogs are the best"|"dogs are funny"|"funniest dog videos"|"dogs riding the train"|"working dogs"|"dogs going to work"|"smart dogs"|"good dogs"|"corgi in bag"|"subway corgi"|"maxine the corgi"|"corgi smile"|"corgi puppy"|"corgi running"|"corgi fails"</t>
  </si>
  <si>
    <t>JpvC3j9Qxus</t>
  </si>
  <si>
    <t>Mo'Nique Speaks On Racial And Gender Inequality In Hollywood + More</t>
  </si>
  <si>
    <t>the breakfast club|"power1051"|"celebrity news"|"radio"|"video"|"interview"|"angela yee"|"charlamagne tha god"|"dj envy"|"mo'nique"|"monique"</t>
  </si>
  <si>
    <t>Ob48twC1yf8</t>
  </si>
  <si>
    <t>Parkland Shooting Survivors on the 'March for Our Lives'</t>
  </si>
  <si>
    <t>Ellen|"degeneres"|"ellen degeneres"|"the ellen show"|"ellen fans"|"ellen tickets"|"ellentube"|"ellen audience"|"majory stoneman douglas high school"|"high school shooting"|"shooting"|"high school"|"horrific event"|"activism"|"gun laws"|"emma gonzalez"|"cameron kasky"|"jaclyn corin"|"parkland florida"|"parkland"|"florida"|"march for our lives"|"parkland shooting survivors"|"shutterfly"|"march"|"trump"|"kill"|"story"|"emma"|"gonzalez"|"cameron"|"kasky"|"jaclyn"|"corin"|"interview"</t>
  </si>
  <si>
    <t>elwTgpHlty0</t>
  </si>
  <si>
    <t>[OFFICIAL VIDEO] HAVANA - PENTATONIX</t>
  </si>
  <si>
    <t>OTLw9G1WpC4</t>
  </si>
  <si>
    <t>THE TRIXIE &amp; KATYA SHOW - Introducing Bob</t>
  </si>
  <si>
    <t>Viceland|"vice"|"vice tv"|"tv"|"television"|"tv channel"|"documentaries"|"culture"|"lifestyle"|"world"|"exclusive"|"independent"|"vice magazine"|"vice videos"|"ellen page"|"eddie huang"|"action bronson"|"ancient aliens"|"balls deep"|"hamilton morris"|"trixie &amp; katya show"|"trixie and katya show"|"bob"|"rupaul"|"rupaul's drag race"|"drag race"</t>
  </si>
  <si>
    <t>7keZTcdouoY</t>
  </si>
  <si>
    <t>President Trump Signs Tax Bill</t>
  </si>
  <si>
    <t>d3PMBPw74cc</t>
  </si>
  <si>
    <t>Tamar Braxton Clears Up Rumors About Her Marriage | The View</t>
  </si>
  <si>
    <t>Tamar Braxton|"The View"|"hot topics"|"relationships"|"marriage"|"love"|"entertainment"|"tv"</t>
  </si>
  <si>
    <t>VxWhgFU7nWE</t>
  </si>
  <si>
    <t>Olympic Ice Dancers Maia &amp; Alex Shibutani Play The Newlywed Game | Cosmopolitan</t>
  </si>
  <si>
    <t>Cosmopolitan|"cosmopolitan.com"|"Beauty"|"Fashion"|"Clothing"|"Reality TV"|"Cosmo"|"Style"|"relationships"|"sex advice"|"sex"|"entertainment"|"celebrities"|"celebrity"|"olympics"|"pyeongchang"|"winter olympics 2018"|"shib sibs"|"alex shinutani"|"maia shibutani"|"ice dancing"|"ice dancers"|"ice skating"|"siblings"|"athletes"|"the newlywed game"|"funny"</t>
  </si>
  <si>
    <t>fcVjitaM3LY</t>
  </si>
  <si>
    <t>78557 and Proth Primes - Numberphile</t>
  </si>
  <si>
    <t>numberphile|"prime numbers"|"proth prime"</t>
  </si>
  <si>
    <t>keD0IJP4Dtw</t>
  </si>
  <si>
    <t>Wallows - Pictures of Girls (Official Video)</t>
  </si>
  <si>
    <t>Wallows</t>
  </si>
  <si>
    <t>4zkWYYFvV6M</t>
  </si>
  <si>
    <t>EVACUATING A FLOOD IN THE PHILIPPINES (Tropical Storm Vinta, Cagayan de Oro)</t>
  </si>
  <si>
    <t>Kyle Jennermann</t>
  </si>
  <si>
    <t>Flood Philippines|"Evacuate Flood"|"Evacuate Storm"|"River Flood"|"Tropical Storm Philippines"|"Typhoon Philippines"|"Cagayan de Oro Flood"|"Mindanao"|"Foreigner Philippines"|"Foreigner Mindanao"|"Filipino Flood"|"Kyle Jennermann"|"BecomingFilipino"|"Vinta"|"Destruction Philippines"|"Filipino Nature"|"Filipino Happiness"|"Philippines Evacuation"|"Leaving Philippines"|"Filipino Canadian"|"Filipino Helping"|"Filipino Hero"|"Storm Mindanao"|"Weather Philippines"|"Flood Mindanao"|"Mindanao Trouble"</t>
  </si>
  <si>
    <t>DbIbchSteCI</t>
  </si>
  <si>
    <t>Dunkirk re-edited as a Silent Film – The Power of Visual Storytelling</t>
  </si>
  <si>
    <t>Like Stories of Old</t>
  </si>
  <si>
    <t>Christopher|"Nolan"|"Dunkirk"|"Silent"|"Film"|"visual"|"storytelling"|"elgar"|"nimrod"|"analysis"|"analyzed"|"video essay"|"mash-up"</t>
  </si>
  <si>
    <t>6dGqZmvDElA</t>
  </si>
  <si>
    <t>Many Japanese Wear Face Masks, Should You?</t>
  </si>
  <si>
    <t>Beme News</t>
  </si>
  <si>
    <t>Bejing pollution|"smog"|"face mask"|"fashion"|"Asia"|"Sars outbreak"|"air pollution"|"global warming"|"Korea"|"Japan"|"Flu season"|"influenza"|"Tokyo"|"China"|"Bejing"|"K-pop"|"surgical masks"|"cute"|"surgical masks asia"|"3M"|"Sars"|"cdc"|"H1N1"|"beme"|"bemenews"|"casey neistat"|"news"|"youtube casey neistat"|"casey neistat beme"|"casey neistat cnn"</t>
  </si>
  <si>
    <t>aDl6SGTkomk</t>
  </si>
  <si>
    <t>Strobe Guitar Solo by Sparkee</t>
  </si>
  <si>
    <t>Sparkee Music</t>
  </si>
  <si>
    <t>sparkee|"deadmau5"|"disco"|"nile rodgers"|"joe satriani"|"guitar"|"daft punk"|"nudisco"|"funk"|"house"|"strobe"</t>
  </si>
  <si>
    <t>ALXiloyym0M</t>
  </si>
  <si>
    <t>Motorizing a hand-cranked coffee grinder</t>
  </si>
  <si>
    <t>coffee grinder|"burr grinder"|"cerami buff"|"grosche"|"induction motor"|"contraption"</t>
  </si>
  <si>
    <t>KXRYlfjlFLk</t>
  </si>
  <si>
    <t>Tracee Ellis Ross’ Children’s Book for Handsy Men</t>
  </si>
  <si>
    <t>jimmy|"jimmy kimmel"|"jimmy kimmel live"|"late night"|"talk show"|"funny"|"comedic"|"comedy"|"clip"|"comedian"|"mean tweets"|"tracee ellis ross"|"black-ish"|"The Handsy Man"|"sexual harassment"|"hollywood"|"sexism"|"misogyny"|"feminism"|"feminist"|"respect"</t>
  </si>
  <si>
    <t>of_i4P9QwyM</t>
  </si>
  <si>
    <t>We're celebrating... AND WE'RE MORE TERRIFIED</t>
  </si>
  <si>
    <t>sourcefed|"philip defranco"|"the pds"|"philip defranco show"|"elliott morgan"|"lee newton"|"joe bereta"|"steve zaragoza"|"sourcefed 2.0"|"sourcefednerd"|"Now This News"|"Now This Nerd"|"Discovery Digital"|"The Valleyfolks"|"the valley folk"|"valleyfolks"|"thevalleycats"|"The Valley Cats"|"We're celebrating... AND WE'RE STILL TERRIFIED!!!"|"sugar pine 7"|"sugar pine"|"sugar pine 7 the woods"|"the woods sugar pine"|"nerdist"|"nerdist news"|"new media rockstars"|"nmr"</t>
  </si>
  <si>
    <t>-QR-TB_k20M</t>
  </si>
  <si>
    <t>Jesus Christ Superstar Live - John Legend Rehearses (Promo)</t>
  </si>
  <si>
    <t>nbc jesus christ superstar|"jesus christ superstar live in"|"john legend jesus"|"watch john legend video"|"watch jesus christ superstar v"|"john legend rehearses"|"why should i die"|"gethsemane"|"jesus christ superstar easter"|"harvey mason jr"|"NBC"|"NBC network"|"tv"|"tv shows"|"2018"|"entertainment"|"episode"|"full episode"|"trailer"|"golden globes"|"red nose day"|"comedy"|"free tv"|"watch tv"|"watch episodes"</t>
  </si>
  <si>
    <t>oCAbvclXL6I</t>
  </si>
  <si>
    <t>I Tried Following a PatrickStarrr Khloe Kardashian Makeup Tutorial</t>
  </si>
  <si>
    <t>megan batoon|"comedy"|"diy"|"cooking"|"funny"|"how"|"to"|"tutorial"|"freestyle"|"sketch"|"improv"|"recipe"|"challenge"|"youtuber"|"makeup"|"patrickstarrr"|"makeup tutorial"|"king tutorial"|"beautuber"|"beauty guru"|"patrick star makeup"|"khloe kardashian"|"kardashians"|"kardashian makeup"|"blonde"|"make up totorial"|"megan batoon makeup"|"bratz doll"</t>
  </si>
  <si>
    <t>Nl0iGMkxwcc</t>
  </si>
  <si>
    <t>The Sibling Rivalry Behind Adidas Versus Puma</t>
  </si>
  <si>
    <t>great big story|"gbs"|"lag"|"documentary"|"docs"|"Weird &amp; Fun Knowledge"|"Family"|"History"|"Sneakers"|"Puma"|"Adidas"|"Competition"|"Athletics"|"Sports &amp; Action"|"Lifestyle &amp; Entertainment"|"Rivalry"|"Brothers"|"Bro"|"Did You Know"|"Cool"|"Fun Fact"|"Fun Facts"|"Surprising"</t>
  </si>
  <si>
    <t>MaTSyJDoxPo</t>
  </si>
  <si>
    <t>Valentine's Day OMBRÉ Heart Cake | Cupcake Jemma</t>
  </si>
  <si>
    <t>CupcakeJemma</t>
  </si>
  <si>
    <t>valentine|"valentines"|"valentine's"|"day"|"v day"|"love"|"heart"|"cake"|"baking"|"bakery"|"cupcake"|"cupcakes"|"cupcake jemma"|"jemma wilson"|"crumbs and doilies"|"doilies"|"gemma"|"jenna"|"vanilla"|"sponge"|"l;ayer cake"|"layer cake"|"butter cream"|"buttercream"|"swiss meringue"|"celebration"|"birthday"|"sugar paste"|"sugarpaste"|"fondant"|"cake decoration"|"cake decorating"|"sugar flowers"</t>
  </si>
  <si>
    <t>7bDvhiHoH-c</t>
  </si>
  <si>
    <t>Seafood Sausage - Food Wishes - Fish Sausage Recipe</t>
  </si>
  <si>
    <t>Sausage|"Seafood"|"Fish"|"Recipe"|"shrimp"|"salmon"|"chef"|"john"|"food"|"wishes"|"recipes"|"appetizer"|"main"|"low"|"fat"|"healthy"</t>
  </si>
  <si>
    <t>glHNu91zUdA</t>
  </si>
  <si>
    <t>Volkswagen Gassed Monkeys To Prove Diesels Are Clean</t>
  </si>
  <si>
    <t>vw diesel monkey|"monkeys"|"vw"|"volkswagen"|"dieselgate"|"vw tested monkeys"|"vw dieselgate"|"vw clean diesel"|"crab-eating macaque"|"netflix"|"new york times"|"defeat device"|"vw gassed monkeys"|"diesel monkey gas"|"diesel"|"vw beetle"|"volkswagen beetle"|"vw tdi"|"tdi"|"vw beetle tdi"|"engineering explained"|"be kind"|"do good"</t>
  </si>
  <si>
    <t>XVKg8uPSb5s</t>
  </si>
  <si>
    <t>Robert Wagner called person of interest in mysterious Natalie Wood death</t>
  </si>
  <si>
    <t>video|"cbs"|"news"|"natalie wood"|"investigation"|"48 hours"|"rebel"|"actress"</t>
  </si>
  <si>
    <t>CJUgcgFNNWA</t>
  </si>
  <si>
    <t>Whats inside a FLAMING BATTLE AX?</t>
  </si>
  <si>
    <t>juggling a fire sword|"fire"|"sword"|"juggling"|"ninja"|"juggle"|"fire juggling"|"how to juggle"|"juggling tricks"|"juggling fire"|"tricks"|"fire dancing"|"fire spinning"|"circus"|"guinness world records"|"world record wednesdays"|"josh horton"|"juggling josh"|"jugglinjosh"|"world record juggling"|"juggling tutorial"|"talented street performer"|"how to juggle fire"|"juggle fire"|"torch juggling"|"whats inside"</t>
  </si>
  <si>
    <t>vaIN1OLd6kQ</t>
  </si>
  <si>
    <t>This Rare Stick Insect Is Among the Last of Its Kind</t>
  </si>
  <si>
    <t>great big story|"gbs"|"lag"|"documentary"|"docs"|"stick bug"|"endangered"|"animals"|"insects"|"Nature &amp; Animals"|"OTB"|"On the Brink"|"Endangered"|"Animal"|"Montreal"|"Insects"|"Bugs"</t>
  </si>
  <si>
    <t>YOrIZowHR5I</t>
  </si>
  <si>
    <t>HOW TO PICK THE CORRECT HAIRCUT FOR YOUR FACE SHAPE! | bradmondo</t>
  </si>
  <si>
    <t>HOW TO PICK THE CORRECT HAIRCUT FOR YOUR FACE SHAPE|"face shape"|"shape"|"tip"|"hair"|"face"|"hairstyle"|"how to find your face shape"|"how to choose a hairstyle based on face shape"|"choose the best hairstyle for your face shape"|"hairdresser reacts"|"haircut"|"pick"|"how to"|"round face"|"square face"|"bradmondo"|"men's hair"|"best hair styles for your face shape"|"perfect"|"stylist"|"hair cut"|"hairstyles for men"|"heart face"|"iamalpham"|"hair tutorials"|"heart"|"diamond"|"round"|"face shapes"|"hairdresser"|"oval face"</t>
  </si>
  <si>
    <t>ZBXZojt6dpM</t>
  </si>
  <si>
    <t>How to Parent Yourself</t>
  </si>
  <si>
    <t>the school of life|"education"|"alain de botton"|"philosophy"|"wisdom"|"talk"|"secular"|"improvement"|"curriculum"|"big questions"|"wellness"|"mindfullness"|"psychology"|"botton"|"self love"|"putting yourself first"|"priorities"|"parent"|"parents"|"how to parent yourself"|"growth"|"what do I want to do"|"help"|"PL-SELF"|"self parenting tips"|"نصائح الأبوة والأمومة النفس"|"dicas de auto-educação"|"स्वयं पैरेन्टिंग टिप्स"|"conseils d'auto-parentalité"|"自我教育技巧"|"selbst erziehende Tipps"|"parenting"|"family"|"reparenting"|"raising kids"</t>
  </si>
  <si>
    <t>0-M5C7sQdGI</t>
  </si>
  <si>
    <t>Kobe Bryant Jersey Retirement Press Conference</t>
  </si>
  <si>
    <t>nba|"basketball"|"highlight"|"press conference"|"live"|"kobe bryant"|"los angeles lakers"|"lakers"|"los angeles"|"black mamba"|"retirement"|"jersey"|"celebration"</t>
  </si>
  <si>
    <t>HHauPi8CS4k</t>
  </si>
  <si>
    <t>Girl Cries Over Dog's New Haircut | The Dodo</t>
  </si>
  <si>
    <t>animal video|"animals"|"the dodo"|"Rescue"|"Animal Rescue"|"girl reacts"|"little girl reacts to dog"|"girl reacts to dog"|"girl cries over dog's haircut"|"girl crying"|"dog makes girl cry"|"funny dog videos"|"dogs and kids"|"dog and kids best friends"|"funny dog"|"dog haircut"|"funny dog haircut"|"girl reacts to dog haircut"|"crying girl reacts to dog"|"girl reacts to puppy"|"girl reacts to new dog"|"Girl Cries Over Dog's New Haircut"|"funny"|"funny videos"|"funny kids"|"funny kids and animals"</t>
  </si>
  <si>
    <t>52pwYD_rxmE</t>
  </si>
  <si>
    <t>TRY NOT TO Slip 'N Slide Through the Wrong MYSTERY BOX!!</t>
  </si>
  <si>
    <t>faze rug|"rug"|"rugfaze"|"mystery box"|"don't water slide through the wrong mystery box"|"cam and jeff"|"cam and jeff don't water slide through the wrong mystery box"|"do not slip n slide through the wrong mystery box"|"slip n slide gone wrong"|"slip n slide challenge"|"box challenge"|"whats in the box"|"backyard waterslide"|"box fort"|"mystery games"|"slip and slide"</t>
  </si>
  <si>
    <t>9Pwy-cAf09I</t>
  </si>
  <si>
    <t>When in Japan, Deep-Fry Some Maple Leaves</t>
  </si>
  <si>
    <t>great big story|"gbs"|"lag"|"documentary"|"docs"|"maple"|"maple tree"|"tempura"|"Japanese food"|"Japanese"|"food"|"momiji"|"Minoh"|"Food &amp; Drink"</t>
  </si>
  <si>
    <t>mN-rI2I0HaQ</t>
  </si>
  <si>
    <t>SOFT EVERYDAY WINTER MAKEUP + SKINCARE | Jessica Vu</t>
  </si>
  <si>
    <t>Jessica Vu</t>
  </si>
  <si>
    <t>winter|"first snow"|"makeup"|"trang diem"|"jessica vu"|"jessyluxe"|"luxejessy"|"jessicavu"|"jesica vu"|"bio clarity"|"everyday"|"every day"|"routine"|"snow"|"dry skin"|"dry"|"skin"|"skincare"|"skincare routine"|"skin care"|"trang điểm tự nhiên"|"trang điểm"|"tự nhiên"|"christmas"|"christmas makeup"|"natural"|"sparkly"|"shimmer"|"shimmery"|"peach"|"peachy"|"pink"|"blush"|"holidays"|"flushed"|"makeup tutorial"|"tutorial"|"make up"|"soft"|"clear"|"bright"|"k-beauty"|"etude house"|"bioclarity"|"cosmetics"|"jessy luxe"|"korean makeup"|"o-lens"|"glowy"</t>
  </si>
  <si>
    <t>Zfpf5dnYA4Q</t>
  </si>
  <si>
    <t>This Roller Makes Plain Concrete Look Like Brickwork</t>
  </si>
  <si>
    <t>Tech Insider|"TI"|"Tech"|"Science"|"Innovation"|"Digital culture"|"Design"|"Technology"</t>
  </si>
  <si>
    <t>LbW-bMToXqo</t>
  </si>
  <si>
    <t>Kylie Minogue - Dancing (Live Ant &amp; Dec's Saturday Night Takeaway) HD</t>
  </si>
  <si>
    <t>rock on</t>
  </si>
  <si>
    <t>Kylie Minogue|"Kylie"|"Live"|"Kylie Live"|"Ant &amp; Dec's Saturday Night Takeaway"</t>
  </si>
  <si>
    <t>mE5bohQxxx0</t>
  </si>
  <si>
    <t>What Is Love &amp; Will You Ever Fall IN Love?</t>
  </si>
  <si>
    <t>education|"educational"|"infographics show"|"the infographics show"|"love"|"fall in love"|"falling in love"|"will i ever love"|"will i ever fall in love"|"relationships"|"animation"|"loving"|"loving relationship"|"what does love feel like"|"what does love look like"|"what is love"|"love is love"|"how to love"|"love chemicals"|"science"|"2d animation"|"facts"|"facts about love"|"myths about love"|"the science of love"|"science of love"|"dating"|"relationship advice"|"emotion"|"boyfriend"|"girlfriend"|"relationship"</t>
  </si>
  <si>
    <t>9VH4yQrU_SY</t>
  </si>
  <si>
    <t>Denzel Washington Wonders Where Exactly Drake Tattooed His Face</t>
  </si>
  <si>
    <t>The Tonight Show|"Jimmy Fallon"|"Denzel Washington"|"Wonders"|"Exactly"|"Drake"|"Tattooed"|"Face"|"NBC"|"NBC TV"|"Television"|"Funny"|"Talk Show"|"comedic"|"humor"|"snl"|"Fallon Stand-up"|"Fallon monologue"|"tonight"|"show"|"jokes"|"funny video"|"interview"|"variety"|"comedy sketches"|"talent"|"celebrities"|"video"|"clip"|"highlight"|"Roman J. Israel"|"Training day"|"American Gangster"|"Man on Fire"|"Inside Man"|"The Magnificent Seven"|"The Equalizer"|"Games With Guests"|"Roman J. Israel Esq"|"He Got Game"|"Fences"|"Viola Davis"</t>
  </si>
  <si>
    <t>r87aoVq4gZg</t>
  </si>
  <si>
    <t>The C37 – 2018 Alfa Romeo Sauber F1 Team Launch</t>
  </si>
  <si>
    <t>Sauber F1 Team</t>
  </si>
  <si>
    <t>Alfa Romeo Sauber F1 Team|"Sauber"|"Sauber F1 Team"|"Alfa Romeo F1"|"Formula 1"|"Team"|"Motorsport"|"Switzerland"|"Schweiz"|"Marcus Ericsson"|"Charles Leclerc"|"Formel Eins"|"Formel 1"|"racetrack"|"racing"|"race"|"track"|"car"|"2018"|"Rennsport"|"F1 Car Launch"|"car launch"</t>
  </si>
  <si>
    <t>GwKiyICIUO4</t>
  </si>
  <si>
    <t>Inside The NBA: Chuck and Shaq laugh uncontrollably over Rockets-Clippers fight</t>
  </si>
  <si>
    <t>NBA Stats All Seasons</t>
  </si>
  <si>
    <t>Chris Paul(Basketball Player)|"Blake Griffin(Basketball Player)"</t>
  </si>
  <si>
    <t>bJWDajO2SZE</t>
  </si>
  <si>
    <t>DIY Lazy Food Gadgets EVERY Person Should Know!</t>
  </si>
  <si>
    <t>nataliesoutlet|"natalies outlet"|"diy"|"lazy"|"food"|"hacks"|"inventions"|"gadgets"|"school"|"buzzfeed"|"5-minute crafts"|"life hacks"|"diy life hacks"|"tips and tricks"|"back to school"|"every person should know"|"morning routine"|"school life hacks"|"night time routine"|"lazy hacks"|"lazy gadgets"|"diy videos"|"simple hacks"</t>
  </si>
  <si>
    <t>gmfH2LBCdaY</t>
  </si>
  <si>
    <t>I TRIED FOLLOWING A MANNY MUA MAKEUP TUTORIAL</t>
  </si>
  <si>
    <t>lucas|"lucas youtube"|"youtube lucas"|"fred channel"|"fred nickelodeon"|"fred figglehorn"|"i tried following a makeup tutorial"|"i tried following a manny mua makeup tutorial"|"i tried following a jeffree star makeup tutorial"|"i tried following a james charles makeup tutorial"|"james charles"|"manny mua"|"jeffree star"|"jenna marbles"|"the gabbie show"|"gabbie hanna"|"makeup tutorial"|"funny"|"manny mua makeup tutorial"|"james charles makeup tutorial"</t>
  </si>
  <si>
    <t>y86ymJNswlE</t>
  </si>
  <si>
    <t>AMAs FASHION REVIEW w/ KINGSLEY // Grace Helbig</t>
  </si>
  <si>
    <t>itsgrace|"funny"|"comedy"|"vlog"|"grace"|"helbig"|"gracehelbig"|"dailygrace"|"daily"|"tutorial"|"diy"|"lifestyle"|"AMAs"|"fashion"|"review"|"kingsley"</t>
  </si>
  <si>
    <t>fwLxwMKMjEQ</t>
  </si>
  <si>
    <t>Samsung Galaxy S9 Released! Official Trailer</t>
  </si>
  <si>
    <t>Samsung Galaxy S9|"Samsung"|"Galaxy S9"|"Galaxy"|"S9"|"Samsung Galaxy S9 Plus"|"S9+"|"S9 Plus"|"Galaxy S9 Plus"|"Samsung Galaxy S9 Released"|"Samsung Galaxy S9 Official Trailer"|"Official Trailer"|"Official"|"Trailer"|"Commercial"|"S9 Trailer"|"Samsung Galaxy S9 Features"|"Samsung galaxy s9 vs iphone x"|"iphone x"|"s9 vs x"|"s9 vs s8"|"Galaxy S9 vs iPhone X"|"Galaxy S9 vs Galaxy S8"|"Samsung Galaxy S9 Review"|"Samsung Galaxy S9 Unboxing"|"Unboxing"|"samsung galaxy s9 hands on"|"review"|"speed test"</t>
  </si>
  <si>
    <t>nkcy2nyPFDE</t>
  </si>
  <si>
    <t>The Storytellers Reading to Cuba’s Cigar Factory Workers</t>
  </si>
  <si>
    <t>great big story|"gbs"|"lag"|"documentary"|"docs"|"Cigar"|"Cuba"|"havana"|"Weird &amp; Fun Knowledge"|"Biography &amp; Profile"|"Lifestyle &amp; Entertainment"|"Books"|"Literature"|"Read"|"Reading"|"Literacy"|"Factory"|"Factory Workers"|"Reads"</t>
  </si>
  <si>
    <t>aBza5P5v2-I</t>
  </si>
  <si>
    <t>BEST DUNKS from the 2018 Rising Stars | Presented by Mtn Dew Kickstart</t>
  </si>
  <si>
    <t>nba|"highlights"|"basketball"|"plays"|"amazing"|"sports"|"hoops"|"finals"|"games"|"game"|"slam dunk"|"punch"|"best dunks"|"2018 rising stars"|"2018 all-star"|"rookie-sophomore"|"jaylen brown"|"through-the-legs"|"through the legs"|"windmill"|"reverse"|"alley-oop"|"jayson tatum"|"dennis smith jr."|"john collins"|"donovan mitchell"|"joel embiid"</t>
  </si>
  <si>
    <t>Z-0bYA5iZDo</t>
  </si>
  <si>
    <t>The Voice 2018 Blind Audition - Kyla Jade: “See Saw”</t>
  </si>
  <si>
    <t>nbc the voice|"sneak peek kyla jade see saw"|"aretha franklin see saw"|"kyla jade the voice"|"watch the voice video"|"carson daly host"|"kelly clarkson coach"|"alicia keys coach"|"adam levine coach"|"blake shelton coach"|"season 14 episode 1"|"blind auditions"|"kyla jade artist"|"the voice"|"the voice nbc"|"the voice season 14"|"the voice new season"|"The Voice 2018"|"The Voice USA"|"The Voice Season 14"|"The voice winners"|"adam levine"|"Alicia Keys"|"Kelly Clarkson"|"blake shelton"</t>
  </si>
  <si>
    <t>Hl6lrx2O6WE</t>
  </si>
  <si>
    <t>Paige Forced To Retire From In-Ring WWE Competiton</t>
  </si>
  <si>
    <t>Cultaholic</t>
  </si>
  <si>
    <t>wwe|"wwf"|"njpw"|"wrestling"|"impact"|"cultaholic"</t>
  </si>
  <si>
    <t>OScBxa6FpCk</t>
  </si>
  <si>
    <t>Running With Epilepsy</t>
  </si>
  <si>
    <t>great big story|"gbs"|"lag"|"documentary"|"docs"|"Dublin"|"Runner"|"Running"|"Epilepsy"|"Epileptic"|"Seizure"|"Sports &amp; Action"|"Sports"|"competitive runner"|"Katie Cooke"|"Ireland"|"Irish"</t>
  </si>
  <si>
    <t>jCVkaZChKmc</t>
  </si>
  <si>
    <t>WET N WILD vs. YSL 💕😍 Foundation Dupe Battle! 🔪 WEAR TEST</t>
  </si>
  <si>
    <t>Shaaanxo</t>
  </si>
  <si>
    <t>shannon harris|"makeup tutorial"|"new zealand makeup"|"make up"|"get ready with me"|"getting ready"|"beauty"|"shaaanxo"|"wet n wild"|"wet n wild photo focus"|"ysl fusion ink"|"ysl fusion ink dupe"|"dupe"|"ysl foundation"|"ysl dupe"|"foundation dupe"|"best drugstore foundation"|"affordable makeup"|"wet n wild foundation"|"ysl"|"drugstore makeup"|"first impression"</t>
  </si>
  <si>
    <t>DuRobNfQK5c</t>
  </si>
  <si>
    <t>North Korea is afraid of Samsung cell phones</t>
  </si>
  <si>
    <t>Samsung|"Note8"|"north korea"|"olympics"|"olympics 2018"|"Iran"|"kim jong-un"|"kim jong un"|"kpop"|"k-pop"|"bemenews"|"casey neistat"|"cnn"|"casey neistat beme"|"beme"|"note 8"</t>
  </si>
  <si>
    <t>-L4RYm9Tq7I</t>
  </si>
  <si>
    <t>How Do South Koreans Feel About Joint Team With North Korea (Winter Olympics 2018)  | ASIAN BOSS</t>
  </si>
  <si>
    <t>Asian boss|"pyeonchang"|"winter olympics 2018"|"Joint womens hockey team"|"South Korea and north Korea"|"peace"|"unity"|"show of unity"</t>
  </si>
  <si>
    <t>oiAe-vck-sc</t>
  </si>
  <si>
    <t>GOING TO DISNEYLAND FOR MY FIRST TIME | Madelaine Petsch</t>
  </si>
  <si>
    <t>madelaine|"madelainepetsch"|"madelaine petsch"|"petsch"|"cheryl"|"blossom"|"cherylblossom"|"cheryl blossom"|"riverdale"|"christmas"|"12 days of christmas"|"disneyland"|"couple"|"boyfriend"|"holidays"|"teacups"</t>
  </si>
  <si>
    <t>CefAPPIkB8E</t>
  </si>
  <si>
    <t>2018 Winter Olympics Recap Day 9 I Part 1 I NBC Sports</t>
  </si>
  <si>
    <t>Olympics|"2018"|"2018 Olympics"|"2018 Winter Olympics"|"Winter"|"Pyeongchang"|"recap"|"day 9"|"alpine"|"hockey"</t>
  </si>
  <si>
    <t>E-u9uo0laA8</t>
  </si>
  <si>
    <t>Joyner Lucas &amp; Chris Brown - Stranger Things</t>
  </si>
  <si>
    <t>joyner lucas</t>
  </si>
  <si>
    <t>Joyner Lucas|"Chris Brown"|"Stranger Things"|"XXL"|"Angels and Demons"|"Celebrate"|"Elevate"|"Joyner Chris"|"Joyner and Chris"|"I'm Not Racist"|"Gucci Gang"|"Eminem"|"Tech N9ne"|"Logic"|"Mask Off Remix"|"Panda Remix"|"DNA Remix"|"Bank Account Remix"</t>
  </si>
  <si>
    <t>Pfat40RFnc4</t>
  </si>
  <si>
    <t>What Are the Chemicals In Our Bread | How to Make Everything</t>
  </si>
  <si>
    <t>HTME|"DIY"|"Fun"|"Smart"|"Learn"|"Teach"|"Maker"|"History"|"Science"|"Innovator"|"Education"|"Educational"|"School"|"Invention"|"Agriculture"|"Textiles"|"Industry"|"Technology"|"bread"|"additives"|"preservatives"|"factory"|"baker"|"bakery"|"from scratch"|"food"|"dough"|"gluten"|"protein"|"sourdough"</t>
  </si>
  <si>
    <t>SJNdBNxNGno</t>
  </si>
  <si>
    <t>ALL MY AQUARIUMS - LIVE WITH MY WIFE!!!</t>
  </si>
  <si>
    <t>aquarium|"fish tank"|"all my aquariums"|"uarujoey"|"king of diy"|"the king of diy"|"cichlid"|"tropheus"|"peacock ciculid"|"uaru"|"tetra"|"stingrays"|"asian arowana"|"clownfish"|"rainbowfish"</t>
  </si>
  <si>
    <t>I-FHMnfORbo</t>
  </si>
  <si>
    <t>How To Get GLASS SKIN for ACNE SKIN!</t>
  </si>
  <si>
    <t>heyitsfeiii|"heyitsfei"|"boyfriend"|"kpop"|"reaction"|"kbeauty"|"acne"|"pimples"|"blackheads"|"how"|"to"|"get"|"rid"|"of"|"skincare"|"guru"|"glass skin"|"glass skincare"|"for acne prone skin"|"troubled skin"|"oily skin type"|"large pores"|"glass skin that works"|"glass skin that helps treat"|"glass skin for troubled skin"|"how to get glass skin"|"without makeup"|"with makeup"|"how to get glass skin for acne skin"|"how to get glass skin for teenagers"|"korean glass skin trend"|"glass skin trend"|"korea"|"trend"</t>
  </si>
  <si>
    <t>Qf1xyI_iKWA</t>
  </si>
  <si>
    <t>Why Are Taxes So Complicated? (The Musical?)</t>
  </si>
  <si>
    <t>taxes|"government"|"politics"|"education"|"learning"|"income tax"|"capital gains"|"united states"|"congress"|"senate"|"republicans"|"vote"</t>
  </si>
  <si>
    <t>6OSySP61QuA</t>
  </si>
  <si>
    <t>Українська армія звільнила одразу два села на Сході</t>
  </si>
  <si>
    <t>ТСН</t>
  </si>
  <si>
    <t>news|"новости"|"ТСН"|"TSN"|"АТО"|"Майское"|"Гладосово"|"Светлодарская дуга"</t>
  </si>
  <si>
    <t>7xN52zQzYy8</t>
  </si>
  <si>
    <t>Tom Brady Hangs Up On Boston Radio Hosts After Insult About Daughter | SI Wire | Sports Illustrated</t>
  </si>
  <si>
    <t>Sports Illustrated</t>
  </si>
  <si>
    <t>tom brady boston radio|"tom brady weei"|"patriots"|"tom brady"|"radio"|"nfl"|"brady"|"tom"|"new england patriots"|"football"|"new england"|"boston"|"call"|"tom brady news"|"tom brady football"|"tom brady cuts off radio appearance in response to comments about his daughter"|"tom brady interview"|"tom brady calls boston radio"|"tom brady higlights"|"tom brady radio interview"|"tom brady hangs up"|"tom brady daughter"|"tombrady"|"sports illustrated"|"si"|"latest"|"news"|"sports news"|"magazine"|"UCPAt6z5uX_c5Eo_cSNROzYw"</t>
  </si>
  <si>
    <t>iHcfeuGYuzU</t>
  </si>
  <si>
    <t>Ben Simmons Ejected From The Game / Sixers vs Raptors</t>
  </si>
  <si>
    <t>mlg highlights|"mlg"|"basketball"|"highlights"|"sports"|"plays"|"nba"|"nba highlights"|"game highlights"|"toronto raptors"|"philadelphia sixers"|"sixers"|"76ers"|"raptors"|"toronto vs philadelphia"|"sixers vs raptors"|"raptors vs sixers"|"toronto"|"philadelphia"|"Ben Simmons Ejected From The Game"|"ben simmons"</t>
  </si>
  <si>
    <t>U9w-yE3SvkY</t>
  </si>
  <si>
    <t>(SPOILERS) Carl's Farewell to The Walking Dead Family</t>
  </si>
  <si>
    <t>2/25_TWD|"The Walking Dead"|"Carl"|"farewell"|"goodbye"|"family"|"episode 809"|"episode 9"|"honor"|"zombies"|"all out war"|"war"|"walkers"|"the kingdom"|"the saviors"|"Rick"|"Rick Grimes"|"Negan"|"Ezekiel"|"Daryl"|"Michonne"|"Morgan"|"Dwight"|"Jeffrey Dean Morgan"|"Andrew Lincoln"|"Norman Reedus"|"Danai Gurira"|"Lennie James"|"robert kirkman"|"scott m. gimple"|"apocalypse"|"season"|"season 8"|"alexandria"|"AMC"|"tv"|"tv show"|"television"|"Featured"</t>
  </si>
  <si>
    <t>BQ31l1gPGKM</t>
  </si>
  <si>
    <t>J. Balvin - Ahora</t>
  </si>
  <si>
    <t>jbalvinVEVO</t>
  </si>
  <si>
    <t>J Balvin|"Ahora"|"J Balvin Ahora"|"Machika"|"Mi Gente"|"Ginza"|"La Familia"|"J."|"Balvin"|"UMLE"|"Latino"|"Latin"|"Pop"</t>
  </si>
  <si>
    <t>iD8K3pNhf-U</t>
  </si>
  <si>
    <t>Kid Rock - American Rock 'n Roll (Official Video)</t>
  </si>
  <si>
    <t>Kid Rock</t>
  </si>
  <si>
    <t>kid rock|"american rock n roll"|"sweet southern sugar"|"country"|"po dunk"|"tennesse mountaintop"</t>
  </si>
  <si>
    <t>Cr9oGxr0Qa0</t>
  </si>
  <si>
    <t>Making Sandals with Zip-Ties and a Laser</t>
  </si>
  <si>
    <t>laser cutter|"william osman"|"crappy science"|"sandals"|"flip flops"|"laser sandals"|"zip ties"|"diy"|"how to"|"make sandals"|"tap dancing"|"zip tie"|"laser"</t>
  </si>
  <si>
    <t>xGcrvGTMgkg</t>
  </si>
  <si>
    <t>Siri in the '80s</t>
  </si>
  <si>
    <t>Squirrel Monkey</t>
  </si>
  <si>
    <t>Wonders of the world wide web|"Jo Luijten"|"Kinna McInroe"|"MSDOS"|"DOS"|"retro"|"XT"|"8086"|"VHS"</t>
  </si>
  <si>
    <t>LdhQzXHYLZ4</t>
  </si>
  <si>
    <t>Italian Election: Last Week Tonight with John Oliver (HBO)</t>
  </si>
  <si>
    <t>last week tonight italian election|"italy"|"italian election"|"john oliver italy"</t>
  </si>
  <si>
    <t>C3_spbo8eVc</t>
  </si>
  <si>
    <t>Ellie Goulding - Vincent (Audio)</t>
  </si>
  <si>
    <t>Ellie|"Goulding"|"Vincent"|"Polydor"|"Pop"</t>
  </si>
  <si>
    <t>CwKp6Xhy3_4</t>
  </si>
  <si>
    <t>Chris Young - Hangin' On</t>
  </si>
  <si>
    <t>ChrisYoungVEVO</t>
  </si>
  <si>
    <t>Losing sleep video|"losing sleep album"|"think of you"|"I’m coming over"|"sober Saturday night"|"tomorrow"|"aw naw"|"who I am with you"|"you"|"chris young video"|"chris young losing sleep"|"lonely eyes"|"chris young new album"|"country music video"|"sony music"|"chris young new song"|"rca nashville"|"sony records"|"sony records nashville"|"hangin' on video"|"hanging on video"|"Chris Young"|"Country"|"Hangin' On"|"RCA Records Label Nashville"</t>
  </si>
  <si>
    <t>9dmij6g-iZc</t>
  </si>
  <si>
    <t>5 Japanese Commercials w/ American Celebrities</t>
  </si>
  <si>
    <t>rhett and link|"gmm"|"good mythical morning"|"rhett and link good mythical morning"|"good mythical morning rhett and link"|"mythical morning"|"Season 13"|"rhett"|"link"|"mythical"|"5 japanese commercials w american celebrities"|"japanese commercials"|"japanaese"|"japan"|"commercial"|"advert"|"weird japanese commercial"|"funny japanese commercial"|"weird japanese commercials"|"best japanese commercials"|"funny japanese commercials"|"tv commercial"|"japanese tv"|"commercials"|"japanese tv shows"</t>
  </si>
  <si>
    <t>lM0yu7c6lQk</t>
  </si>
  <si>
    <t>You're not crazy. Apple is slowing down older iPhones. (Apple Byte)</t>
  </si>
  <si>
    <t>Apple|"iPhone Slowdown"|"Apple Battery"|"Culture"|"Apple Byte"|"Brian Tong"|"iPhone X"|"iPhone 8"|"iPhone 8 Plus"|"throttle"|"slow down"|"slow"|"iOS 10.2.1"|"iOS 11"|"iPhone 6"|"iPhone 6 Plus"|"iPone 6S"|"iPhone 6S Plus"|"iPhone 7"|"iPhone 7 Plus"|"iPhone SE"|"Geekbench"|"review"|"preview"|"first look"|"exclusive"|"Tim Cook"|"Bad Apple"|"Battery"|"Lithium Ion"|"fail"|"overheat"|"cold"|"shutdown"|"restart"|"AirPods"|"HomePod"|"Samsung Galaxy"|"S9"|"S8"|"S8+"|"S9+"|"cpu"|"benchmark"</t>
  </si>
  <si>
    <t>MNzBFgwkU0A</t>
  </si>
  <si>
    <t>Getting Delay, without using any effects...</t>
  </si>
  <si>
    <t>Rob Scallon|"delay"|"delay effect"|"acoustic"|"acoustically"|"without effects"|"Delay without effects"|"getting delay"|"delay pedal"|"challenge"|"music"|"song"|"song challenge"|"music challenge"|"getting delay without using any effects"|"getting delay without effects"|"guitar"|"guitar effects"|"guitar pedal"|"recording"|"live recording"|"live performance"|"recording music"|"acoustic guitar"|"acoustic guitar music"|"acoustic music"|"handball court"|"reverb"|"natural reverb"|"acoustic guitars"|"instrument"|"Scallon"</t>
  </si>
  <si>
    <t>eV03W0mnxkI</t>
  </si>
  <si>
    <t>Atlas V SBIRS GEO Flight 4 Broadcast (Jan. 19)</t>
  </si>
  <si>
    <t>United Launch Alliance|"ULA"|"Rockets"|"Rocket Science"|"Engineering"|"STEM"</t>
  </si>
  <si>
    <t>BlHVpQfxJt4</t>
  </si>
  <si>
    <t>DIY POCKY - VERSUS 東京 ft. Simon &amp; Martina</t>
  </si>
  <si>
    <t>pocky|"giant pocky"|"diy pocky"|"how to pocky"|"diy giant pocky"|"how to giant pocky"|"pocky recipe"|"giant pocky recipe"|"chocolate pocky"|"strawberry pocky"|"japanese food"|"japanese pocky"|"insane pocky"|"how pocky is made"</t>
  </si>
  <si>
    <t>qcP7sS1qZ2M</t>
  </si>
  <si>
    <t>This Week I Learned to Fly Fish - Far Cry 5</t>
  </si>
  <si>
    <t>far cry 5|"fish"|"this week i learned"|"mike boyd"|"learn quick"|"trout"|"montana"|"ubisoft"|"fly"|"fishing"</t>
  </si>
  <si>
    <t>YsufMtUOXtI</t>
  </si>
  <si>
    <t>NPR Podcast | Portlandia | IFC</t>
  </si>
  <si>
    <t>IFC</t>
  </si>
  <si>
    <t>IFC|"comedy"|"ifc"|"ifc tv"|"Carrie"|"Fred"|"televison"|"tv"|"tv show"|"characters"|"Fred Armisen"|"Carrie Brownstein"|"feminism"|"feminist"|"snl"|"sketch"|"sketch comedy"|"comedian"|"laugh"|"Portlandia"|"show clip"|"portland"|"season 8"|"last season"|"s8"|"final season"|"best of"|"best of portlandia"|"NPR"|"podcast"|"serial"|"true crime podcast"|"crime podcast"|"Serial"|"police station"|"cops"|"podcasting"</t>
  </si>
  <si>
    <t>yyr51Kznab4</t>
  </si>
  <si>
    <t>MUST WATCH!! Viewer calls News Anchor the NWORD LIVE: How the news anchor responds priceless!</t>
  </si>
  <si>
    <t>MoorInfo</t>
  </si>
  <si>
    <t>tariq nasheed|"tommy sotomayor"|"problack"|"alex jones"|"republican"|"democrat"|"blm"|"black lives matter"|"sjw"|"social justice warrior"|"fox news"|"fake news"|"all lives matter"|"antifa"|"internet nutrality"|"corey holcomn"|"wille d"|"dr umar johnson"|"dl hughley"|"conscious community"|"its okay to be white"|"roy moore"|"liberal"|"alex jones fake news cnn"|"professor griff"|"higher learning"|"michael rapaport"|"remy"|"david banner"|"corey holcomb"|"stephan a smith"|"keisha bottoms"|"damn album"</t>
  </si>
  <si>
    <t>00RpZZThSAs</t>
  </si>
  <si>
    <t>How Good is McDonald's New Szechuan Sauce?</t>
  </si>
  <si>
    <t>szechuan|"szechuan sauce"|"rick and morty"|"mcdonalds"|"sauce"|"lunch"|"asmr"|"chicken tenders"|"soothing"|"relaxing"|"take out"|"drive thru"|"mr rogers"|"vlog"|"vlogger"|"reviewbrah"</t>
  </si>
  <si>
    <t>Vnn1FhYULrA</t>
  </si>
  <si>
    <t>Black Panther Scores Second Largest 2nd Weekend Box Office In History - The John Campea Show</t>
  </si>
  <si>
    <t>Black Panther|"Box Office"|"Records"|"2nd weekend"|"Second Weekend"|"Marvel"|"Moviepass"|"Sinemia"|"Lawsuit"|"court"|"cinemark"|"Movie Club"|"Movies"|"movie"|"John Campea"</t>
  </si>
  <si>
    <t>BGszdLW-VqM</t>
  </si>
  <si>
    <t>FULL COVERAGE?! New IT Cosmetics BYE BYE FOUNDATION [First Impression Review] 15 DAYS OF FOUNDATION</t>
  </si>
  <si>
    <t>thataylaa</t>
  </si>
  <si>
    <t>it cosmetics bye bye foundation|"it cosmetics"|"it cosmetics foundatino"|"it cosmetics fair"|"15 days of foundation"|"#15DaysofFoundation"|"dewy foundation"|"pale skin"|"fair skin"|"makeup for pale skin"|"foundation for pale skin"|"foundation for dry skin"</t>
  </si>
  <si>
    <t>mZ2qbwvAVjs</t>
  </si>
  <si>
    <t>In Loving Memory of,</t>
  </si>
  <si>
    <t>CatCreature</t>
  </si>
  <si>
    <t>with|"love"</t>
  </si>
  <si>
    <t>Q1EgRiVdT5w</t>
  </si>
  <si>
    <t>How I Style Outerwear</t>
  </si>
  <si>
    <t>jenn im|"imjennim"|"how to style outerwear"|"how to style jackets"|"how to style coats"|"fall lookbook"|"jackets"|"clothesencounters"|"clothes encounters"|"nordstrom rack"</t>
  </si>
  <si>
    <t>ZpS-w6BxN-U</t>
  </si>
  <si>
    <t>Search Party with Tim McGraw and Faith Hill</t>
  </si>
  <si>
    <t>The Tonight Show|"Jimmy Fallon"|"Search Party"|"Tim McGraw"|"Faith Hill"|"NBC"|"NBC TV"|"Television"|"Funny"|"Talk Show"|"comedic"|"humor"|"snl"|"Fallon Stand-up"|"Fallon monologue"|"tonight"|"show"|"jokes"|"funny video"|"interview"|"variety"|"comedy sketches"|"talent"|"celebrities"|"video"|"clip"|"highlight"|"country"|"The Rest Of Our Life"|"Sundown Heaven Town"|"Joy To The World"|"divorce"|"love"|"The Roots"|"trucks"|"drinking"|"Fireflies"</t>
  </si>
  <si>
    <t>p6cInZvsPPI</t>
  </si>
  <si>
    <t>THE DIFFERENCE BETWEEN THE USA &amp; NEW ZEALAND</t>
  </si>
  <si>
    <t>USA|"AMERICA"|"CANADA"|"new zealand"|"trump"|"protests"|"warriors"|"OKC"|"draft"|"american football"|"pumpkin pie"|"taika"|"ardern"|"summer"|"winter"|"hobbits"|"travel"|"parenting"|"fail army"|"casey neistat"|"logan paul"|"KSI"|"rugby"|"all blacks"|"football"</t>
  </si>
  <si>
    <t>hmkSBiZ6XoQ</t>
  </si>
  <si>
    <t>18 MILLION SUBSCRIBERS!!!!</t>
  </si>
  <si>
    <t>dantdm|"dantdm 18 million"|"18 million dantdm"|"minecart"|"no swearing"|"no cursing"|"dr trayaurus"|"tdm"|"the diamond minecart"|"trayaurus"|"grim"|"app"|"thediamondminecart"|"dantdm instagram"|"dantdm instagram edits"|"instagram dantdm"|"18 million subscribers"|"million subscribers"</t>
  </si>
  <si>
    <t>pRnCk5QeXdw</t>
  </si>
  <si>
    <t>Black Panther Continues Its Reign, Breaks More Box Office Records - Movie Talk</t>
  </si>
  <si>
    <t>tobeornottobethatisthequestion|"black panther"|"box office report"|"box office records"|"ryan coogler"|"creed 2"|"batgirl"|"alex garland"|"the beach"|"zac efron"|"ted bundy"|"yardie"|"idris elba"|"entertainment news"|"collider"|"movie talk"|"mark ellis"|"perri nemiroff"|"jon schnepp"|"kristian harloff"|"kevin smith"|"kevin smith heart attack"</t>
  </si>
  <si>
    <t>G03bNA-gpXE</t>
  </si>
  <si>
    <t>Frozen Bigfoot Head DNA, Weight, Dimensions,  Up Coming Surprise for Humanity</t>
  </si>
  <si>
    <t>Peter Caine Dog Training</t>
  </si>
  <si>
    <t>Frozen Bigfoot Head DNA|"Weight"|"Dimensions"|"Up Coming Surprise for Humanity"|"Sasquatch"|"Yeti"|"Dogman"|"Animal"|"Skunk Ape"|"Peter Caine Dog Training"|"1953"|"Mike Caine &amp; Morty Lucas"</t>
  </si>
  <si>
    <t>lzgQrHFDNLE</t>
  </si>
  <si>
    <t>What Does A Cochlear Implant Sound Like?</t>
  </si>
  <si>
    <t>SciShow|"science"|"Hank"|"Green"|"education"|"learn"|"What Does A Cochlear Implant Sound Like?"|"Inner ear"|"deaf"|"hard of hearing"|"hearing aid"|"electrical currents"|"hair cells"|"ear"|"auditory nerve"|"channels"|"frequency"|"pitch"|"timbre"|"speech"</t>
  </si>
  <si>
    <t>wqS9QwOIH3s</t>
  </si>
  <si>
    <t>Natural Defined Instagram Makeup | Jessica Clements</t>
  </si>
  <si>
    <t>Jessica Clements</t>
  </si>
  <si>
    <t>Natural Defined Instagram Makeup|"jessica clements"|"natural makeup"|"instagram makeup"|"instagram tutorial"|"natural makeup tutorial"|"jessmclements"|"defined makeup"|"defined natural makeup"</t>
  </si>
  <si>
    <t>Z0JupszeKIo</t>
  </si>
  <si>
    <t>This Is What Happens When The U.S. Government Shuts Down | CNBC</t>
  </si>
  <si>
    <t>CNBC|"Mad Money"|"Squawk Box"|"Power Lunch"|"Opening Bell"|"Closing Bell"|"Financial News"|"Finance News"|"Stock News"|"Stocks"|"Trading"|"Investing"|"Stock Market"|"US News"|"World News"|"government shutdown"|"government"|"government shutdown news"|"what is a government shutdown"|"government shutdown explained"|"what happens when the government shuts down"|"the government shutdown"|"is a government shutdown dangerous"|"white house"|"white house news"|"capital hill"|"trump"|"trump news"|"trump government"</t>
  </si>
  <si>
    <t>fRFCXQ3HgdY</t>
  </si>
  <si>
    <t>Ohio State vs Michigan | Highlights | FOX COLLEGE FOOTBALL</t>
  </si>
  <si>
    <t>Mike Weber|"Mike"|"Weber"|"j.t. barrett"|"j.t."|"barrett"|"Dwayne Haskins"|"Dwayne"|"Haskins"|"john o’korn"|"john"|"o’korn"|"j.k. dobbins"|"urban meyer"|"urban"|"meyer"|"jim harbaugh"|"jim"|"harbaugh"|"ohio state buckeyes"|"ohio"|"state"|"buckeyes"|"Michigan wolverines"|"Michigan"|"wolverines"|"cfb"|"ncaa football"|"cfb highlights"|"ncaa highlights"|"college football"|"football"|"fox"|"fox sports"|"fs1"|"sports"|"news"|"sp:ty=high"|"sp:dt=2017-11-25T12:00:00-05:00"|"sp:vl=en-US"|"sp:st=football"|"sp:li=cfb"|"sp:ti:home=Mich"|"sp:ti:away=OhioSt"</t>
  </si>
  <si>
    <t>133w0dT64A0</t>
  </si>
  <si>
    <t>Jimmy Fallon Does Special Five-Minute Homemade Tonight Show on Cardboard Set</t>
  </si>
  <si>
    <t>tonight show|"talk"|"Jimmy Fallon"|"Caleb McLaughlin"|"cardboard set"|"stranger things"|"NBC"|"NBC TV"|"Television"|"Funny"|"Talk Show"|"comedic"|"humor"|"snl"|"Fallon Stand-up"|"Fallon monologue"|"tonight"|"show"|"jokes"|"funny video"|"interview"|"variety"|"comedy sketches"|"talent"|"celebrities"|"video"|"clip"|"highlight"|"Winter Olympics"|"Adap Rippon"|"memes"|"curling"|"DIY"|"Do-it-youself"|"handmade"|"homemade"|"pop-up"|"diorama"|"school play"</t>
  </si>
  <si>
    <t>bPZFQ6i759g</t>
  </si>
  <si>
    <t>Is the hot hand real? - Numberphile</t>
  </si>
  <si>
    <t>numberphile|"basketball"|"hot hand"|"warriors"|"golden state"|"permutations"|"statistics"</t>
  </si>
  <si>
    <t>XKSHDDBAd1w</t>
  </si>
  <si>
    <t>Top 5 Plays of the Night | January 23, 2018</t>
  </si>
  <si>
    <t>9DjgOFSBJYc</t>
  </si>
  <si>
    <t>Curling event with vacuum robot and broom - 984342</t>
  </si>
  <si>
    <t>XxBr02E3C0k</t>
  </si>
  <si>
    <t>Dakota Johnson Talks Fifty Shades Freed</t>
  </si>
  <si>
    <t>Late Night|"Seth Meyers"|"Dakota Johnson"|"Talks"|"Fifty Shades Freed"|"NBC"|"NBC TV"|"television"|"funny"|"talk show"|"comedy"|"humor"|"stand-up"|"parody"|"snl seth meyers"|"host"|"promo"|"seth"|"meyers"|"weekend update"|"news satire"|"satire"|"Fifty Shades of Grey"|"Fifty Shades Darker"|"Ben and Kate"|"How To Be Single"|"F-150"|"truck"|"Johnny Appleseed"</t>
  </si>
  <si>
    <t>2aThW4BSdbQ</t>
  </si>
  <si>
    <t>MY PARENTS REACT TO POPPY</t>
  </si>
  <si>
    <t>lilly singh|"lilly singh vlogs"|"lilly vlogs"|"superwomanvlogs"|"vlogs"|"vlog"|"superwoman"|"iisuperwomanii"|"behind the scenes"|"bts"|"bloopers"|"extras"|"lily sings"|"lilly singh second channel"|"merch"|"real"|"parents"|"react"|"i'm"|"poppy"|"original"</t>
  </si>
  <si>
    <t>jjNf6SolPvU</t>
  </si>
  <si>
    <t>The Voice 2018 Blind Audition - Justin Kilgore: Tomorrow</t>
  </si>
  <si>
    <t>the voice|"the voice nbc"|"the voice season 14"|"the voice blind auditions"|"the voice blinds"|"team adam"|"adam levine"|"team alicia"|"alicia keys"|"team kelly"|"kelly clarkson"|"team blake"|"blake shelton"|"justin kilgore"|"tomorrow"|"the voice new season"|"The Voice 2018"|"The Voice USA"|"The Voice Season 14"|"The voice winners"|"Alicia Keys"|"Kelly Clarkson"|"carson daly"|"the voice auditions"|"NBC"|"tv"|"television"</t>
  </si>
  <si>
    <t>p2JpSCYQKFs</t>
  </si>
  <si>
    <t>How Do Skiers Win Races?</t>
  </si>
  <si>
    <t>SciShow|"science"|"Hank"|"Green"|"education"|"learn"|"olivia gordon"|"skiing"|"alpine skiing"|"olympics"|"ski wax"|"wax"|"base"|"snow ratio"|"crystals"|"wet"|"dry"|"powdery"|"fluorocarbons"|"hydrocarbons"|"How Do Skiers Win Races?"</t>
  </si>
  <si>
    <t>Ho-QAgN6hHA</t>
  </si>
  <si>
    <t>Jan-Lennard Struff v Roger Federer match highlights (2R) | Australian Open 2018</t>
  </si>
  <si>
    <t>AusOpen|"Australian Open"|"tennis"|"men's singles"|"tournament"|"ausopen 2018"|"sui"|"association of tennis professionals"|"melbourne park"|"singles"|"ausopen"|"ao2018"|"atp"|"2018"|"ao 2018"|"jan-lennard struff"|"second round"|"melbourne"|"ger"|"roger federer"|"round 2"|"round two"|"atp world tour"|"ao"|"men's tennis"|"australia"|"australian open"|"australian open 2018"|"australian open tournament"|"slam"|"5714270955001"|"2018 AO Match Highlights"</t>
  </si>
  <si>
    <t>I8Umj580ls0</t>
  </si>
  <si>
    <t>Trump Claims He Would Have 'Run' Into The School</t>
  </si>
  <si>
    <t>The Late Show|"Stephen Colbert"|"Colbert"|"Late Show"|"celebrities"|"late night"|"talk show"|"skits"|"bit"|"monologue"|"The Late Late Show"|"Late Late Show"|"letterman"|"david letterman"|"comedian"|"impressions"|"CBS"|"joke"|"jokes"|"funny"|"funny video"|"funny videos"|"humor"|"celebrity"|"celeb"|"hollywood"|"famous"|"James Corden"|"Corden"|"Comedy"|"Monologue"|"Politics"|"Nonrecurring"|"Topical"|"Donald Trump"</t>
  </si>
  <si>
    <t>yXLo4iOb3GU</t>
  </si>
  <si>
    <t>Things I'm Changing About Myself</t>
  </si>
  <si>
    <t>Connor Franta|"ConnorFranta"|"change"|"changing"|"things"|"myself"|"me"|"changing myself"|"youtuber"|"youtubers"|"vlog"|"vlogging"|"new year"|"new me"|"literally LOL"|"weee"|"fun"|"funny"|"interesting"|"cute"|"hot"|"love"|"loving"|"relationships"|"relationship"|"boy"|"boys"|"relatable"|"health"|"wellness"|"lifestyle"|"travel"|"blogger"|"haha"|"lol"|"things i'm changing about myself"|"byeeeeeeee"</t>
  </si>
  <si>
    <t>FPHrWxxw9Is</t>
  </si>
  <si>
    <t>Rita Ora Dined and Dabbed in Kensington Palace with Prince Harry</t>
  </si>
  <si>
    <t>The Tonight Show|"Jimmy Fallon"|"Rita Ora"|"Dined"|"Dabbed"|"Kensington Palace"|"Prince Harry"|"NBC"|"NBC TV"|"Television"|"Funny"|"Talk Show"|"comedic"|"humor"|"snl"|"Fallon Stand-up"|"Fallon monologue"|"tonight"|"show"|"jokes"|"funny video"|"interview"|"variety"|"comedy sketches"|"talent"|"celebrities"|"video"|"clip"|"highlight"|"The Brief"|"Spivs"|"For You"|"Fifty Shades of Grey"|"Fifty Shades Darker"|"Ora"|"Mia"</t>
  </si>
  <si>
    <t>HwYMsqONPzE</t>
  </si>
  <si>
    <t>Plane crashes in Iran with dozens on board</t>
  </si>
  <si>
    <t>latest News|"Happening Now"|"CNN"|"Natalie Allen"|"Sam Kiley"|"World"|"Newsroom"|"Plane crash"</t>
  </si>
  <si>
    <t>45tSUnisIos</t>
  </si>
  <si>
    <t>5 Signs You Work With Cats</t>
  </si>
  <si>
    <t>Cole and Marmalade|"Cats"|"Cat Videos"|"working with cats"|"life with cats"|"office cats"|"take your cat to work day"|"funny cats"|"The Office"|"Computers"|"cat owners"|"cat people"|"work"|"working"|"fail"|"kittens"|"kittens in office"|"cat logic"</t>
  </si>
  <si>
    <t>Qp7QJpLhOs4</t>
  </si>
  <si>
    <t>Creole Crab Noodles - Food Wishes - Spicy Crab Noodles</t>
  </si>
  <si>
    <t>Creole|"Crab"|"Noodles"|"recipe"|"noodle"|"asian"|"seafood"|"fast"|"easy"|"chef"|"john"|"food"|"wishes"|"cooking"|"pasta"</t>
  </si>
  <si>
    <t>SWVtV59mczk</t>
  </si>
  <si>
    <t>Battlefield 5 Official Multiplayer Trailer</t>
  </si>
  <si>
    <t>Battlefield</t>
  </si>
  <si>
    <t>battlefield 5|"battlefield trailer"|"BF5"|"BFV"|"battlefield V"|"battlefield 5 trailer"|"battlefield V trailer"|"battlefield ps4"|"battlefield xbox"|"battlefield pc"|"battlefield WW2"|"battlefield 5 WW2"|"battlefield official"|"battlefield 5 official"|"battlefield V official"|"WW2"|"WW2 gameplay"|"battlefield 5 reveal"|"battlefield 5 gameplay"|"battlefield 5 leak"|"battlefield 5 2018"|"battlefield 5 release date"|"батлфилд 5"|"battlefield 5 multiplayer"|"battlefield V multiplayer"|"battlefield 2018"</t>
  </si>
  <si>
    <t>l35LGiJmXNs</t>
  </si>
  <si>
    <t>Brexit Talks: What does 'regulatory alignment' mean? - BBC News</t>
  </si>
  <si>
    <t>bbc|"bbc news"|"news"|"regulatory"|"alignment"|"regulatory alignment"|"regulatory divergence"|"brexit"|"brexit talks"|"brexit fail"|"theresa may"|"north ireland"|"northern ireland"|"irish"|"irish border"|"hard border"|"brexit bill"|"dup"</t>
  </si>
  <si>
    <t>FhhlMSpvCQE</t>
  </si>
  <si>
    <t>Haim Gets Ready for Coachella | Vogue</t>
  </si>
  <si>
    <t>coachella|"haim"|"haim coachella"|"coachella haim"|"coachella haim music"|"haim music"|"haim interview"|"haim band"|"haim coachella 2018"|"haim live"|"haim 2018"|"haim getting ready"|"este haim"|"danielle haim"|"alana haim"|"haim funny"|"haim grwm"|"haim makeup"|"haim style"|"haim backstage"|"bts coachella"|"bts"|"haim bts"|"backstage coachella"|"getting ready"|"getting ready with haim"|"haim interview 2018"|"backstage haim"|"haim vogue"|"haim hair"|"danielle haim makeup"|"vogue"|"vogue.com"</t>
  </si>
  <si>
    <t>vc0fb3xhFHY</t>
  </si>
  <si>
    <t>The Week Of | Official Trailer [HD] | Netflix</t>
  </si>
  <si>
    <t>Netflix|"Trailer"|"Netflix Original Series"|"Netflix Series"|"television"|"movies"|"streaming"|"movies online"|"television online"|"documentary"|"comedy"|"drama"|"08282016NtflxUSCAN"|"watch movies"|"PLvahqwMqN4M1VvGtFng3qLuz13DiSbOoy"|"PLvahqwMqN4M0_eOsCRg4rInOe-yxm0uAr"|"PLvahqwMqN4M2N01FfQy2wXkyVyucAL86b"|"adam snadler"|"chris rock"|"happy madison"|"adam sandler netflix"|"chris rock netflix"|"Robert Smigel"|"Rachel Dratch"|"Steve Buscemi"|"Rob Morgan"|"Scott Cohen"|"Melanie Nicholls-King"|"wedding"|"wedding movie"</t>
  </si>
  <si>
    <t>6EF4zRMfrlk</t>
  </si>
  <si>
    <t>April the Giraffe's Super Bowl LII Prediction</t>
  </si>
  <si>
    <t>Animal Adventure Park</t>
  </si>
  <si>
    <t>april the giraffe|"super bowl"|"nfl"|"predictions"|"new england patriots"|"philadelphia eagles"</t>
  </si>
  <si>
    <t>JoqBlEBpg9s</t>
  </si>
  <si>
    <t>James Cameron Answers Sci-Fi Questions From Twitter | Tech Support | WIRED</t>
  </si>
  <si>
    <t>science &amp; technology|"innovation"|"ott tech support"|"james cameron"|"sci fi"|"science fiction"|"sci-fi"|"tractor beam"|"sci fi movies"|"flux pinning"|"james cameron interview"|"james cameron director"|"director james camera"|"artificial intelligence"|"james cameron terminator"|"james cameron the terminator"|"james cameron movies"|"cameron"|"james cameron alien"|"grandfather paradox"|"james cameron time travel"|"director james cameron"|"wired"|"wired.com"</t>
  </si>
  <si>
    <t>73_OWzBr8Fo</t>
  </si>
  <si>
    <t>Made in Miami (Artist Spotlight Story) - Camila Cabello</t>
  </si>
  <si>
    <t>camila cabello|"camila"|"youtube music"|"documentary"|"music doc"|"camilla"|"cabello"|"havana"|"never be the same"|"music video"|"doc"|"camila doc"|"camila vlog"|"vlogger"</t>
  </si>
  <si>
    <t>FGI7iaAIN3U</t>
  </si>
  <si>
    <t>What $2,000 Will Get You In NYC | Sweet Digs | Refinery29</t>
  </si>
  <si>
    <t>refinery29|"refinery 29"|"r29"|"r29 video"|"refinery29 video"|"female"|"empowerment"|"sweet digs"|"home tour"|"house tour"|"nyc"|"nyew york city"|"real estate"|"apartment tour"|"room tour"|"house tour 2017"|"interior design"|"bedroom tour"|"loft tour"|"east village"|"loft"|"vlog"|"living room tour"|"living room"|"nyc apartment"|"my apartment"|"home decorating"|"cozy"|"organization"|"video tour"|"new york apartment tour"|"living in new york city"|"small apartment tour"|"studio apartment"|"do it yourself"</t>
  </si>
  <si>
    <t>AJYb0Yom5UQ</t>
  </si>
  <si>
    <t>Howard Stern: George Takei Talks About Harvey Weinstein and Sexually Assault</t>
  </si>
  <si>
    <t>cocheusadoooo</t>
  </si>
  <si>
    <t>Harvey Weinstein|"Howard Stern"|"Howard Stern Show"|"Hollywood"|"casting couch"|"angie everhart"|"robin quivers"|"george takei"|"Star Terk"|"Star Trek"|"Gay"|"Homo"|"LBGT"</t>
  </si>
  <si>
    <t>Eouvsy8JdLU</t>
  </si>
  <si>
    <t>Is It Possible To Bend Light With Your Finger? The Light Bender Experiment</t>
  </si>
  <si>
    <t>light|"bend"|"light bender"|"bender"|"finger"|"crazy"|"awesome"|"physics"|"science"|"experiment"|"laser"|"refraction"|"invisible"|"water"|"technology"|"bending"|"cloak"|"how to"|"fire"|"invisibility cloak"|"illusion"|"lenses"|"vacuum chamber"|"action"|"iron man"|"the action lab"|"vacuum"|"venus fly trap"|"lab"|"stretch armstrong"|"fly"|"challenge"|"spin"|"oobleck"|"oobleck pool"|"action lab"|"self pouring"|"aerogel"|"fun"|"hydraulic press"|"nasa"|"brightest flashlight"|"brightest"|"best"|"flashlight"|"demonstration"|"disappear"|"stem"|"iphone"|"king of random"</t>
  </si>
  <si>
    <t>h-nmLbZorLE</t>
  </si>
  <si>
    <t>Toy Story Land to Open at Walt Disney World Resort June 30</t>
  </si>
  <si>
    <t>Toy Story Land|"Toy Story Land Opening Date"|"Disney's Hollywood Studios"|"Walt Disney World"|"Disney World"|"Disney Parks Blog"|"Woody"|"Jessie"|"Buzz"|"Rex"|"Slinky Dog"|"Slinky Dog Coaster"|"Disney Parks"|"Toy Story Land Announcement"</t>
  </si>
  <si>
    <t>Eq1BuMoTW7Q</t>
  </si>
  <si>
    <t>We made BUTTERBEER from Harry Potter with sWooZie!</t>
  </si>
  <si>
    <t>cooking|"health"|"healthy"|"lifestyle"|"living"|"harry potter"|"butterbeer"|"butter"|"how to make butter"|"wizarding world"|"hogwarts"|"wizarding world of harry potter"|"butterbeer recipe"|"how to make butterbeer"|"harry potter butterbeer"|"harry potter food"|"hogsmeade"|"universal"|"diagon alley"|"starbucks secret menu"|"frozen butterbeer"|"ice cream"|"jk rowling"|"hufflepuff"|"gryffindor"|"harry potter butter beer"|"j.k. rowling"|"lactose intolerant"|"harry potter and the forbidden journey"|"albus dumbledore"</t>
  </si>
  <si>
    <t>W8mkksk1Ouc</t>
  </si>
  <si>
    <t>HIGH PROTEIN VEGAN MEAL PREP » + printable guide</t>
  </si>
  <si>
    <t>Pick Up Limes</t>
  </si>
  <si>
    <t>protein|"protein meal prep"|"high protein meal prep"|"high protein vegan meals"|"protein for vegans"|"vegan protein"|"vegan protein sources"|"vegan protein meal ideas"|"vegan high protein snacks"|"vegan workout"|"healthy meal prep"|"how to increase protein"|"easy meal prep"|"meal prep tasty"|"meal prep bulk"|"meal prep dinner"|"vegan meal ideas"|"vegan meal prep"|"vegan dinner"|"vegan protein meals"|"vegan protein lunch"|"vegan protein alternatives"|"vegan nutrition"|"vegan healthy"</t>
  </si>
  <si>
    <t>ui05f6CoIxA</t>
  </si>
  <si>
    <t>WINTER NIGHTTIME ROUTINE W RIVERDALE COSTAR VANESSA MORGAN | Madelaine Petsch</t>
  </si>
  <si>
    <t>madelaine|"madelainepetsch"|"madelaine petsch"|"petsch"|"cheryl"|"blossom"|"cherylblossom"|"cheryl blossom"|"riverdale"|"winter"|"nighttime routine"|"routine"|"holidays"|"12 days of christmas"</t>
  </si>
  <si>
    <t>DGhPGH2YROA</t>
  </si>
  <si>
    <t>Lindsey Stirling - The Greatest Showman Medley</t>
  </si>
  <si>
    <t>lindsey|"lindsay"|"violin"|"dubstep"|"electronic"|"sterling"|"stirling"|"the greatest showman"|"greatest showman"|"the"|"greatest"|"showman"|"show"|"man"|"medley"|"a million dreams"|"million dreams"|"never enough"|"rewrite the stars"</t>
  </si>
  <si>
    <t>i2ZHwnKVXK0</t>
  </si>
  <si>
    <t>Gaining Super Powers</t>
  </si>
  <si>
    <t>how to|"you suck at cooking"|"first person"|"wd40"|"pov"|"crafts"|"funny"|"hilarious"|"stupid"|"idiot"|"hands"|"joke"|"comedy"|"stupid boy"|"fail"|"funny fail"|"arts and crafts"|"try not to laugh"|"stupid man"|"buzzfeed"|"hello"|"reaction"|"tutorial"|"crazy"|"angry"|"mad"|"frustrated"|"triggered"|"meme"|"challenge"|"bloody mary"|"crying"|"lol"|"lmao"|"hard"|"thor"|"ragnarok"|"marvel"|"spiderman"|"antman"|"infinity war"|"iron man"|"hulk"|"super powers"|"dc"|"comics"|"justice league"|"batman"|"superman"|"teleportation"|"telekinesis"|"xmen"|"deadpool"|"basic"</t>
  </si>
  <si>
    <t>2X5fG1A4kuc</t>
  </si>
  <si>
    <t>Nick Foles used basketball to lead Super Bowl-winning drive for Eagles | NFL Primetime | ESPN</t>
  </si>
  <si>
    <t>nick foles|"foles"|"nick foles eagles"|"foles philadelphia eagles"|"foles philly"|"nick foles philadelphia eagles"|"foles eagles"|"tom brady"|"brady"|"brady eagles"|"tom brady super bowl"|"eagles"|"eagles super bowl"|"eagles win super bowl"|"philadelphia eagles"|"super bowl lii"|"super bowl"|"eagles patriots"|"new england patriots philadelphia eagles"|"eagles patriots super bowl"|"eagles fans"|"nfl"|"nfl football"|"nfl video"|"national football league"|"nfl playoffs"|"espn live"</t>
  </si>
  <si>
    <t>Ali918UJSpU</t>
  </si>
  <si>
    <t>The One Chip Challenge LIVE!!!</t>
  </si>
  <si>
    <t>DIY|"threadbanger"|"Corinne Leigh"|"Rob Czar"|"how to"|"man vs pin"|"pinterest"|"pinterest fails"|"one chip challenge"|"paqui"|"als"</t>
  </si>
  <si>
    <t>Lok8svIS218</t>
  </si>
  <si>
    <t>What Is PREGNANCY Doing To My BODY?!</t>
  </si>
  <si>
    <t>ellie and jared|"ellie mecham"|"jared mecham"|"jared and ellie"|"ellie"|"jared"|"mecham"|"pregnancy"|"pregnant"|"greatest showman"</t>
  </si>
  <si>
    <t>uxSAnJsb-SI</t>
  </si>
  <si>
    <t>Casino Tells Jackpot Winners Machine Malfunctioned</t>
  </si>
  <si>
    <t>earnings|"winners"|"mistake"|"malfunction"|"winnings"|"cat-investigative"|"void"|"winner"|"slot machines"|"win"|"security"|"machines"|"broken"|"fail"|"inside edition"|"prize"|"money"|"ie investigates"|"resorts world casino"|"casino"|"jackpot"|"collect"</t>
  </si>
  <si>
    <t>Vkuj0IaeH3s</t>
  </si>
  <si>
    <t>Kyle Stephens the first victim to address Larry Nassar at sentencing</t>
  </si>
  <si>
    <t>Larry Nassar|"MSU"|"gymnastics"|"USA gymnastics"|"Kyle Stephens"|"sexual abuse"|"sexual assault"|"MSU gymnastics"|"doctor"|"Nassar"|"auth-jbissell-auth"|"court"|"trial"|"victim statement"</t>
  </si>
  <si>
    <t>aVpvVq_yZLM</t>
  </si>
  <si>
    <t>Second Woman Accuses Sen. Al Franken Of Inappropriate Touching | The View</t>
  </si>
  <si>
    <t>al franken|"roy moore"|"politics"|"senate"|"the view"|"hot topics"|"women's rights"|"sexual harassment"|"sexual misconduct"|"sexual assault"</t>
  </si>
  <si>
    <t>xvmTr6S00Aw</t>
  </si>
  <si>
    <t>MY PARENTS DO MY MAKEUP</t>
  </si>
  <si>
    <t>james|"james charles"|"charles"|"makeup"|"mua"|"makeup artist"|"covergirl"|"coverboy"|"cute"|"easy makeup"|"parents do my makeup"|"mom does my makeup"|"dad does my makeup"|"beauty battles"|"dolan twins do my makeup"|"elijah and christine do my makeup"|"joey and daniel do my makeup"|"mom"|"dad"|"sister ian"|"james charles brother"|"ian charles"|"liza koshy"|"liza koshy parents"</t>
  </si>
  <si>
    <t>mjBIsBPG1N8</t>
  </si>
  <si>
    <t>Every Snack I'm Packing for the Victoria's Secret Fashion Show | Karlie Kloss</t>
  </si>
  <si>
    <t>victoria secret fashion show|"vs fashion show"|"vsfs"|"victoria's secret"|"vs"|"karlie kloss"|"klossy"|"karlie"|"kloss"|"shanghai"|"shanghai china"|"china"|"moon juice"|"brad kale chip"|"nutritionist"|"dietitian"|"healthy snacks"|"healthy on the road"|"what's in my bag"</t>
  </si>
  <si>
    <t>wgiW1uFZYr8</t>
  </si>
  <si>
    <t>Top 5 Programming Languages to Learn to Get a Job at Google, Facebook, Microsoft, etc.</t>
  </si>
  <si>
    <t>CS Dojo</t>
  </si>
  <si>
    <t>which programming language to learn first|"what programming language to learn first"|"top programming languages 2017"|"top programming languages 2018"|"top programming languages 2019"|"top programming languages 2020"|"what programming language should I learn first"|"which programming language should I learn first"|"python"|"ruby"|"swift"|"Java"|"kotlin"|"SQL"|"golang"|"go"|"javascript"</t>
  </si>
  <si>
    <t>RZfqUAZddmk</t>
  </si>
  <si>
    <t>Kimchi Corned Beef - Food Wishes - St. Patrick's Day Recipe</t>
  </si>
  <si>
    <t>Kimchi|"Corned"|"Beef"|"St. Patrick's Day"|"Recipe"|"irish"|"korean"|"stew"|"braise"|"chef"|"john"|"food"|"wishes"|"cooking"|"holiday"|"cabbage"</t>
  </si>
  <si>
    <t>u7pV4vxD1bs</t>
  </si>
  <si>
    <t>World's first self-driving shuttle crashes on first day of use</t>
  </si>
  <si>
    <t>KSNV News 3 Las Vegas</t>
  </si>
  <si>
    <t>Technology|"self-driving car"|"Las Vegas"|"News"</t>
  </si>
  <si>
    <t>NwhkN7Y0WM0</t>
  </si>
  <si>
    <t>Creating The Pandora Conservation Initiative Utility Suit</t>
  </si>
  <si>
    <t>Disney's Animal Kingdom|"Disney's Animal Kingdom Walt Disney World"|"Animal Kingdom"|"Disney's Animal Kingdom Orlando"|"Disney"|"Disney's Animal Kingdom video"|"Pandora - The World of Avatar"|"Avatar at Walt Disney World"|"Behind the Scenes - Avatar"|"Behind the Scenes - Pandora The World of Avatar"|"avatar world"|"pandora world"|"avatar land"|"pandora land"|"disney avatar land"|"disney avatar mech"|"mechs coming to disney world"|"avatar mechs at disney world"|"avatar new character"|"avatar"</t>
  </si>
  <si>
    <t>GBhrvR838Ag</t>
  </si>
  <si>
    <t>Prince Harry and Meghan Markle reveal proposal details</t>
  </si>
  <si>
    <t>latest News|"Happening Now"|"CNN"|"meghan markle"|"royal family"|"proposal"|"prince harry"</t>
  </si>
  <si>
    <t>BtvRaMPJWLs</t>
  </si>
  <si>
    <t>Super Smash Bros - Trailer Analysis</t>
  </si>
  <si>
    <t>dunkey|"videogamedunkey"|"smash 5"|"smash bros switch"|"smash bros trailer"|"dunkey smash"|"smash bros trailer anaylsis"</t>
  </si>
  <si>
    <t>ZzO8VAOJs4U</t>
  </si>
  <si>
    <t>Kiefer Sutherland's Mom Has An Impersonation Of Stephen</t>
  </si>
  <si>
    <t>The Late Show|"Stephen Colbert"|"Colbert"|"Late Show"|"celebrities"|"late night"|"talk show"|"skits"|"bit"|"The Late Late Show"|"Late Late Show"|"letterman"|"david letterman"|"comedian"|"impressions"|"CBS"|"joke"|"jokes"|"funny"|"funny video"|"funny videos"|"humor"|"celebrity"|"celeb"|"hollywood"|"famous"|"James Corden"|"Corden"|"Comedy"|"Kiefer Sutherland"|"Interview"|"Entertainment"|"Nonrecurring"|"Evergreen"</t>
  </si>
  <si>
    <t>_xwX82Y0Oro</t>
  </si>
  <si>
    <t>FRIENDS - Marshmello &amp; Anne-Marie / Tina Boo Choreography</t>
  </si>
  <si>
    <t>getVCtn-4Zg</t>
  </si>
  <si>
    <t>Ready To Fly!</t>
  </si>
  <si>
    <t>StanDrawsSpaceships</t>
  </si>
  <si>
    <t>animation|"space"|"science"|"stem"|"cartoon"|"nasa"|"spaceflight"|"education"|"centrifuge"|"colony"|"space station"|"anime"|"scifi"|"space colony"|"artificial gravity"|"technology"|"tech"|"aerospace"|"physics"|"newton"|"rotation"|"ISS"|"astronaut"</t>
  </si>
  <si>
    <t>B1r4Z3nXPVA</t>
  </si>
  <si>
    <t>73 Questions With Lilly Singh | Vogue</t>
  </si>
  <si>
    <t>73 qs|"73 questions"|"73qs"|"celeb style"|"celebrity"|"homes"|"lilly"|"lilly singh"|"style"|"superwoman"|"vogue 73 questions"|"73"|"lilly singh 73 questions"|"lilly singh 73 qs"|"lilly singh 73"|"singh"|"lilly singh vlog"|"lilly singh interview"|"lilly singh funny"|"lilly singh funny moments"|"iisuperwomanii"|"lilly singh the rock"|"lilly singh parents"|"lilly singh mom"|"lilly singh voices"|"lilly singh videos"|"lilly singh video"|"lilly singh vogue"|"lilly vogue"|"vogue"|"vogue.com"</t>
  </si>
  <si>
    <t>fJJBAwiOjRI</t>
  </si>
  <si>
    <t>Magical TEXAS SNOW!</t>
  </si>
  <si>
    <t>beauty|"how to"|"makeup"|"howto"|"style"|"fashion"|"new"|"clothes"|"clothing"|"bunny"|"hair"|"infomercials"|"infomercial"|"work"|"does it work"|"easy"|"fast"|"commercial"|"funny"|"strange"|"grav3yardgirl"|"best"|"favorite"|"review"|"random"|"as seen on tv"|"toy"|"kids"|"just for fun"|"wubble bubble"|"toys"|"new kids toys"|"water balloons"|"does this thing really work"|"flawless hair remover"|"flawless finish"|"rocketwave"|"rocketwave notebook"|"oonies"|"Christmas toy"|"fingerlings"</t>
  </si>
  <si>
    <t>MHEYapANYk4</t>
  </si>
  <si>
    <t>Even the 'Scandal' Cast Doesn't Know How the Show Will End</t>
  </si>
  <si>
    <t>Ellen|"degeneres"|"ellen degeneres"|"the ellen show"|"ellen fans"|"ellen tickets"|"ellentube"|"ellen audience"|"kerry washington"|"kerry"|"washington"|"tony goldwyn"|"tony"|"goldwyn"|"bellamy young"|"bellamy"|"young"|"scott foley"|"scott"|"foley"|"scandal"|"series finale"|"finale"|"scandal the movie"|"movie"|"scandal cast doesnt know how the show will end"|"scandal finale"|"olivia pope"|"interview"|"cast"</t>
  </si>
  <si>
    <t>hlrvK4xnLKA</t>
  </si>
  <si>
    <t>I Wore BADgal BANG Mascara For 36 Hours</t>
  </si>
  <si>
    <t>Allie Glines</t>
  </si>
  <si>
    <t>i wore bad gal bang mascara for 36 hours|"bad gal bang"|"badgal bang"|"mascara"|"bad gal bang!"|"review"|"benefit cosmetics"|"benefit"|"new mascara"|"allie glines"|"allie"|"glines"|"wore"|"bad"|"gal"|"bang"|"for"|"36"|"hours"|"wearing mascara"|"beauty"|"makeup"|"beauty guru"</t>
  </si>
  <si>
    <t>Rzuts_VwAL4</t>
  </si>
  <si>
    <t>Joan Smalls Performs Luis Fonsi’s “Despacito” | Lip Sync Battle Preview</t>
  </si>
  <si>
    <t>Singing|"Lip Sync Battle"|"Dancing"|"Lip Syncing"|"LL"|"Cool"|"Chrissy Teigen"|"Music"|"Comedy"|"lip sync"|"battle"|"dance"|"Lip Sync Show"|"lsb"|"joan smalls"|"model"|"puerto rico"|"victoria's secret"|"img models"|"fashion week"|"vogue"|"model of the year"|"black beatles"|"rae sremmurd"|"gucci mane"|"luis fonsi"|"despacito"|"daddy yankee"|"justin bieber"|"musician"|"Águeda López"|"it's gonna be me"|"nsync"</t>
  </si>
  <si>
    <t>JnepCulEQOo</t>
  </si>
  <si>
    <t>Watch Tesla's Secret Santa Mode!  Easter Egg with Icy Roads, Reindeer, Jingle Bells and More</t>
  </si>
  <si>
    <t>DragTimes</t>
  </si>
  <si>
    <t>tesla|"model s"|"model x"|"easter egg"|"tesla santa mode"|"santa mode"|"tesla holidays"</t>
  </si>
  <si>
    <t>sOIBkZsGb0A</t>
  </si>
  <si>
    <t>Should You Confess Feelings To A Friend? / Gaby &amp; Allison</t>
  </si>
  <si>
    <t>Just Between Us</t>
  </si>
  <si>
    <t>women in comedy|"comedy"|"funny"|"humor"|"funny women"|"dating"|"love"|"sex"|"relationships"|"lgbt"|"just between us jbu just between us comedy gaby dunn allison raskin"|"gaby dunn"|"allison raskin"|"gallison"|"feelings"|"friendship"|"malaysia"|"tattoos"|"tattoo"</t>
  </si>
  <si>
    <t>dAOZa7JYnsw</t>
  </si>
  <si>
    <t>Adam Savage Repairs Totoro Cosplay!</t>
  </si>
  <si>
    <t>tested|"testedcom"|"adam incognito"|"cosplay"|"silicon valley comic con"|"svcc"|"svcc 2018"|"2018"|"makers"|"make"|"costume"|"repair"|"cosplay repair"|"totoro"|"darkseid"</t>
  </si>
  <si>
    <t>kOsl3cmK3zg</t>
  </si>
  <si>
    <t>Google Search Team Answers the Web's Most Searched Questions | WIRED</t>
  </si>
  <si>
    <t>autocomplete|"google autocomplete"|"google autocomplete interview"|"google search"|"inception"|"search"|"wired autocomplete interview"|"google employee"|"google employees"|"google interview"|"google search team"|"google autocomplete team"|"search team"|"google team"|"google search team interview"|"ben gomes"|"chris haire"|"ben gomes google"|"how google search works"|"wired autocomplete"|"autocomplete interview"|"google chris haire"|"wired"|"wired.com"</t>
  </si>
  <si>
    <t>fKuxh0E9mSI</t>
  </si>
  <si>
    <t>CHVRCHES - My Enemy ft. Matt Berninger</t>
  </si>
  <si>
    <t>CHVRCHES|"My"|"Enemy"|"Virgin"|"Alternative"</t>
  </si>
  <si>
    <t>d6hso-SroWE</t>
  </si>
  <si>
    <t>2018 Full First Round Mock Draft | NFL</t>
  </si>
  <si>
    <t>NFL|"Football"|"offense"|"defense"|"afc"|"nfc"|"American Football"|"sport"|"sports"|"play"|"plays"|"mock"|"draft"|"drafts"|"2018"|"season"|"2017"|"college"|"player"|"players"|"pick"|"picks"|"best"|"top"|"32"|"team"|"teams"|"every"|"al"|"barkley"|"allen"|"baker"|"school"|"university"|"alabama"|"browns"|"giants"|"colts"|"49ers"|"first"|"1st"|"round"|"rounds"|"prediction"|"rosen"|"darnold"|"chubb"</t>
  </si>
  <si>
    <t>hIcR65h2GDs</t>
  </si>
  <si>
    <t>No, Oprah's not running for president in 2020</t>
  </si>
  <si>
    <t>60 Minutes</t>
  </si>
  <si>
    <t>60 Minutes|"CBS News"|"Oprah"|"Oprah Winfrey"|"Oprah for president"|"Donald Trump"|"2020 Election"|"Trump"</t>
  </si>
  <si>
    <t>Djxjmq9pvrM</t>
  </si>
  <si>
    <t>What To Buy HIM: Christmas 2017 | FleurDeForce</t>
  </si>
  <si>
    <t>fleurdeforce|"fleur de force"|"fleurdevlog"|"fleur de vlog"|"gift guide"|"for him"|"gifts"|"christmas"|"xmas"|"present"|"mike"|"mike de force"|"prezzies"|"de force"|"male gifts"|"gifts for men"|"gifts for dad"|"dji drone"|"playstation"|"vr headset"|"gran turismo"</t>
  </si>
  <si>
    <t>paNVYGfGrqI</t>
  </si>
  <si>
    <t>Amtrak Crash: 2 dead, at least 70 injured in S Carolina</t>
  </si>
  <si>
    <t>Amtrak|"South Carolina"|"csx transportation"</t>
  </si>
  <si>
    <t>GTSjDaoZcAk</t>
  </si>
  <si>
    <t>My Holiday Makeup lol - Edward Avila</t>
  </si>
  <si>
    <t>Edward Avila</t>
  </si>
  <si>
    <t>men|"male"|"boy"|"asian"|"korean"|"filipino"|"style"|"hair"|"makeup"|"natural"|"etude"|"house"|"nature"|"republic"|"skinfood"|"amore"|"pacific"|"the"|"face"|"shop"|"seoul"|"vlog"|"vlogs"|"life"|"tony"|"moly"|"innisfree"|"pony"|"effect"|"memebox"|"tutorial"|"how"|"to"|"idol"|"holika"|"olive"|"young"|"lohbs"|"aprilskin"|"cushion"|"review"|"first"|"impression"|"swatch"|"cosrx"</t>
  </si>
  <si>
    <t>IJofEhiRpy0</t>
  </si>
  <si>
    <t>I WORE MY BOYFRIEND'S CLOTHES FOR A WEEK!</t>
  </si>
  <si>
    <t>Ryland Adams</t>
  </si>
  <si>
    <t>Ryland Adams|"Shane Dawson"|"Boyfriend"|"Clothing"|"DIY"|"Puppy"|"New Dog"|"G Wagon"|"Haul"|"Mercedes"|"YouTube"|"Funny Fails"|"Los Angeles"|"Yoga"</t>
  </si>
  <si>
    <t>nt7b-Qp34hk</t>
  </si>
  <si>
    <t>YouTube Valentine 2018</t>
  </si>
  <si>
    <t>Evan Edinger</t>
  </si>
  <si>
    <t>YouTube Valentine|"YouTube Valentine 2018"|"2018"|"YouTube"|"Valentine"|"Evan Edinger"|"Evan"|"collab"</t>
  </si>
  <si>
    <t>L3br0klRqF4</t>
  </si>
  <si>
    <t>Watch live: Sessions testifies to the House Judiciary Committee</t>
  </si>
  <si>
    <t>breaking news video|"video updates"|"live video"|"live updates"|"breaking news"|"press conference"|"live speeches"|"real time coverage"|"Jeff Sessions"|"Attorney General Jeff Sessions"|"House Judiciary Committee"|"jeff sessions testimony"|"jeff sessions live"|"jeff sessions live testimony"</t>
  </si>
  <si>
    <t>vll33KEoCcc</t>
  </si>
  <si>
    <t>Baby goat making the cutest noise</t>
  </si>
  <si>
    <t>Barn Sanctuary</t>
  </si>
  <si>
    <t>baby goat|"goat"|"noise"|"cry"</t>
  </si>
  <si>
    <t>tBnIH8xPyZA</t>
  </si>
  <si>
    <t>What $2,500 Will Get You In NYC | Sweet Digs Home Tour | Refinery29</t>
  </si>
  <si>
    <t>refinery29|"refinery 29"|"r29"|"r29 video"|"video"|"refinery29 video"|"female"|"empowerment"|"sweet digs"|"nyc"|"new york city"|"real estate"|"house tour"|"apartment tour"|"room tour"|"interior design"|"house tour 2017"|"bedroom tour"|"loft tour"|"loft"|"vlog"|"living room tour"|"living room"|"nyc apartment"|"my apartment"|"home decorating"|"cozy"|"organization"|"video tour"|"new york apartment tour"|"living in new york city"|"small apartment tour"|"studio apartment"|"do it yourself"|"home decor ideas"</t>
  </si>
  <si>
    <t>GAkkKjds00o</t>
  </si>
  <si>
    <t>Livestream Day 1: Amphitheater (Google I/O '18)</t>
  </si>
  <si>
    <t>Google I/O 2018|"Google I/O 2018 day 1"|"Google IO amphitheatre"|"Google I/O 2018 livestream"|"Google I/O livestream"|"Google I/O"|"Google IO"|"I/O"|"io18"|"io 18"|"#io18"|"IO"|"google livestream"|"IO Google"|"google products"|"google platforms"|"web development news"|"android developer news"|"web developer"|"developer update"|"Google conference"|"android developer"|"I o"|"google I o"|"developer news"|"developer event"|"google"|"developers"|"google developers"|"shoreline amphitheatre"</t>
  </si>
  <si>
    <t>A3_c-aSZF5M</t>
  </si>
  <si>
    <t>JOSIE Official Trailer (2018) Sophie Turner, Dylan McDermott Movie HD</t>
  </si>
  <si>
    <t>Josie|"Trailer"|"Josie Trailer"|"Josie Trailer 2018"|"Movie"|"2018"|"Sophie Turner"|"Dylan McDermott"|"Thriller"|"Drama"|"Drama Movie"|"Official"|"International"|"Film"|"Clip"|"TV Spot"|"Josie (Movie)"|"Trailers 2018"</t>
  </si>
  <si>
    <t>uI5_G-Hiu8U</t>
  </si>
  <si>
    <t>Meeting Mommy</t>
  </si>
  <si>
    <t>wong fu presents|"short film"|"simu liu"|"tina jung"|"drama"|"this is us"|"parenting"|"babies"|"mother"|"daughter"|"father"</t>
  </si>
  <si>
    <t>Bxhew4TpiAg</t>
  </si>
  <si>
    <t>Black History: Awesome Facts, Part TWO! | Thomas Sanders</t>
  </si>
  <si>
    <t>Thomas Sanders|"thomas sanders vine"|"thomas sanders vlog"|"thomas sanders channel"|"vine"|"comedy"|"thomas"|"sanders"|"ultimate"|"storytime"|"black history month"|"black history"|"vine guy"|"storytime guy"|"narrator guy"|"josephine baker"|"game"|"games"|"history"|"facts"|"fact"|"black panther"|"black lightning"|"comics"|"superheroes"|"garrett morgan"|"bayard rustin"|"martin luther king"|"dorothy dandridge"|"ira aldridge"|"arthur ashe"|"harriet tubman"|"ntozake shange"|"sarah baartman"|"richard allen"</t>
  </si>
  <si>
    <t>weebcQPRGUE</t>
  </si>
  <si>
    <t>MAINE COON – Characteristics, Character and Care</t>
  </si>
  <si>
    <t>Maine Coon|"Maine Coon female"|"Maine Coon male"|"Maine Coon American"|"Maine Coon care"|"Maine Coon features"|"Maine Coon characteristics"|"Maine Coon appearance"|"Maine Coon behavior"|"behaviour"|"Maine Coon with children"|"where to find Maine Coon cats"|"cat"|"feline"|"Maine Coon documentary"</t>
  </si>
  <si>
    <t>PCRgGZXDGCY</t>
  </si>
  <si>
    <t>Namestnikov takes brutal hit from behind, Sustr left bloody after fight</t>
  </si>
  <si>
    <t>andrej sustr|"tampa bay lightning"|"youtube"|"hockey"|"nhl"|"vladislav namestnikov"|"new jersey devils"|"miles wood"</t>
  </si>
  <si>
    <t>ZDk03lHV47Q</t>
  </si>
  <si>
    <t>Clever Bookshelf  (Holds IPad)</t>
  </si>
  <si>
    <t>Laura Kampf</t>
  </si>
  <si>
    <t>Woodworking|"Workshop"|"Metal"|"Maker"|"DIY"|"HOW"|"TO"|"Making"|"Design"|"Building"|"Tiny House"|"Bauwagen"|"Regal"|"Shelf"|"Ipad mount"|"Too lazy to hold phone"|"Ipad holding shelf"|"Bookshelf"|"holds IPad"|"birch"|"brass"</t>
  </si>
  <si>
    <t>Z7GkGeZrb2Y</t>
  </si>
  <si>
    <t>Make your own crude Cocktail Machine</t>
  </si>
  <si>
    <t>cocktail|"machine"|"maker"|"diy"|"how"|"to"|"tutorial"|"how-to"|"guide"|"project"|"beginner"|"beginners"|"pump"|"motor"|"peristaltic"|"precise"|"load"|"cell"|"strain"|"gauge"|"HX711"|"liquid"|"beverage"|"crude"|"prototype"|"arduino"|"nano"|"L298"|"l298"|"driver"|"lcd"|"i2c"|"rotary"|"encoder"|"silicone"|"tube"|"woodworking"|"wood"|"enclosure"|"construction"|"measure"|"ml"|"scale"|"electronics"|"greatscott"|"greatscott!"</t>
  </si>
  <si>
    <t>5xrks9k3feQ</t>
  </si>
  <si>
    <t>Attn: Michelle Bolen!  My TLC Special is airing Jan 3rd 10/9c ✌🏼❤️💥</t>
  </si>
  <si>
    <t>dr pimple popper|"drpimplepopper"|"drsandralee"|"sandra lee"|"pimple"|"popper"|"extraction"|"blackhead"|"whitehead"|"milia"|"ASMR"|"cyst"|"skin"|"skin care"|"beauty"|"facial treatment"|"pimple popping"|"how to pop a pimple"|"dermatology"|"dermatologist"|"popping"|"popaholic"|"acne"|"zit"|"educational"|"medical school"|"educational videos for students"|"medical school videos"|"tlc"|"the learning channel"</t>
  </si>
  <si>
    <t>T3hXC5yNZOc</t>
  </si>
  <si>
    <t>Iggy Azalea - Savior ft. Quavo</t>
  </si>
  <si>
    <t>Iggy|"Azalea"|"Savior"|"Island"|"Records"|"Hip"|"Hop"</t>
  </si>
  <si>
    <t>kKFNThEiilU</t>
  </si>
  <si>
    <t>Voices</t>
  </si>
  <si>
    <t>Doug Jones for Senate</t>
  </si>
  <si>
    <t>3yt4JsB9psg</t>
  </si>
  <si>
    <t>Time Names Its 2017 Person Of The Year: Silence Breakers | Morning Joe | MSNBC</t>
  </si>
  <si>
    <t>Morning Joe|"Joe Scarborough"|"Mika Brzezinski"|"Willie Geist"|"MSNBC"|"MSNBC news"|"MSNBC live"|"MSNBC TV"|"news"|"breaking news"|"current events"|"US news"|"politics"|"politics news"|"political news"|"elections"|"time 2017 person of the year silence breakers"|"time magazine"|"assault"|"harassment"|"violence against women"|"time"|"sexual harassment"|"person of the year"|"harvey weinstein"|"me too"|"#metoo"|"time person of the year 2017"|"silence breakers"|"rose mcgowan"|"time person of the year"</t>
  </si>
  <si>
    <t>itE8Cd85-QM</t>
  </si>
  <si>
    <t>Donald Glover Meets The Girl Scout Who Went Viral With 'Redbone'</t>
  </si>
  <si>
    <t>The Late Show|"Late Show"|"Stephen Colbert"|"Steven Colbert"|"Colbert"|"celebrity"|"celeb"|"celebrities"|"late night"|"talk show"|"comedian"|"comedy"|"CBS"|"joke"|"jokes"|"funny"|"funny video"|"funny videos"|"humor"|"hollywood"|"famous"|"interviews"|"Donald Glover"|"Interview"|"Entertainment"|"Nonrecurring"|"Evergreen"</t>
  </si>
  <si>
    <t>kton-qrKNLc</t>
  </si>
  <si>
    <t>Meghan Trainor - No Excuses</t>
  </si>
  <si>
    <t>MeghanTrainorVEVO</t>
  </si>
  <si>
    <t>meghan trainor|"no excuses"|"no excuses official video"|"all about that bass"|"like i'm gonna lose you"|"me too"|"no"|"dear future husband"|"better when i'm dancin'"|"fifth harmony"|"rixton"|"ariana grande"|"tori kelly"|"nick jonas"|"shawn mendes"|"selena gomez"|"Epic"|"Meghan Trainor"|"No Excuses"|"Pop"</t>
  </si>
  <si>
    <t>51tc6o12uqA</t>
  </si>
  <si>
    <t>Kids Describe A Perfect World to Koji the Illustrator</t>
  </si>
  <si>
    <t>HiHo Kids</t>
  </si>
  <si>
    <t>HihoKids|"hiho"|"HiHoKids"|"Hiho"|"kids"|"forkids"|"kidsvideos"|"kidstry"|"children"|"kidsdescribe"|"food"|"ernie"|"ernietries"|"unboxing"|"kidfriendly"|"family"|"familyfriendly"|"Maddox"|"Maddoxweddle"|"kidactivities"|"games"|"experiment"|"kidsplay"|"fun"|"toys"|"friends"|"kidsmakefriends"|"trynewthings"|"kidsguess"|"what’sinthebox"|"kidsfun"|"Cut"|"WatchCut"|"Desmond"|"Crystal"|"Justin"|"GG"|"Austin"|"Jayque"|"Steven"|"Carolina"</t>
  </si>
  <si>
    <t>GbrueARGMhE</t>
  </si>
  <si>
    <t>Olympian Adam Rippon Has Been Sleeping on Shawn Mendes</t>
  </si>
  <si>
    <t>Ellen|"degeneres"|"ellen degeneres"|"the ellen show"|"ellen fans"|"ellen tickets"|"ellentube"|"ellen audience"|"adam rippon"|"adam"|"rippon"|"olympian"|"2018 winter olympics"|"winter olympics"|"olympics"|"ice skater"|"skater"|"ice"|"ice skating"|"sally fields son"|"sally field"|"Sam Greisman"|"love"|"matchmaker"|"social media"|"social media matchmaker"|"twitter"|"tweet"|"love tweet"|"crush"|"shawn mendes"|"shawn"|"mendes"|"harry styles"|"harry"|"styles"|"jake gyllenhaal"|"jake"|"celebrity crush"|"celebrity"|"gay"|"interview"</t>
  </si>
  <si>
    <t>OK3GJ0WIQ8s</t>
  </si>
  <si>
    <t>j-hope 'Daydream (백일몽)' MV</t>
  </si>
  <si>
    <t>eOcJ27xT99w</t>
  </si>
  <si>
    <t>Every NFL Team's Best Play from the 2017 Season! | NFL Highlights</t>
  </si>
  <si>
    <t>NFL|"Football"|"offense"|"defense"|"afc"|"nfc"|"American Football"|"sport"|"sports"|"play"|"plays"|"nfl highlights"|"top"|"best"|"highlight"|"highlights"|"2017 season"|"2017 nfl season"|"nfl season"|"best of"|"best of 2017"|"td"|"touchdown"|"game winner"|"game winning"|"every teams best play"|"pass"|"throw"|"run"|"rush"|"spin"|"juke"|"stiff arm"|"best plays 2017"|"best nfl plays"|"raiders"|"cowboys"|"seahawks"</t>
  </si>
  <si>
    <t>fDRrqJU4-Tk</t>
  </si>
  <si>
    <t>SEASON 4 | ANNOUNCE TRAILER</t>
  </si>
  <si>
    <t>bUijOzaPfr8</t>
  </si>
  <si>
    <t>Donating Lots of Toys!</t>
  </si>
  <si>
    <t>ijustine|"toy donation"|"christmas"</t>
  </si>
  <si>
    <t>Di4QJUCElgs</t>
  </si>
  <si>
    <t>Answering Questions I've Avoided...</t>
  </si>
  <si>
    <t>answers|"relationship"|"q and a"|"jessie"|"paege"|"boyfriend"|"girlfriend"|"love"|"drama"|"tea"|"trending"|"dating"|"boy and girl"|"girl"|"girls"|"lgbt"|"gender"|"gay"|"memes"|"anxiety"|"giveaway"|"2018"|"giveaway 2018"|"2017"|"teen"|"rant"|"pink hair"|"vlog"|"storytime"|"couple"|"rainbow"|"meme"|"emo"|"stranger things"|"stranger things 2"|"new"|"instagram"|"musically"|"the truth"|"friendly"|"tips"|"teenager"|"high school"|"middle school"|"lmao"|"lol"|"anorexia"|"skinny"|"hair dye"|"alisha marie"|"bts"|"bts bias"|"jungkook"|"troye sivan"|"exposed"|"humor"|"daniel howell"</t>
  </si>
  <si>
    <t>-rZkKvRZ0UE</t>
  </si>
  <si>
    <t>Pizza night!</t>
  </si>
  <si>
    <t>European Space Agency, ESA</t>
  </si>
  <si>
    <t>Pizza kit|"Paolo Nespoli"|"international space station"|"Expedition 53"|"pizza in space"</t>
  </si>
  <si>
    <t>vnuk6bbPXeY</t>
  </si>
  <si>
    <t>Kim Kardashian’s Makeup Artist Mario Breaks Down Her Makeup Looks | Allure</t>
  </si>
  <si>
    <t>mario|"makeup by mario"|"kim k"|"kim kardashian"|"kim kardashian makeup"|"kim kardashian makeup looks"|"mario dedivanovic"|"kim kardashian mario"|"kim kardashian met gala"|"kim kardashian paris fashion week"|"makeupbymario"|"kim kardashian 2018"|"kim kardashian interview"|"makeup kim kardashian"|"kim kardashian west"|"kim kardashian hot"|"kim kardashian looks"|"kim kardashian makeup artist"|"mario makeup"|"kardashian"|"allure"|"allure magazine"</t>
  </si>
  <si>
    <t>0FBYDz1_EPs</t>
  </si>
  <si>
    <t>2018 Winter Olympics Recap Day 12 (Lindsey Vonn) I Part 1 I NBC Sports</t>
  </si>
  <si>
    <t>Olympics|"2018"|"2018 Olympics"|"Pyeongchang"|"Winter Olympics"|"South Korea"|"team"|"USA"|"recap"|"day 12"|"Lindsey Vonn"|"downhill"|"skiing"|"red gerard"|"hockey"|"men's"|"czech republic"</t>
  </si>
  <si>
    <t>f45Va7jMSx4</t>
  </si>
  <si>
    <t>HOW TO TAKE KIDS TO A RESTAURANT</t>
  </si>
  <si>
    <t>mc Donalds|"happy meal"|"kids"|"restaurant"|"funny or die"|"parenting"|"dining out"|"toddlers"|"babies"|"baby"|"new zealand"|"bigmac"|"food"</t>
  </si>
  <si>
    <t>hYip_Vuv8J0</t>
  </si>
  <si>
    <t>Blockchain Expert Explains One Concept in 5 Levels of Difficulty | WIRED</t>
  </si>
  <si>
    <t>banking|"banks"|"bio"|"biologist"|"bitcoin"|"currency"|"expert"|"network"|"technology"|"cryptocurrency"|"cryptography"|"blockchain"|"blockchain expert"|"cryptographer"|"crypto currency"|"block chain"|"satoshi nakamoto"|"online banking"|"blockchain network"|"finn brunton"|"grad student"|"blockchain system"|"blockchain computer"|"computer network"|"bettina warburg"|"peer to peer"|"peer to peer network"|"bitcoin expert"|"bitcoin price"|"bitcoin currency"|"one concept"|"wired"|"wired.com"</t>
  </si>
  <si>
    <t>q6xkWA0Qi98</t>
  </si>
  <si>
    <t>Cup Phones - JACK AND DEAN</t>
  </si>
  <si>
    <t>Jack and Dean|"OMFGItsJackAndDean"|"Jack Howard"|"Dean Dobbs"|"dodie"|"sketch"|"funny"|"skit"|"episode"|"call center"|"call centre"|"comedy"|"telephone operator"|"jackanddean"</t>
  </si>
  <si>
    <t>5LoBGoQPUNc</t>
  </si>
  <si>
    <t>Jennifer Lawrence Takes a Lie Detector Test | Vanity Fair</t>
  </si>
  <si>
    <t>lie detector|"lie detector test"|"lie detector exam"|"polygraph exam"|"polygraph"|"jennifer lawrence"|"jennifer lawrence 2018"|"jennifer lawrence interview"|"jlaw"|"red sparrow"|"jennifer lawrence lie detector"|"jennifer lawrence vanity fair"|"lawrence"|"jennifer lawrence funny"|"the lie detector test"|"funny lie detector"|"lie detector jennifer lawrence"|"polygraph expert"|"polygraph tests"|"polygraph test"|"the polygraph"|"vanity fair"|"vanity fair magazine"|"vf"</t>
  </si>
  <si>
    <t>88qeUDD9Vv0</t>
  </si>
  <si>
    <t>ADULTS REACT TO CASEY NEISTAT</t>
  </si>
  <si>
    <t>Casey Neistat|"Snowboarding With the NYPD"|"youtuber"|"adults react"|"react"|"reaction"|"thefinebros"|"fine brothers"|"fine brothers entertainment"|"finebros"|"fine bros"|"FBE"|"watch"|"review"|"for the first time"|"reviews"|"responds"|"respond"|"youtubers react"|"elders react"|"teens react"|"kids react"|"parents react"|"teenagers react"|"vlogging"|"vlog"</t>
  </si>
  <si>
    <t>Ay420BlEtb8</t>
  </si>
  <si>
    <t>Ann Curry says verbal sexual harassment was pervasive at NBC</t>
  </si>
  <si>
    <t>video|"cbs"|"news"|"Ann Curry"|"sexual harrassment"|"Well meet again"|"Lauer"|"NBC"|"MeToo"</t>
  </si>
  <si>
    <t>zNL_kGO6lQ8</t>
  </si>
  <si>
    <t>[ASMR] SLOW Tapping &amp; Whispered Trigger Assortment</t>
  </si>
  <si>
    <t>Gibi ASMR</t>
  </si>
  <si>
    <t>gibi|"asmr"|"slow"|"trigger"|"triggers"|"assortment"|"tapping"|"whisper"|"whispered"|"ear to ear"|"rode nt1"|"microphone"|"binaural"|"stereo"|"candle"|"cork"|"tap"|"scratch"|"scratching"|"lid"|"lid sounds"</t>
  </si>
  <si>
    <t>5xvOk7fo-K8</t>
  </si>
  <si>
    <t>Alexa Ruins Families | True Stories</t>
  </si>
  <si>
    <t>eLL cartoons</t>
  </si>
  <si>
    <t>kitchen|"dad"|"grandma"|"silly"|"cartoon"|"secret"|"amazon"|"echo"|"alexa"|"family"|"comedy"|"animation"|"laugh"|"lol"|"laurenell"|"ell"|"cartoons"|"ellcartoons"</t>
  </si>
  <si>
    <t>IUsFWiE0d20</t>
  </si>
  <si>
    <t>🍒 april favs 🍒 (music, clothes, life)</t>
  </si>
  <si>
    <t>Conan Gray</t>
  </si>
  <si>
    <t>conanxcanon|"joeygraceffa"|"connor"|"franta"|"conan"|"gray"|"troye"|"sivan"|"doddleoddle"|"dodie"|"clark"|"sketchbook"|"tour"|"room"|"dorm"|"apartment"|"original"|"song"|"ukulele"|"idle"|"town"|"lovesick"|"boys"|"lucy"|"moon"|"catcreature"|"AP"|"art"|"thrift"|"shop"|"shopping"|"try"|"on"|"haul"|"online"|"cheap"|"april"|"favs"|"favorites"|"music"|"playlist"|"chill"|"indie"|"pop"|"new"|"unknown"|"spring"|"summer"|"clothes"|"trying"|"lookbook"|"look"|"book"|"goodwill"|"vintage"|"retro"|"style"|"house"|"plant"|"studio"|"UCLA"|"USC"|"stanford"</t>
  </si>
  <si>
    <t>MZlakv7Gq3w</t>
  </si>
  <si>
    <t>Ron Burgundy narrates MLS opener between the Seattle Sounders and the Los Angeles FC | ESPN</t>
  </si>
  <si>
    <t>espn|"espn live"|"ron"|"burgundy"|"ron burgundy"|"ron burgundy interview MLS"|"will ferrell"|"will"|"ferrell"|"will ferrell soccer"|"will ferrell soccer team"|"ron burgundy narrates soccer match"|"MLS"|"mls highlights"|"mls opener"|"seattle sounders"|"los angeles fc"|"seattle"|"sounders"|"los"|"angeles"|"fc"|"los angeles fc vs seattle sounders"|"los angeles fc-seattle sounders"</t>
  </si>
  <si>
    <t>D8mu5AgUsPs</t>
  </si>
  <si>
    <t>Jennifer Lawrence Reveals The Inspiration For Her Jersey Accent From American Hustle | WWHL</t>
  </si>
  <si>
    <t>What What Happens live|"reality"|"interview"|"fun"|"celebrity"|"Andy Cohen"|"talk"|"show"|"program"|"Bravo"|"Watch What Happens Live"|"WWHL"|"bravo andy"|"Watch"|"What"|"Happens"|"Jennifer Lawrence"|"Jersey Accent"|"Actress"|"updates"|"movie script"|"Amy Schumer"|"reveals"|"inspired"|"American Hustle"|"completed format"|"movie"|"frame"|"mom"|"famous"|"house wife"|"director"|"mom in the movie"|"connection"|"role in American Hustle"|"j-law"</t>
  </si>
  <si>
    <t>2P6dG-csseU</t>
  </si>
  <si>
    <t>What’s Hiding Deep Within The Rainforest?</t>
  </si>
  <si>
    <t>life noggin|"life noggin youtube"|"youtube life noggin"|"life noggin channel"|"education"|"education channel"|"life noggin face reveal"|"edutainment"|"edutainment videos"|"blocko"|"blocko life noggin"|"science"|"technology"|"educational"|"school"|"rainforest"|"what's hiding in the rainforest"|"Potoo bird"|"sloth"|"Candiru fish"|"amazon"|"amazon river"|"Rhinoceros Hornbill"|"decoy-building spider"|"spider"|"co2"|"carbon dioxide"|"oxygen"|"rainforest animals"|"camo"|"camoflauge"|"amazon rainforest"</t>
  </si>
  <si>
    <t>uwQX7nz0aUs</t>
  </si>
  <si>
    <t>Peeing On The Seat</t>
  </si>
  <si>
    <t>peeing on the seat|"gus"|"gustoonz"|"gus johnson"|"sabrina"|"music video"|"gus music"|"trending"|"youtube trending"|"funny video"|"viral video"|"gus music video"|"the failing couples of facebook"|"reddit funny"|"reddit videos"|"meme"|"new meme"|"toilet seat"|"bathroom funny"|"bathroom song"</t>
  </si>
  <si>
    <t>F7jcFXTnBiQ</t>
  </si>
  <si>
    <t>Living with a Terminal Illness and Still Happy</t>
  </si>
  <si>
    <t>Special Books by Special Kids</t>
  </si>
  <si>
    <t>Terminal Disease|"Terminal"|"Muscle Myopathy"|"Muscular Myopathy"|"SBSK"|"Chris Ulmer"|"Education"|"Teaching"|"Special Education"|"Disability"|"Disabilities"</t>
  </si>
  <si>
    <t>XP32nDUMYS8</t>
  </si>
  <si>
    <t>George Ezra - Pretty Shining People (Lyric Video)</t>
  </si>
  <si>
    <t>GeorgeEzraVEVO</t>
  </si>
  <si>
    <t>george ezra|"george ezra pretty shining people"|"george ezra pretty shining people lyrics"|"george ezra lyric video"|"george ezra paradise"|"george ezra budapest"|"george ezra blame it on me"|"george ezra listen to the man"|"george ezra graham norton"|"george ezra live"|"george ezra cassy o"|"george ezra barcelona"|"george ezra don't matter now"|"george ezra interview"|"george ezra new music"|"george ezra new album"|"george ezra 2018"|"george ezra new songs"</t>
  </si>
  <si>
    <t>HCIqTAFRkko</t>
  </si>
  <si>
    <t>Krysten Ritter Teaches Stephen How To Knit (Or Tries</t>
  </si>
  <si>
    <t>The Late Show|"Late Show"|"Stephen Colbert"|"Steven Colbert"|"Colbert"|"celebrity"|"celeb"|"celebrities"|"late night"|"talk show"|"comedian"|"comedy"|"CBS"|"joke"|"jokes"|"funny"|"funny video"|"funny videos"|"humor"|"hollywood"|"famous"|"interviews"|"Krysten Ritter"|"Interview"|"Entertainment"|"Nonrecurring"|"Evergreen"</t>
  </si>
  <si>
    <t>fKrrlVdFFrw</t>
  </si>
  <si>
    <t>The Richest Family in the World</t>
  </si>
  <si>
    <t>today i found out|"tifovidz12"|"tifo"|"awesome"|"facts"|"didn't know"|"The Richest Family in the World"|"Rothschild Family"|"Palais Rothschild"|"The Rothschild story"|"The Rise of the House of Rothschild"|"Nathaniel Mayer Rothschild"|"The Richest People by Century"|"Mayer Amschel Rothschild"|"The Rothschilds"|"The Rothschilds facts"</t>
  </si>
  <si>
    <t>27GV1PS8_Cw</t>
  </si>
  <si>
    <t>Deyshia Hargrave, Louisiana Teacher Arrested At School Board Meeting, Speaks Out | TODAY</t>
  </si>
  <si>
    <t>The TODAY Show|"TODAY Show"|"TODAY"|"NBC"|"NBC News"|"Celebrity Interviews"|"TODAY Show Recipes"|"Fitness"|"Lifestyle"|"TODAY Show Interview"|"Ambush Makeover"|"Kathie Lee and Hoda"|"KLG and Hoda"|"Deyshia Hargrave"|"Louisiana Teacher Handcuffed"|"louisiana teacher arrested"|"teacher"|"superintendent"|"teachers"|"school board meeting"|"louisiana"|"arrested"|"police"|"lousiana"|"teacher arrested"|"raise"|"education"|"vermilion parish"|"schools"|"protests"|"unlawful arrest"|"raises"|"teacher pay"|"deyshia"|"hargrave"</t>
  </si>
  <si>
    <t>HgknAaKNaMM</t>
  </si>
  <si>
    <t>Carrie Underwood - The Champion ft. Ludacris</t>
  </si>
  <si>
    <t>Carrie|"Underwood"|"The"|"Champion"|"UMG"|"Nashville"|"Pop"</t>
  </si>
  <si>
    <t>i_nLsG_asQg</t>
  </si>
  <si>
    <t>Blake Shelton - I Lived It (Official Music Video)</t>
  </si>
  <si>
    <t>Blake Shelton</t>
  </si>
  <si>
    <t>blake|"shelton"|"texoma shore"|"I lived it"|"official"|"music video"|"country music"|"austin"|"ole red"|"honey bee"|"god gave me you"</t>
  </si>
  <si>
    <t>cY-fuk44Lu8</t>
  </si>
  <si>
    <t>Massive nor'easter bearing down on East Coast</t>
  </si>
  <si>
    <t>nor'easter|"storm"|"weather"|"disaster"|"evacuation"|"Massachusetts"|"safety"|"wnt"|"abc"|"abcnews"</t>
  </si>
  <si>
    <t>n08glcqdMRY</t>
  </si>
  <si>
    <t>How to be a Pisces</t>
  </si>
  <si>
    <t>How To|"Makeup"|"Zodiac"|"Blue"|"Eyeshadow"|"Tarte"|"Hair"|"Funny"|"Comedy"|"laugh"|"Share"|"Hilarious"|"Series"|"Sailor J"|"Sailor"|"Star Signs"|"Astrology"|"Drag"|"Read for filth"</t>
  </si>
  <si>
    <t>zsbT6NMUrSk</t>
  </si>
  <si>
    <t>Judge Aquilina Delivers Powerful Statement Before Sentencing Larry Nassar | TIME</t>
  </si>
  <si>
    <t>larry nassar sentencing judge|"larry nassar judge"|"larry nassar"|"larrynassar"|"doctor"|"usa gymnastics"|"sexual abuse"|"nassar"|"sexual assault"|"msu doctor"|"gymnastics"|"usa gymnastics doctor"|"olympics"|"sexual harassment"|"judge rosemarie aquilina"|"aquilina"|"larry nassar aquilina statement"|"larry nassar letter"|"larry nassar sentencing"|"larry nassar courtroom"|"judge reads nassar's letter"|"larry nassar's letter"|"larry nassar sexual abuse"|"Time"|"time magazine"|"magazine"|"time (magazine)"|"news"</t>
  </si>
  <si>
    <t>H7MRHuzCNvM</t>
  </si>
  <si>
    <t>What it's Like to be a Line Cook at a Top-Rated NYC Restaurant | Bon Appétit</t>
  </si>
  <si>
    <t>chef|"cook"|"fine dining"|"restaurant"|"food industry"|"sous chef"|"sous-chef"|"line cook"|"line cooks"|"line chef"|"assistant chef"|"professional cook"|"professional chef"|"what is a line cook"|"how restaurants work"|"fancy restaurant"|"fancy restaurants"|"line cooking"|"what it's like"|"life of a line cook"|"nana wilmot"|"nyc restaurant"|"chef documentary"|"short doc restarurant"|"what its like to be a line cook"|"line cook nyc"|"french cuisine"|"food"|"bon appetit"|"bon appétit"</t>
  </si>
  <si>
    <t>c7cYON3uVZo</t>
  </si>
  <si>
    <t>Jeopardy! First: Tiebreaker | JEOPARDY!</t>
  </si>
  <si>
    <t>5NHxDBPxPGI</t>
  </si>
  <si>
    <t>Making Jewelry From Bread!</t>
  </si>
  <si>
    <t>dipit|"shop time"|"epoxy"|"bread"|"gluten"|"pendant"|"jewelry"|"necklace"</t>
  </si>
  <si>
    <t>9qRqfWJ6ONU</t>
  </si>
  <si>
    <t>GoPro: BMW Sets GUINNESS WORLD RECORDS™ Title for Drifting - 4K</t>
  </si>
  <si>
    <t>GoPro|"Hero4"|"Hero5"|"Hero Camera"|"HD Camera"|"stoked"|"rad"|"HD"|"best"|"go pro"|"cam"|"epic"|"hero4 session"|"Hero5 Session"|"session"|"action"|"beautiful"|"crazy"|"high definition"|"high def"|"be a hero"|"beahero"|"hero five"|"karma"|"gpro"|"BMW"|"drift"|"world record"|"Guinness World Records"|"drift track"|"gasoline"|"drift world record"|"driving"|"race"|"driver"|"driving record"|"non-stop"</t>
  </si>
  <si>
    <t>wQFsKrYLd10</t>
  </si>
  <si>
    <t>My Everyday Makeup Routine!</t>
  </si>
  <si>
    <t>Lindsay Webster</t>
  </si>
  <si>
    <t>lindsay webster|"buzzfeed"|"boldly"|"as is"|"beauty"|"makeup"|"everyday"|"routine"|"tarte"|"urban decay"|"lashes"|"tutorial"|"guru"|"mascara"|"thick lash"|"loreal"|"benefit"|"bronzer"|"contour"|"highlight"|"glow up"|"fangirl"</t>
  </si>
  <si>
    <t>tugFFhML7VY</t>
  </si>
  <si>
    <t>The Nintendoe Paper!</t>
  </si>
  <si>
    <t>ryan|"higa"|"higatv"|"nigahiga"|"nintendo"|"labo"|"paper"|"stop motion"|"nintendoe"|"animation"|"crazy"|"cool"|"time consuming"|"funny"|"wack"</t>
  </si>
  <si>
    <t>7FceZB6qMiA</t>
  </si>
  <si>
    <t>Kyrie Irving and Stephen Curry Duel at Oracle | January 27, 2018</t>
  </si>
  <si>
    <t>nba|"highlights"|"basketball"|"plays"|"amazing"|"sports"|"hoops"|"finals"|"games"|"game"|"duel"|"duels"|"kyrie"|"irving"|"boston"|"celtics"|"stephen"|"curry"|"steph"|"golden"|"state"|"warriors"|"dubs"|"nation"|"battle"|"intense"|"scoring"|"all-star"|"scorer"</t>
  </si>
  <si>
    <t>i0pmuBLUvmw</t>
  </si>
  <si>
    <t>Going To Dinner With A Blind Girl In COMPLETE DARKNESS feat. Molly Burke</t>
  </si>
  <si>
    <t>Drew Lynch</t>
  </si>
  <si>
    <t>Dog Vlog|"Comedy"|"Comedian"|"Drew Lynch"|"Stutter"|"America's Got Talent"|"Howie Mandel"|"Golden Buzzer"|"Finalist"|"Stand up"|"Service Dog"|"Vizsla"|"Speech Impediment"|"funny"|"AGT"|"blind"|"blind girl"|"going to dinner with a blind girl in complete darkness"|"opaque"|"los angeles"|"dining in the dark"|"experience"|"blind date"|"total darkness"|"no sight"|"black out"|"restaurant"|"theme"|"visually impaired"|"blind waiters"|"passive echolocation"|"gallop"|"seeing eye dog"|"2020 wilshire blvd"|"molly burke"</t>
  </si>
  <si>
    <t>hYOa56nwx5Y</t>
  </si>
  <si>
    <t>What Are Fever Dreams?</t>
  </si>
  <si>
    <t>SciShow|"science"|"Hank"|"Green"|"education"|"learn"|"What Are Fever Dreams?"|"dream"|"fever"|"sick"|"fever dreams"|"nightmare"|"sleep"|"brain"|"symptopms"|"temperature"|"neurons"|"amygdala"|"immune system"|"cytokines"|"anxiety"|"cold"|"head"|"rest"|"Lesley K Spivey"|"illness"</t>
  </si>
  <si>
    <t>98QDI87DdcY</t>
  </si>
  <si>
    <t>What's inside 2018 Mercedes A-Class?</t>
  </si>
  <si>
    <t>WHAT'S INSIDE? FAMILY</t>
  </si>
  <si>
    <t>Top in car Mercedes Tech revealed|"mercedes"|"carwow"|"mat watson"|"4k review"|"top 10"|"amg"|"car"|"a-class"|"interior"|"infotainment"|"comand"|"autonomous"|"review"|"new"|"technology"|"voice control"|"mercedes benz"|"mercedes amg"|"amsterdam"|"netherlands"|"car launch"</t>
  </si>
  <si>
    <t>aD5dCMBeySA</t>
  </si>
  <si>
    <t>Wild Turkey Bourbon &amp; Matthew McConaughey Give Back for Thanksgiving</t>
  </si>
  <si>
    <t>WildTurkeyBourbon</t>
  </si>
  <si>
    <t>HicAnFGE9bA</t>
  </si>
  <si>
    <t>Why Do Some Harmonies Sound Prettier Than Others?</t>
  </si>
  <si>
    <t>SciShow|"science"|"Hank"|"Green"|"education"|"learn"|"harmony"|"chords"|"tension"|"release"|"relaxed"|"tense"|"consonant"|"dissonant"|"music"|"sound"|"audio"|"information theory"|"neurons"|"culture"</t>
  </si>
  <si>
    <t>B9127l-xpdE</t>
  </si>
  <si>
    <t>Best NBA Handles and Crossovers of the Month | November 2017</t>
  </si>
  <si>
    <t>nba|"highlights"|"basketball"|"plays"|"amazing"|"sports"|"hoops"|"finals"|"games"|"game"|"crossovers"|"LeBron James"|"Kyrie Irving"|"handles"|"Dwight Howard"|"LeBron"|"Kemba"|"John Wall"|"crossovers of the month"|"Derrick Rose"|"Durant"|"Carmelo Anthony"|"Melo"|"Chris Paul"|"CP3"|"Damian Lillard"|"Lillard"</t>
  </si>
  <si>
    <t>AHIrklVaooQ</t>
  </si>
  <si>
    <t>Rainbow Pasta Review- Buzzfeed Test #111</t>
  </si>
  <si>
    <t>David Seymour</t>
  </si>
  <si>
    <t>rainbow|"pasta"|"spaggetti"|"spaghetti"|"how to"|"make"|"homemade"|"easy"|"recipe"|"colored"|"color"|"ravioli"|"test"|"tested"|"review"|"tasty"|"buzzfeed"|"food"|"foodie"|"new"|"idea"|"ides"|"ideas"|"for kids"|"kids"|"diy"|"do it yourself"|"david"|"seymour"|"seymore"|"seymor"|"threadbanger"|"thread"|"banger"|"timmy"|"tomato"|"karina"|"garcia"|"binging"|"wit"|"babish"|"bingingwithbabish"|"firstwefeast"|"first we feast"|"hot ones"|"experiment"|"cook"|"cooking"|"bake"|"baking"</t>
  </si>
  <si>
    <t>swlpgKzTm2Y</t>
  </si>
  <si>
    <t>Delta is distancing themselves from NRA</t>
  </si>
  <si>
    <t>latest News|"Happening Now"|"CNN"|"US News"|"Politics"|"Newsroom"</t>
  </si>
  <si>
    <t>zIiIcjfA2-I</t>
  </si>
  <si>
    <t>2017 London Chess Classic: Round 9</t>
  </si>
  <si>
    <t>Saint Louis Chess Club</t>
  </si>
  <si>
    <t>Chess|"Tour"|"Grand"|"London"|"Saint Louis"</t>
  </si>
  <si>
    <t>tymvJ8wowG4</t>
  </si>
  <si>
    <t>BROOKS GUESSES MAKEUP PRICES // Grace Helbig</t>
  </si>
  <si>
    <t>grace|"grace helbig"|"graceinabox"|"youtube grace helbig"|"grace helbig youtube"</t>
  </si>
  <si>
    <t>Hj3zmfipxqk</t>
  </si>
  <si>
    <t>KICKFLIPPING THE BRAILLE DROP!</t>
  </si>
  <si>
    <t>Braille Skateboarding</t>
  </si>
  <si>
    <t>how|"to"|"how-to"|"learn"|"skate"|"skateboard"|"skater"|"skateboarding"|"skateboarder"|"skateboarders"|"skating"|"sk8"|"sk8ing"|"learn to skateboard"|"how to skateboard"|"secrets of skateboarding"|"easy"|"easiest"|"way"|"tutorial"|"need"|"tricks"|"help"|"please"|"tip"|"tips"|"trick tips"|"tricktip"|"tricktips"|"skate support"|"aaron"|"kyro"</t>
  </si>
  <si>
    <t>bSYNEkkuhoA</t>
  </si>
  <si>
    <t>My Drunk Kitchen: Matcha Do About Nuttin'!</t>
  </si>
  <si>
    <t>hannah hart|"hannah"|"hart"|"hanna hart"|"harto"|"myharto"|"hannah hart youtube"|"youtube hannah hart"|"funny"|"comedy"|"matcha"|"recipe"|"simple"|"chocolate"|"peanut butter"|"cooking"|"food"|"candy recipe"|"easy candy to make at home"|"homemade"|"home cooking"</t>
  </si>
  <si>
    <t>lZ68j2J_GOM</t>
  </si>
  <si>
    <t>Using Other People's Showers</t>
  </si>
  <si>
    <t>using other peoples showers|"gus"|"gus shower"|"other people shower"|"ketchup shower"|"funny bathroom"|"funny"|"gustoonz"|"gus johnson"|"gus other peoples showers"|"funny video"|"trending"|"youtube trending"|"trending video"|"viral video"|"advertiser friendly"|"family friendly"|"clean"|"shower joke"|"sketch comedy"|"youtube haiku"|"shower meme"|"meme"|"new meme"|"meme 2017"|"meme 2018"</t>
  </si>
  <si>
    <t>6vgGGAm7ANc</t>
  </si>
  <si>
    <t>God of War – War On The Floor Event | PS4</t>
  </si>
  <si>
    <t>Golden State Warriors</t>
  </si>
  <si>
    <t>Golden State Warriors|"God of War"|"PlayStation"|"PS4"</t>
  </si>
  <si>
    <t>zG3PLW534Wg</t>
  </si>
  <si>
    <t>How to Heat an Off Grid Log Cabin with Wood, Thermal Imaging Scan (infrared)</t>
  </si>
  <si>
    <t>Self Reliance|"off grid"|"log cabin"|"primitive technology"|"homestead"|"diy"|"alone"|"wilderness"|"survival"|"bushcraft"|"forest"|"wood"|"cabin"|"tiny home"|"maker"|"My Self Reliance"|"thermal scan"|"thermal imaging"|"heat"|"wood stove"|"woodburning"|"dog"|"how to"|"off grid cabin"|"heat loss"|"infrared"|"infrared camera"|"night photos"|"fire"</t>
  </si>
  <si>
    <t>cWHAsCWry8s</t>
  </si>
  <si>
    <t>Beekeeping With Cody s2e1: Coming out of Winter</t>
  </si>
  <si>
    <t>Cody'sBLab</t>
  </si>
  <si>
    <t>BEES|"beekeeping"|"honey"|"year"</t>
  </si>
  <si>
    <t>Lok2EvthO-U</t>
  </si>
  <si>
    <t>The Best Love Advice I Can Give. (real adult relationships, self love, and so much more)</t>
  </si>
  <si>
    <t>Arden Rose</t>
  </si>
  <si>
    <t>love|"advice"|"dating"|"valentines"|"day"|"sex"|"relationship"|"relationships"|"self love"|"body positivity"</t>
  </si>
  <si>
    <t>5Q7mKQmNWSE</t>
  </si>
  <si>
    <t>Samsung Galaxy Note 8 Not Charging , Dead Battery, problems, Sprint Mobile *UPDATE</t>
  </si>
  <si>
    <t>Gcincorp Ecommerce and Real Estate</t>
  </si>
  <si>
    <t>Samsung|"Samsung Galaxy Note 8"|"Note 8"|"Mobile Phone"|"Samsung Galaxy Note 8 Not Charging"|"Sprint Mobile"|"Sprint Customer Service"|"Sprint"|"Worst Customer Service Sprint"|"Bad mobile carrier"</t>
  </si>
  <si>
    <t>h7j9jbe_pEs</t>
  </si>
  <si>
    <t>TURN A SELFIE LIGHT INTO A DIY CRYSTAL LAMP</t>
  </si>
  <si>
    <t>diy|"the"|"sorry"|"girls"|"thesorrygirls"|"lamp"|"crystal"|"himalayan"|"salt"|"natural"|"healing"|"positive"|"make"|"selenite"|"meditation"</t>
  </si>
  <si>
    <t>AMiXme4bMUk</t>
  </si>
  <si>
    <t>Peristaltic Pump || DIY or Buy</t>
  </si>
  <si>
    <t>peristaltic|"Peristaltic"|"pump"|"diy"|"DIY"|"tutorial"|"how to"|"how"|"to"|"make"|"project"|"guide"|"beginner"|"beginners"|"dosier"|"dosierpumpe"|"arduino"|"nano"|"drv8825"|"stepper"|"motor"|"driver"|"nema17"|"nema"|"3D"|"3d"|"print"|"printer"|"fusion"|"360"|"design"|"model"|"prusa"|"i3"|"mk3"|"abs"|"filament"|"mechanical"|"buy"|"compare"|"comparison"|"adjustable"|"electronic"|"electronics"|"greatscott"|"greatscott!"</t>
  </si>
  <si>
    <t>894rSubVE5E</t>
  </si>
  <si>
    <t>GUESS THAT SONG CHALLENGE: Oscar Winning Songs (ft. FBE STAFF)</t>
  </si>
  <si>
    <t>Oscars|"Oscar Winning"|"Oscar Awards"|"GUESS THAT SONG CHALLENGE: Oscar Winning Songs (ft. FBE STAFF)"|"staff react"|"fbe staff"|"reaction"|"react"|"reactions"|"reacts"|"thefinebros"|"fine brothers"|"fine brothers entertainment"|"FBE"|"laugh challenge"|"try not to laugh"|"try to watch without laughing or grinning"|"react gaming"|"kids versus food"|"do they know it"|"lyric breakdown"|"kyfall"|"Tarzan"|"Once"|"Breakfast at Tiffany's"|"Wizard of Oz"</t>
  </si>
  <si>
    <t>bjG8nKYCEBQ</t>
  </si>
  <si>
    <t>Sister Jean reacts to Loyola-Chicago reaching the Final Four | ESPN</t>
  </si>
  <si>
    <t>espn|"espn live"|"sister"|"jean"|"reacts"|"to"|"loyola-chicago"|"reaching"|"the"|"final"|"four"|"loyola-chicago ramblers"|"chaplain sister jean"|"sister jean interview"|"sister jean final four"|"loyola vs kansas state"|"loyola-chicago vs kansas state"|"loyola chicago final four"|"ncaa march madness"|"ncaa"|"ncaa tournament"|"ncaa tournament 2018"</t>
  </si>
  <si>
    <t>a33EuuqAP9U</t>
  </si>
  <si>
    <t>The 1000$ Godlike Steak 4K! - YOU WON'T BELIEVE!</t>
  </si>
  <si>
    <t>AlmazanKitchen</t>
  </si>
  <si>
    <t>almazan kitchen|"cooking"|"food"|"camping"|"campfire"|"fire"|"therapy"|"relax"|"meditation"|"asmr"|"best"|"best recipe"|"best cooking"|"recipe"|"recept"|"рецепт"|"serbian food"|"AlmazanKitchen"|"knife"|"Almazan knife"|"The Godlike Steak"|"YOU WON'T BELIEVE!"|"ULTIMATE STEAK"|"stone fried in the forest"|"how to make best steak"|"1000$ steak"|"1000$ vs 2$"|"medium rare"|"rare steak"|"raw meat"|"ramsey"|"barbeque"|"t bone"|"meat"|"4K cooking"|"4k resolution"|"best steak ever"</t>
  </si>
  <si>
    <t>0PW9MWDWLH8</t>
  </si>
  <si>
    <t>WHISPER CHALLENGE w/ MY MOM // Grace Helbig</t>
  </si>
  <si>
    <t>itsgrace|"funny"|"comedy"|"vlog"|"grace"|"helbig"|"gracehelbig"|"dailygrace"|"daily"|"tutorial"|"diy"|"lifestyle"|"whisper challenge"|"mom"</t>
  </si>
  <si>
    <t>Sl-NvOZ23m8</t>
  </si>
  <si>
    <t>i was so uncomfortable</t>
  </si>
  <si>
    <t>Connor Franta|"ConnorFranta"|"uncomfortable"|"people"|"fun"|"story"|"stories"|"thanksgiving"|"family"|"families"|"mom and dad"|"gay"|"lgbt"|"sexuality"|"disscusion"|"wow"|"interesting"|"crazy"|"youtuber"|"youtubers"|"boy"|"boys"|"girls"|"girl"|"teen"|"teenagers"|"lgbtq"|"topic"|"christmas"|"cute"|"hot"|"funny"|"politics"|"political"|"government"|"holidays"|"idk"|"love"|"loving"|"out of love"|"byeeee"</t>
  </si>
  <si>
    <t>FZjexxJ7lYM</t>
  </si>
  <si>
    <t>Blake Griffin gets candid about Clippers during interview after trade to Pistons | ESPN</t>
  </si>
  <si>
    <t>blake grffin|"blake griffin trade"|"blake trade"|"blake griffin pistons"|"griffin pistons"|"blake pistons"|"blake griffin detroit pistons"|"blake griffin traded"|"blake traded"|"los angeles clippers"|"la clippers"|"clippers"|"clippers trade"|"clippers pistons trade"|"boban marjanovic"|"nba"|"nba basketball"|"nba trades"|"nba trade deadline"|"espn"|"espn live"|"avery bradley"|"tobias harris"</t>
  </si>
  <si>
    <t>GFGVhIhEZJg</t>
  </si>
  <si>
    <t>First Look! Silver Cross Pushchairs/Strollers! | MOTHERHOOD</t>
  </si>
  <si>
    <t>sprinkleofglitter|"sprinkle of glitter"|"Louise Pentland"</t>
  </si>
  <si>
    <t>aAm6AHr14zY</t>
  </si>
  <si>
    <t>Devin Booker And Julius Randle Wildcats Fight！“You The Full Of Shit”！</t>
  </si>
  <si>
    <t>DunkFest</t>
  </si>
  <si>
    <t>NBA|"NBA Highlights"|"Devin Booker"|"Julius Randle"|"Devin Booker And Julius Randle Fight"</t>
  </si>
  <si>
    <t>k_YtadXMmD4</t>
  </si>
  <si>
    <t>overprotective dog parent 2</t>
  </si>
  <si>
    <t>kFSm6gany_Q</t>
  </si>
  <si>
    <t>Cut for Time: Star Warriors - SNL</t>
  </si>
  <si>
    <t>SNL|"Saturday Night Live"|"SNL Season 43"|"Episode 1739"|"Charles Barkley"|"J.J. Abrams"|"Alex Moffat"|"Mikey Day"|"Kate McKinnon"|"Pete Davidson"|"Kenan Thompson"|"Star Wars"|"Mos Eisley"|"s43"|"s43e14"|"episode 14"|"live"|"new york"|"comedy"|"sketch"|"funny"|"hilarious"|"late night"|"host"|"music"|"guest"|"laugh"|"impersonation"|"actor"|"improv"|"musician"|"charles barkley"|"basketball"|"NBA"|"Philadelphia 76ers"|"Phoenix Suns"|"Houston Rockets"|"Migos"|"Quavo"|"Offset"|"Takeoff"|"bad and boujee"|"stir fry"</t>
  </si>
  <si>
    <t>yejbi6aD8IA</t>
  </si>
  <si>
    <t>Leslie Jones Almost Vomited on SNL</t>
  </si>
  <si>
    <t>Late Night|"Seth Meyers"|"Leslie Jones"|"Almost"|"Vomited"|"SNL"|"NBC"|"NBC TV"|"television"|"funny"|"talk show"|"comedy"|"humor"|"stand-up"|"parody"|"snl seth meyers"|"host"|"promo"|"seth"|"meyers"|"weekend update"|"news satire"|"satire"|"Ghostbusters"|"Saturday Night Live"|"Masterminds"|"We Are Family"|"blood"|"James Franco"|"Game of Jones"|"Game of Thrones"</t>
  </si>
  <si>
    <t>mniFYSyH7HE</t>
  </si>
  <si>
    <t>DIY TACO PIZZA 🌮🍕</t>
  </si>
  <si>
    <t>taco pizza|"diy taco pizza"|"taco pizza recipe"|"taco pizza is a thing?"|"tacos"|"qdoba"|"pizza taco recipe"|"united by flavor"</t>
  </si>
  <si>
    <t>X9QiHlEC22U</t>
  </si>
  <si>
    <t>The Last Jedi SPOILER PARTY Don't Watch</t>
  </si>
  <si>
    <t>U22EEAK_VLc</t>
  </si>
  <si>
    <t>3 Ingredient Sea Salted Chocolate Pretzel Bark | Episode 1211</t>
  </si>
  <si>
    <t>chef vitale|"chef laura vitale"|"laura vitale"|"chef laura"|"seasalt"|"sea salt"|"pretzel"|"bark"|"chocolate"|"chocolate bark"|"dessert"|"kitchen"|"cook"|"cooking"|"homemade"|"how to cook"|"how to make"|"how to bake"|"homemade salted"|"homemade bark"|"homemade salted bark"|"chocolate bark dessert"|"holiday dessert"</t>
  </si>
  <si>
    <t>v23_b_V6beI</t>
  </si>
  <si>
    <t>How I Did My Makeup in HIGH SCHOOL</t>
  </si>
  <si>
    <t>how i did my makeup in highschool|"jessica clements"|"jessmclements"|"how i did my makeup"|"highschool"|"highschool makeup"|"tutorial"|"highschool makeup tag"|"makeup tag"</t>
  </si>
  <si>
    <t>kewIE0Zw6yY</t>
  </si>
  <si>
    <t>A Thirsty Sidewalk</t>
  </si>
  <si>
    <t>Daily Dose Of Internet</t>
  </si>
  <si>
    <t>best vines 2018|"funny vines"|"funny videos"|"funniest videos 2018"</t>
  </si>
  <si>
    <t>q8fuvWLje8M</t>
  </si>
  <si>
    <t>Philippines: Scores dead in landslides</t>
  </si>
  <si>
    <t>Al Jazeera English</t>
  </si>
  <si>
    <t>news|"youtube"|"mudslides"|"al jazeera"|"aljazeera"|"natural disasters"|"swept"|"dead"|"flooding"|"aljazeera english"|"al jazeera english"|"killed"|"tropical storm"|"landslides"|"storm tembin"|"southern philippines"|"philippines"|"destruction"|"mindanao island"</t>
  </si>
  <si>
    <t>Pa3ao2TVn1A</t>
  </si>
  <si>
    <t>Andy Makes the Crispiest Saffron Rice Cake | From the Test Kitchen | Bon Appétit</t>
  </si>
  <si>
    <t>recipe|"andy"|"andy bon appetit"|"bon appetit andy"|"iranian food"|"iranian recipe"|"iranian cuisine"|"how to make rice"|"rice recipe"|"best rice recipe"|"easy rice recipe"|"how to cook rice"|"test kitchen"|"from the test kitchen"|"how to make iranian rice"|"andy recipe"|"test kitchen andy"|"andy test kitchen"|"bon appetit test kitchen"|"test kitchen recipe"|"test kitchen recipes"|"rice cake"|"rice cake recipe"|"persian food"|"tahdig"|"tadigh"|"food"|"bon appetit"|"bon appétit"</t>
  </si>
  <si>
    <t>JpoUN_A12Eg</t>
  </si>
  <si>
    <t>Top 10 Worst Reasons You Hated The Last Jedi</t>
  </si>
  <si>
    <t>B5gu6o6CIDA</t>
  </si>
  <si>
    <t>How to make Gingerbread Cupcakes!</t>
  </si>
  <si>
    <t>ijustine|"gingerbread cupcakes"|"how to make cupcakes"|"holiday baking"|"holiday ideas"|"cookies"|"how to make cookies"|"gingerbread cookies"|"vlogmas"</t>
  </si>
  <si>
    <t>PPWDwBrUNyY</t>
  </si>
  <si>
    <t>YouTube Live at E3 2018: Monday with Ninja, Marshmello, PlayStation, Ubisoft, Todd Howard</t>
  </si>
  <si>
    <t>gameslice</t>
  </si>
  <si>
    <t>youtube live at E3|"geoff keighley"|"e3 live"|"e3 2018"|"e3 gameplay"|"electronic entertainment expo"|"playstation"|"death stranding"|"hideo kojima"|"spider-man"|"spiderman"|"the last of us part 2"|"ghost of tsushima"|"ninja"|"let's play"|"marshmello"|"ali-a"|"vikkstar"|"e3 livestream"|"press conference"|"gameplay"|"videogames"|"youtube e3 show"|"e3 stream"|"live press conference"|"e3 news"</t>
  </si>
  <si>
    <t>zg4Xg7_u3sE</t>
  </si>
  <si>
    <t>Do Surgical Masks Really Protect You from the Flu?</t>
  </si>
  <si>
    <t>SciShow|"science"|"Hank"|"Green"|"education"|"learn"|"Olivia Gordon"|"germs"|"flu"|"the flu"|"surgical masks"|"masks"|"n95 respirator"|"respirator"|"medicine"|"pathogens"|"flu shot"|"illness"|"shots"|"mask"</t>
  </si>
  <si>
    <t>tCnbAAgfxH8</t>
  </si>
  <si>
    <t>Jimmy Kimmel's Oscars Monologue 2018</t>
  </si>
  <si>
    <t>oscars|"academy"|"awards"|"opening"|"monologue"|"christopher"|"plummer"|"hollywood"|"movies"|"show"|"timothee"|"chalamet"|"get"|"out"|"call"|"me"|"by"|"your"|"name"|"academy awards"|"christopher plummer"|"meryl streep"|"lin manuel miranda"|"call me by your name"|"get out"|"jimmy kimmel"|"margot robbie"|"jimmy"|"jimmy kimmel live"|"late night"|"talk show"|"funny"|"comedic"|"comedy"|"clip"|"comedian"|"guillermo del toro"|"times up"|"#MeToo"|"the shape of water"</t>
  </si>
  <si>
    <t>P7WRXaxu1u4</t>
  </si>
  <si>
    <t>Kobe Bryant - Oscars 2018 - Best Animated Short - Full Backstage Speech</t>
  </si>
  <si>
    <t>kobe bryant oscars|"kobe bryant oscars speech"|"kobe bryant oscars 2018"|"kob bryant oscar"|"kobe byant full speech"|"kobe bryant best animated short"|"oscars 2018"|"kobe bryant dear basketball"|"kobe bryant oscar"|"kobe bryant highlights"|"kobe bryant backstage"|"kobe bryant short"|"kobe bryant the office"|"oscars backstage"|"kobe bryant oscar speech"</t>
  </si>
  <si>
    <t>KijVBPwHhio</t>
  </si>
  <si>
    <t>Oscars 2018: Timothée Chalamet and stars arrive on the red carpet</t>
  </si>
  <si>
    <t>ODE</t>
  </si>
  <si>
    <t>Oscars 2018|"oscars"|"red carpet"|"oscars red carpet"|"Margot Robbie"|"Zendaya"|"Timothee Chalamet"|"Gary Oldma"|"Ansel Elgort"|"Steven Spielberg"|"Armie Hammer"|"Greta Gerwig"|"Tiffany Haddish"|"Aaron Sorkin"|"Willem Dafoe"|"Guillermo del Toro"</t>
  </si>
  <si>
    <t>SVmuTIQBoio</t>
  </si>
  <si>
    <t>Watch Jordan Peele's Oscar 2018 Acceptance Speech for Best Original Screenplay</t>
  </si>
  <si>
    <t>oscars|"academy"|"awards"|"statue"|"ceremony"|"red"|"carpet"|"movies"|"actors"|"winners2018"|"2018"|"acceptance"|"speech"|"winner"|"90th"|"best"|"writing"|"original"|"screenplay"|"get"|"out"|"jordan"|"peele"|"Jordan Peele"|"Get Out"|"oscars 2018"|"acceptance speech"|"90th academy awards"|"best writing"|"original screenplay"|"jordan peele movie"|"get out"|"first oscar win"</t>
  </si>
  <si>
    <t>cZF20bAAFtM</t>
  </si>
  <si>
    <t>I never moaned once! Gary Oldman on his Oscar winning performance as Winston Churchill.</t>
  </si>
  <si>
    <t>Gary Oldman|"ali plumb"|"radio 1"|"radio one"|"darkest hour"|"winston churchill"|"oscar"|"oscar winner"|"oscars"|"academy awards"|"academy award winner"</t>
  </si>
  <si>
    <t>RHzylDQ4wKE</t>
  </si>
  <si>
    <t>Bon Jovi - When We Were Us</t>
  </si>
  <si>
    <t>BonJoviVEVO</t>
  </si>
  <si>
    <t>Bon|"Jovi"|"When"|"We"|"Were"|"Us"|"Island"|"Records"|"Rock"</t>
  </si>
  <si>
    <t>7FA21oJ3-hw</t>
  </si>
  <si>
    <t>This ROBOT Solves the Rubik's Cube</t>
  </si>
  <si>
    <t>Zach King</t>
  </si>
  <si>
    <t>Vine|"Best of Vine"|"Vine Comedy"|"Funny"|"comedy"|"hilarious"|"cute"|"magic"|"vine magic"|"vine compilation"|"vine fail"|"watch vines"|"vine 2013"|"cool vines"|"special effects vines"|"zachking"|"lego"|"lego robot"|"mindstorm"|"lego minstorm best builds"|"solving rubiks cube"|"robotics"|"best magic instagram"|"best instagram videos"|"influencers"|"top influencers rio"|"magic trick how to"|"magic tricks to impress friends"|"easy magic tricks"|"lego ev3"</t>
  </si>
  <si>
    <t>YHTnun3zpNk</t>
  </si>
  <si>
    <t>Oscars 2018 Fashion Round-Up | E! Live from the Red Carpet</t>
  </si>
  <si>
    <t>2018 Oscars|"Oscars"|"Red Carpet"|"Awards"|"Fashion"|"E! Live from the Red Carpet"|"Celebrity Gossip"|"Celebrity News"|"E! News"|"E! Entertainment"|"E!"|"Pop Culture"|"Live"|"Interviews"|"Award Show"|"Beauty"|"Grammys"|"Golden Globes"|"Emmys"|"Nicole Kidman"|"Armani Prive gown"|"Tiffany Haddish"|"lupita nyong'o"|"oscars 2018"|"2018 academy awards"|"shape of water"|"coco"</t>
  </si>
  <si>
    <t>KwnnwRSWz4o</t>
  </si>
  <si>
    <t>What $3,375 Will Get You In NYC | Sweet Digs | Refinery29</t>
  </si>
  <si>
    <t>refinery29|"refinery 29"|"r29"|"r29 video"|"refinery29 video"|"female"|"empowerment"|"sweet digs"|"interior design"|"house tour"|"nyc apartment"|"big apple"|"apartment decor"|"real estate"|"apartment"|"modern home"|"living room tour"|"living in new york city"|"decorating"|"loft tour"|"video tour"|"my apartment"|"home decorating"|"moving out"|"city living"|"nyc apartment tour"|"greene"|"united states"|"los angeles vs new york"|"brooklyn new york"|"brooklyn tour"|"east new york"|"my home"|"lifestyle"|"nyc"</t>
  </si>
  <si>
    <t>SwOZ0Dg_IQs</t>
  </si>
  <si>
    <t>Jordan Peele on Winning Best Original Screenplay for 'Get Out' | Oscars 2018</t>
  </si>
  <si>
    <t>thr|"the hollywood reporter"|"hollywood reporter"|"entertainment"|"hollywood"|"jordan peele"|"jordan peele wins oscar"|"jordan peele oscar"|"interview"|"jordan peele interview"|"get out"|"jordan peele get out"|"jordan"|"peele"|"original screenplay"|"jordan peele movie"|"first oscar win"|"oscars 2018"|"2018 oscars"|"90th academy awards"|"academy awards"|"academy awards 2018"|"winner"|"oscar winners 2018"|"celebrity"|"film"|"movie"|"awards show"|"awards"|"90th"|"screenplay"|"oscars"|"2018"</t>
  </si>
  <si>
    <t>7FgazlhALyE</t>
  </si>
  <si>
    <t>Top 5 Plays of the Night | January 02, 2018</t>
  </si>
  <si>
    <t>nba|"highlights"|"basketball"|"plays"|"amazing"|"sports"|"hoops"|"finals"|"games"|"game"|"Kris Dunn"|"Serge Ibaka"|"Aaron Gordon"|"Jimmy Butler"|"Jarett Allen"</t>
  </si>
  <si>
    <t>rU1lSmDbRZU</t>
  </si>
  <si>
    <t>2018 Oscars: Keala Settle Cries During Powerful Performance of 'This Is Me'</t>
  </si>
  <si>
    <t>2018 oscars|"oscars 2018"|"the oscars"|"Oscar"|"the oscars 2018"|"academy awards"|"Oscar winners"|"entertainment tonight"|"etonline"|"et"|"entertainment news"|"hollywood"|"celebs"|"celebrity"|"red carpet"|"the greatest showman"|"the greatest showman oscars"|"keala settle oscars"|"interview"|"this is me"|"this is me oscars performance"|"oscars this is me performance"</t>
  </si>
  <si>
    <t>s8UglxtkAIs</t>
  </si>
  <si>
    <t>Girl Fits Into Fish Tank ft. Sofie Dossi</t>
  </si>
  <si>
    <t>rhett and link|"gmm"|"good mythical morning"|"rhett and link good mythical morning"|"good mythical morning rhett and link"|"mythical morning"|"gmm food"|"Season 13"|"rhett"|"link"|"mythical"|"rhett girl fits into fish tank ft sofie dossi"|"link girl fits into fish tank ft sofie dossi"|"sofie dossi"|"girl fits into fish tank ft sofie dossi"|"rhett link sofie dossi"</t>
  </si>
  <si>
    <t>vqX6fkty-WQ</t>
  </si>
  <si>
    <t>FLOSSING EACH OTHER with Grace Helbig &amp; Mamrie Hart</t>
  </si>
  <si>
    <t>This Might Get</t>
  </si>
  <si>
    <t>this might get|"thismightget"|"this might get youtube"|"youtube this might get"|"grace helbig"|"mamrie hart"|"grace"|"mamrie"|"grace helbig mamrie hart"|"mamrie hart grace helbig"|"this might get mamrie hart"|"this might get grace helbig"|"grace helbig and mamrie hart"|"mamrie hart and grace helbig"|"floss"|"flossing"|"flossing teeth"|"grace helbig youtube"|"youtube grace helbig"|"mamrie hart youtube"|"youtube mamrie hart"|"grace and mamrie"|"mamrie and grace"|"mamrie grace"|"grace mamrie"|"ydad"</t>
  </si>
  <si>
    <t>_CFJ1u-DIBc</t>
  </si>
  <si>
    <t>Why Does Bluetooth Still Suck?</t>
  </si>
  <si>
    <t>Tech Insider|"TI"|"Tech"|"Science"|"Innovation"|"Digital culture"|"Design"|"Technology"|"bluetooth"|"bluetooth tech"|"connection"|"Graham Flanagan"|"reliable"|"helpful tips"|"iphone hacks"|"iPhone"|"headphone jack"</t>
  </si>
  <si>
    <t>41kp6qN1Crg</t>
  </si>
  <si>
    <t>NBA Bloopers - The Starters</t>
  </si>
  <si>
    <t>VQdKe6_3PAU</t>
  </si>
  <si>
    <t>Drawing MatPat in the Fairly OddParents Style &amp; Talking Theories with MATPAT!</t>
  </si>
  <si>
    <t>matpat|"film theory"|"game theory"|"drawing"|"fairly oddparents"|"gtlive"|"butch hartman"|"danny phantom"|"fairly oddparents style"|"animation"|"animated"|"cartoon"</t>
  </si>
  <si>
    <t>AV5TOlGFHk0</t>
  </si>
  <si>
    <t>Best EARLY Cyber Monday 2017 Deals LIVE RIGHT NOW!</t>
  </si>
  <si>
    <t>deal guy|"best deals"|"cyber monday"|"cyber monday 2017"|"cyber"|"monday"|"cyber monday deals"|"early cyber monday"|"early cyber monday deals"|"best cyber monday"|"best cyber monday deals"|"best cyber monday 2017"|"best cyber monday 2017 deals"|"black friday"|"black friday 2017"|"amazon cyber monday"|"walmart cyber monday"|"best buy cyber monday"|"cyber monday tech deals"|"best cyber monday tech"|"best cyber monday tech deals"|"tech deals"|"cyber monday sales"|"top cyber monday deals"</t>
  </si>
  <si>
    <t>An6cskMsG7c</t>
  </si>
  <si>
    <t>Most expensive house in the world shrouded in mystery</t>
  </si>
  <si>
    <t>latest News|"Happening Now"|"CNN"|"World News"|"Culture"</t>
  </si>
  <si>
    <t>LTNOYZ44ywM</t>
  </si>
  <si>
    <t>Amtrak Train Derails Near Olympia, Washington | CNBC</t>
  </si>
  <si>
    <t>CNBC|"Mad Money"|"Squawk Box"|"Power Lunch"|"Opening Bell"|"Closing Bell"|"Financial News"|"Finance News"|"Stock News"|"Stocks"|"Trading"|"Investing"|"Stock Market"|"US News"|"World News"|"amtrak"|"amtrak train derailment"|"train"|"train derailment"|"amtrak derailment"|"train derailing"|"derailment"|"amtrak passenger train derails"|"amtrank passenger train"|"i5 freeway"|"seattle"|"washington"|"seattle washington"|"washington state"|"amtrak train crash"|"amtrak train crash seattle"|"amtrak derails in seattle"</t>
  </si>
  <si>
    <t>PkRBTF6nt4E</t>
  </si>
  <si>
    <t>Tesla's biggest problem is one nobody saw coming</t>
  </si>
  <si>
    <t>Business Insider|"Tesla"|"Elon Musk"|"Business"|"Sara Silverstein"|"Model 3"|"Battery"|"Gigafactory"</t>
  </si>
  <si>
    <t>76LcOD4aY-o</t>
  </si>
  <si>
    <t>Kid Steals Baby Jesus From Manger During Live Nativity Play</t>
  </si>
  <si>
    <t>CrazyLaughAction</t>
  </si>
  <si>
    <t>blooper|"funny"</t>
  </si>
  <si>
    <t>RQm0nKoODo4</t>
  </si>
  <si>
    <t>Take On Me in 20 Styles ft. Seth Everman</t>
  </si>
  <si>
    <t>Ten Second Songs</t>
  </si>
  <si>
    <t>katy perry|"juicy j"|"nirvana"|"queen"|"metallica"|"Nirvana (Musical Group)"|"nsync"|"Iron Maiden (Musical Group)"|"Jamiroquai (Musical Group)"|"Pantera (Musical Group)"|"Kurt Cobain (Author)"|"Frank Sinatra (icon)"|"pavarotti"|"the doors"|"Run-D.M.C. (Musical Group)"|"tech n9ne"|"red hot chili peppers"|"slipknot"|"louis prima"|"boyz ii men"|"Type O Negative (Musical Group)"|"john mayer"|"John Mayer (Musical Artist)"|"dark horse"|"custom songs"|"cover"|"rock"|"metal"|"pop"|"opera"|"rnb"|"Ten Second Songs"</t>
  </si>
  <si>
    <t>wbxblKFtGCg</t>
  </si>
  <si>
    <t>Don Diablo - Higher ft  Betty Who | Official Music Video</t>
  </si>
  <si>
    <t>Don Diablo</t>
  </si>
  <si>
    <t>Don Diablo|"Betty Who"|"Higher"|"Future"|"Cats"|"Animals"|"City"|"Wildlife"|"Fox"|"Rats"|"Don Diablo Higher"|"Don Diablo - Higher ft Betty Who"|"Official Music Video"|"edm 2018"|"Everybody's somebody"|"people say"|"Don Diablo People Say"|"Don Diablo Future"|"Future House"|"Wild Amsterdam"|"Dutch"|"Cinema"|"electronic music"|"electronicas"|"electronique"|"video"|"дон диабло"|"hits"|"don"|"music"</t>
  </si>
  <si>
    <t>nzO5ViO_y8Y</t>
  </si>
  <si>
    <t>How Do Kids and Artists See While Drawing? | Eye Tracking</t>
  </si>
  <si>
    <t>Function</t>
  </si>
  <si>
    <t>art|"artists"|"kids"|"children"|"child"|"development"|"skill"|"expert"|"how to"|"draw"|"paint"|"watercolor"|"learn"|"soulpancake"|"kids react"|"kid"|"brain"|"research"|"science"|"rocks"|"school"|"ted talk"|"heather berlin"|"consciousness"|"studio"|"therapy"|"art therapy"|"pbs"|"documentary"|"drawholic"|"vamosart"|"draw with jazza"|"draw so cute"|"craft"|"art for kids"|"parents"|"parent"|"teach"|"grow"|"education"|"educate"|"smart"|"genius"|"brilliant"|"kids describe"|"to an illustrator"|"cartoons"|"anime"|"fun2draw"|"cute kids"|"viral"|"compilation"|"funny"|"adorable"|"study"</t>
  </si>
  <si>
    <t>PLTC0h013S0</t>
  </si>
  <si>
    <t>Hoda Kotb Joins Savannah Guthrie As Co-Anchor Of TODAY! | TODAY</t>
  </si>
  <si>
    <t>The TODAY Show|"TODAY Show"|"TODAY"|"NBC"|"NBC News"|"Celebrity Interviews"|"TODAY Show Recipes"|"Fitness"|"Lifestyle"|"TODAY Show Interview"|"Ambush Makeover"|"Kathie Lee and Hoda"|"KLG and Hoda"|"hoda co anchor of today"|"hoda kotb co anchor on today"|"hoda kotb co anchor with savannah guthrie"|"matt lauer"|"savannah guthrie"|"hoda kotb"|"matt lauer fired"|"fired"|"hoda"|"matt lauer firing"|"savannah gutherie"|"matt lauer replacement"|"savannah guthrie matt lauer"|"hoda kotb matt lauer replacement"</t>
  </si>
  <si>
    <t>w8VHZAeItno</t>
  </si>
  <si>
    <t>'The Walking Dead'  Andrew Lincoln serenades Chandler Riggs</t>
  </si>
  <si>
    <t>BowlFullofAwesome</t>
  </si>
  <si>
    <t>aq-phmpUJ_E</t>
  </si>
  <si>
    <t>Making music with LEGO</t>
  </si>
  <si>
    <t>andrew|"huang"|"andrew huang"|"music"|"musician"|"producer"|"song"|"canadian"|"canada"|"toronto"|"ontario"|"lego"|"brick"|"bricks"|"rebrickulous"|"instrumental"|"hip-hop"|"downtempo"|"beat"|"guitar"|"electric guitar"|"electric"|"music production"|"drums"|"challenge"|"creative"|"lego guitar"|"chill"|"kids"|"toys"|"fun"|"percussion"|"kick"|"snare"|"shaker"|"mallet"|"build"|"making music"|"how to"|"tutorial"</t>
  </si>
  <si>
    <t>ofVf5AuOv6U</t>
  </si>
  <si>
    <t>Russian passenger plane crashes outside Moscow</t>
  </si>
  <si>
    <t>cclI_B8TYdg</t>
  </si>
  <si>
    <t>Watch live: CIA nominee Gina Haspel testifies in Senate hearing</t>
  </si>
  <si>
    <t>breaking news video|"video updates"|"live video"|"live updates"|"breaking news"|"press conference"|"live speeches"|"real time coverage"|"Gina Haspel"|"gina haspel live"|"gina haspel senate hearing"|"gina haspel cia"|"Senate Intelligence Committee"|"gina haspel hearing"|"gina haspel hearing live"</t>
  </si>
  <si>
    <t>5SuDuzAtUwA</t>
  </si>
  <si>
    <t>Mercedes-Benz Smart Vision EQ concept first ride</t>
  </si>
  <si>
    <t>mercedes-benz smart vision eq|"Mercedes-Benz self-driving car"|"first ride"|"concept car"|"mercedes"|"ces 2018"|"ces2018"|"the verge"|"verge"</t>
  </si>
  <si>
    <t>0noUI5HLY4I</t>
  </si>
  <si>
    <t>Honest workout routine</t>
  </si>
  <si>
    <t>anthony padilla|"padilla"|"anthony padilla youtube"|"youtube anthony padilla"|"anthony"|"smosh anthony"|"anthony padilla smosh"|"work out"|"workout"|"exercise"|"routine"|"injury"|"ankle injury"|"honest"</t>
  </si>
  <si>
    <t>KHyvGmuvIoY</t>
  </si>
  <si>
    <t>The Voice 2018 Blind Audition - Jorge Eduardo: Despacito</t>
  </si>
  <si>
    <t>the voice|"the voice nbc"|"the voice season 14"|"the voice blind auditions"|"the voice blinds"|"team adam"|"adam levine"|"team alicia"|"alicia keys"|"team kelly"|"kelly clarkson"|"team blake"|"blake shelton"|"jorge eduardo"|"despacito"|"the voice new season"|"The Voice 2018"|"The Voice USA"|"The Voice Season 14"|"The voice winners"|"Alicia Keys"|"Kelly Clarkson"|"carson daly"|"the voice auditions"|"NBC"|"tv"|"television"</t>
  </si>
  <si>
    <t>fPeQR-_JBzU</t>
  </si>
  <si>
    <t>Dancing Furry Ball!</t>
  </si>
  <si>
    <t>barnabydixon</t>
  </si>
  <si>
    <t>dabchick|"puppet"|"puppetry"|"dance"|"music"|"flurb"</t>
  </si>
  <si>
    <t>Vvya3yofDY4</t>
  </si>
  <si>
    <t>Guillermo del Toro on Winning Oscars &amp; After Parties</t>
  </si>
  <si>
    <t>jimmy|"kimmel"|"live"|"late"|"night"|"talk"|"show"|"funny"|"comedic"|"comedy"|"clip"|"comedian"|"Guillermo"|"del"|"Toro"|"oscars"|"the"|"shape"|"of"|"water"|"academy"|"awards"|"mexico"|"guadalajara"|"madonna"|"guillermo del toro"|"the shape of water"|"academy awards"</t>
  </si>
  <si>
    <t>O8pMkVg0O20</t>
  </si>
  <si>
    <t>UFC 223: Namajunas vs Joanna 2 - Jimmy Smith Preview</t>
  </si>
  <si>
    <t>ufc|"223"|"rose"|"namajunas"|"joanna"|"jedrzejczyk"|"strawweight"|"title"|"championship"|"jimmy"|"smith"|"preview"|"mma"|"ultimate fighting championship"</t>
  </si>
  <si>
    <t>fzmM0AB60QQ</t>
  </si>
  <si>
    <t>Lost in Space | Official Trailer [HD] | Netflix</t>
  </si>
  <si>
    <t>Netflix|"Trailer"|"Netflix Original Series"|"Netflix Series"|"television"|"movies"|"streaming"|"movies online"|"television online"|"documentary"|"comedy"|"drama"|"08282016NtflxUSCAN"|"watch movies"|"Lost in Space"|"space"|"Sci-Fi"|"sci fi"|"science fiction"|"the robinson family"|"Robinson family"|"Danger Will Robinson"|"Dr. Smith"|"Will Robinson"|"teaser"|"trailer"|"sneak peek"|"spaceship"|"robot"|"robots"|"jupiter"|"space exploration"</t>
  </si>
  <si>
    <t>8O_MwlZ2dEg</t>
  </si>
  <si>
    <t>j-hope 'Airplane' MV</t>
  </si>
  <si>
    <t>i9EyFghIt5o</t>
  </si>
  <si>
    <t>How Climate Scientists Predict the Future</t>
  </si>
  <si>
    <t>SciShow|"science"|"Hank"|"Green"|"education"|"learn"|"global warming"|"climate change"|"global climate models"|"computer models"|"supercomputers"|"atmosphere"|"hindcasting"|"temperature increase"|"un reports"|"ice sheets"|"sea level rise"|"melting ice sheets"|"carbon dioxide"|"greenhouse gasses"|"greenhouse effect"|"us global change research program"|"melting ice caps"|"growing season"|"hurricanes"|"hurricane season"|"hurricane landfalls"|"irma"|"harvey"|"ocean warming"</t>
  </si>
  <si>
    <t>OG6qjAivguw</t>
  </si>
  <si>
    <t>Kelly Clarkson Had an Awkward Moment with Meryl Streep</t>
  </si>
  <si>
    <t>Late Night|"Seth Meyers"|"Kelly Clarkson"|"Had"|"Awkward Moment"|"Meryl Streep"|"NBC"|"NBC TV"|"television"|"funny"|"talk show"|"comedy"|"humor"|"stand-up"|"parody"|"snl seth meyers"|"host"|"promo"|"seth"|"meyers"|"weekend update"|"news satire"|"satire"|"Meaning of Life"|"Piece by Piece"|"pop"|"singer"|"American Idol"|"Wrapped in Red"|"Stronger"|"All I Ever Wanted"</t>
  </si>
  <si>
    <t>yxFdue1dCtE</t>
  </si>
  <si>
    <t>NBA Daily Show: Nov. 14 - The Starters</t>
  </si>
  <si>
    <t>uiZprtMUyCM</t>
  </si>
  <si>
    <t>'Bachelor' Finale: Worst Breakup Ever? | The View</t>
  </si>
  <si>
    <t>The Bachelor|"The View"|"hot topics"|"entertainment"|"tv"</t>
  </si>
  <si>
    <t>1M5r_B1_WZ8</t>
  </si>
  <si>
    <t>North Korean athletes under 24-hour watch at Olympics</t>
  </si>
  <si>
    <t>latest News|"Happening Now"|"CNN"|"World News"|"Olympics"|"North Korea"</t>
  </si>
  <si>
    <t>ijJPFowBsBc</t>
  </si>
  <si>
    <t>HUGE BEAUTY FAVOURITES! AUTUMN LOVES!</t>
  </si>
  <si>
    <t>Estée Lalonde</t>
  </si>
  <si>
    <t>essiebutton|"Estée Lalonde"|"Estee Lalonde"|"Essie Button"|"Essie"|"No Makeup Makeup"|"Drugstore Makeup Tutorial"|"Fashion"|"Cute Outfits"|"Makeup Tutorials"|"Healthy Foods"|"Eye Makeup"|"Outfit Ideas"|"Natural Makeup"|"Easy Healthy Recipes"|"Skin Care Products"|"Best Makeup"|"beauty"|"favourites"|"favorites"|"november"|"2017"|"haul"|"new in"|"glossier"|"you"|"perfume"|"review"|"ouai"|"messy hair"|"charlotte tilbury"|"skincare"|"lancome"|"highlighter"|"glow"|"scandinavian"|"rupi kaur"|"fashion"</t>
  </si>
  <si>
    <t>4L43VVORo5c</t>
  </si>
  <si>
    <t>iPhone X: A Photographer's Review</t>
  </si>
  <si>
    <t>Tyler|"Stalman"|"iphone x"|"camera test"|"review"|"iphone 10"|"photography"|"best camera phone"|"iphone x review"|"iphone x vs pixel 2"|"iphone x camera"|"is it worth it"|"in depth review"|"iphone x camera features"|"slow motion"|"professional photographer"|"best camera phone 2018"|"best phone camera"|"iphone x is it worth it"|"iphone 10 review"|"iphone x vs iphone 6s"</t>
  </si>
  <si>
    <t>RqAFeV8Bosc</t>
  </si>
  <si>
    <t>Dana White clarifies McGregor's status as lightweight champ, makes predictions for 2018</t>
  </si>
  <si>
    <t>TSN Tube</t>
  </si>
  <si>
    <t>UFC|"MMA"</t>
  </si>
  <si>
    <t>HmBIn9De-Yc</t>
  </si>
  <si>
    <t>Legion | Season 2 - Official Trailer</t>
  </si>
  <si>
    <t>marvel|"comics"|"comic books"|"nerd"|"geek"|"superhero"|"super hero"|"legion"|"fx network"|"dan stevens"|"marvel universe"|"marvel television"|"rachel keller"|"aubrey plaza"</t>
  </si>
  <si>
    <t>ZqOtqz8bSDk</t>
  </si>
  <si>
    <t>10 Things Jimmy Butler Can't Live Without | GQ</t>
  </si>
  <si>
    <t>favorite stuff|"10 things"|"ten things"|"favorite things"|"top 10"|"jimmy butler"|"jimmy butler interview"|"jimmy butler 2018"|"jimmy butler gq"|"jimmy butler 10 things"|"jimmy butler timberwolves"|"jimmy butler injury"|"jimmy butler highlights"|"jimmy butler knee"|"timberwolves"|"minnesota timberwolves"|"nba"|"basketball"|"jimmy butler nba"|"jimmy butler basketball"|"jimmy butler dominoes"|"jimmy butler dominos"|"jimmy butler gq interview"|"gq"|"gq magazine"</t>
  </si>
  <si>
    <t>V1oBoGdrVTs</t>
  </si>
  <si>
    <t>What are those curlers actually shouting? | Burning Questions</t>
  </si>
  <si>
    <t>Olympic Games|"Olympics"|"IOC"|"Sport"|"Champion"|"Winter Games"|"Winter Olympics"|"Why"|"Questions"|"Q&amp;A"|"PyeongChang"|"PyeongChang 2018"|"Burning Questions"|"Did you know"|"fact"|"funfacts"|"PLBurningQuestions"|"yt:cc=on"|"الكيرلنج"|"冰壶"|"Curling"|"カーリング"|"컬링"|"Керлинг"|"why do"|"faq"|"curlers"|"shout"|"yell"|"what do"|"scream"|"what are they saying"</t>
  </si>
  <si>
    <t>Oc27GxSD_bI</t>
  </si>
  <si>
    <t>How I broke a wine glass with my voice (using science!)</t>
  </si>
  <si>
    <t>physics|"physics girl"|"resonance"|"swing"|"education"|"voice"|"sound"|"sound waves"|"standing waves"|"interference"|"wave"|"awesome"|"science"|"dianna cowern"|"STEM"|"PBS"|"PBS Digital Studios"|"its okay to be smart"|"vsauce"|"fun"|"veritasium"|"weird"|"odd"|"strange"|"wine glass"|"break"|"myth busters"|"MIT"|"demo"</t>
  </si>
  <si>
    <t>ee24QB3o16o</t>
  </si>
  <si>
    <t>YARDIE - Teaser Trailer - Directed by Idris Elba</t>
  </si>
  <si>
    <t>StudiocanalUK</t>
  </si>
  <si>
    <t>idris elba|"yardie"</t>
  </si>
  <si>
    <t>nIne06IQd_U</t>
  </si>
  <si>
    <t>Fishing on SKETCHY Ice ❄️</t>
  </si>
  <si>
    <t>Jon B.</t>
  </si>
  <si>
    <t>bass fishing|"big bass"|"how to bass fishing"|"fishing the midwest"|"how to fish a senko"</t>
  </si>
  <si>
    <t>XeLIvgsYdFI</t>
  </si>
  <si>
    <t>i went to the olympics!!</t>
  </si>
  <si>
    <t>tyler oakley|"tyleroakley"|"youtuber"|"vlog"|"vlogger"|"lgbtq"|"lgbt"|"gay"|"vlogging"|"upload"|"Q&amp;A"|"question"|"answer"|"funny"|"lol"|"cc"|"captioned"|"gus kenworthy"|"bobsled"|"olympics"|"soohorang"|"pride month"|"lindsey vonn"|"skiing"|"gold medal"|"silver medal"|"bronze medal"|"athlete"|"Aja evans"</t>
  </si>
  <si>
    <t>3Z6kYVQC83E</t>
  </si>
  <si>
    <t>A Veitch Christmas Message</t>
  </si>
  <si>
    <t>James Veitch</t>
  </si>
  <si>
    <t>comedy|"merchandise"|"zero integrity"|"materialism"|"house prices in london"|"ducks"|"tshirts"</t>
  </si>
  <si>
    <t>lJmDmfQOWVw</t>
  </si>
  <si>
    <t>BECOMING ADAM RIPPON // Grace Helbig</t>
  </si>
  <si>
    <t>grace|"grace helbig"|"graceinabox"|"youtube grace helbig"|"grace helbig youtube"|"adam rippon"|"winter olympics"|"makeover"</t>
  </si>
  <si>
    <t>Nt4tJHp27u0</t>
  </si>
  <si>
    <t>THE END! :(</t>
  </si>
  <si>
    <t>Colleen|"ballinger"|"colleenb123"|"vlog"|"vlogs"|"colleenvlogs"|"tour"|"australia"|"new zealand"|"miranda sings"|"behind the scenes"</t>
  </si>
  <si>
    <t>o3_jM-Ccb9g</t>
  </si>
  <si>
    <t>HOW TO GLASS SKIN: Korean Skincare Routine | #GLASSSKIN</t>
  </si>
  <si>
    <t>Joan Kim</t>
  </si>
  <si>
    <t>Joan Kim|"joankeem"|"조은"|"Korean Beauty"|"Korean Skincare"|"Korean Makeup"|"K-Beauty"|"Glass Skin"|"Tips &amp; Tricks"</t>
  </si>
  <si>
    <t>m7b8hitvfoE</t>
  </si>
  <si>
    <t>Sade - Flower of the Universe (From Disney's A Wrinkle in Time) [Official Lyric Video]</t>
  </si>
  <si>
    <t>SadeVEVO</t>
  </si>
  <si>
    <t>Flower|"of"|"the"|"Universe"|"(From"|"Disney's"|"Wrinkle"|"in"|"Time)"|"[Official"|"Lyric"|"Video]"|"Pop"|"RCA Records Label"|"Sade"</t>
  </si>
  <si>
    <t>JWAvRIpuj1U</t>
  </si>
  <si>
    <t>Official XFL Announcement with Vince McMahon</t>
  </si>
  <si>
    <t>Alpha Entertainment</t>
  </si>
  <si>
    <t>Football|"MrMcMahon"|"Vince McMahon"|"XFL"</t>
  </si>
  <si>
    <t>OvHskUT3XTI</t>
  </si>
  <si>
    <t>FACING DEATH: What Doctors Don’t Talk About</t>
  </si>
  <si>
    <t>Violin MD</t>
  </si>
  <si>
    <t>violinmd|"violin md"|"life as a doctor"|"life of a doctor"|"day in the life of a doctor"|"life as a resident"|"life as a junior dotor"|"facing death"|"facing death: what doctors don't talk about"|"dealing with death"|"female doctor"|"life as a medical student"|"death and dying"|"dying with dignity"|"physician health"|"physician wellness"|"doctor story time"|"residency"|"ICU rotation"|"ICU doctor"|"doctor vlog"</t>
  </si>
  <si>
    <t>vBdxi7-_HKw</t>
  </si>
  <si>
    <t>Sergei Eisenstein the Father of Montage</t>
  </si>
  <si>
    <t>Ryan Davidson</t>
  </si>
  <si>
    <t>Sergei Eisenstein|"Father of Montage"|"Montage"|"Montage (filmmaking)"|"Filmmaking (Industry)"|"classic"|"Soviet Union"|"Russia"|"film editing"</t>
  </si>
  <si>
    <t>qNNcSwZAPSE</t>
  </si>
  <si>
    <t>The Voice 2018 Blind Audition - Terrence Cunningham: My Girl</t>
  </si>
  <si>
    <t>the voice|"the voice nbc"|"the voice season 14"|"the voice blind auditions"|"the voice blinds"|"team adam"|"adam levine"|"team alicia"|"alicia keys"|"team kelly"|"kelly clarkson"|"team blake"|"blake shelton"|"terrence cunningham"|"my girl"|"the voice new season"|"The Voice 2018"|"The Voice USA"|"The Voice Season 14"|"The voice winners"|"Alicia Keys"|"Kelly Clarkson"|"carson daly"|"NBC"|"tv"|"television"</t>
  </si>
  <si>
    <t>e5D3O4yCmCg</t>
  </si>
  <si>
    <t>TULLY - Official Trailer [HD] - In Theaters May 4</t>
  </si>
  <si>
    <t>Focus Features|"Movies"|"Movie Trailers"|"Trailers"|"Independent Film"|"Cinema"|"Clips"|"Featurettes"|"tully"|"tully movie"|"trailer"|"new trailer"|"new tully trailer"|"this is us"|"charlize teron"|"jason reitman"|"mackenzie davis"|"mark duplass"|"diablo cody"|"juno"|"young adult"|"nanny"|"night nanny"</t>
  </si>
  <si>
    <t>BIPpvsf98wI</t>
  </si>
  <si>
    <t>Saoirse Ronan Had to Drink Before Watching Lady Bird for the First Time</t>
  </si>
  <si>
    <t>Late Night|"Seth Meyers"|"Saoirse Ronan"|"Had to Drink"|"Before"|"Watching"|"Lady Bird"|"First Time"|"NBC"|"NBC TV"|"television"|"funny"|"talk show"|"comedy"|"humor"|"stand-up"|"parody"|"snl seth meyers"|"host"|"promo"|"seth"|"meyers"|"weekend update"|"news satire"|"satire"|"Brooklyn"|"Hanna"|"The Grand Budapest Hotel"|"Atonement"</t>
  </si>
  <si>
    <t>txHbh2PAeV4</t>
  </si>
  <si>
    <t>A-Rod Has Hitting Contest with 22-Month-Old Baseball Prodigy</t>
  </si>
  <si>
    <t>The Tonight Show|"Jimmy Fallon"|"A-Rod"|"Has Hitting Contest with 22-Mo"|"NBC"|"NBC TV"|"Television"|"Funny"|"Talk Show"|"comedic"|"humor"|"snl"|"Fallon Stand-up"|"Fallon monologue"|"tonight"|"show"|"jokes"|"funny video"|"interview"|"variety"|"comedy sketches"|"talent"|"celebrities"|"video"|"clip"|"highlight"|"New York Yankees"|"home runs"|"baseball"|"Sunday Night Baseball"|"ESPN"|"shortstop"|"third base"|"Asher Willig"|"Cory Willig"</t>
  </si>
  <si>
    <t>u6GnElEnaqQ</t>
  </si>
  <si>
    <t>This Is What I'm Wearing Right Now</t>
  </si>
  <si>
    <t>Connor Franta|"ConnorFranta"|"clothing"|"clothes"|"haul"|"hauls"|"fun"|"funny"|"2018"|"new year"|"sweaters"|"pants"|"jeans"|"shirts"|"style"|"styling"|"youtuber"|"youtubers"|"interesting"|"love"|"loving"|"relationships"|"relatable"|"boy"|"boys"|"girls"|"wow"|"woah"|"neat"|"cool"|"hot"|"cute"|"clothing haul"|"shopping"|"brand names"|"fashion"|"fashion haul"|"fashion lookbook"|"idk"|"okay"|"love ya"|"byeeee"</t>
  </si>
  <si>
    <t>TSqwDQHE1J8</t>
  </si>
  <si>
    <t>Carey Mulligan Doesn't Tell People She's an Actress</t>
  </si>
  <si>
    <t>Late Night|"Seth Meyers"|"Carey Mulligan"|"Tell People"|"Actress"|"NBC"|"NBC TV"|"television"|"funny"|"talk show"|"comedy"|"humor"|"stand-up"|"parody"|"snl seth meyers"|"host"|"promo"|"seth"|"meyers"|"weekend update"|"news satire"|"satire"|"Drive"|"An Education"|"Never Let Me Go"|"Inside Llewyn Davis"|"The Great Gatsby"|"Shame"|"Wildlife"</t>
  </si>
  <si>
    <t>OBOm_jatVCI</t>
  </si>
  <si>
    <t>Blind Fast Food Sub Sandwich Taste Test</t>
  </si>
  <si>
    <t>rhett and link|"gmm"|"good mythical morning"|"rhett and link good mythical morning"|"good mythical morning rhett and link"|"mythical morning"|"gmm food"|"Season 13"|"rhett"|"link"|"mythical"|"rhett blind fast food sub sandwich taste test"|"link blind fast food sub sandwich taste test"|"rhett link blind fast food sub sandwich taste test"|"blind fast food sub sandwich taste test"</t>
  </si>
  <si>
    <t>WdOGSNQP9b4</t>
  </si>
  <si>
    <t>This is me - The Greatest Showman OST / Jun Liu Choreography</t>
  </si>
  <si>
    <t>5Js4TMKutCo</t>
  </si>
  <si>
    <t>Bret Interview with Devin Nunes</t>
  </si>
  <si>
    <t>Bret Baier</t>
  </si>
  <si>
    <t>VeXoFFxxUyc</t>
  </si>
  <si>
    <t>Arie Luyendyk &amp; Lauren Burnham the Morning After The Bachelor Finale</t>
  </si>
  <si>
    <t>kelly ripa|"the bachelor"|"arie luyendyk"|"bachelor arie"|"live with kelly and ryan"|"lauren burnham"|"ryan seacrest"</t>
  </si>
  <si>
    <t>kIUHDwn51y8</t>
  </si>
  <si>
    <t>Evolution of the Jeep 4x4 Utility Vehicle | Donut Media</t>
  </si>
  <si>
    <t>Donut Media</t>
  </si>
  <si>
    <t>Jeep|"jeep wrangler"|"jeep 4x4"|"jeep cj"|"cj-7"|"cj-5"|"jeep renagade"|"wrangler"|"off-roading"|"four wheel drive"|"4x4"|"lifted truck"|"utility vehicle"|"military vehicle"|"rock crawling"|"desert racing"|"camping vehicle"|"jeep sahara"|"lifted jeep"|"mudding"|"sand dunes"|"hunting"|"fishing"|"camping"|"classic car"|"evolution"</t>
  </si>
  <si>
    <t>w77zPAtVTuI</t>
  </si>
  <si>
    <t>Bean Time-Lapse - 25 days | Soil cross section</t>
  </si>
  <si>
    <t>GPhase</t>
  </si>
  <si>
    <t>bean|"kidney bean"|"soil cross section"|"germination"|"timelapse"|"time lapse"|"Bean Time-Lapse - 25 days | Soil cross section"|"Blue Danube by Strauss"|"vegetable"|"roots"|"plant"|"plant growing"|"plant timelapse"|"bean timelapse"|"sprout"|"in door garden"|"feijão"|"фасоль"|"インゲン豆"|"राजमा"|"Gartenbohne"|"haricot rouge"|"poroto"</t>
  </si>
  <si>
    <t>IUmdcd_8Vwc</t>
  </si>
  <si>
    <t>Clear Lemon Meringue Pie</t>
  </si>
  <si>
    <t>Clear Lemon Meringue Pie|"clear pumpkin pie"|"lemon meringue pie recipe"|"transparent pie"|"baking recipes"|"what is lemon meringue pie"|"barry lewis"|"myvirginkitchen"|"my virgin kitchen"|"recipe"|"cooking"|"cooking videos"|"cooking with dog"|"lemon"|"baking"|"baking cakes"|"baking videos"|"meringue"|"meringue recipe"|"meringue mix"|"food"|"meringue (food)"|"pie (type of dish)"|"lemon meringue pie (dish)"|"lemon meringue pie"|"pie"|"lemon (food)"|"dessert"|"lemon pie"|"lemon tart"|"easy recipes"|"diy"|"gummy"</t>
  </si>
  <si>
    <t>GhxqY5E_ASw</t>
  </si>
  <si>
    <t>Amy's Baking Company SUBMISSION VIDEO | Kitchen Nightmares</t>
  </si>
  <si>
    <t>Gordon|"Gordon Ramsay"|"Ramsay"|"Ramsey"|"Chef Ramsay"|"Kitchen Nightmares"|"Hotel Hell"|"kitchen nightmares"|"kitchen nightmares (tv program)"|"gordon ramsay"|"kitchen"|"nightmares"|"gordon"|"us"|"ramsay"|"Nino"|"it’s raw"|"gordon Ramsay raw"|"kitchen nightmares us"|"amy's baking company"|"amy's baking company full episode"|"amy's baking company kitchen nightmares"|"amy's baking company closed"|"amy's baking company revisited"</t>
  </si>
  <si>
    <t>IKCcW7d1tlg</t>
  </si>
  <si>
    <t>Rapper Meek Mill Speaks Out | NBC Nightly News</t>
  </si>
  <si>
    <t>NBC Nightly News|"Nightly News"|"NBC"|"Lester Holt"|"NBC News"|"Breaking News"|"US News"|"World News"|"Politics News"|"Current Events"|"Top Stories"|"news channel"|"news station"|"newspaper"|"politics"|"pop culture"|"business"|"health"|"Rapper"|"lester holt nightly news"|"lester holt interview"|"meek mill"|"meek mill biography"|"meek mill documentary"|"meek mill in jail"|"meek mill interview"|"meek mill nightly news"|"criminal justice"|"criminal justice reform"|"meek mill on probation"</t>
  </si>
  <si>
    <t>q9bGAAYR2MY</t>
  </si>
  <si>
    <t>WHAT MY $1100 LA STUDIO LOOKS LIKE</t>
  </si>
  <si>
    <t>apartment tour|"home tour"|"los angeles studio"|"studio tour"|"small homes"|"small apartments"|"tour vlog"|"home vlog"|"damon and jo"|"koreatown apartment"|"central la"|"condo tour"|"flat tour"|"small space design ideas"|"small apartment design tips"|"design hacks"|"how to design an apartment"|"hacks"|"tips and tricks"|"tiny homes"|"house hunters"|"mtv cribs"|"youtubers homes"|"damon dominique"|"jo franco"|"travel youtubers"|"life in los angeles"|"california"</t>
  </si>
  <si>
    <t>holkOJx-TOU</t>
  </si>
  <si>
    <t>This Week I Learned to Rip a Phonebook in Half</t>
  </si>
  <si>
    <t>mike boyd|"phonebook"|"phone"|"book"|"rip"|"half"|"learn"|"learn quick"|"this week"|"52skillz"</t>
  </si>
  <si>
    <t>RCRVve3V1IY</t>
  </si>
  <si>
    <t>Vet Stays in Freezing Dog House To Show What It's Like For a Dog | The Dodo</t>
  </si>
  <si>
    <t>animal video|"animals"|"the dodo"|"Rescue"|"Animal Rescue"|"dog outside"|"dog outside in cold"|"dog death outside"|"dog freezing cold"|"freezing dog"|"dog rescue"|"frozen dog"|"vet"|"vet inside dog house"|"man stays inside dog house"|"dog house"|"freezing dog house"|"how to rescue dog"|"dog rescued"|"frozen dog house"|"dog safety"|"dog 101"|"vet stays in dog house"|"dog suffering"|"veterinarian"|"veterinarian dog"|"veterinarian saves dog"|"veterinarian dog house"|"vet life"</t>
  </si>
  <si>
    <t>tDT-a7fh5fc</t>
  </si>
  <si>
    <t>Le Batard grills MLB commish on Derek Jeter slashing Marlins' payroll | Dan Le Batard Show | ESPN</t>
  </si>
  <si>
    <t>espn|"espn live"|"dan le batard"|"dan lebatard"|"mlb commissioner"|"rob manfred"|"rob manfred mlb"|"mlb"|"baseball commissioner"|"major league baseball"|"major league"|"world series"|"commissioner"|"derek jeter"|"marlins trade mvp"|"mvp giancarlo stanton"|"giancarlo stanton"|"miami marlins"|"stanton trade"|"stanton mvp"|"mlb trade rumors"</t>
  </si>
  <si>
    <t>2TCHVvJ73kM</t>
  </si>
  <si>
    <t>ELDERS REACT AND TRY McDONALD’S SZECHUAN SAUCE (Rick and Morty)</t>
  </si>
  <si>
    <t>mcdonald's szechuan sauce|"rick and morty"|"szechuan sauce"|"ELDERS REACT TO McDONALD’S SZECHUAN SAUCE Rick and Morty"|"elders react"|"react"|"reaction"|"thefinebros"|"fine brothers"|"fine brothers entertainment"|"finebros"|"fine bros"|"FBE"|"watch"|"review"|"for the first time"|"reviews"|"responds"|"respond"|"youtubers react"|"teens react"|"kids react"|"adults react"|"parents react"|"teenagers react"|"mcdonald's"|"sauce riot"|"rick and morty szechuan sauce"|"szechuan"|"sauce"|"mcdonalds"|"rick"|"morty"|"mcdonald"</t>
  </si>
  <si>
    <t>SCPkXjwSWCY</t>
  </si>
  <si>
    <t>4 Braided hairstyles for Brunettes / Dark Hair! - KayleyMelissa</t>
  </si>
  <si>
    <t>Kayley Melissa</t>
  </si>
  <si>
    <t>kayleymelissa|"kayley melissa"|"letsmakeitup1"|"kaley melissa"|"kaleymelissa"|"kayley"|"melissa"|"kayley melisa"|"kayleymelisa"|"how to make braids"|"show"|"dark hair"|"brunettes"|"braids for brunettes"|"brais for dark hair"|"show up"|"hair"|"hairstyles"|"braided hair"|"braided hairstyles"|"how to"|"hair tutorial"|"tutorial"|"braids"|"braids styles"|"long hairstyles"</t>
  </si>
  <si>
    <t>eenl2f0o6AQ</t>
  </si>
  <si>
    <t>The DENON DP 47F Turntable - an Automatic Classic</t>
  </si>
  <si>
    <t>Techmoan</t>
  </si>
  <si>
    <t>Techmoan|"4K"|"Denon DP-47F"|"Denon"|"DP—47F"|"DP47F"|"Turntable"|"Record"|"Player"|"Vinyl"|"Vinil"|"HiFi"|"Hi-Fi"|"Fully"|"Automatic"|"Review"|"Demo"|"Buyers"|"Guide"</t>
  </si>
  <si>
    <t>r_HGFvrw5nQ</t>
  </si>
  <si>
    <t>AUNTS RANTS: We Need Dates (with Grace Helbig)</t>
  </si>
  <si>
    <t>Mamrie Hart</t>
  </si>
  <si>
    <t>Mamrie Hart|"MamrieHart"|"Mamrie"|"Mametown"|"Mame Town"|"You Deserve a Drink"|"YouDeserveaDrink"|"YDAD"|"marmie"|"grace helbig"|"holy trinity"</t>
  </si>
  <si>
    <t>cQtYcpRGGIY</t>
  </si>
  <si>
    <t>Honey Butter Smashed Potato 🎄Asian at Home Holiday Special Recipe🎄</t>
  </si>
  <si>
    <t>Seonkyoung Longest</t>
  </si>
  <si>
    <t>authentic|"authentic recipe"|"seonkyoung"|"seonkyoung longest"|"Asian at home"|"Asian home cooking"|"Asian at home recipes"|"Asian recipe"|"Asian home cook meal"|"chinese food"|"Korean food"|"Indonesian Food"|"Japanese food"|"thai food"|"Vietnamese food"|"recipe"|"cooking"|"recipes"|"Easy Asian recipes"|"Honey butter potatoes"|"honey butter"|"smashed potatoes"|"honey butter smashed potatoes"|"honey butter chips"|"korean honey butter chip"|"how to make honey butter chips"</t>
  </si>
  <si>
    <t>r96KpNTcog4</t>
  </si>
  <si>
    <t>THE MOMENTS BETWEEN THE MONTAGE | Chris &amp; Jack</t>
  </si>
  <si>
    <t>Chris and Jack</t>
  </si>
  <si>
    <t>chris|"jack"|"smith"|"de sena"|"chris &amp; jack"|"heist"|"game"|"funny"|"robbery"|"comedy"|"skits"|"video"|"2017"|"humor"|"funny videos"|"laugh"|"funny videos 2017"|"james bond"|"jason bourne"|"mission impossible"|"the italian job"|"oceans eleven"|"oceans 11"|"ocean's 11"|"George Clooney"|"brad pitt"|"Matt Damon"|"action"|"stake out"|"crime"|"investigation"|"twizzlers"|"ride along"|"improvisation"|"montage"|"gender roles"|"feminism"|"movie"|"trope"|"driving"|"coffee"|"jordan riggs"</t>
  </si>
  <si>
    <t>oSZDe6CrfN4</t>
  </si>
  <si>
    <t>Chloe x Halle - Warrior (from A Wrinkle in Time) (Official Music Video)</t>
  </si>
  <si>
    <t>Chloe x Halle|"Parkwood Entertainment/Columbia"|"R&amp;B/Soul"|"Warrior (from A Wrinkle in Time)"</t>
  </si>
  <si>
    <t>fy5hua8oEVQ</t>
  </si>
  <si>
    <t>Barry &amp; Iris Married, Oliver &amp; Felicity Married | Crisis on Earth X Final Ending</t>
  </si>
  <si>
    <t>NitroV2</t>
  </si>
  <si>
    <t>nitrov2|"the flash"|"cw crossover"|"crisis on earth-x"|"dctv crossover"|"crisis on earth-x crossover"</t>
  </si>
  <si>
    <t>SphTGtDlhHw</t>
  </si>
  <si>
    <t>DJ Khaled - I Believe (from Disney’s A WRINKLE IN TIME) ft. Demi Lovato</t>
  </si>
  <si>
    <t>DJKhaledVEVO</t>
  </si>
  <si>
    <t>dj khaled|"demi lovato"|"i believe"|"i believe video"|"a wrinkle in time"|"a wrinkle in time movie"|"sade"|"wild thoughts"|"i'm the one"|"top off"|"all i do is win"|"do you mind"|"demi lovato song"|"demi lovato music"|"dj khaled song"|"dj khaled music"|"dj khaled hit"|"dj khaled disney"|"demi lovato disney"|"oprah disney"|"oprah"|"disney"|"from Disney's A Wrinkle In Time"|"Oprah Winfrey"|"Oprah Winfrey Disney"|"Oprah Disney"|"Ava DuVernay"|"Madeleine L’Engle"|"DJ"|"feat."</t>
  </si>
  <si>
    <t>U5sCjnezw4o</t>
  </si>
  <si>
    <t>Jaylen Brown delivers emotional press conference after losing his best friend | Boston Celtics</t>
  </si>
  <si>
    <t>MassLive</t>
  </si>
  <si>
    <t>auth-jking413-auth|"Jay-King"</t>
  </si>
  <si>
    <t>hPmBSTgBmes</t>
  </si>
  <si>
    <t>How I Feel After Watching The Olympics (Music Video)</t>
  </si>
  <si>
    <t>BuzzFeed|"BuzzFeedVideo"|"BuzzFeed Video"|"Video"|"olympics"|"the olympics"|"trash"|"funny"|"music video"|"music"|"rap"|"chloe kim"|"red gerard"|"vincent zhou"|"pyeongchang"|"south korea"|"2018"|"hilarious"|"winter sports"|"winter olympics"|"winter"|"winter olympics 2018"|"parody"|"snowboard"|"snowboarding"|"trash can"|"lol"|"omg"|"satire"|"how i feel"|"mfw"|"watching the olympics"|"after"|"2018 olympics"|"2018 winter olympics"|"recap"|"pyeongchang 2018"|"gold medal"</t>
  </si>
  <si>
    <t>-t1q78GYNww</t>
  </si>
  <si>
    <t>CHEESEBURGER JELLO ASPIC - hamburgers entombed in savory gelatin</t>
  </si>
  <si>
    <t>cheeseburger|"burger"|"hamburger"|"aspic"|"jello"|"savory"|"retro"|"jelly"|"gelatin"|"gelatine"|"molded"|"weird"|"strange"|"odd"|"recipe"|"food"|"kitchen"|"make"|"how to"|"cook"|"refrigerate"|"cool"|"emmy"|"emmymade"|"emmymadeinjapan"</t>
  </si>
  <si>
    <t>ym4MWosKD6M</t>
  </si>
  <si>
    <t>Reese Witherspoon Meets Her Olympic Hero Adam Rippon</t>
  </si>
  <si>
    <t>The Late Show|"Late Show"|"Stephen Colbert"|"Steven Colbert"|"Colbert"|"celebrity"|"celeb"|"celebrities"|"late night"|"talk show"|"comedian"|"comedy"|"CBS"|"joke"|"jokes"|"funny"|"funny video"|"funny videos"|"humor"|"hollywood"|"famous"|"Reese Witherspoon"|"Adam Rippon"|"Interview"|"Entertainment"|"Nonrecurring"|"Evergreen"</t>
  </si>
  <si>
    <t>O8hm2Ml-pA8</t>
  </si>
  <si>
    <t>Khalid - Fast Car (Tracy Chapman cover) in the Live Lounge</t>
  </si>
  <si>
    <t>Khalid|"Tracy Chapman"|"Fast Car"|"BBC"|"Radio 1"|"Live Lounge"</t>
  </si>
  <si>
    <t>1UpvW5LiE2k</t>
  </si>
  <si>
    <t>Meme Team - Top 5</t>
  </si>
  <si>
    <t>eBnXbImHX-g</t>
  </si>
  <si>
    <t>I let kids plan a birthday party</t>
  </si>
  <si>
    <t>anthony padilla|"padilla"|"anthony padilla youtube"|"youtube anthony padilla"|"anthony"|"smosh anthony"|"anthony padilla smosh"|"kids"|"children"|"if kids were honest"|"birthday parties"|"leap year birthday"|"interview"|"best interviewer ever"|"gavin magnus"|"donald johnson jr."|"ariana raetz"</t>
  </si>
  <si>
    <t>Ph54wQG8ynk</t>
  </si>
  <si>
    <t>Camila Cabello - Never Be the Same</t>
  </si>
  <si>
    <t>camila cabello|"camila"|"camila full album"|"havana"|"never be the same"|"all these years"|"she loves control"|"inside out"|"consequences"|"somethings gotta give"|"in the dark"|"into it"|"crying in the club"|"i have questions"|"fifth harmony"|"camilizers"|"harmonizers"|"Camila Cabello"|"Never Be the Same"|"Pop"|"Syco Music/Epic"</t>
  </si>
  <si>
    <t>o4fHlldbRHo</t>
  </si>
  <si>
    <t>CHUFFED (DAD SONG) - Music Video #1 / Aunty Donna - The Album</t>
  </si>
  <si>
    <t>Aunty Donna</t>
  </si>
  <si>
    <t>comedy|"sketch"|"aunty"|"donna"|"humour"|"funny"|"videos"|"humor"|"web"|"series"|"album"|"chuffed"</t>
  </si>
  <si>
    <t>hahlygBa6yQ</t>
  </si>
  <si>
    <t>vegan eggs benedict *hunger warning*</t>
  </si>
  <si>
    <t>sony a7sii|"jenna"|"Julien"|"julien solomita"|"vlogs"|"vlogs by julien"|"how to"|"how to vlog"|"clouds"|"cloud porn"|"cloud timelapse"|"cermet"|"paesh"|"peach jenna julien"|"jenna and julien"|"girlfriend"|"video blog"|"challenge"|"italian greyhound"|"brazilian jiu jitsu"|"cinematic vlog"|"j kenji alt"|"vegan eggs benedict"|"vegan breakfast"|"hot for food"|"tofu benny"|"eggs benny"|"pov cooking"</t>
  </si>
  <si>
    <t>mlpS-ph8-Ec</t>
  </si>
  <si>
    <t>The Loyalty Test - Would you switch Clubs for Big Money?</t>
  </si>
  <si>
    <t>Bundesliga</t>
  </si>
  <si>
    <t>bundesliga|"football"|"soccer"|"fútbol"|"germany"|"german football league"|"Alemania"|"fútbol alemán"|"liga alemana"|"FC Bayern München"|"Borussia Dortmund"|"Borussia Mönchengladbach"|"Loyalty Test"|"football loyalty"|"fan"|"fan test"|"supporter"|"fan loyalty"|"rivalry"|"experiment"|"social experiment"|"betray your colors"|"money"|"what would you do for money"|"NTBM"|"TW"|"KW1"|"Jan18"|"what would you've done"|"what would you do"|"prank"|"candid camera"|"hidden camera"</t>
  </si>
  <si>
    <t>IqutUA3UOuw</t>
  </si>
  <si>
    <t>Tessa Virtue and Scott Moir kiss during Sochi 2014 FD warmup</t>
  </si>
  <si>
    <t>souviendra</t>
  </si>
  <si>
    <t>kissy kissy</t>
  </si>
  <si>
    <t>vjnqABgxfO0</t>
  </si>
  <si>
    <t>The Grinch - Official Trailer (HD)</t>
  </si>
  <si>
    <t>Illumination</t>
  </si>
  <si>
    <t>Minions|"Movie"|"Trailer"|"Despicable Me"|"banana"|"kevin"|"bob"|"official"|"Minion"|"stuart"|"Illumination"|"Illumination Entertainment"|"minions"|"movie clip"</t>
  </si>
  <si>
    <t>apRvFNM5Vps</t>
  </si>
  <si>
    <t>Inside the NBA: Andre Ingram Speaks With The Inside Crew</t>
  </si>
  <si>
    <t>Los Angeles Lakers|"Andre Ingram"|"Inside the NBA"|"Top Video"</t>
  </si>
  <si>
    <t>v1j5ckZwKEQ</t>
  </si>
  <si>
    <t>Samsung Galaxy S9 vs iPhone X Water Test! Secretly Waterproof?</t>
  </si>
  <si>
    <t>Samsung Galaxy S9 Water Test|"Samsung Galaxy S9"|"Water Test"|"Water"|"Test"|"S9"|"Galaxy S9"|"S9 water test"|"Galaxy s9 water test"|"samsung galaxy s9 waterproof"|"waterproof"|"water resistant"|"ip68"|"durability"|"samsung galaxy s9 plus water test"|"s9 plus"|"samsung galaxy s9 plus"|"samsung galaxy s9 vs iphone x water test"|"iphone x"|"s9 plus waterproof"|"galaxy s9 swimming"|"underwater"|"samsung galaxy s9 underwater"|"swimming with galaxy s9"|"s9 waterproof"|"s9 water"|"drop test"</t>
  </si>
  <si>
    <t>P6ODTQKhaXk</t>
  </si>
  <si>
    <t>Dunkey's Best of 2017</t>
  </si>
  <si>
    <t>dunkey top 10|"top 10 games 2017"|"dunkey top 10 games 2017"|"dunkey best of 2017"|"dunkey best of 2016"|"dunkey best of 2015"|"dunkey favorite games"|"best games 2017"|"top games 2017"|"dunkeys best of 2014"</t>
  </si>
  <si>
    <t>1eKa8ju_b2A</t>
  </si>
  <si>
    <t>Guess Who: #MeToo Edition</t>
  </si>
  <si>
    <t>Funny Or Die</t>
  </si>
  <si>
    <t>funnyordie|"funny or die"|"funny"|"comedy"|"sketch"|"lol"|"Guess Who"|"#MeToo"|"Evan Rachel Wood"|"Westworld"|"Kelly Marie Tran"|"Star Wars: The Last Jedi"|"Board Game"|"Sexual Assault"|"Rise"|"Sexual Assault Survivors"|"Sexual Harassment"|"Da'Vine Joy Randolph"|"Tatiana Maslany"</t>
  </si>
  <si>
    <t>Sg_Gmb0ntfw</t>
  </si>
  <si>
    <t>The Handmaid’s Tale Season 2 Teaser (Official) • The Handmaid's Tale on Hulu</t>
  </si>
  <si>
    <t>hulu|"the handmaid's tale"|"handmaid's tale"|"elisabeth moss"|"margaret atwood"|"international women's day"|"Alexis Bledel"|"Samira Wiley"</t>
  </si>
  <si>
    <t>6hTzM1BPdU8</t>
  </si>
  <si>
    <t>Kids Describe America to Koji the Illustrator</t>
  </si>
  <si>
    <t>illustrator|"kids describe"|"kids"|"hiho"|"hiho kids"|"kids shows"|"kids videos for kids"|"kids describe to an illustrator"|"kids try"|"pbs kids"|"Hiho"</t>
  </si>
  <si>
    <t>_suPAag6_i8</t>
  </si>
  <si>
    <t>RuPaul's Drag Race | Season 10 Official Trailer | Premieres Thursday March 22nd 8/7c</t>
  </si>
  <si>
    <t>VH1</t>
  </si>
  <si>
    <t>VH1|"celebrity"|"pop culture"|"VH+1"|"reality tv"|"reality show"|"gossip"|"celebrity news"|"fashion"|"movies"|"television"|"artists"|"classic"|"music"|"season 10"|"ruveal"|"queens"|"Aquaria"|"Asia T. O'Hara"|"Blair St. Clair"|"Dusty Ray Bottoms"|"Eureka O'Hara"|"Kalorie K. Williams"|"Kameron Michaels"|"Mayhem Miller"|"Miz Cracker"|"Monét X Change"|"Monique Heart"|"The Vixen"|"Vanessa Vanjie Mateo"|"Yuhua Hamasaki"|"rprd"|"rupaul's drag race"|"Sasha Velour"|"facebook"|"runway"|"Drag Race Season 10"|"Trailer"</t>
  </si>
  <si>
    <t>3mRjN1Focog</t>
  </si>
  <si>
    <t>The Harvard of Santa Schools</t>
  </si>
  <si>
    <t>great big story|"gbs"|"lag"|"documentary"|"docs"|"Santa"|"Holiday"|"Santa School"|"Weird &amp; Fun Knowledge"|"Christmas"|"December"|"Biography &amp; Profile"|"Santa Claus"|"Saint Nick"|"Cheer"|"Festive"|"School"|"Lifestyle &amp; Entertainment"|"December 24"|"Presents"|"Xmas"</t>
  </si>
  <si>
    <t>b7rYRGbsMW0</t>
  </si>
  <si>
    <t>Neil deGrasse Tyson: UFO doesn't mean aliens</t>
  </si>
  <si>
    <t>latest News|"Happening Now"|"CNN"|"neil degrasse tyson"|"ufo"|"department of defense"|"aliens"|"ufo video"|"new day"|"science &amp; technology"|"science"|"us news"</t>
  </si>
  <si>
    <t>zuVxgSvyffk</t>
  </si>
  <si>
    <t>This Might Get...(Official Trailer)</t>
  </si>
  <si>
    <t>Mamrie Hart|"MamrieHart"|"Mamrie"|"Mametown"|"Mame Town"|"You Deserve a Drink"|"YouDeserveaDrink"|"YDAD"|"comedy"|"funny"|"comedian"|"comedienne"|"mixology"|"mixologist"|"drinks"|"drinking"|"drinking games"|"liquor"|"alcohol"|"this might get"|"thismightget"|"grace helbig"|"mamrie hart and grace helbig"|"grace helbig and mamrie hart"|"grace helbig mamrie hart"|"mamrie hart grace helbig"|"this might get weird y'all"|"gracehelbig"|"grace and mamrie"|"mamrie and grace"|"mamrie grace"|"grace mamrie"|"helbig"</t>
  </si>
  <si>
    <t>kVVtBDaY8i4</t>
  </si>
  <si>
    <t>The Last Jedi: Why Love Never Works in Star Wars #Reylo</t>
  </si>
  <si>
    <t>Star Wars|"The Last Jedi"|"Rey"|"Kylo Ren"|"Star Wars Explained"|"Adam Driver"|"Daisy Ridley"|"Anakin Skywalker"|"Luke Skywalker"|"Han Solo"|"Princess Leia"|"Reylo"</t>
  </si>
  <si>
    <t>aHKzU_rXdw8</t>
  </si>
  <si>
    <t>Maggie Lindemann - Obsessed [Official Audio]</t>
  </si>
  <si>
    <t>Maggie Lindemann</t>
  </si>
  <si>
    <t>Lifestyle|"Beauty"|"Vlogger"|"Teen"|"Beauty and Lifestyle"|"Vlogging"|"Video Blogging"|"maggie lindemann"|"obsessed"|"music"|"new music"|"spotify"|"pat mcgrath"</t>
  </si>
  <si>
    <t>J2kNt-PHayo</t>
  </si>
  <si>
    <t>Winter BEAUTY HAUL | Fleur De Force</t>
  </si>
  <si>
    <t>fleurdeforce|"fleur de force"|"fleurdevlog"|"fleur de vlog"|"beauty"|"winter"|"haul"|"winter beauty haul"|"books uk"|"space nk"|"skincare"|"haircare"|"candles"|"diptyque"|"make up"|"body"|"drugstore"|"high end"|"christmas"|"winter saviours"|"winter skin"|"skincare routine"</t>
  </si>
  <si>
    <t>oxSlLYC_Exw</t>
  </si>
  <si>
    <t>LlQdOHakvHg</t>
  </si>
  <si>
    <t>Why do Olympians bite their medals? | Burning Questions</t>
  </si>
  <si>
    <t>Olympic Games|"Olympics"|"IOC"|"Sport"|"Champion"|"Winter Games"|"Winter Olympics"|"Why"|"Questions"|"Q&amp;A"|"PyeongChang"|"PyeongChang 2018"|"Burning Questions"|"Did you know"|"fact"|"funfacts"|"PLBurningQuestions"|"medal"|"gold medal"|"Why do Olympians bite their medals?"|"why bite medal"|"yt:cc=on"</t>
  </si>
  <si>
    <t>0vXLU9BnDPc</t>
  </si>
  <si>
    <t>Maia and Alex Shibutani, Ice Dancing Siblings, Talk Firsts | Teen Vogue</t>
  </si>
  <si>
    <t>figure skating|"olympics"|"olympics 2018"|"pyeongchang 2018 olympics"|"pyeongchang 2018 winter olympics"|"winter olympics"|"alex shibutani"|"maya shibutani"|"ice dancing"|"ice dancer"|"olympic ice dancing"|"shibutani siblings"|"shibutanis"|"winter olympics 2018"|"2018 olympics"|"shibutani olympics"|"shibutani bronze"|"bronze medal"|"olympics medals"|"shib sibs"|"shibs"|"shibutanis ice dancing"|"ice skating"|"ice skating olympics"|"shibsibs"|"teen vogue"|"teenvogue.com"</t>
  </si>
  <si>
    <t>ir0G79oHXMc</t>
  </si>
  <si>
    <t>Jason Derulo - Colors (Coca-Cola® Anthem for the 2018 FIFA World CupTM)</t>
  </si>
  <si>
    <t>Jason Derulo|"Colors"|"Pop"|"Coca Cola"|"World Cup"|"Fifa"|"other"|"Official Anthem"|"World Cup Song"|"Fifa Song"|"World Cup Anthem"|"Fifa Anthem"|"World Cup Soccer Song"|"Pop Music"|"Coke World Cup Song"|"Hands Up Song"</t>
  </si>
  <si>
    <t>rNCT91V5dQU</t>
  </si>
  <si>
    <t>Calum Scott - Come Back Home (Audio)</t>
  </si>
  <si>
    <t>Calum|"Scott"|"Come"|"Back"|"Home"|"Capitol"|"Records"|"(US1A)"|"Pop"</t>
  </si>
  <si>
    <t>oRArmtMA9AI</t>
  </si>
  <si>
    <t>Marshmello - FLY (Official Music Video)</t>
  </si>
  <si>
    <t>marshmello|"marshmello fly"|"fly"|"fly marshmello"|"i can fly"|"marshmello i can fly"|"i can fly marshmello"|"alone"|"friends"|"marshmello friends"|"keep it mello"|"marshmello summer"|"marshmello remix"|"marshmello hello"|"dance music"|"marshmello wolves"|"marshmello silence"|"march 2018"|"new edm"|"electronic music"|"sweet nothing remix"|"logic everyday"|"dance"|"lyrics"|"pop music"|"dance mix"|"edm"|"faded"|"Marshmello alone"|"spectre"|"маршмеллоу"|"Eu posso voar"|"vevo 2018"|"musique 2018"|"nouveauté 2018"</t>
  </si>
  <si>
    <t>faxyAEMDNMg</t>
  </si>
  <si>
    <t>Father apologizes after lunging at Larry Nassar in court</t>
  </si>
  <si>
    <t>larry|"nassar"|"Michigan"|"father"|"victims"|"sexual"|"misconduct"|"gymnastic"|"accusation"|"apologize"|"Randall"|"Margraves"</t>
  </si>
  <si>
    <t>_yiQHtBFYkg</t>
  </si>
  <si>
    <t>Kylie Minogue - Stop Me From Falling (Official Audio)</t>
  </si>
  <si>
    <t>Kylie Minogue</t>
  </si>
  <si>
    <t>4nM94zdOh50</t>
  </si>
  <si>
    <t>Mindy Kaling Liked Stephen's Baby Gift... But Not As Much As Oprah's</t>
  </si>
  <si>
    <t>The Late Show|"Late Show"|"Stephen Colbert"|"Steven Colbert"|"Colbert"|"celebrity"|"celeb"|"celebrities"|"late night"|"talk show"|"comedian"|"comedy"|"CBS"|"joke"|"jokes"|"funny"|"funny video"|"funny videos"|"humor"|"hollywood"|"famous"|"Mindy Kaling"|"Interview"|"Entertainment"|"Nonrecurring"|"Evergreen"</t>
  </si>
  <si>
    <t>PaumoJFmHlY</t>
  </si>
  <si>
    <t>John Newman - Fire In Me (Official Video)</t>
  </si>
  <si>
    <t>JohnNewmanVEVO</t>
  </si>
  <si>
    <t>John|"Newman"|"Fire"|"In"|"Me"|"Universal-Island"|"Records"|"Ltd."|"Pop"</t>
  </si>
  <si>
    <t>-BQJo3vK8O8</t>
  </si>
  <si>
    <t>Maluma - El Préstamo (Official Video)</t>
  </si>
  <si>
    <t>MalumaVEVO</t>
  </si>
  <si>
    <t>Maluma Music|"Maluma Official Video"|"Maluma Video"|"Maluma Video Oficial"|"Maluma Nuevo Video"|"Maluma New Video"|"El Prestamo"|"El Prestamo Official Video"|"El Prestamo Official Remix Video"|"El Prestamo Single"|"Maluma New Single"|"Maluma Single"|"Maluma Song"|"El Prestamo new song"|"El Prestamo nueva canción"|"Maluma nueva cancion"|"Maluma sencillo"|"Maluma nuevo sencillo"|"Maluma El Prestamo"|"Maluma F.A.M.E"|"Maluma F.A.M.EF.A.M.E"|"El Prestamo BTS"|"El"|"the"</t>
  </si>
  <si>
    <t>FZ_jNGKCIWs</t>
  </si>
  <si>
    <t>Why do you need to get a flu shot every year? - Melvin Sanicas</t>
  </si>
  <si>
    <t>TED|"TED-Ed"|"TED Education"|"TED Ed"|"Melvin Sanicas"|"Andrew Foerster"|"flu"|"flu shot"|"influenza"|"vaccine"|"CDC"|"WHO"|"virus"|"flu season"|"H1N1"|"DNA"|"RNA"|"influenza virus"|"antigen"|"antibody"|"herd immunity"</t>
  </si>
  <si>
    <t>P_If9xMyl10</t>
  </si>
  <si>
    <t>The Voice 2018 Blind Audition - Stephanie Skipper: Piece By Piece</t>
  </si>
  <si>
    <t>nbc the voice|"watch the voice video"|"stephanie skipper blind auditi"|"stephanie skipper piece by pie"|"kelly clarkson piece by piece"|"kelly clarkson coach"|"alicia keys coach"|"adam levine coach"|"blake shelton coach"|"piece by piece music video"|"the voice season 14"|"the voice"|"the voice nbc"|"the voice new season"|"The Voice 2018"|"The Voice USA"|"The Voice Season 14"|"The voice winners"|"adam levine"|"Alicia Keys"|"Kelly Clarkson"|"blake shelton"|"carson daly"</t>
  </si>
  <si>
    <t>fC8gutkCu1c</t>
  </si>
  <si>
    <t>[OFFICIAL VIDEO] New Rules x Are You That Somebody? - Pentatonix</t>
  </si>
  <si>
    <t>Pentatonix|"Penatonix"|"PTX"|"PTXofficial"|"Mitch Grassi"|"Kirstie Maldonado"|"Scott Hoying"|"Avi Kaplan"|"Kevin"|"Olusola"|"K-O."|"Cello"|"Cellobox"|"Beatbox"|"A Cappella"|"Harmony"|"Acapella"|"Acappela"|"Choir"|"Singing Competition"|"The Sing-Off"|"Sing-Off"|"Reality TV"|"Sing"|"Singing"|"Chorus"|"Sara Bareilles"|"Shawn Stockman"|"Ben Folds"|"Ben Folds 5"|"American Idol"|"X-Factor"|"The Voice"|"Voice"|"Pitch Perfect"|"dua lipa"|"new rules"|"dua"|"lipa"</t>
  </si>
  <si>
    <t>LLiXwMQW_VQ</t>
  </si>
  <si>
    <t>Is BIGGER BETTER ? - INSANE GIANT LIGHTER Tests</t>
  </si>
  <si>
    <t>BrainfooTV</t>
  </si>
  <si>
    <t>worlds biggest lighter|"worlds best lighter"|"biggest"|"massive"|"huge"|"life hack"|"lighter hack"|"experiment"|"jumbo"|"large"|"zippo"|"world"|"gas torch"|"propane"|"propane torch"|"giant match"|"amazing"|"science"|"match"|"world record"|"giant"|"burn"|"fun"|"light"|"lit"|"fire"|"campfiire"|"cigarette"|"hair"|"cake"|"birthday cake"|"allen pallett"|"insane"|"satisfying"|"strangely satisfying videos"|"a lighter called alan"|"survival"</t>
  </si>
  <si>
    <t>KORiXf-u21Y</t>
  </si>
  <si>
    <t>Henrik Harlaut wins Men’s Ski Big Air gold | X Games Aspen 2018</t>
  </si>
  <si>
    <t>X Games</t>
  </si>
  <si>
    <t>yt:quality=high|"X Games"|"XGames"|"X-Games"|"action sports"|"extreme sports"|"henrik harlaut"|"henrik"|"harlaut"|"X Games Aspen"|"X Games Aspen 2018"|"Ski"|"Skiing"|"Freeskiing"|"Freeski"|"Free skiing"|"Free ski"|"Ski video"|"Skiing video"|"Freeskiing video"|"Freeski video"|"Free skiing video"|"Free ski video"</t>
  </si>
  <si>
    <t>t50M1CM7E8s</t>
  </si>
  <si>
    <t>Ew! HAIRY Hotdogs &amp; EVERY food you can get at Shanghai Disneyland | China Vlog Tour</t>
  </si>
  <si>
    <t>YouTube|"Episode"|"Recipe"|"Recipes"|"healthy"|"Food"|"Dinner"|"Meat"|"Cuisine"|"Sauce"|"Eating"|"Foods"|"Disneyland"|"China"|"Shanghai Disneyland"|"Shanghai"|"Chinese Food"|"Travel"|"Vacation"|"Pirates of the Caribbean"|"Tron"|"Roller Coaster"|"Fair Food"|"Disney Food"|"Mickey Mouse"|"disneyland rides"|"disneyland parades"|"california adventure"|"disneyland vlog"|"disney secrets"|"disneyland secrets"|"disney vlog"|"disneyland resort"|"vlog"|"disney parks"|"best food at disneyland"|"dole whip"|"turkey leg"|"food to try at disney"</t>
  </si>
  <si>
    <t>0H-JHIGRRNM</t>
  </si>
  <si>
    <t>Can a Little Tikes Car FLY!?</t>
  </si>
  <si>
    <t>Flite Test|"remote controlled"|"drone"|"rc"|"rc hobby"|"little tikes car"|"little tikes"|"little tykes"|"little tikes fly"|"flying car"|"flying toy car"|"cozy coupe"|"funny"|"kids"|"flying"|"toy"|"crash"|"fun"|"homemade"|"baby"|"baby car"|"toddler"</t>
  </si>
  <si>
    <t>q6xYUHb4B1k</t>
  </si>
  <si>
    <t>I Tried to Create Christmas Tree Eyebrows | Vlogmas Day 4</t>
  </si>
  <si>
    <t>Taylor R</t>
  </si>
  <si>
    <t>taylor r|"taylor youtuber"|"taylor r vlogs"|"taylor richard model"|"taylor richard"|"female daily vloggers"|"female daily vlog"|"female vlog"|"hong kong vlog"|"hong kong vlog 2017"|"hong kong vloggers"|"lifestyle"|"christmas tree eyebrows"|"xmas tree eyebrows"|"tree eyebrows"|"christmas tree brow"|"beauty trends 2017"|"weird beauty trends 2017"|"instagram trends"|"beauty"|"christmas makeup tutorial"|"christmas makeup"|"taylor r makeup"</t>
  </si>
  <si>
    <t>I-BGTp-I9aU</t>
  </si>
  <si>
    <t>Pen Circle Traps Ant (But How?)</t>
  </si>
  <si>
    <t>Reaction Time</t>
  </si>
  <si>
    <t>reaction time|"reaction"|"time"|"reactiontime"|"reaction time youtube"|"youtube reaction time"|"reaction time channel"|"react"|"reactions"|"reacting"|"reacting to"|"teens react"|"elders react"|"kids react"|"tal fishman"|"tal"|"fishman"|"family friendly"|"family"|"kids"|"kid friendly"|"facts"|"fact"|"learn"|"learning"|"game time"|"free time"|"funny"|"funniest"|"hilarious"</t>
  </si>
  <si>
    <t>0bXCbVGb04A</t>
  </si>
  <si>
    <t>Game Theory: FNAF, The Theory That Changed EVERYTHING!! (FNAF 6 Ultimate Custom Night)</t>
  </si>
  <si>
    <t>The Game Theorists</t>
  </si>
  <si>
    <t>fnaf|"five nights"|"New Fnaf"|"fnaf cassidy"|"custom night"|"Fnaf 6"|"fnaf 6 custom night"|"five nights at freddy's"|"fnaf pizza simulator"|"FNAF sister location"|"FNAF 2"|"fnaf 3"|"FNAF 4"|"fnaf 5"|"Sister location"|"FNAF timeline"|"jumpscare"|"jumpscares"|"fnaf theory"|"matpat fnaf"|"matpat five nights at freddys"|"game theory FNAF"|"game theory five nights at freddys"|"matpat game theory"|"fnaf game theory"|"matpat"|"markiplier fnaf"|"fnaf markiplier"|"fnaf ending"</t>
  </si>
  <si>
    <t>uN9zBcweN4M</t>
  </si>
  <si>
    <t>NBA Countdown debates if Ben Simmons is the best all-around rookie ever | NBA Countdown | ESPN</t>
  </si>
  <si>
    <t>espn|"espn live"|"nba countdown"|"nba"|"basketball"|"ben simmons"|"ben simmons rookie"|"ben simmons highlights"|"ben simmons nba countdown"|"ben simmons espn"|"sixers"|"76ers"|"philadelphia 76ers"|"best rookies"|"nba rookies"|"rookie highlights"|"best nba highlights"|"nba espn"|"espn nba"</t>
  </si>
  <si>
    <t>8U-7F0QfLCE</t>
  </si>
  <si>
    <t>2019 Toyota Avalon – Redline: First Look – 2018 NAIAS</t>
  </si>
  <si>
    <t>Redline Reviews</t>
  </si>
  <si>
    <t>2019 Toyota Avalon|"Toyota Avalon"|"Toyota"|"Avalon"|"sofyan bey"|"redline"|"redline reviews"|"2theredline"|"2theredlinellc"|"naias"|"2018 naias"</t>
  </si>
  <si>
    <t>dH4ZXmeEJXs</t>
  </si>
  <si>
    <t>STRANGERS DO MY MAKEUP ON HOLLYWOOD BOULEVARD</t>
  </si>
  <si>
    <t>james|"james charles"|"charles"|"makeup"|"mua"|"makeup artist"|"covergirl"|"coverboy"|"cute"|"jeffree star"|"manny mua"|"easy makeup"|"hollywood boulevard"|"strangers do my makeup"|"strangers"|"do my makeup"|"my parents do my makeup"|"challenge"</t>
  </si>
  <si>
    <t>-HrakxB4Klo</t>
  </si>
  <si>
    <t>World's First 3D Printed Earphones</t>
  </si>
  <si>
    <t>3d printer|"3d"|"3d print"|"earphones"|"earbuds"|"3d headphones"|"3d earphones"|"worlds first"|"3d earbuds"|"techsmartt"|"tech smart"|"keaton keller"|"3d bluetooth"</t>
  </si>
  <si>
    <t>_JVdoEIbKio</t>
  </si>
  <si>
    <t>Puppy Bowl in Real Life (Way too many puppies)</t>
  </si>
  <si>
    <t>anthony padilla|"padilla"|"anthony padilla youtube"|"youtube anthony padilla"|"anthony"|"smosh anthony"|"anthony padilla smosh"|"puppy bowl"|"superbowl"|"super bowl"|"super bowl LII"|"football"</t>
  </si>
  <si>
    <t>p-GN8WXoiX4</t>
  </si>
  <si>
    <t>The FASTEST Grand Mac Meal Ever Eaten (under 1 Minute!!)</t>
  </si>
  <si>
    <t>Matt Stonie</t>
  </si>
  <si>
    <t>Matt Stonie|"Megatoad"|"Competitive Eating"|"Food Challenge"|"Speed Eating"|"Eating Challenge"|"Grand Mac"|"Grand Big Mac"|"Grand Mac Challenge"|"Grand Big Mac Challenge"|"McDonalds"|"McDonalds Challenge"|"Fast Food Challenge"</t>
  </si>
  <si>
    <t>GQ6cKZ3Zf9A</t>
  </si>
  <si>
    <t>How This Frugal Family of 4 Paid Off $96k in Debt &amp; Built a Custom Tiny House</t>
  </si>
  <si>
    <t>Exploring Alternatives</t>
  </si>
  <si>
    <t>how|"to"|"get"|"out"|"of"|"debt"|"spend"|"less"|"save"|"more"|"money"|"credit"|"loan"|"tiny"|"house"|"living"|"lifestyle"|"family"|"tour"|"tiny house tour"|"kids"|"children"|"with"|"bedroom"|"loft"|"storage"|"space"|"minimalist"|"minimalism"|"frugal"|"budget"|"student"|"Canada"|"pay"|"off"|"buy"|"nothing"|"new"|"shop"|"second"|"hand"|"day"|"raising"|"green"|"sustainable"|"exploring"|"alternatives"|"low"|"waste"|"grid"|"on"|"2018"|"tiny house on wheels"|"micro"|"diy"|"self"|"built"|"cabin"|"zero"|"solar"|"panel"</t>
  </si>
  <si>
    <t>Thvm6dADOms</t>
  </si>
  <si>
    <t>Brett Young - Mercy</t>
  </si>
  <si>
    <t>Brett|"Young"|"Mercy"|"BMLG"|"Records"|"LLC"|"Country"</t>
  </si>
  <si>
    <t>OBLeg0CvHek</t>
  </si>
  <si>
    <t>The best places to watch a rocket launch in Florida!</t>
  </si>
  <si>
    <t>Falcon Heavy|"SpaceX"|"SpaceX Falcon heavy launch date"|"when is falcon heavy"|"where to watch falcon heavy"|"best place to see falcon heavy"|"best place to watch falcon heavy"|"best place to watch a rocket launch"|"live"|"in person"|"rocket launch live in person"|"rocket launch in florida"|"best place to view a rocket"|"best place to see a nasa rocket"|"kennedy space center"|"jetty park"|"causeway"|"saturn v center"|"gantry"|"401"|"air force"|"max brewer bridge"|"exploration tower"|"guide to rockets"</t>
  </si>
  <si>
    <t>6k1TQ59Yj5s</t>
  </si>
  <si>
    <t>Top 15 Plays of Week 15 | 2017 NFL Highlights</t>
  </si>
  <si>
    <t>highlight|"highlights"|"every"|"touchdown"|"touchdowns"|"score"|"play"|"plays"|"best"|"game"|"games"|"2017"|"season"|"cam newton"|"steelers"|"league"|"patriots"|"chiefs"|"broncos"|"chargers"|"vikings"|"saints"|"first"|"scores"|"nfl"|"football"|"american football"|"throw"|"pass"|"run"|"drive"|"cowboys"|"MNF"|"SNF"|"2017 season"|"2017 nfl season"|"NFL"|"gurley"|"lewis"|"keenum"|"matthews"|"td run"|"td catch"|"comeback"|"week 15"|"wk 15"|"cobb"|"harmon"|"byrd"|"jones"|"fake punt"|"darby"|"int"|"bryant"|"agholor"|"juju"|"shepard"|"olsen"|"king"|"garoppolo"|"tate"|"top 15"</t>
  </si>
  <si>
    <t>jHvSF0njyvc</t>
  </si>
  <si>
    <t>Judge Rosemarie Aquilina Full Remarks to Larry Nassar | NBC News</t>
  </si>
  <si>
    <t>nbc news|"breaking news"|"us news"|"world news"|"politics"|"nightly news"|"current events"|"top stories"|"pop culture"|"business"|"health"|"larry nassar victims"|"larry nassar"|"sexual abuse"|"usa gymnastics"|"gymnastics"|"nassar"|"abuse"|"sexual assault"|"olympic"|"doctor"|"larry nassar sentencing"|"judge"|"Rosemarie Aquilina"|"sentencing"|"olympics"|"gymnasts"|"victims"|"gymnast"|"child pornograhy"|"us gymnastics"|"sexual misconduct"|"doctor larryt nassar"|"Ex-USA Gymnastic Doctor"|"Sex abuse victims"</t>
  </si>
  <si>
    <t>aobdrJr6UaE</t>
  </si>
  <si>
    <t>4 Ways to Style a Black Bodysuit | Ingrid Nilsen</t>
  </si>
  <si>
    <t>Ingrid Nilsen</t>
  </si>
  <si>
    <t>4 Ways to Style a Black Bodysuit | Ingrid Nilsen|"missglamorazzi"|"fashion"|"fashion fourplay"|"fashion inspiration"|"fashion inspo"|"black bodysuits"|"style bodysuit"|"style"</t>
  </si>
  <si>
    <t>Ba4j_q02FM4</t>
  </si>
  <si>
    <t>REACTING TO MY OLD MUSIC VIDEOS</t>
  </si>
  <si>
    <t>jennxpenn|"jennxpenn2"|"jennxpenngames"|"jenn"|"jen"|"penn"|"pen"|"mcallister"|"jennxpen"|"jenxpenn"|"jenxpen"|"jennpenn"|"comedy"|"funny"|"entertaining"|"entertainment"|"reacting to my old cringey music videos"|"reacting"|"react"|"watching"|"watch"|"to"|"my"|"old"|"cringey"|"cringe"|"cringy"|"music videos"|"music"|"videos"|"embarrassing"|"embarrassment"|"embarrassed"|"video"|"reaction"</t>
  </si>
  <si>
    <t>1WRUGR-glbQ</t>
  </si>
  <si>
    <t>ROCK ON! Anti-Valentine's Day Cake | Man About Cake Modeling Chocolate Sculpting</t>
  </si>
  <si>
    <t>man about cake|"joshua john russell"|"craftsy"|"modeling chocolate sculpting"|"antivalentines day cake"|"chocolate funfetti cake"|"chocolate sprinkle cake"|"caramel"|"popcorn"|"peanut butter"|"mousse"|"realistic chocolate sculpting"|"galentines day"|"lonely hearts club"|"cake stencil"|"food stencil"|"petal dust stencil"|"cake tutorial"|"valentines cake ideas"|"candy bar cake"|"anatomical cake"|"uses for petal dust"|"easiest cake stenciling"</t>
  </si>
  <si>
    <t>WPkIJ5qlEhU</t>
  </si>
  <si>
    <t>CAN WE DIY EXPENSIVE URBAN OUTFITTERS DECOR?!</t>
  </si>
  <si>
    <t>diy|"the"|"sorry"|"girls"|"thesorrygirls"|"urban outfitters"|"dupe"|"recreate"|"inexpensive"|"remake"|"pillow"|"dinosaur planter"|"holo"|"irridecent"|"round mirror"|"room decor"|"iridescent"</t>
  </si>
  <si>
    <t>luZEZgZNFAg</t>
  </si>
  <si>
    <t>Andy Makes Ultra-Creamy Mashed Potatoes | Bon Appétit</t>
  </si>
  <si>
    <t>mashed potatoes|"thanksgiving"|"dinner"|"side dish"|"potato"|"creamy"|"ultra creamy mashed potatoes"|"yukon gold"|"best side dish"|"best thanksgiving classics"|"mashed potatoes recipe"|"how to make mashed potatoes"|"mashed potatoes thanksgiving"|"thanksgiving recipes"|"thanksgiving side dishes"|"potato recipes"|"mashed potato"|"mashed potato recipe"|"how to make mashed potato"|"thanksgiving sides"|"thanksgiving ideas"|"food"|"bon appetit"|"bon appétit"</t>
  </si>
  <si>
    <t>ixMqVcjsSVM</t>
  </si>
  <si>
    <t>Blindfolded Cake Decorating Challenge!  | How To Cake It | Yolanda Gampp</t>
  </si>
  <si>
    <t>Google|"YouTube"|"Yolanda Gampp"|"Yolanda Gamp"|"How To Cake It"|"Cakes"|"Cake"|"Sugar Stars"|"How To Cake It By Yolanda"|"Buttercream"|"Vanilla Cake"|"Chocolate"|"Vanilla"|"Recipe"|"Chocolate Cake Recipe"|"simple syrup"|"chocolate cake"|"live baking"|"baking challenge"|"blindfolded baking challenge"|"cakebook"|"book signing"</t>
  </si>
  <si>
    <t>8uBP6UL-jEU</t>
  </si>
  <si>
    <t>Black Panther New Scene - SNL</t>
  </si>
  <si>
    <t>SNL|"Saturday Night Live"|"SNL Season 43"|"Episode 1740"|"Sterling K Brown"|"Black Panther"|"Chris Redd"|"Leslie Jones"|"Kenan Thompson"|"T'Challa"|"Djalia"|"s43"|"s43e15"|"episode 15"|"live"|"new york"|"comedy"|"sketch"|"funny"|"hilarious"|"late night"|"host"|"music"|"guest"|"laugh"|"impersonation"|"actor"|"improv"|"musician"|"Sterling K. Brown"|"The Predator"|"This is Us"|"People vs. OJ"|"James Bay"|"wild love"|"let it go"|"scars"|"hold back the river"|"chaos and the calm"</t>
  </si>
  <si>
    <t>83paNSKdfNM</t>
  </si>
  <si>
    <t>DIY CLEARitos DORITOS - TEST KITCHEN</t>
  </si>
  <si>
    <t>clear potato chips|"potato chips"|"potato crisps"|"crisps"|"chips"|"diy clear potato chip"|"diy clear potato crisp"|"diy clear crisp"|"diy black chips"|"diy crystal clear potato chips"|"crystal clear potato chips"|"black potato chips"</t>
  </si>
  <si>
    <t>wPib0uRFmC0</t>
  </si>
  <si>
    <t>The Thegn Thrand Sword Challenge: My Take!</t>
  </si>
  <si>
    <t>JoergSprave</t>
  </si>
  <si>
    <t>Thegn Thrand|"sword launch"|"Challenge"</t>
  </si>
  <si>
    <t>6Km34EXxGZ4</t>
  </si>
  <si>
    <t>I React to Mean Comments</t>
  </si>
  <si>
    <t>react|"reacting"|"reaction"|"reviewbrah"|"comments"|"mean comments"|"funny"|"positive"|"positivity"|"soothing"|"relaxing"|"asmr"|"happy"|"fashion"|"suits"|"talk"|"chat"|"radio"</t>
  </si>
  <si>
    <t>OKoL852K9uA</t>
  </si>
  <si>
    <t>ICE PRIMER? DOES IT WORK?!</t>
  </si>
  <si>
    <t>mayratouchofglam</t>
  </si>
  <si>
    <t>ice primer|"beauty hack"|"weird beauty hack"|"ice under foundation"|"pore minimizer"</t>
  </si>
  <si>
    <t>MLTwWIeiA24</t>
  </si>
  <si>
    <t>A Metal Waterfall</t>
  </si>
  <si>
    <t>CR9zYgr84QY</t>
  </si>
  <si>
    <t>Chocolate Orange Autumn Cupcakes | Cupcake Jemma</t>
  </si>
  <si>
    <t>cupcakes|"cupcake"|"cup cake"|"cake"|"cakes"|"bake"|"bakes"|"baking"|"baker"|"crumbs and doilies"|"C&amp;D"|"cupcake jemma"|"jemma wilson"|"gemma"|"wilson"|"chocolate"|"orange"|"chocorange"|"terry's"|"christmas"|"autumns"|"autumn"|"autumnal"|"oranges"|"baking with"|"recipe"|"for"|"how to make"|"making"|"chocolate leaves"|"sugarcraft"|"cupcake decorating"|"treacle"|"british"|"english"|"london"</t>
  </si>
  <si>
    <t>0mlNzVSJrT0</t>
  </si>
  <si>
    <t>Me-O Cats Commercial</t>
  </si>
  <si>
    <t>Nobrand</t>
  </si>
  <si>
    <t>cute|"cats"|"thai"|"eggs"</t>
  </si>
  <si>
    <t>X-5yy4ETxlQ</t>
  </si>
  <si>
    <t>Harper Grace Auditions for American Idol With Down-home Original Tune - American Idol 2018 on ABC</t>
  </si>
  <si>
    <t>American Idol</t>
  </si>
  <si>
    <t>ABC|"americanidol"|"idol"|"american idol"|"ryan"|"seacrest"|"ryan seacrest"|"katy"|"perry"|"katy perry"|"luke"|"bryan"|"luke bryan"|"lionel"|"richie"|"lionel richie"|"season 16"|"american idol XVI"|"television"|"ad"|"spring"|"2018"|"music"|"reality"|"competition"|"song"|"sing"|"audition"|"auditions"|"performance"|"live"|"fox"|"AI"|"hollywood"|"contestant"|"official"|"american"|"official american idol"|"hollywood week"|"hometown audition"</t>
  </si>
  <si>
    <t>7iQn-toQp6A</t>
  </si>
  <si>
    <t>Benjamin Glaze Auditions for American Idol With Nick Jonas' Levels - American Idol 2018 on ABC</t>
  </si>
  <si>
    <t>tCXGJQYZ9JA</t>
  </si>
  <si>
    <t>Taylor Swift - Delicate</t>
  </si>
  <si>
    <t>Taylor Swift|"Delicate"|"Big"|"Machine"|"Records"|"LLC"|"Pop"</t>
  </si>
  <si>
    <t>18QHSoWPygQ</t>
  </si>
  <si>
    <t>Cardi B: 2018 iHeartRadio Music Awards | Acceptance Speech | TBS</t>
  </si>
  <si>
    <t>TBS|"TBS Network"|"Comedy"|"TBS Shows"|"Shows"|"TBS Funny"|"TBS New"|"TNT"|"TruTV"|"DJ Khaled"|"Hailey Baldwin"|"Drop the Mic"|"iHeart Radio"|"iHeart Radio Music Awards"|"Cardi B"|"Chance the Rapper"|"Maroon 5"|"Charlie Puth"|"Camila Cabello"|"G-Eazy"|"Cardi B: 2018 iHeartRadio Music Awards | Acceptance Speech | TBS"|"best new artist"|"2018 iheartradio music awards"|"2018 iheart music awards"|"bodak yellow"|"cardi b iheartradio 2018"</t>
  </si>
  <si>
    <t>sS0LCjOiIhc</t>
  </si>
  <si>
    <t>GOT7 Look M/V</t>
  </si>
  <si>
    <t>JYP Entertainment|"JYP"|"GOT7"|"갓세븐"|"GOT7 JB"|"GOT7 잭슨"|"GOT7 진영"|"GOT7 유겸"|"GOT7 영재"|"GOT7 마크"|"GOT7 뱀뱀"|"GOT7 Jackson"|"GOT7 Jinyoung"|"GOT7 Yugyeom"|"GOT7 Youngjae"|"GOT7 Mark"|"GOT7 BamBam"|"갓세븐 JB"|"갓세븐 잭슨"|"갓세븐 진영"|"갓세븐 유겸"|"갓세븐 영재"|"갓세븐 마크"|"갓세븐 뱀뱀"|"JB"|"잭슨"|"진영"|"유겸"|"영재"|"마크"|"뱀뱀"|"Jackson"|"Jinyoung"|"Yugyeom"|"Youngjae"|"Mark"|"BamBam"|"갓세븐 뮤비"|"GOT7 Look"|"갓세븐 룩"|"갓세븐 look"|"Look"|"룩"|"룩 뮤비"|"got7 mv"|"look mv"|"look music video"|"eyes on you"|"아이즈온유"|"got7 eyes on you"|"got7 music video"|"got7 look mv"</t>
  </si>
  <si>
    <t>S2Cq_TpNXoQ</t>
  </si>
  <si>
    <t>Zero Mass' solar panels turn air into drinking water</t>
  </si>
  <si>
    <t>Zero Mass Water|"water"|"scarcity"|"clean energy"|"solar panels"|"global warming"|"sustainable energy"|"green energy"|"green tech"|"tech"|"technology"|"verge"|"the verge"|"Lauren Goode"|"next level"|"next level with lauren goode"|"Cody Friesen"|"Ashok Gadgil"|"UC Berkeley"</t>
  </si>
  <si>
    <t>M61Vt1C69JA</t>
  </si>
  <si>
    <t>Breakfast Sandwich Maker Competition</t>
  </si>
  <si>
    <t>Good Mythical MORE</t>
  </si>
  <si>
    <t>rhett and link|"good mythical more"|"rhett and link good mythical more"|"good mythical more rhett and link"|"season 13"|"rhett"|"link"|"mythical"|"rhett breakfast sandwich maker competition"|"link breakfast sandwich maker competition"</t>
  </si>
  <si>
    <t>3Mg0SCxwvMo</t>
  </si>
  <si>
    <t>Fresh Market Meat and Cheese Extravaganza in Rome, Italy</t>
  </si>
  <si>
    <t>simonandmartina|"simon"|"martina"|"simon and martina"|"eatyourkimchi"|"eat your kimchi"|"eat your sushi"|"eatyoursushi"|"Rome"|"Trastavere"|"Italy"|"Italian Food"|"Fresh Market"|"Italian Market"|"Wine and Cheese"</t>
  </si>
  <si>
    <t>Zn99TMv0vac</t>
  </si>
  <si>
    <t>Answering the Call</t>
  </si>
  <si>
    <t>Verizon|"first responders"|"rescue"|"natral disaster"|"all our thanks"|"Super Bowl"|"wireless"|"phone"|"cell phone"|"phone plan"|"unlimited"|"Super Bowl 52"|"Cedricka"|"Quincy Fire Department"|"Abby Ward"|"Wayne Bassham"|"hiking"|"Barrett family"|"Cypress"|"Huricane Harvey"|"Hurricane"|"Houston"|"Houston strong"|"Ryan Chapin"|"Joe Clopton"|"Pisanos"|"freeway plane crash"|"Mike Macalinao"|"Partida family"|"Murietta"|"Murietta flood"|"DeKalb County"|"Ragland"|"Peckrul"|"crash"|"Justin TImberlake"|"fire"</t>
  </si>
  <si>
    <t>eFjFxgHedgM</t>
  </si>
  <si>
    <t>Tommy Wiseau’s Joker Audition Tape (Nerdist Presents)</t>
  </si>
  <si>
    <t>Nerdist|"Fvid"|"nerdist presents"|"tommy wiseau"|"the joker"|"batman"|"the disaster artist"|"the room"|"greg sustero"|"audition"|"comedy"|"the dark knight"</t>
  </si>
  <si>
    <t>nT39kZDAx_s</t>
  </si>
  <si>
    <t>Hearty Pizza Dip - Retro Recipe Review - brutalfoods</t>
  </si>
  <si>
    <t>brutalmoose</t>
  </si>
  <si>
    <t>brutalmoose|"hidden block"|"brutalfoods"|"food"|"cooking"|"cooking show"|"retro recipe"|"recipes"|"microwave"|"80s"|"review"|"cook"|"funny"|"recipe"|"tasty"|"retro"|"how to cook"|"dinner"|"vintage"|"reviews"|"how to"|"comedy"|"foodie"|"taste test"|"eating"|"chef"|"commentary"|"eating show"|"food review cringe"|"home cooking"|"history kitchen"|"food recipes"|"food critic"|"consuming"|"kitchen"|"food review"|"vintage recipe"|"easy recipes"|"retro recipes"|"eat"|"taste"|"snack"|"how to make"|"try"|"delicious"|"overview"|"absurd"|"weird"|"discussion"</t>
  </si>
  <si>
    <t>tgHnvbYlW2k</t>
  </si>
  <si>
    <t>Guinness World Record For World’s Largest Aerial Firework Shell</t>
  </si>
  <si>
    <t>Red Robot - Intelligent Distribution</t>
  </si>
  <si>
    <t>Guinness World Records|"Tourism"|"UAE"|"Fireworks"|"Ras Al Khaimah"|"Al Marjan Island"|"Mortar"|"Abdullah Rashed Al Abdooli"|"Phil Grucci"</t>
  </si>
  <si>
    <t>5VGxDEh3F0g</t>
  </si>
  <si>
    <t>Iron Man: How It All Began</t>
  </si>
  <si>
    <t>Iron Man|"Marvel"|"Marvel Cinematic Universe"|"MCU"|"Iron Man 2008"|"Robert Downey Jr"|"Jon Favreau"|"Tony Stark"|"Pepper Potts"|"Jeff Bridges"|"Gwyneth Paltrow"|"Avengers"|"Avengers Infinity War"|"Iron Man 2"|"Iron Man 3"</t>
  </si>
  <si>
    <t>0QOPb9DlOfY</t>
  </si>
  <si>
    <t>Brain Games for Old Dogs Could Improve Their Mental Health | National Geographic</t>
  </si>
  <si>
    <t>national geographic|"nat geo"|"natgeo"|"animals"|"wildlife"|"science"|"explore"|"discover"|"survival"|"nature"|"documentary"|"dogs"|"pets"|"brain games"|"old age"|"mental health"|"Clever Dog Lab"|"Vienna"|"Austria"|"cognitive"|"touchscreen"|"PLivjPDlt6ApRfQqtRw7JkGCLvezGeMBB2"|"PLivjPDlt6ApRiBHpsyXWG22G8RPNZ6jlb"|"PLivjPDlt6ApS90YoAu-T8VIj6awyflIym"|"Old Dogs"|"Scientists"|"testing"|"older canines"|"cognitive function"|"Scientists are testing"</t>
  </si>
  <si>
    <t>3gTyF-wLa-E</t>
  </si>
  <si>
    <t>Tommy Wiseau Breaks Down a Scene from The Disaster Artist | Notes on a Scene | Vanity Fair</t>
  </si>
  <si>
    <t>tommy wiseau|"the room"|"the disaster artist"|"james franco"|"notes on a scene"|"oh hi mark"|"tommy wiseau interview"|"tommy wiseau 2018"|"the room tommy wiseau"|"tommy wiseau the room"|"tommy the room"|"tommy wiseau james franco"|"disaster artist"|"tommy wiseau disaster artist"|"the room interview"|"the disaster artist tommy wiseau"|"i did not hit her"|"the room oh hi"|"oh hi mark the room"|"the room hi mark"|"vanity fair"|"vanity fair magazine"|"vf"</t>
  </si>
  <si>
    <t>8szK9FBpdPI</t>
  </si>
  <si>
    <t>Stephen A. Smith says Bengals don't give a damn about fans | First Take | ESPN</t>
  </si>
  <si>
    <t>espn|"espn live"|"first take"|"espn first"|"first take today"|"first take daily"|"first take live"|"stephen a. smith"|"stephen a smith"|"stephen a."|"stephen a"|"max kellerman"|"max"|"stephen"|"smith"|"says"|"bengals"|"fans"|"nfl"|"football"</t>
  </si>
  <si>
    <t>B1Kitc6cMXw</t>
  </si>
  <si>
    <t>Completely Spillproof Travel Bag</t>
  </si>
  <si>
    <t>travel smarter|"bag"|"travel"|"accessories"|"fashion"|"spillproof"</t>
  </si>
  <si>
    <t>AU9I1MX0c2s</t>
  </si>
  <si>
    <t>George Ezra - Saviour (Lyric Video) ft. First Aid Kit</t>
  </si>
  <si>
    <t>george ezra|"george ezra budapest"|"george ezra paradise"|"george ezra blame it on me"|"george ezra listen to the man"|"george ezra don't matter now"|"george ezra barcelona"|"george ezra cassy o"|"george ezra live"|"george ezra interview"|"george ezra listen to the man lyrics"|"george ezra pretty shining people"|"george ezra pretty shining people live"|"george ezra pretty shining people lyrics"|"george ezra staying at tamara's"|"george ezra new album"|"ezra"</t>
  </si>
  <si>
    <t>MtFjRvKfv70</t>
  </si>
  <si>
    <t>NBA Daily Show: Dec. 8 - The Starters</t>
  </si>
  <si>
    <t>o495cZqcvAQ</t>
  </si>
  <si>
    <t>Live: Amtrak Train Derailment in Washington State</t>
  </si>
  <si>
    <t>Amtrak Train Derailment|"Washington"|"Live Coverage"|"CBSN"|"amtrak"|"train"|"derailment"|"tacoma"|"washington"|"Transportation Security Administration"|"amtrak cascades"</t>
  </si>
  <si>
    <t>8LSpT5xF3UI</t>
  </si>
  <si>
    <t>Philadelphia Eagles Super Bowl Parade 2018: MVP Nick Foles, team celebrate championship  | ABC News</t>
  </si>
  <si>
    <t>philadelphia eagles|"eagles super bowl"|"Superbowl 2018"|"Suberbowl 2018 parade"|"Superbowl Disney Parade"|"Superbowl moments"|"Best superbowl moments"|"Nick Foles videos"|"Eagles Nick Foles"|"Nick Foles MVP"|"Nick Foles interview"|"Nick Foles career stats"|"eagleds parade"|"eagles super bowl parade"|"philadelphia parade"|"philadelphia super bowl parade"|"vince lombardi trophy"|"super bowl 2018 winners"|"entertainement"</t>
  </si>
  <si>
    <t>Lgdc2t_CldQ</t>
  </si>
  <si>
    <t>Top Stiff Arms &amp; Power Moves of the 2017 Season! | NFL Highlights</t>
  </si>
  <si>
    <t>NFL|"Football"|"offense"|"defense"|"afc"|"nfc"|"American Football"|"sport"|"sports"|"play"|"plays"|"highlight"|"highlights"|"stiff"|"arm"|"arms"|"power"|"move"|"moves"|"stick"|"struck"|"dominant"|"run"|"2017"|"season"|"compilation"|"best"|"top"</t>
  </si>
  <si>
    <t>ZWllUdFLzXU</t>
  </si>
  <si>
    <t>Inside the locker room after the Patriots clinch the AFC East</t>
  </si>
  <si>
    <t>New England Patriots</t>
  </si>
  <si>
    <t>New England Patriots|"NFL"|"locker room"</t>
  </si>
  <si>
    <t>7ZhaNwZbco8</t>
  </si>
  <si>
    <t>Thousands rally for Women's March</t>
  </si>
  <si>
    <t>thousands|"rally"|"Women's"|"March"|"demonstrators"|"La"|"NY"|"female"|"empowerment"|"President"|"Donald"|"Trump"|"immigration"|"abortion"|"LGBT"|"rights"|"women's"|"anniversay"|"inauguration"|"ABC"|"NEWS"|"GMA"</t>
  </si>
  <si>
    <t>-Q5pHm2Cfq4</t>
  </si>
  <si>
    <t>The Original Ford Mustang BULLITT: The Holy Grail of Mustang | Mustang | Ford</t>
  </si>
  <si>
    <t>Ford Motor Company</t>
  </si>
  <si>
    <t>Ford Mustang|"Mustang"|"2019 Ford Mustang Bullitt"|"Ford Mustang Bullitt"|"Mustang Bullitt"|"Bullitt"|"Steve McQueen"|"Warner Bros. Entertainment"|"Warner Bros"|"Molly McQueen"|"Steve Kiernan"|"Ford"|"Ford Motor Company"</t>
  </si>
  <si>
    <t>7s71D2kQrFE</t>
  </si>
  <si>
    <t>LA vs NY Kids – Who's Smarter?</t>
  </si>
  <si>
    <t>jimmy|"kimmel"|"live"|"late"|"night"|"talk"|"show"|"funny"|"comedic"|"comedy"|"clip"|"comedian"|"LA"|"NYC"|"new"|"york"|"los"|"angeles"|"brooklyn"|"smart"|"school"|"kids"|"children"|"rivalry"|"hollywood"|"los angeles"|"new york"|"new york city"</t>
  </si>
  <si>
    <t>2nSXgn68gPQ</t>
  </si>
  <si>
    <t>Samsung's Galaxy S9 event: Watch CNET's live coverage here</t>
  </si>
  <si>
    <t>CNET|"Samsung"|"Samsung Galaxy S9"|"Samsung Galaxy S8"|"Samsung Galaxy phone"|"New Galaxy phone"|"Galaxy S9"|"S9"|"Samsung flagship phone"|"Samsung's new phone"|"Unpacked event"|"Samsung Unpacked 2018"|"Mobile World Congress"|"Super AMOLED screen"|"Quad HD+ resolution"|"Galaxy Note 8"|"Galaxy Unpacked 2018"|"Galaxy S9 camera"|"Galaxy S9 phone"|"Samsung Galaxy handset"|"Galaxy S phone"|"Samsung eye-tracking software"|"octacore processor"|"Exynos 5"|"Samsung Galaxy S8+"|"Samsung Galaxy S8 Plus"</t>
  </si>
  <si>
    <t>in5TfQfUIBY</t>
  </si>
  <si>
    <t>Ready Player One Review</t>
  </si>
  <si>
    <t>tj|"IGN"|"movie"|"Review"|"Sci-Fi"|"Ready Player One"|"Warner Bros. Pictures"</t>
  </si>
  <si>
    <t>7iksIsZOCBM</t>
  </si>
  <si>
    <t>The Queen's advice on wearing a crown - BBC News</t>
  </si>
  <si>
    <t>bbc|"bbc news"|"news"|"THE CROWN"|"the crown"|"the queen"|"royals"|"the crown real"|"the real crown"|"the series crown"|"crown"|"wearing a crown"|"coronation"</t>
  </si>
  <si>
    <t>yQR3OCRZqTk</t>
  </si>
  <si>
    <t>Tom Brady Describes The Day After Losing A Super Bowl</t>
  </si>
  <si>
    <t>The Late Show|"Late Show"|"Stephen Colbert"|"Steven Colbert"|"Colbert"|"celebrity"|"celeb"|"celebrities"|"late night"|"talk show"|"comedian"|"comedy"|"CBS"|"joke"|"jokes"|"funny"|"funny video"|"funny videos"|"humor"|"hollywood"|"famous"|"Tom Brady"|"Interview"|"Sports"|"Nonrecurring"|"Evergreen"</t>
  </si>
  <si>
    <t>_GZlUextcAA</t>
  </si>
  <si>
    <t>Oprah Can Make Anyone Cry, Including James</t>
  </si>
  <si>
    <t>The Late Late Show|"Late Late Show"|"James Corden"|"Corden"|"late night"|"late night show"|"comedy"|"comedian"|"celebrity"|"celeb"|"celebrities"|"CBS"|"joke"|"jokes"|"funny"|"funny videos"|"funny video"|"humor"|"hollywood"|"famous"|"Oprah"|"Interview"|"Entertainment"|"Nonrecurring"|"Evergreen"</t>
  </si>
  <si>
    <t>wowAOdTYqw8</t>
  </si>
  <si>
    <t>BIGBANG - 꽃 길 (Flower Road) (ENG SUB ADDED)</t>
  </si>
  <si>
    <t>K-MUSIC</t>
  </si>
  <si>
    <t>BIGBANG|"(Flower"|"Road)"|"BIGBANG - 꽃 길 (Flower Road)"|"BIGBANG 꽃 길"|"BIGBANG Flower Road"</t>
  </si>
  <si>
    <t>eRphuaJ9iJ8</t>
  </si>
  <si>
    <t>My Highs &amp; Lows of 2017 | Ingrid Nilsen</t>
  </si>
  <si>
    <t>Highs &amp; Lows of 2017 | Ingrid Nilsen|"missglamorazzi"|"ingrid nilsen"|"2017 recap"|"year recap"|"happy new year"|"new year's resolutions"|"new year resolutions"|"new year's eve"</t>
  </si>
  <si>
    <t>pmS2oJQ8SIs</t>
  </si>
  <si>
    <t>J.T. Barrett cuts through the Wolverines' defense, Michigan leads to 14-7 | FOX COLLEGE FOOTBALL</t>
  </si>
  <si>
    <t>j.t. barrett|"j.t."|"barrett"|"john o’korn"|"john"|"o’korn"|"chris evans"|"chris"|"evans"|"urban meyer"|"urban"|"meyer"|"jim harbaugh"|"jim"|"harbaugh"|"ohio state buckeyes"|"ohio"|"state"|"buckeyes"|"Michigan wolverines"|"Michigan"|"wolverines"|"cfb"|"ncaa football"|"cfb highlights"|"ncaa highlights"|"college football"|"college"|"football"|"fox"|"fox sports"|"fs1"|"highlights"|"highlight"|"sports"|"news"|"sp:ty=play"|"sp:dt=2017-11-25T12:00:00-05:00"|"sp:vl=en-US"|"sp:st=football"|"sp:li=cfb"|"sp:ti:home=Mich"|"sp:ti:away=OhioSt"</t>
  </si>
  <si>
    <t>6sHIq41sI-w</t>
  </si>
  <si>
    <t>NCT 127 엔시티 127 'TOUCH' MV</t>
  </si>
  <si>
    <t>NCT|"NCT 2018"|"TAEYONG"|"JAEHYUN"|"JUNGWOO"|"KUN"|"CHENLE"|"TEN"|"RENJUN"|"YUTA"|"DOYOUNG"|"JOHNNY"|"JAEMIN"|"JENO"|"LUCAS"|"MARK"|"WINWIN"|"JISUNG"|"TAEIL"|"HAECHAN"|"태용"|"재현"|"정우"|"쿤"|"천러"|"텐"|"런쥔"|"유타"|"도영"|"쟈니"|"재민"|"제노"|"루카스"|"마크"|"윈윈"|"지성"|"태일"|"해찬"|"YEARBOOK"|"엔시티"|"엔이칠"|"엔드림"|"NCT 127"|"NCT DREAM"|"엔씨티"|"kpop"|"엔시티 드림"|"엔시티 일이칠"|"엔시티 유"|"TOUCH"|"터치"</t>
  </si>
  <si>
    <t>a9B4AgwYG4E</t>
  </si>
  <si>
    <t>BTS on Dark Side of KPOP | STORYTIME Scandals/Slave Contracts and more</t>
  </si>
  <si>
    <t>Henry Prince Mak</t>
  </si>
  <si>
    <t>kpop|"kpop idols"|"kpop idol"|"jjcc"|"prince mak"|"bts"|"big bang"|"henry prince mak"|"exo"|"super junior"|"twice"|"black pink"|"storytime"|"scandal"|"kpop group"|"kpop dance"|"male idols"|"kpop star"|"slave contract"|"jyp"|"yg"|"sm"|"gna"|"gina"|"dark side of kpop"|"got7"|"jackson wang"|"reaction"</t>
  </si>
  <si>
    <t>_3rb5IKvkUw</t>
  </si>
  <si>
    <t>Tomb Raider's Alicia Vikander Answers the Web's Most Searched Questions | WIRED</t>
  </si>
  <si>
    <t>alicia vikander|"autocomplete"|"google autocomplete"|"tomb raider"|"wired autocomplete"|"alicia"|"alicia vikander interview"|"alicia vikander tomb raider"|"vikander"|"alicia vikander autocomplete"|"alicia vikander wired autocomplete"|"alicia vikander swedish"|"alicia vikander accent"|"alicia vikander speaking swedish"|"alicia vikander voice"|"alicia vikander michael fassbender"|"alicia vikander wired"|"lara croft"|"alicia vikander lara croft"|"wired"|"wired.com"</t>
  </si>
  <si>
    <t>2fouYHWUhZo</t>
  </si>
  <si>
    <t>Camila Cabello Watches Fan Covers On YouTube | Glamour</t>
  </si>
  <si>
    <t>you sang my song|"fan covers"|"cover songs"|"camila cabello"|"fifth harmony"|"camila cabello covers"|"camila cabello havana"|"camila cabello you sang my song"|"camila cambello 2018"|"camila cabello never be the same"|"camila cabello i have questions"|"fifth harmony songs"|"fifth harmony covers"|"fifth harmony camila"|"camila cabello fifth harmony"|"fan versions"|"fan covers glamour"|"covers of songs"|"popular covers"|"best covers"|"glamour"|"glamour magazine"</t>
  </si>
  <si>
    <t>5sEaYB4rLFQ</t>
  </si>
  <si>
    <t>Fantastic Beasts: The Crimes of Grindelwald - Official Teaser Trailer</t>
  </si>
  <si>
    <t>fantastic beasts|"fantastic beasts: the crimes of grindelwald"|"crimes of grindelwald"|"official teaser trailer"|"trailer"|"harry potter"|"jk rowling"|"j.k. rowling"|"Newt Scamander"|"David Yates"|"Ezra Miller"|"Ron Perlman"|"Eddie Redmayne"|"Colin Farrell"|"Samantha Morton"|"Jon Voight"|"Dan Fogler"|"johnny depp"|"Gellert Grindelwald"|"Albus Dumbledore"|"Queenie"|"wizarding world"|"warner bros"|"wb"</t>
  </si>
  <si>
    <t>Txlk7PiHaGk</t>
  </si>
  <si>
    <t>Imagine Dragons - Next To Me</t>
  </si>
  <si>
    <t>Imagine|"Dragons"|"Next"|"To"|"Me"|"Kid"|"Ina"|"Korner"|"Interscope"|"Alternative"</t>
  </si>
  <si>
    <t>OVa-sqcDYZ4</t>
  </si>
  <si>
    <t>Trapped In A Island With Josh Hutcherson</t>
  </si>
  <si>
    <t>fanfiction reading</t>
  </si>
  <si>
    <t>ufOnBRXy3Pc</t>
  </si>
  <si>
    <t>Danny MacAskill trial biking in Düsseldorf. | Straight from the athletes</t>
  </si>
  <si>
    <t>red bull|"redbull"|"action sports"|"extreme sports"|"Danny MacAskill"|"mtb"|"bike"|"trials"|"mountain bike"|"cycling"|"inspired bicycles"|"bicycle"|"riding"|"drop and roll tour"|"bmx"|"scotland"|"drop and roll"|"stunts"|"trial"|"way back home"|"gopro"|"fabio wibmer"|"duncan shaw"|"mountainbike"|"hero 5"|"ride"|"get the grip"|"danny"|"gopro hero 5"|"inspired bikes"|"manual"|"gopro hero"|"trail"|"stunt"|"mountain"|"dirt"|"muc off"|"ridge"|"biketrials"|"flip"|"ride inspired"|"santa cruz"|"bike stunts"|"ali clarkson"|"lizard skins"|"motocross"</t>
  </si>
  <si>
    <t>XrvedhkDN5A</t>
  </si>
  <si>
    <t>[ASMR?] Accent Tag Challenge - American vs. English</t>
  </si>
  <si>
    <t>gibi|"asmr"|"creative"|"calm"|"creativecalm"|"american"|"british"|"english"|"accent"|"posh"|"tag"|"challenge"|"split screen"|"live"|"funny"|"words"|"phrase"|"phrases"|"crumpet"</t>
  </si>
  <si>
    <t>UzeIb-TZo_I</t>
  </si>
  <si>
    <t>Star Wars: The Last Jedi | Phasma's End - Deleted Scene</t>
  </si>
  <si>
    <t>Star Wars|"The Last Jedi"|"Lucasfilm"|"Captain Phasma"|"Finn"|"Deleted Scene"</t>
  </si>
  <si>
    <t>ETabBP9tUD4</t>
  </si>
  <si>
    <t>Catchphrase with Andrew Garfield and Rachel Brosnahan</t>
  </si>
  <si>
    <t>The Tonight Show|"Jimmy Fallon"|"Catchphrase"|"Andrew Garfield"|"Rachel Brosnahan"|"NBC"|"NBC TV"|"Television"|"Funny"|"Talk Show"|"comedic"|"humor"|"snl"|"Fallon Stand-up"|"Fallon monologue"|"tonight"|"show"|"jokes"|"funny video"|"interview"|"variety"|"comedy sketches"|"talent"|"celebrities"|"video"|"clip"|"highlight"|"Angels in America"|"Silence"|"Hacksaw Ridge"|"Amazing Spider-Man"|"House of Cards"|"The Marvelous Mrs. Maisel"|"Patriots Day"|"The Finest Hours"|"Manhattan"|"The Blacklist"|"Ed Sheeran"|"Taylor Swift"</t>
  </si>
  <si>
    <t>Qj7DVNDb7To</t>
  </si>
  <si>
    <t>Weird Things YOU DID As A Child (DON'T DENY)</t>
  </si>
  <si>
    <t>Jessii Vee</t>
  </si>
  <si>
    <t>story|"storytime"|"stories"|"90s"|"child"|"childhood"|"memories"</t>
  </si>
  <si>
    <t>tVlb8rVs7kU</t>
  </si>
  <si>
    <t>Night-Light-Table (nightstand with automatic light switch)</t>
  </si>
  <si>
    <t>Woodworking|"Workshop"|"Metal"|"Maker"|"DIY"|"HOW"|"TO"|"Making"|"Design"|"Building"|"Nighttable"|"Nightstand"|"Readinglight"|"Nightlight"|"Automatic Light"|"Interior Design"|"Lamp"|"Nightlamp"</t>
  </si>
  <si>
    <t>HUV1unZsiKE</t>
  </si>
  <si>
    <t>Florida shooting suspect: Missed warning signs</t>
  </si>
  <si>
    <t>CBS This Morning|"CBS News"|"Florida"|"school shooting"|"Nikolas Cruz"|"warning signs"|"gun laws"|"FBI"</t>
  </si>
  <si>
    <t>nzPcwk6O1Ks</t>
  </si>
  <si>
    <t>Angela Bassett Describes The Waterfall Scenes In 'Black Panther'</t>
  </si>
  <si>
    <t>The Late Show|"Late Show"|"Stephen Colbert"|"Steven Colbert"|"Colbert"|"celebrity"|"celeb"|"celebrities"|"late night"|"talk show"|"comedian"|"comedy"|"CBS"|"joke"|"jokes"|"funny"|"funny video"|"funny videos"|"humor"|"hollywood"|"famous"|"Angela Bassett"|"Interview"|"Entertainment"|"Nonrecurring"|"Evergreen"</t>
  </si>
  <si>
    <t>xf-dywd3zx0</t>
  </si>
  <si>
    <t>Official Trailer | BTS: Burn The Stage</t>
  </si>
  <si>
    <t>BTS|"K-pop"|"Music"|"Suga"|"RM"|"Rap Monster"|"Jimin"|"Jin"|"Jungkook"|"J-Hope"|"Bangtan TV"|"Bangtan"|"Music Documentary"|"Documentary"|"Concert"|"Wings Tour"|"World Tour"|"YouTube"|"YouTube Red"|"YouTube Red Originals"|"Original Series"|"YouTube Red Series"|"YouTube Original Series"|"dream"|"growth"|"passion"|"artist"|"musician"</t>
  </si>
  <si>
    <t>cAqmb-Pz4iM</t>
  </si>
  <si>
    <t>Dallas Mavericks caoch Rick Carlisle sounds off on ESPN Lavar Ball article</t>
  </si>
  <si>
    <t>startelegramvideo</t>
  </si>
  <si>
    <t>ece_incoming</t>
  </si>
  <si>
    <t>5SkwvwSydmk</t>
  </si>
  <si>
    <t>Sean Hayes and Ellen Have a 'Battle of the Gays'</t>
  </si>
  <si>
    <t>sean hayes|"sean"|"hayes"|"actor"|"will and grace"|"tv show"|"ellen degeneres"|"ellen"|"degeneres"|"battle of the gays"|"game"|"the ellen degeneres show"|"the ellen show"|"talk show"|"comedy"|"season 15"|"ellen fans"|"ellen tickets"|"ellentube"|"ellen audience"|"15117"|"will"|"grace"|"gay"|"gayes"|"battle"|"gays"|"iconic"|"sit coms"|"hilarious"|"diss"|"funny"</t>
  </si>
  <si>
    <t>Gjs1QSa9fpI</t>
  </si>
  <si>
    <t>Testing BLADE VORTEX Interactions with Devin Supertramp</t>
  </si>
  <si>
    <t>Drone|"best drone"|"Drone review"|"DJI"|"Mavic"|"DJI Mavic"|"Platinum"|"Mavic Pro Platinum"|"DJI Inspire"|"DJI Phantom 4"|"DJI Phantom 4 Pro"|"Phantom 5"|"Drone Loudness"|"How Quiet is drone"|"dJI Inspire 2"|"Technology"|"Devin Supertramp"|"Supertramp"|"Blade Vortext Interaction"|"BVI"|"Devin Graham"</t>
  </si>
  <si>
    <t>xegUPsJaUKc</t>
  </si>
  <si>
    <t>WE MADE A JEWELRY LINE // Grace Helbig</t>
  </si>
  <si>
    <t>itsgrace|"funny"|"comedy"|"vlog"|"grace"|"helbig"|"gracehelbig"|"dailygrace"|"daily"|"tutorial"|"diy"|"lifestyle"|"jewelry"</t>
  </si>
  <si>
    <t>HDJYRLqTUjo</t>
  </si>
  <si>
    <t>5 Days of Calligraphy Hand Lettering | Try Living With Lucie | Refinery29</t>
  </si>
  <si>
    <t>refinery29|"refinery 29"|"r29"|"r29 video"|"refinery29 video"|"female"|"empowerment"|"try living with lucie"|"lucie fink"|"5 day challenge"|"5 days of"|"brush"|"satisfying"|"pens"|"tombow"|"calligraphy"|"calligraphy tutorial"|"handwriting"|"markers"|"satisfying video"|"you tube"|"script"|"cursive"|"do it yourself"|"challenges"|"vlogging"|"trending"|"trendy"|"graphic"|"illustrator"|"letters"|"illustration"|"arts and crafts"|"water colour"|"brush pen"|"planner"|"handmade"|"homemade"|"cardmaking"|"instructions"|"crafty"|"marker"|"gel pens"|"nyc"</t>
  </si>
  <si>
    <t>FlIaRLXIHKI</t>
  </si>
  <si>
    <t>Edgar Barragan: IT Support Specialist</t>
  </si>
  <si>
    <t>0IC3II1i5yM</t>
  </si>
  <si>
    <t>When Harry met Barack: Prince interviews former US president</t>
  </si>
  <si>
    <t>royal|"royal family"|"prince harry"|"barack obama"|"harry mets barack"|"uk news"|"canada"|"royals"|"harry"|"royal family channel"</t>
  </si>
  <si>
    <t>pCteBhr4dGY</t>
  </si>
  <si>
    <t>See through Rotary Engine in Slow Motion - (Wankel Engine) 4K</t>
  </si>
  <si>
    <t>Warped Perception</t>
  </si>
  <si>
    <t>rotary|"rotary engine"|"mazda rotary"|"see through rotary"|"see through rotary engine"|"see through engine"|"original"|"wankel engine"|"wankel rotary"|"mazda"|"visible combustion"|"warped perception"|"engine series"|"rx7 engine"|"mazda rotary engine"|"engine"|"combustion"|"slow motion"|"4k"|"slomo"|"slow mo"|"combustion in slow mo"|"inside an engine"|"combustion engine"|"internal combustion engine"|"how it works"|"4 stroke"|"motor"|"see thru"|"gas engine"|"wankel"|"13b"|"12a"</t>
  </si>
  <si>
    <t>49wGna0UTB8</t>
  </si>
  <si>
    <t>Kendall Jenner Asks Herself Some Existential Questions | Vogue</t>
  </si>
  <si>
    <t>beauty|"celebrity"|"fashion"|"model"|"kendall jenner"|"kendall jenner model"|"kendall jenner vogue"|"kj"|"kj vogue"|"kj cover"|"kendall jenner questions"|"kendall jenner existential questions"|"kendall jenner makeup"|"kendall jenner style"|"jenner"|"kardashians"|"kuwtk"|"kendall"|"kendall interview"|"kendall jenner interview"|"kendall jenner cover"|"kendall jenner vogue cover"|"kendall jenner funny"|"kendall jenner funny moments"|"kendal jenner"|"vogue"|"vogue.com"</t>
  </si>
  <si>
    <t>HSezK15Ewdo</t>
  </si>
  <si>
    <t>2017 Makeup &amp; Style Favourites | The Anna Edit</t>
  </si>
  <si>
    <t>The Anna Edit</t>
  </si>
  <si>
    <t>VivannaDoesMakeup|"Vivanna"|"Does"|"Makeup"|"Make-up"|"Make"|"Up"|"Cosmetics"|"Beauty"|"Blogger"|"Vlogger"|"UK"|"The"|"Anna"|"Edit"|"TAE"|"The Anna Edit"|"2017 Favourites"|"2017 Makeup Favourites"|"The Anna Edit Favourites"|"Yearly Favourites"|"2017"|"Style"|"MAC"|"It Cosmetics"|"BECCA"|"Kevyn Aucoin"|"Charlotte Tilbury"|"Smashbox"|"Urban Decay Naked Heat"|"YSL"|"Glossier"|"Glossier Reviews"|"Topshop"|"Haul"|"Review"|"Equipment"|"Celine"|"Whistles"|"&amp; Other Stories"</t>
  </si>
  <si>
    <t>v5QCBkrbuy4</t>
  </si>
  <si>
    <t>Raw Superstars visit the National Civil Rights Museum: Raw, Jan. 15, 2018</t>
  </si>
  <si>
    <t>wwe|"world wrestling entertainment"|"wrestling"|"wrestler"|"wrestle"|"superstars"|"कुश्ती"|"पहलवान"|"डब्लू डब्लू ई"|"मैच"|"सुपरस्टार"|"व्यावसायिक कुश्ती"|"مصارعه"|"Raw"|"Roman Reigns"|"Titus O'Neil"|"Apollo Crews"|"Sasha Banks"|"Mark Henry"|"Alexa Bliss"|"Seth Rollins"|"national"|"civil"|"rights"|"museum"|"raw highlights"|"wwe raw"</t>
  </si>
  <si>
    <t>gC3Y7SowqwA</t>
  </si>
  <si>
    <t>Discounted Nutella causes chaos in French supermarkets</t>
  </si>
  <si>
    <t>world|"gdnpfpnewsworld"|"nutella"|"france"|"nutella sales"|"riots"|"french supermarkets"|"riots breakout in french supermarkets"|"nutella sale"|"business"|"gdnpfpbusiness"|"nutella riots"|"nutella fight"|"nutella fight france"|"french"|"intermarche"|"intermarche nutella"|"chocolate"|"chocolate spread"|"hazelnut"|"they're like animals"|"shops"|"shopping"|"discount"|"fight"|"riot"|"i predict a riot"|"nutella france"|"nutella fights"|"nutella fight supermarket"|"supermarket"|"france news"|"france today"|"2018"</t>
  </si>
  <si>
    <t>giiIq7t4oMQ</t>
  </si>
  <si>
    <t>The 100 | Season 5 Official Extended Trailer | The CW</t>
  </si>
  <si>
    <t>The CW|"The CW Network"|"television"|"shows"|"TV"|"episodes"|"network"|"drama"|"The 100"|"Join or Die Trailer"|"fightingAlycia Debnam Carey"|"the 100 Season 3"|"the 100 interview"|"Marie Avgeropoulos"|"The 100 3x13"|"The 100 Bloopers"|"inside the 100"|"the 100 bitter harvest"|"Eliza Taylor"|"Clarke Griffin"|"Bellamy Blake"|"Dr. Abigail Griffin"|"Bob Morley"|"Paige Turco"|"Octavia Blake"|"Armageddon"|"Earth"|"12 International Space Stations"|"survivors"|"Season 5"</t>
  </si>
  <si>
    <t>lBHPVE3AI6Y</t>
  </si>
  <si>
    <t>Iran-Iraq border earthquake is deadliest of 2017 - BBC News</t>
  </si>
  <si>
    <t>bbc|"bbc news"|"news"|"iran"|"irak"|"iraq"|"زلزال العراق"|"زلزال ايران"|"هزة ارضية"|"هزة ارضية ايران"|"زلزله"|"زلزله ايران"|"زمين لرزه ايران"|"iran news"|"iran quake"|"earthquake"|"Iran-Iraq border earthquake"|"bbc world news"|"bbc news coverage"|"bbc news live"|"breaking news"</t>
  </si>
  <si>
    <t>CW70dL5430c</t>
  </si>
  <si>
    <t>3D Printed Nitro Engine Plastic Connecting Rod</t>
  </si>
  <si>
    <t>JohnnyQ90</t>
  </si>
  <si>
    <t>model|"engine"|"motor"|"metalworking"|"Air Engine"|"JohnnyQ90"|"v-8"|"compressor"|"homemade"|"radial"|"steampunk"|"Mechanics"|"crankshaft"|"jet"|"turbine"|"micro"|"Rotary Air Engine"|"Inline-four Engine"|"tutorial"|"drill press"|"home made"|"air"|"steam engine"|"8V"|"band saw"|"compressed"|"JEPLANS.COM"|"pneumatic"|"pressure"|"Design"|"engineering"|"Machine"|"piston"|"air cylinders"|"air motor"|"steam"|"hobby"|"cylinder"|"vacuum"</t>
  </si>
  <si>
    <t>jVlfNd3fxMY</t>
  </si>
  <si>
    <t>Tomb Raider - Movie Review</t>
  </si>
  <si>
    <t>Tomb Raider|"Lara Croft"|"2018"|"Video Game"|"Review"|"Movie Review"|"Chris Stuckmann"|"Reviews"|"Film"|"Scene"|"Clip"|"Trailer"|"Teaser"|"Comparison"|"Angelina Jolie"|"Alicia Vikander"|"Dominic West"|"Walton Goggins"|"Daniel Wu"|"Roar Uthaug"|"PlayStation"</t>
  </si>
  <si>
    <t>Dm1tTSZHj8Y</t>
  </si>
  <si>
    <t>Can you power a house with a ShakeWeight?</t>
  </si>
  <si>
    <t>energy|"kilowatt-hours"|"kWh"|"power"|"electricity"|"clean energy"|"alternative energy"|"windmills"|"gates foundation"|"annual letter"|"science"|"physics"|"dianna cowern"|"physics girl"</t>
  </si>
  <si>
    <t>ai6NByMmCVU</t>
  </si>
  <si>
    <t>Disney Princess Pushing A Truck</t>
  </si>
  <si>
    <t>Q11GPMvTxQE</t>
  </si>
  <si>
    <t>Zimbabwe's ruling party sacks Robert Mugabe as leader - BBC News</t>
  </si>
  <si>
    <t>bbc|"bbc news"|"news"|"breaking news"|"breaking"|"live coverage"|"live news"|"Mugabe"|"Zimbabwe"|"Zanu-PF"|"Mnangagwa"|"Grace"|"Zimbabweans"|"coup"|"zimbabwe news"|"zimbabwe latest news"|"zimbabwe breaking news"|"zimbabwe ruling party"</t>
  </si>
  <si>
    <t>DVAMKnfrQBk</t>
  </si>
  <si>
    <t>Aly Raisman On Dr. Larry Nassar’s Medical Treatment: I Didn’t Know It Was Abuse | Megyn Kelly TODAY</t>
  </si>
  <si>
    <t>The TODAY Show|"TODAY Show"|"TODAY"|"NBC"|"NBC News"|"Celebrity Interviews"|"TODAY Show Recipes"|"Fitness"|"Lifestyle"|"TODAY Show Interview"|"Ambush Makeover"|"Kathie Lee and Hoda"|"KLG and Hoda"|"olympic gold medalist aly raisman"|"aly raisman"|"aly raisman interview"|"sexual abuse allegations"|"team us doctor"|"team usa doctor larry nassar"|"larry nassar sexual abuse allegation"|"usa gymnastics leaders"|"gymnastics"|"sexual assault"|"gymnast"|"olympic"|"doctor"|"sexual abuse"|"maroney"|"abuse"|"usa gymnastics"</t>
  </si>
  <si>
    <t>rRsstfoKQeo</t>
  </si>
  <si>
    <t>Roomba Rodeo</t>
  </si>
  <si>
    <t>DxSf6Nb_I7o</t>
  </si>
  <si>
    <t>Adam Ruins Everything - The Truth about Paul Revere | truTV</t>
  </si>
  <si>
    <t>“truTv|"Shows”"|"”truTV"|"New"|"Series”"|"“trutv"|"episode"|"clips”"|"youtube”"|"“true"|"tv”"|"“truetv”"|"youtube"|"channel”"|"“the"|"new"|"trutv”"|"adam ruins everything"|"ruins everything"|"truTV"|"adam ruins"|"truTv adam ruins everything"|"adam conover"|"adam ruins everything truTV"|"adam conover runis everything"|"Truth"</t>
  </si>
  <si>
    <t>2v34qDKvLqM</t>
  </si>
  <si>
    <t>Claire Foy Was Treated Better When She Was a Blonde</t>
  </si>
  <si>
    <t>The Tonight Show|"Jimmy Fallon"|"Claire Foy"|"Treated"|"Better"|"Blonde"|"NBC"|"NBC TV"|"Television"|"Funny"|"Talk Show"|"comedic"|"humor"|"snl"|"Fallon Stand-up"|"Fallon monologue"|"tonight"|"show"|"jokes"|"funny video"|"interview"|"variety"|"comedy sketches"|"talent"|"celebrities"|"video"|"clip"|"highlight"|"The Crown"|"Season of the Witch"|"Vampire Acadmey"|"Wreckers"|"Going Postal"|"The Girl in The Spider's Web"</t>
  </si>
  <si>
    <t>VRHhT9f6e0k</t>
  </si>
  <si>
    <t>Saoirse Ronan pronounces her name in every interview</t>
  </si>
  <si>
    <t>Owen Harvey</t>
  </si>
  <si>
    <t>saoirse ronan</t>
  </si>
  <si>
    <t>eHEwkvFFBII</t>
  </si>
  <si>
    <t>Elise Mertens v Elina Svitolina match highlights (QF) | Australian Open 2018</t>
  </si>
  <si>
    <t>AusOpen|"Australian Open"|"tennis"|"tournament"|"ukr"|"ausopen 2018"|"women's tennis association"|"melbourne park"|"singles"|"elina svitolina"|"wta world tour"|"ausopen"|"ao2018"|"women's tennis"|"2018"|"ao 2018"|"melbourne"|"quarterfinals"|"women's singles"|"bel"|"wta"|"ao"|"australia"|"australian open"|"australian open 2018"|"elise mertens"|"australian open tournament"|"slam"|"5717263572001"</t>
  </si>
  <si>
    <t>HuwPCUzqwKs</t>
  </si>
  <si>
    <t>Milo Manheim, Meg Donnelly - Someday - Ballad (From ZOMBIES)</t>
  </si>
  <si>
    <t>Milo|"Manheim"|"Meg"|"Donnelly"|"Someday"|"Ballad"|"Walt"|"Disney"|"Records"|"Soundtrack"</t>
  </si>
  <si>
    <t>bOzOMmHlQ3o</t>
  </si>
  <si>
    <t>Jenga Wizard -  980027</t>
  </si>
  <si>
    <t>cr6H8ACWp4E</t>
  </si>
  <si>
    <t>The Cast of ‘All That’ Is Here &amp; No One Can Handle It | Wild 'N Out | MTV</t>
  </si>
  <si>
    <t>MTV</t>
  </si>
  <si>
    <t>mtv|"video"|"online"|"official"|"tv"|"television"|"watch"|"freestyle"|"comedy"|"improv"|"comedians"|"battle"|"Anthony"|"Chico"|"Conceited"|"DC Young Fly"|"DJ D-Wrek"|"Darren Brand"|"DeRay Davis"|"Hitman Holla"|"Karlous Miller"|"Matt Rife"|"Justina Valentina"|"wildstyle"|"kenan"|"kel"|"all that"|"nick"|"nickelodeon"|"Nick Cannon"|"theme song"|"snick"|"WNO"|"wild 'n out"|"SNL"|"saturday night live"</t>
  </si>
  <si>
    <t>rTMgDNpXPto</t>
  </si>
  <si>
    <t>Manhattan Express Big Apple Roller Coaster 4K 60FPS NYNY Las Vegas Hotel Casino Front Seat POV</t>
  </si>
  <si>
    <t>Theme Park Review</t>
  </si>
  <si>
    <t>manhattan express|"big apple"|"nyny"|"roller coaster"|"las vegas"|"new york"|"new york new york"|"hotel"|"casino"|"las vegas roller coaster"|"las vegas coaster"|"theme"|"park"|"review"|"robb"|"alvey"|"amusement"|"thrill"|"ride"|"rides"|"attractions"|"hotel roller coaster"|"nyny roller coaster"|"nyc"|"new york city"|"statue of liberty"|"nevada"|"onride"|"pov"|"front seat"</t>
  </si>
  <si>
    <t>98ixGAcR1T4</t>
  </si>
  <si>
    <t>Ellen Unveils Identity of Kim Kardashian's Surrogate</t>
  </si>
  <si>
    <t>kim kardashian|"kylie jenner"|"kendall jenner"|"khloe kardashian"|"family"|"season 15"|"episode 118"|"kris kardashian"|"surrogate"|"ellen degeneres"|"ellen"|"degeneres"|"the ellen degenerese show"|"the ellen show"|"parenting"|"birth"|"pregnant"|"wine"|"money"|"keeping up with the kardashians"|"kuwtk"|"bts"|"behind the scenes"|"karla"|"funny"|"spoof"|"hilarious"|"kim"|"kylie"|"kendall"|"khloe"|"kourtney"|"kris"|"baby"|"babies"|"married"</t>
  </si>
  <si>
    <t>ckS1F3mJzb0</t>
  </si>
  <si>
    <t>Kendall Jenner Doesn't Have Baby Fever</t>
  </si>
  <si>
    <t>season 15|"season 15 episode 118"|"kendall jenner"|"kendall"|"jenner"|"kardashian"|"vogue"|"model"|"bird"|"kim kardashian"|"surrogate"|"khloe kardashian"|"kylie jenner"|"baby shower"|"baby fever"|"ellen degeneres"|"ellen"|"degeneres"|"the ellen degeneres show"|"the ellen show"|"kris"|"khloe"|"parenting"|"birth"|"pregnant"|"keeping up with the kardashians"|"15118"|"kim"|"kylie"|"kourtney"|"scott"|"baby"|"babies"|"ellen fans"|"ellen tickets"|"ellentube"|"ellen audience"|"vogue cover"|"photoshop"</t>
  </si>
  <si>
    <t>S4vKQbpOn5k</t>
  </si>
  <si>
    <t>The Applejack Problem</t>
  </si>
  <si>
    <t>UJIo1AtoTss</t>
  </si>
  <si>
    <t>Foster The People - Sit Next to Me (Around The World)</t>
  </si>
  <si>
    <t>Alternative|"Columbia"|"Foster The People"|"Sit Next to Me"</t>
  </si>
  <si>
    <t>iZUfPIKbgUM</t>
  </si>
  <si>
    <t>Bar Essentials | Basics with Babish</t>
  </si>
  <si>
    <t>basics with babish|"babish"|"binging with babish"|"bar essentials"|"essential bar tools"|"basic bar tools"|"party essentials"|"how to stock your bar"|"how to stock a bar for a party"|"how to stock a bar"|"bar essentials mixers"|"bar essentials for home"|"bar essential drinks"|"gin and tonic"|"moscow mule"|"negroni"|"dry martini"|"dirty martini"|"margarita"|"how to make a margarita"|"mojito"|"how to make a mojito"|"old fashioned"|"cocktail essentials"</t>
  </si>
  <si>
    <t>jjEmFB7zY4o</t>
  </si>
  <si>
    <t>Romain Febvre: Shipwrecked</t>
  </si>
  <si>
    <t>Monster Energy</t>
  </si>
  <si>
    <t>Monster Energy|"Monster"|"motocross"|"mxgp"|"mx"|"Yamaha"|"febvre"|"grand prix"|"Zakynthos"|"Greece"|"beach"|"sand"|"riding"|"racing"|"action"|"adrenaline"|"boat"|"ship"|"shipwreck"|"wreck"|"iron"|"night"|"photoshoot"|"video"|"concept"|"project"|"isolation"|"alpinestars"|"experience"|"thrill"</t>
  </si>
  <si>
    <t>9-2FS7XpTh4</t>
  </si>
  <si>
    <t>Jimmy Butler sustains apparent non-contact injury | ESPN</t>
  </si>
  <si>
    <t>jimmy butler|"butler"|"jimmy butler wolves"|"butler wolves"|"jimmy butler timberwolves"|"butler timberwolves"|"minnesota timberwolves"|"timberwolves"|"wolves"|"jimmy butler injury"|"jimmy butler injured"|"butler injury"|"butler injured"|"wolves rockets"|"wolves vs rockets"|"timberwolves vs rockets"|"minnesota timberwolves vs houston rockets"|"nba"|"basketball"|"nba video"|"espn"|"nba interview"|"nba basketball"|"espn live"</t>
  </si>
  <si>
    <t>MnKbM9Zxtn8</t>
  </si>
  <si>
    <t>Gringo - Official Redband Trailer [HD] | Amazon Studios</t>
  </si>
  <si>
    <t>Amazon Studios|"Amazon"|"amazon prime"|"amazon video"|"original"|"trailer"|"episode"|"season"|"streaming"|"Amazon Original Series"|"Amazon instant video"|"Prime Video"|"Prime Instant Video"|"David Oyelowo"|"Charlize Theron"|"Joel Edgerton"|"Amanda Seyfried"|"Sharlto Copley"|"Thandie Newton"|"Paris Jackson"|"Harry Treadaway"|"Yul Vazquez"|"Nash Edgerton"|"STX Entertainment"|"STX Films"|"Gringo"|"Gringo Trailer"|"Gringo Charlize Theron"|"Gringo redband trailer"|"redband trailer"</t>
  </si>
  <si>
    <t>dVNZYskqdEc</t>
  </si>
  <si>
    <t>Anna Wintour Breaks Down the Best Moments of New York Fashion Week | Vogue</t>
  </si>
  <si>
    <t>fashion week|"london"|"milan"|"new york"|"new york fashion week"|"paris"|"runway"|"runway collections"|"runway fashion"|"runway shows"|"anna wintour"|"anna wintour interview"|"anna"|"wintour"|"anna wintour fashion"|"anna wintour vogue"|"anna vogue"|"anna wintour fashion sense"|"anna wintour interview 2018"|"anna wintour fashion week"|"anna wintour new york"|"anna wintour new york fashion week"|"anna wintour on fashion"|"nyfw"|"anan wintour tom ford"|"vogue"|"vogue.com"</t>
  </si>
  <si>
    <t>we_Cs4Q0P2A</t>
  </si>
  <si>
    <t>Ride With an Olympic Bobsledder</t>
  </si>
  <si>
    <t>great big story|"gbs"|"lag"|"documentary"|"docs"|"Aja Evans"|"bobsled"|"olympic"|"olympic games"|"lake placid"|"athlete"|"women"|"woman"|"african american"|"woc"|"woman of color"|"olympian"|"speed"|"work"|"Biography &amp; Profile"|"Pyeongchang"|"South Korea"|"Olympics"</t>
  </si>
  <si>
    <t>rjLVCpE3kuw</t>
  </si>
  <si>
    <t>READY PLAYER ONE - Dreamer Trailer [HD]</t>
  </si>
  <si>
    <t>ready player one|"rpo"|"steven spielberg"|"ernest cline"|"wade watts"|"simon pegg"|"tye sheridan"|"olivia cooke"|"parzival"|"aech"|"lena waithe"|"philip zhao"|"win morisaki"|"quest"|"egg hunt"|"gunter"|"2045"|"oasis"|"hallidays ghost"|"halliday"|"anorak"|"sorrento"|"warner bros"|"wb pictures"|"amblin entertainment"</t>
  </si>
  <si>
    <t>ZEWi-0Q_bpg</t>
  </si>
  <si>
    <t>Cavs players reportedly upset with LeBron; did Magic quietly snub Luke? | SportsNation | ESPN</t>
  </si>
  <si>
    <t>lebron james|"lebron"|"bron"|"lbj"|"lebron cavs"|"lebron james cavs"|"lebron james cavaliers"|"lebron cavaliers"|"lebron cleveland"|"lebron james cleveland cavaliers"|"los angeles lakers"|"la lakers"|"lakers"|"luke walton"|"walton lakers"|"walton"|"magic johnson"|"magic"|"magic johnson luke walton"|"espn"|"espn live"|"sportsnation"|"nba"|"nba video"</t>
  </si>
  <si>
    <t>f13X2hLYAhk</t>
  </si>
  <si>
    <t>How Kimchi is Made</t>
  </si>
  <si>
    <t>kimchi|"Korean food"|"food"|"NYC"|"INSIDER"|"INSIDER food"|"ramen"|"vegetables"|"cooking"|"fermenting"</t>
  </si>
  <si>
    <t>1SnWTW6YXbE</t>
  </si>
  <si>
    <t>Charlie Puth - Done For Me (feat. Kehlani) [Official Audio]</t>
  </si>
  <si>
    <t>Charlie|"Puth"|"charlie puth"|"Charlie Puth - Done For Me (feat. Kehlani) [Official Audio]"|"Charlie Puth - Done For Me (feat. Kehlani)"|"Done For Me (feat. Kehlani)"|"kehlani"|"charlie puth kehlani"|"charlie puth done for me"|"charlie puth - done for me"|"charlie puth kehlani done for me"|"charlile puth kehlani song"|"done for me official"|"done for me lyrics"|"atlantic records"|"done for me kehlani"|"charlie puth - done for me kehlani"|"charlie kehlani"|"puth kehlani"</t>
  </si>
  <si>
    <t>65MWN5yKU0A</t>
  </si>
  <si>
    <t>Crispy Potato Stack Fries</t>
  </si>
  <si>
    <t>ByronTalbott</t>
  </si>
  <si>
    <t>Cheese|"savory"|"crispy"|"potatoes"|"fried"|"salty"|"herbs"|"shaved"|"byrontalbott"|"recipe"|"taste"|"eat"|"prep"|"chop"|"slice"|"at home"|"homemade"|"how to make"|"food"</t>
  </si>
  <si>
    <t>gvZW4Lh-8Mc</t>
  </si>
  <si>
    <t>First Time Seeing Daddy Without a Beard!</t>
  </si>
  <si>
    <t>cgriesemer</t>
  </si>
  <si>
    <t>WTyNJOXycQk</t>
  </si>
  <si>
    <t>Male or Female? How to Tell the Sex of a Kitten!</t>
  </si>
  <si>
    <t>Kitten Lady</t>
  </si>
  <si>
    <t>kitten|"kitten lady"|"cat"|"orphan"|"orphaned"|"baby"|"neonatal"|"infant"|"newborn"|"found"|"find"|"kittens"|"rescue"|"adopt"|"rescued"|"foster"|"fostering"|"help"|"how to"|"what do i do"|"how do i"|"cats"|"animal"|"hannah shaw"|"styx"|"animal planet"|"feed"|"pee"|"poop"|"babies"|"shelter"|"cute"|"sex"|"gender"|"male"|"female"|"genitals"|"penis"|"vagina"|"vulva"|"testicles"|"spay"|"neuter"|"boy"|"girl"|"gender reveal"|"how to tell"|"how to know"|"is this kitten a boy or girl"|"boy or girl"|"male or female"</t>
  </si>
  <si>
    <t>wAQ7autd61g</t>
  </si>
  <si>
    <t>The Final Countdown - Europe (Vintage Cabaret Cover) ft. Gunhild Carling</t>
  </si>
  <si>
    <t>the final countdown|"gunhild carling"|"europe"|"cabaret"|"trombone"|"swedish"|"band"|"vintage"|"europe cover"|"the final countdown cover"|"europe the final countdown"|"the final countdown europe"|"europe the final countdown cover"|"the final countdown europe cover"|"europe cover the final countdown"|"the final countdown cover europe"|"final countdown cover"|"europe final countdown"|"final countdown europe"|"europe final countdown cover"|"final countdown"|"gunhild carling pmj"</t>
  </si>
  <si>
    <t>YrVTJd6mvpE</t>
  </si>
  <si>
    <t>Adam Scott Goes Undercover on Reddit, Instagram, and Twitter | Actually Me | GQ</t>
  </si>
  <si>
    <t>actually me|"adam scott"|"gqactuallyme"|"goes undercover"|"undercover"|"gq actually me"|"going undercover"|"gq undercover"|"adam scott interview"|"adam scott 2018"|"adam scott gq"|"adam scott actually me"|"adam scott undercover"|"adam scott funny"|"adam scott goes undercover"|"undercover celebrity"|"undercover celebrities"|"adam scott twitter"|"celebrity goes undercover"|"adam scott ashton kutcher"|"adam scott parks and rec"|"gq"|"gq magazine"</t>
  </si>
  <si>
    <t>vfqeeScKVyc</t>
  </si>
  <si>
    <t>19 CHRISTMAS PARTY OUTFITS: ASOS HAUL AND TRY ON</t>
  </si>
  <si>
    <t>Inthefrow</t>
  </si>
  <si>
    <t>Inthefrow|"In the frow"|"19 CHRISTMAS PARTY OUTFITS: ASOS HAUL AND TRY ON"|"ASOS HAUL"|"ASOS TRY ON"|"PARTY OUTFITS"|"ASOS"|"FESTIVE OUTFITS"|"TRY ON"|"ASOS HAUL 2017"|"ASOS REVIEW"|"ASOS TRY ON HAUL"|"CHRISTMAS DRESSING"|"PARTY OUTFIT IDEAS"|"ASOS HAUL AND TRY ON"|"ASOS UNBOXING"|"19 PARTY LOOKS"|"19 PARTY OUTFITS"|"CHRISTMAS PARTY"|"CHRISTMAS PARTY OUTFITS"|"OUTFITS"</t>
  </si>
  <si>
    <t>NeH_wFJ8lZc</t>
  </si>
  <si>
    <t>Alison Brie's GLOW Co-Stars Freaked Out Over Her Golden Globe Nomination</t>
  </si>
  <si>
    <t>The Tonight Show|"Jimmy Fallon"|"Alison Brie"|"GLOW"|"Co-Stars"|"Freaked Out"|"Over"|"Golden Globe"|"Nomination"|"NBC"|"NBC TV"|"Television"|"Funny"|"Talk Show"|"comedic"|"humor"|"snl"|"Fallon Stand-up"|"Fallon monologue"|"tonight"|"show"|"jokes"|"funny video"|"interview"|"variety"|"comedy sketches"|"talent"|"celebrities"|"video"|"clip"|"highlight"|"Community"|"Mad Men"|"Sleeping With Other People"|"BoJack Horseman"|"The Disaster Artist"|"The Post"|"The Five Year Engagement"</t>
  </si>
  <si>
    <t>wHedpg7buow</t>
  </si>
  <si>
    <t>Why We  Should Not Watch Quite so Much News</t>
  </si>
  <si>
    <t>the school of life|"education"|"relationships"|"alain de botton"|"philosophy"|"London"|"talk"|"secular"|"self"|"improvement"|"curriculum"|"big questions"|"love"|"wellness"|"mindfullness"|"psychology"|"of"|"hack"|"how to"|"news"|"breaking news"|"latest news"|"news live"|"watch"|"watching"|"addiction"|"strange addiction"|"PL-WORKCAPITALISM"|"cnn"|"television"|"fox news"|"nbc"|"tv"|"school of life"|"fake news"|"假消息"|"noticias falsas"|"gefälschte Nachrichten"|"नकली समाचार"|"notícias falsas"|"fausses nouvelles"|"ne regarde pas les nouvelles"</t>
  </si>
  <si>
    <t>lgBn6qzMlXw</t>
  </si>
  <si>
    <t>COLLEGE KIDS REACT TO TOP 10 MOST SUBSCRIBED YOUTUBERS OF ALL TIME</t>
  </si>
  <si>
    <t>College Kids React To Top 10 Most Subscribed to YouTubers of All Time|"top 10"|"youtubers"|"COLLEGE KIDS REACT TO TOP 10 MOST SUBSCRIBED TO YOUTUBERS OF ALL TIME"|"college kids react"|"react"|"reaction"|"thefinebros"|"fine brothers"|"fine brothers entertainment"|"finebros"|"fine bros"|"FBE"|"watch"|"review"|"for the first time"|"reviews"|"responds"|"respond"|"youtubers react"|"elders react"|"teens react"|"kids react"|"VanossGaming"|"holaSoyGerman"|"DudePerfect"|"PewDiePie"|"Smosh"|"Yuya"|"elrubiusOMG"|"Fernanfloo"|"Vegetta777"|"kids"</t>
  </si>
  <si>
    <t>XGd1dq1BatM</t>
  </si>
  <si>
    <t>Halsey - Alone (Audio) ft. Big Sean, Stefflon Don</t>
  </si>
  <si>
    <t>Halsey|"Alone"|"Big Sean"|"Stefflon Don"|"remix"|"rap"|"astralwerks"|"pop"|"hfk"|"hopeless fountain kingdom"|"capitol records"|"halsey album"|"download"|"single"|"new version"</t>
  </si>
  <si>
    <t>koUB3vl737c</t>
  </si>
  <si>
    <t>White House pressed on Michael Flynn, Roy Moore</t>
  </si>
  <si>
    <t>latest News|"Happening Now"|"CNN"|"sarah sanders"|"politics"|"president donald trump"|"michael flynn"|"roy moore"|"white house press briefing"</t>
  </si>
  <si>
    <t>XPVxL-YUOwk</t>
  </si>
  <si>
    <t>Not sure if I could take LEGO Zombies seriously...</t>
  </si>
  <si>
    <t>NIXOLAS</t>
  </si>
  <si>
    <t>cg|"vfx"|"maya"|"tutorial"|"3d"|"nixolas"|"crowd"|"simulation"|"golaem"|"arnold"|"lego"|"legos"|"zombie"|"zombies"|"wwz"|"worldwarz"|"legozombie"|"legozombies"|"horde"</t>
  </si>
  <si>
    <t>IfdihPR__WI</t>
  </si>
  <si>
    <t>Enter Japan’s Bizarre Museum of Rocks With Faces</t>
  </si>
  <si>
    <t>great big story|"gbs"|"lag"|"documentary"|"docs"|"Travel &amp; Adventure"|"Weird &amp; Fun Knowledge"|"Japan"|"Museum of Rocks"|"Faces"|"Donald Trump"|"Museum"|"Interesting"|"Cool"|"Did You Know"|"Woah"|"Happy"|"Sad"|"Emotions"</t>
  </si>
  <si>
    <t>vXi-FfoJsxQ</t>
  </si>
  <si>
    <t>DIY Chipotle Bowl - LIVE - Merrell Twins</t>
  </si>
  <si>
    <t>Merrell Twins Live</t>
  </si>
  <si>
    <t>Merrell Twins|"Twins"|"DIY"|"Food"|"Making Food"|"DIY food"|"Chipotle Bowl"|"Veronica Merrell"|"Vanessa Merrell"</t>
  </si>
  <si>
    <t>DCUD9kjYOAk</t>
  </si>
  <si>
    <t>Sabrina Carpenter, Jonas Blue - Alien (Audio Only)</t>
  </si>
  <si>
    <t>SabrinaCarpenterVEVO</t>
  </si>
  <si>
    <t>sabrina carpenter jonas blue alien|"sabrina carpenter jonas blue"|"sabrina jonas blue"|"jonas sabrina"|"jonas blue sabrina carpenter"|"jonas blue alien"|"sabrina carpenter alien"</t>
  </si>
  <si>
    <t>8UHMSVOHddE</t>
  </si>
  <si>
    <t>Chris Stapleton - I Want Love (Audio)</t>
  </si>
  <si>
    <t>Chris|"Stapleton"|"Want"|"Love"|"MCA"|"Nashville"|"Country"</t>
  </si>
  <si>
    <t>Nkl-k_rjn_U</t>
  </si>
  <si>
    <t>Jason Aldean - Rearview Town (Lyric Video)</t>
  </si>
  <si>
    <t>Jason|"Aldean"|"Rearview"|"Town"|"(Lyric"|"Video)"|"BMG"|"Rights"|"Management"|"(US)"|"LLC"|"Country"</t>
  </si>
  <si>
    <t>RE-aVnbJyOU</t>
  </si>
  <si>
    <t>Alicia Vikander Barely Survived Biking Through London</t>
  </si>
  <si>
    <t>The Late Late Show|"Late Late Show"|"James Corden"|"Corden"|"late night"|"late night show"|"comedy"|"comedian"|"celebrity"|"celeb"|"celebrities"|"CBS"|"joke"|"jokes"|"funny"|"funny videos"|"funny video"|"humor"|"hollywood"|"famous"|"Alicia Vikander"|"Interview"|"Entertainment"|"Nonrecurring"|"Evergreen"</t>
  </si>
  <si>
    <t>dyUJN3skBlU</t>
  </si>
  <si>
    <t>Nick Robinson on His Mom, His Roommate &amp; His New Movie</t>
  </si>
  <si>
    <t>jimmy|"kimmel"|"live"|"late"|"night"|"talk"|"show"|"funny"|"comedic"|"comedy"|"clip"|"comedian"|"nick"|"robinson"|"love"|"simon"|"movies"|"roommate"|"high"|"school"|"the"|"breakfast"|"club"|"mom"|"teenager"|"nick robinson"|"love simon"|"the breakfast club"|"high school"</t>
  </si>
  <si>
    <t>KKD9DLbRak8</t>
  </si>
  <si>
    <t>Jennifer Garner Doesn't Understand Her Oscars Meme Face Either</t>
  </si>
  <si>
    <t>season 15|"season 15 episode 119"|"jennifer garner"|"jennifer"|"garner"|"the oscars"|"oscars"|"the academy awards"|"meme"|"face"|"viral"|"ellen degeneres"|"ellen"|"degeneres"|"the ellen degeneres show"|"the ellen show"|"15119"|"ben affleck"|"ben"|"affleck"|"divorce"|"ellen fans"|"ellen tickets"|"ellentube"|"ellen audience"|"interview"|"rumors"|"2018"|"hilarious"|"funny"</t>
  </si>
  <si>
    <t>QwievZ1Tx-8</t>
  </si>
  <si>
    <t>Marvel Studios' Avengers: Infinity War - Official Trailer</t>
  </si>
  <si>
    <t>marvel|"comics"|"comic books"|"nerd"|"geek"|"superhero"|"super hero"|"infinity war"|"avengers"|"captain america"|"black panther"|"iron man"|"hulk"|"black window"|"wakanda"|"winter soldier"</t>
  </si>
  <si>
    <t>igczJLuaelg</t>
  </si>
  <si>
    <t>#boogiedown CONTEST WINNERS ANNOUNCED</t>
  </si>
  <si>
    <t>S5xFft7kg8Q</t>
  </si>
  <si>
    <t>Adam Scott Hijacks a Stranger's Tinder | Vanity Fair</t>
  </si>
  <si>
    <t>adam scott|"tinder"|"tinder takeover"|"hijacks tinder"|"hijacks dating account"|"adam scott 2018"|"adam scott tinder"|"adam scott funny"|"adam scott comedy"|"adam scott dating"|"dating"|"dating app"|"tinder funny"|"tinder 2018"|"takeover"|"tinder story"|"hijack phone"|"adam scott parks and rec"|"tinder date"|"celebrity tinder"|"adam scott tinder takeover"|"tinder takeover vanity fair"|"tinder app"|"tinder dating"|"adam scott interview"|"vanity fair"|"vanity fair magazine"|"vf"</t>
  </si>
  <si>
    <t>Hq4jk71B1Hk</t>
  </si>
  <si>
    <t>FROG LEGS | How to Cook &amp; Prepare Frog's Legs</t>
  </si>
  <si>
    <t>fry|"fried"|"deep fried"|"frog"|"frog legs"|"cook"|"skin"|"prepare"|"make"|"recipe"|"frog's legs"|"eat"|"how to"|"tutorial"|"kitchen"|"food"|"amphibians"|"emmy"|"emmymade"|"emmymadeinjapan"</t>
  </si>
  <si>
    <t>9SCNLl0MQPM</t>
  </si>
  <si>
    <t>Apple Announces March 27th Keynote! What To Expect</t>
  </si>
  <si>
    <t>Apple Event|"Apple Keynote"|"March Keynote"|"March Event"|"Apple March Event"|"Apple March Keynote"|"iPad Event"|"March iPad Keynote"|"Keynote"|"Event"|"Apple"|"iPad X"|"2018 iPad"|"New iPad"|"iPhone SE 2"|"iPhone"|"SE"|"SE 2"|"iPhone SE2"|"Apple Pencil 2"|"WWDC 2018"|"WWDC"|"2018 iPad Models"|"What To Expect"|"Apple March Event What To Expect"|"2018 MacBook"|"2018 MacBook Air"|"2018 MacBook Pro"|"2018 iPhone"|"2018 iPhones"|"iPhone SE 2 Release Date"</t>
  </si>
  <si>
    <t>mBMxFIEub34</t>
  </si>
  <si>
    <t>Jennifer Garner Answers the Web's Most Searched Questions | WIRED</t>
  </si>
  <si>
    <t>autocomplete interview|"jennifer garner"|"wired autocomplete"|"wired autocomplete interview"|"jennifer garner interview"|"jennifer garner autocomplete"|"jennifer"|"jennifer garner wired autocomplete"|"jennifer garner actress"|"jennifer garner interview 2017"|"love simon"|"love simon movie"|"love"|"simon"|"jennifer garner love simon"|"jennifer garner alias"|"jennifer garner oscars"|"jennifer garner reaction"|"wired"|"wired.com"</t>
  </si>
  <si>
    <t>lEltmPagx6M</t>
  </si>
  <si>
    <t>DEMI LOVATO - YOU DON'T DO IT FOR ME ANYMORE (FLASHBACK)</t>
  </si>
  <si>
    <t>james|"james charles"|"charles"|"makeup"|"mua"|"makeup artist"|"covergirl"|"coverboy"|"cute"|"easy makeup"|"demi lovato"|"cover"|"music"|"singing"|"you don't do it for me anymore"|"flashback"|"james charles singing"|"new rules"|"attention"|"demi"</t>
  </si>
  <si>
    <t>QRl9IO2ORGE</t>
  </si>
  <si>
    <t>The First Day of the Year.</t>
  </si>
  <si>
    <t>rhode|"island"|"school"|"of"|"design"|"catcreature"|"thrift"|"walk"|"i go on a walk"|"peaceful"|"therapy"|"gratefulness"</t>
  </si>
  <si>
    <t>ySBjb4_JGtY</t>
  </si>
  <si>
    <t>How to Make Christmas Tree Meringues | Cupcake Jemma</t>
  </si>
  <si>
    <t>christmas|"chimbo"|"xmas"|"chrissmas"|"chrismtas"|"cupcakes"|"cupcake jemma"|"jemma wilson"|"crumbs and doilies"|"london"|"soho"|"bakery"|"cake shop"|"professional bakery"|"meringues"|"merangs"|"merings"|"maringues"|"eggs"|"egg white"|"whsked"|"whisked"|"french meringue"|"christmas tree"|"trees"|"green"|"sprinkles"|"decorations"|"cupcake decorating"|"piping"|"nozzles"|"how to make"|"recipe"</t>
  </si>
  <si>
    <t>1I0cUTXwr-k</t>
  </si>
  <si>
    <t>Let's talk about Colin Kaepernick | Chart Party</t>
  </si>
  <si>
    <t>nfl|"colin kaepernick"|"nathan peterman"|"aaron rodgers"|"green bay packers"|"arizona cardinals"|"houston texans"|"jacksonville jaguars"|"denver broncos"|"tennessee titans"|"san francisco 49ers"|"chart party"|"jon bois"|"sb nation"|"joe flacco"|"baltimore ravens"</t>
  </si>
  <si>
    <t>T_Tx4ZF-TkQ</t>
  </si>
  <si>
    <t>I Tried To Pancake Art Vs A Pancake Art Robot (Round 2)</t>
  </si>
  <si>
    <t>guava juice|"guava juice youtube"|"youtube guava juice"|"roi"|"challenges"|"tutorials"|"funny"|"comedy"|"comedian"|"guava"|"juice"|"roi wassabi"|"kid friendly"|"family friendly"|"pancake"|"pancake art"|"robot"|"pancakebot"|"pancake bot"|"pancakes"|"battle"|"vs"|"art"|"pancake art challenge"|"challenge"|"fun"|"tutorial"|"pancake challenge"</t>
  </si>
  <si>
    <t>uKkbfxTHJGI</t>
  </si>
  <si>
    <t>10$ Drum - Faded ( Alan Walker )</t>
  </si>
  <si>
    <t>10$ Drum|"Faded"|"Alan Walker"</t>
  </si>
  <si>
    <t>2B1sY4NecnI</t>
  </si>
  <si>
    <t>Christian Evangelist Billy Graham Dies At 99 | Morning Joe | MSNBC</t>
  </si>
  <si>
    <t>Morning Joe|"Joe Scarborough"|"Mika Brzezinski"|"Willie Geist"|"MSNBC"|"MSNBC news"|"MSNBC live"|"MSNBC TV"|"breaking news"|"current events"|"US news"|"politics"|"politics news"|"political news"|"elections"|"Evangelist preacher Billy Graham"|"Christian Evangelist Billy Graham"|"Billy Graham Dies At 99"|"billy graham"|"evangelist"|"god"|"billy graham democrat"|"billy graham dies"|"christian"|"#billy graham crusades"|"graham billy"|"billygraham"|"billy graham legacy"|"billy graham bible"|"billy graham pope"</t>
  </si>
  <si>
    <t>-hg9t3PdhFE</t>
  </si>
  <si>
    <t>Confrontation Between Lifeguard, Bodysurfer Caught On Camera In Redondo Beach Goes Viral</t>
  </si>
  <si>
    <t>mike m</t>
  </si>
  <si>
    <t>Fake news david hog</t>
  </si>
  <si>
    <t>5SNX4JuM39c</t>
  </si>
  <si>
    <t>Jerry Rice Answers Football Questions From Twitter | Tech Support | WIRED</t>
  </si>
  <si>
    <t>football|"innovation"|"jerry rice"|"national football league"|"nfl"|"nfl football"|"science &amp; technology"|"tech support"|"twitter"|"twitter tech support"|"wide receiver"|"wired"|"jerry rice twitter"|"jerry rice football"|"wide out"|"jerry rice interview"|"jerry rice age"|"routes"|"wide receiver routes"|"best football player"|"football support"|"football advice"|"football game"|"double move"|"wide receiver move"|"wide receiver catch"|"jerry rice routes"|"wired.com"</t>
  </si>
  <si>
    <t>NXkNF-3Sr24</t>
  </si>
  <si>
    <t>❤️ The Half Off Sale Called Out to Me, and I Went.❤️</t>
  </si>
  <si>
    <t>rhode|"island"|"school"|"of"|"design"|"catcreature"|"thrift"|"savers"|"half off"|"sale"|"vlog"|"how to"|"demo"|"how to thrift"|"college student"|"on a budge"|"low"|"inexpensive"|"cheap"|"for less"|"discount"|"deals"|"secret"</t>
  </si>
  <si>
    <t>pxk88-K9mGQ</t>
  </si>
  <si>
    <t>Introducing the Peloton Tread™</t>
  </si>
  <si>
    <t>Peloton</t>
  </si>
  <si>
    <t>POcPgCMwYGE</t>
  </si>
  <si>
    <t>Best Mic'd Up Sounds of Week 14, 2017 | Sound FX | NFL Films</t>
  </si>
  <si>
    <t>NFL|"Football"|"offense"|"defense"|"afc"|"nfc"|"American Football"|"sport"|"sports"|"play"|"plays"|"mic"|"micd"|"mic'd"|"mike"|"miked"|"up"|"sound"|"sounds"|"fx"|"week 14"|"2017"|"season"|"top"|"best"|"hit"|"big"|"tackle"|"celebrate"|"celebration"|"celebrations"|"fun"|"funny"|"listen"|"highlights"|"jaguars"|"sideline"|"field"</t>
  </si>
  <si>
    <t>FR5WT12B_88</t>
  </si>
  <si>
    <t>Spinners</t>
  </si>
  <si>
    <t>Chain reaction|"Rube Goldberg"|"Fidget spinners"|"Marbles"|"Tricks"</t>
  </si>
  <si>
    <t>fKpCAZy4IXg</t>
  </si>
  <si>
    <t>Thirty Car Pile up in the Snow || ViralHog</t>
  </si>
  <si>
    <t>2017|"Cars"|"Crash"|"Fail"|"News"|"Trucks"|"USA"|"ViralHog"|"Weather"|"snow"|"ice"|"freeway"|"motorway"|"thirty"|"pile up"</t>
  </si>
  <si>
    <t>2XQft9iwSqg</t>
  </si>
  <si>
    <t>SING ANYTHING CHALLENGE</t>
  </si>
  <si>
    <t>Cimorelli</t>
  </si>
  <si>
    <t>Cimorelli The Cimorellis sisters|"cimorelli"|"sing anything challenge"|"cimorelli sing anything"|"cover"|"singer"|"song"|"fireflies"|"stitches"|"nothing holding me back shawn mendes"|"kelly clarkson"|"camila cabello"</t>
  </si>
  <si>
    <t>ZCPwpcurYns</t>
  </si>
  <si>
    <t>How To Make Mumble Rap</t>
  </si>
  <si>
    <t>ryan|"higa"|"higatv"|"nigahiga"|"david choi"|"mumble rap"|"making mumble rap"|"8 grapes"|"music video"</t>
  </si>
  <si>
    <t>ZTwOsL-pVzU</t>
  </si>
  <si>
    <t>5 Days Of Hygge | Try Living With Lucie | Refinery29</t>
  </si>
  <si>
    <t>refinery29|"refinery 29"|"r29"|"r29 video"|"refinery29 video"|"female"|"empowerment"|"5 days of"|"5 day challenge"|"nyc"|"millenial"|"wellness"|"social experiements"|"creativity"|"what i learned"|"cozy"|"hygge"|"happiness"|"minimalism"|"minimalist living"|"scandinavia"|"interior design"|"lifestyle design"|"living room"|"danes"|"nordic"|"baking"|"self-care"|"mindfulness"|"scandinavian"|"norway"|"decorating"|"finland"|"wood"|"copenhagen"|"blizzard"|"comfy"|"winter clothing haul"|"cold weather"|"holiday"|"christmas season"|"lucie r29"|"r29 lucie"</t>
  </si>
  <si>
    <t>li5fmOV33hE</t>
  </si>
  <si>
    <t>Best in Show Ceremony | WESTMINSTER DOG SHOW (2018) | FOX SPORTS</t>
  </si>
  <si>
    <t>fox|"fox sports"|"fs1"|"fox sports 1"|"sports"|"news"|"sports fox"|"westminster kennel club"|"kennel"|"club"|"dog show"|"wkc"|"Best in Show"|"Best in"|"Show"|"Bichon Frise"|"Bichon"|"Frise"|"Flynn"</t>
  </si>
  <si>
    <t>EL1wN_ihL_E</t>
  </si>
  <si>
    <t>Jurassic Park Auditions - SNL</t>
  </si>
  <si>
    <t>bill hader|"snl"|"s43"|"s43e16"|"episode 16"|"live"|"new york"|"comedy"|"sketch"|"funny"|"hilarious"|"late night"|"host"|"music"|"guest"|"laugh"|"impersonation"|"actor"|"improv"|"musician"|"Bill Hader"|"comedian"|"barry"|"trainwreck"|"power rangers"|"noelle"|"arcade fire"|"everything now"|"run"|"toni collette"|"money + love"</t>
  </si>
  <si>
    <t>v-vx6GpTBkc</t>
  </si>
  <si>
    <t>DIY NO BAKE ZEBRA CAKE - VERSUS</t>
  </si>
  <si>
    <t>zebra cake|"diy zebra cake"|"how to make a zebra cake"|"zebra cake recipe"|"little debbie"|"cake"|"how to make cake"|"how to cake it"|"cake recipe"|"yellow cake recipe"|"giant zebra cake"|"diy giant zebra cake"|"no bake cake"|"no bake zebra cake"</t>
  </si>
  <si>
    <t>feh8CkaPkr4</t>
  </si>
  <si>
    <t>What $1,675 Will Get You In NYC | Sweet Digs Home Tour | Refinery29</t>
  </si>
  <si>
    <t>refinery29|"refinery 29"|"r29"|"r29 video"|"video"|"refinery29 video"|"female"|"empowerment"|"sweet digs"|"house tour"|"interior design"|"apartment tour"|"nyc apartment"|"big apple"|"home tour"|"living room"|"house tour 2017"|"nyc"|"home decor"|"video blog"|"new house"|"decorating"|"living in new york city"|"living room tour"|"interior design ideas"|"do it yourself"|"diy room decor"|"new home"|"loft tour"|"video tour"|"room tour"|"home decorating"|"my apartment"|"studio apartment"|"harlem"|"rent"|"furnished"</t>
  </si>
  <si>
    <t>pjuPpVLXDQg</t>
  </si>
  <si>
    <t>Train Swipes Parked Vehicle</t>
  </si>
  <si>
    <t>2017|"viralhog"|"Crash"|"Fail"|"Featured"|"train"|"swipe"|"crashes"|"destroy"|"destroys"|"vehicle"|"parked"|"car"|"truck"|"Vietnam"|"accident"|"collision"|"trending"</t>
  </si>
  <si>
    <t>qC0I5PEhkJo</t>
  </si>
  <si>
    <t>The perfect ice - Ice boats on Lake Geneva</t>
  </si>
  <si>
    <t>MattMasonPhotography</t>
  </si>
  <si>
    <t>Ice Boats|"Lake Geneva"|"5D Mark II"|"Fontana"|"Wisconsin"|"Matt Mason Photography"|"Ice Boat"</t>
  </si>
  <si>
    <t>MVyvV0tOOjw</t>
  </si>
  <si>
    <t>QUADRUPLE NECK BASS SOLO</t>
  </si>
  <si>
    <t>davie504|"biale"|"davide biale"|"bass"|"bass solo"|"funk bass"|"QUADRUPLE NECK"|"quadruple neck bass solo"|"basso elettrico"|"bass jam"|"FOUR NECKS BASS SOLO"|"Four necks bass"|"triple neck"|"weirdest bass ever"|"weirdest guitar"|"guitar"|"4 necks guitar"|"bass solo slap"|"slap bass"|"quad neck bass"|"guitar solo"|"slap bass solo"|"bass guitar"|"bass cover"|"guitar cover"|"solo"|"metal bass"|"metal guitar"|"hard rock bass guitar"|"davie"|"504"|"davide"|"four necks bass solo"|"Quadruple neck bass"</t>
  </si>
  <si>
    <t>3McYSX6jSIg</t>
  </si>
  <si>
    <t>Ready to Serve | Romney for Utah</t>
  </si>
  <si>
    <t>mittromney</t>
  </si>
  <si>
    <t>oYe-QM8ZimI</t>
  </si>
  <si>
    <t>ASKING MY CRUSH TO FLY TO PARIS FOR DREAM DATE</t>
  </si>
  <si>
    <t>crush|"telling my crush i like her"|"telling my crush i like him"|"telling my crush i like them"|"yes theory crush"|"yes theory crush date"|"yes theory date with instagram crush"|"yes theory date"|"yes theory blind date rome"|"yes theory blind date hawaii"|"blind date"|"dream date"|"date in paris"|"date ideas paris"|"romantic paris"|"paris"|"paris city of love"|"date ideas"|"flying my crush"|"how to ask your crush on a date"|"romantic date"|"yes theory"|"seek discomfort"|"france date"|"epic date"</t>
  </si>
  <si>
    <t>KKwmGuQaMfo</t>
  </si>
  <si>
    <t>EPIC DIY Gingerbread House for Cats!</t>
  </si>
  <si>
    <t>Cole and Marmalade|"Cats"|"Cat Videos"|"Funny"|"Gingerbread House"|"DIY"|"How To"|"Cat crafts"|"Crafting"|"Hacks"|"Nifty"|"Christmas Tree"|"Christmas"|"Santa Claus"|"Elf"|"meow"|"purring"|"cats vs christmas"|"Catmas"|"Night Before christmas"|"Cute"|"adorable"|"Cat Bubbles"|"Catnip"|"Snow"|"Cat Reaction"|"Presents"|"Epic"|"gingerbread man"</t>
  </si>
  <si>
    <t>BXnGUUsdnR8</t>
  </si>
  <si>
    <t>I Let My Dog Walk Me For A Day!</t>
  </si>
  <si>
    <t>guava juice|"guava juice youtube"|"youtube guava juice"|"roi"|"challenges"|"tutorials"|"funny"|"comedy"|"comedian"|"guava"|"juice"|"roi wassabi"|"kid friendly"|"family friendly"|"dog"|"dog walk"|"dog walks me"|"i let my dog walk me"|"for a day"|"oogi"|"guava juice dog"|"dog walking"|"dogwalker"|"walk"|"dogs"|"buzzfeed"|"puppy"|"video"|"animals"|"pets"|"dog takeover"</t>
  </si>
  <si>
    <t>z1Fvrmf4BXc</t>
  </si>
  <si>
    <t>MY GIRLFRIEND IS MOVING INTO OUR NEW HOUSE?!</t>
  </si>
  <si>
    <t>Lucas and Marcus</t>
  </si>
  <si>
    <t>Lucas and Marcus|"Marcus and Lucas"|"Dobre"|"Dobre Twins"|"Dobre Brothers"|"The Dobre Brothers"|"Dobre Brothers YouTube"|"Lucas and Marcus pranks"|"Dobre brothers gymnastics"|"Dobre brothers pranks"|"Team 10"|"Gymnastics"|"Dance"|"Challenges"|"Music"|"Rap"|"Pranks"|"Grocery Store"|"Cars"|"Reactions"|"Makeup"|"Make-up"|"Games"|"Food"|"Family"|"Collabs"|"Animals"|"pg"|"family friendly"|"girlfriend"|"the ace family"|"guava juice"|"cole&amp;sav"</t>
  </si>
  <si>
    <t>WwyqQ-o6zHA</t>
  </si>
  <si>
    <t>Pop Culture Typography</t>
  </si>
  <si>
    <t>Izac Less</t>
  </si>
  <si>
    <t>pop culture|"typography"|"madeon"|"animation"|"design"|"references"|"text"|"font"|"style"|"motion graphics"</t>
  </si>
  <si>
    <t>mHaJ8xsWD3s</t>
  </si>
  <si>
    <t>5 Days Of Wearing DIY Makeup | Try Living With Lucie | Refinery29</t>
  </si>
  <si>
    <t>refinery29|"refinery 29"|"r29"|"r29 video"|"video"|"refinery29 video"|"female"|"empowerment"|"lucie fink"|"lucie r29"|"5 day challenge"|"try living with lucie"|"viral challenge"|"DIY life hacks"|"DIY makeup"|"DIY Beauty"|"tested"|"tests"|"makeup routine"|"power of makeup"|"the power of makeup"|"trends"|"trending"|"before and after"|"makeup look"|"lip balm"|"life hacks"|"get ready morning routine"|"beauty hack"|"projects"|"makeup collection"|"crafts"|"makeup ideas"|"everyday makeup"|"how to makeup"|"DIY"</t>
  </si>
  <si>
    <t>AW9M7Cmzjj8</t>
  </si>
  <si>
    <t>These Enchiladas Are a Taste of Real Mexican Home-Cooking | Food Skills</t>
  </si>
  <si>
    <t>First we feast|"fwf"|"firstwefeast"|"food"|"food porn"|"cook"|"cooking"|"chef"|"kitchen"|"recipe"|"cocktail"|"bartender"|"craft beer"|"complex"|"complex media"|"Cook (Profession)sean evans"|"food skills"|"enchiladas"|"mexican food"|"how to make enchiladas"|"real mexican food"|"el atoradero's"|"tortillas"|"denisse lina chavez"</t>
  </si>
  <si>
    <t>SV2sPlDLQtU</t>
  </si>
  <si>
    <t>Belle Movie CLIP - Rare And Exotic (2014) - Tom Felton Movie HD</t>
  </si>
  <si>
    <t>Movieclips Coming Soon</t>
  </si>
  <si>
    <t>movieclips|"movie clips"|"movieclipstrailers"|"new trailers"|"trailers HD"|"hd"|"trailers"|"trailer"|"2014"|"official"|"HD"|"royal navy"|"belle"|"england"|"slavery"|"mixed-race"|"Belle movie"|"Belle clip"|"clip"|"scene"|"Belle"|"film"|"Gugu Mbatha-Raw"|"Amma Asante"|"Matthew Goode"|"Tom Felton"|"Tom Wilkinson"|"rare and exotic"|"abarker"|"belle uk release"</t>
  </si>
  <si>
    <t>qYNNT1WIhwM</t>
  </si>
  <si>
    <t>Twins Audition for American Idol With Bruno Mars Hit - American Idol 2018 on ABC</t>
  </si>
  <si>
    <t>wJYE0sFOteE</t>
  </si>
  <si>
    <t>Inside the Cheese-Aging Caves 30 Feet Under Brooklyn | I Got a Guy | Bon Appétit</t>
  </si>
  <si>
    <t>cave|"cheese"|"goat"|"rind"|"sheep's milk"|"crown finish caves"|"brooklyn"|"crown heights"|"aging cheese"|"affinage"|"artisanal food"|"benton brown"|"how to age cheese"|"cheese aging"|"cheese caves"|"how cheese is made"|"how to make cheese"|"how cheese is aged"|"cheese recipe"|"cheese making"|"best cheese"|"cheeses"|"how cheese aging works"|"cheese is aged"|"i got a guy"|"food"|"bon appetit"|"bon appétit"</t>
  </si>
  <si>
    <t>3kerBt7kuBU</t>
  </si>
  <si>
    <t>IS IT EVER ENOUGH? | CHIT CHAT GRWM | NEW YEARS GOALS, NEW YOUTUBERS, HELPING EACHOTHER etc.</t>
  </si>
  <si>
    <t>RawBeautyKristi</t>
  </si>
  <si>
    <t>how to|"easy makeup"|"makeup tutorial for beginners"</t>
  </si>
  <si>
    <t>XgbFJUpbk8A</t>
  </si>
  <si>
    <t>After Show: Would Iggy Azalea Collaborate With Cardi B? | WWHL</t>
  </si>
  <si>
    <t>What What Happens live|"reality"|"interview"|"fun"|"celebrity"|"Andy Cohen"|"talk"|"show"|"program"|"Bravo"|"Watch What Happens Live"|"WWHL"|"bravo andy"|"Watch"|"What"|"Happens"|"Iggy Azalea"|"Kim Zolciak-Biermann"|"Cardi B"|"Rapper Iggy Azalea"|"Rapper"|"iggy"|"azalea"|"collaborate"|"minaj"|"nicki"|"music"|"fancy"|"hiphop"|"iggy azalea (celebrity)"|"nicki minaj"|"kim zolciak"|"the real housewives of atlanta"|"rhoa"|"Chapman"|"Aubrey Plaza"|"Marlo Hampton"|"Versace label"|"Wisconsin"|"Brielle and Brent"|"Michael kopeck"|"KJ"|"germaphobe"|"tiny"</t>
  </si>
  <si>
    <t>4MYaA4WEo1Y</t>
  </si>
  <si>
    <t>Undercover footage from inside secretive Presidents Club Charity Dinner</t>
  </si>
  <si>
    <t>Business Insider UK</t>
  </si>
  <si>
    <t>Business|"Insider"|"BI"|"UK"|"Europe"|"News"|"London"|"Presidents Club"|"Financial Times"|"FT"|"Investigation"|"Undercover"|"Reporting"</t>
  </si>
  <si>
    <t>pmMjkMtpnTc</t>
  </si>
  <si>
    <t>Wanna One (워너원) - 'BOOMERANG (부메랑)' M/V</t>
  </si>
  <si>
    <t>CJENMMUSIC Official</t>
  </si>
  <si>
    <t>CJ E&amp;M|"CJENM"|"CJENMMUSIC"|"K-CULTURE"|"korean Music"|"MV"|"Music Video"|"K-Pop"|"Kpop"|"뮤비"|"뮤직비디오"|"Wanna One"|"워너원"|"BOOMERANG"|"부메랑"|"강다니엘"|"박지훈"|"이대휘"|"김재환"|"옹성우"|"박우진"|"라이관린"|"윤지성"|"황민현"|"배진영"|"하성운"|"프로듀스101"|"프듀101"</t>
  </si>
  <si>
    <t>RyquDQ5kWSs</t>
  </si>
  <si>
    <t>Judge Faith Jenkins On Syndicated Court TV, Fair Representation For Heinous Crimes  + More</t>
  </si>
  <si>
    <t>the breakfast club|"power1051"|"celebrity news"|"radio"|"video"|"interview"|"angela yee"|"charlamagne tha god"|"dj envy"|"judge jenkins"|"faith jenkins"|"judge judy"</t>
  </si>
  <si>
    <t>8Jmd7-1quDM</t>
  </si>
  <si>
    <t>JUST GO SHOOT. A PHOTOGRAPHY VLOG 137</t>
  </si>
  <si>
    <t>Duan Mackenzie</t>
  </si>
  <si>
    <t>photography|"interview"|"duan mackenzie"|"vlogger"|"nyc vlogger"|"mccaren park"|"greenpoint"|"brooklyn"|"williamsburg"|"friends"|"inpsiring"|"inspirational"|"good photography"|"photography tips"|"cole sprouse"|"happy"|"positive"|"life"|"success"|"just go shoot"|"film photography"|"conde nast"|"traveling"|"photoshoot"</t>
  </si>
  <si>
    <t>2aQykuIaJVI</t>
  </si>
  <si>
    <t>Lin-Manuel Miranda &amp; Ben Platt Found Tonight [Official Video]</t>
  </si>
  <si>
    <t>music|"official"|"music video"|"dear evan hansen"|"hamilton"|"hamildrops"|"ben platt"|"lin-manuel miranda"|"found tonight"|"found"|"tonight"|"broadway"|"hamilton music"|"dear evan hansen music"|"pitch perfect"|"broadway songs"|"broadway music"|"parkland"|"charity"|"pasek and paul"</t>
  </si>
  <si>
    <t>JhvwFB-NUbA</t>
  </si>
  <si>
    <t>Wendy Williams opens up about her return to TV</t>
  </si>
  <si>
    <t>Wendy|"Williams"|"return"|"to"|"TV"|"host"|"health"|"disease"|"medical"|"leave"|"Wendy Williams health"|"Wendy Williams TV show"|"Good Morning America"|"Wendy Williams interview"|"ABC"|"Wendy Williams fainting"|"Wendy Williams show"|"Wendy Williams passing out"</t>
  </si>
  <si>
    <t>-QxZv_wJ1aA</t>
  </si>
  <si>
    <t>Meet the Dog Protecting Planes From Bird Strikes</t>
  </si>
  <si>
    <t>great big story|"gbs"|"lag"|"documentary"|"docs"|"airport"|"k9"|"dogs who work"|"patrol"|"border collie"|"Nature &amp; Animals"|"Biography &amp; Profile"|"Weird &amp; Fun Knowledge"|"Dogs"|"K-9"|"Planet Earth"</t>
  </si>
  <si>
    <t>PLtyqLPx_8M</t>
  </si>
  <si>
    <t>Top 5 most stunning moments in Olympic Short Track Speed Skating  | Highlights Listicles</t>
  </si>
  <si>
    <t>Olympic Games|"Olympics"|"IOC"|"Sport"|"Champion"|"Highlights Listicles"|"Winter Games"|"Olympic"|"Pyeonchang"|"Pyeonchang 2018"|"Korea"|"South Korea"|"التزلج السريع على مسار قصير"|"短道速滑"|"Patinage de vitesse sur piste courte"|"Short Track"|"ショートトラック"|"쇼트트랙 스케이팅"|"Patinação de velocidade em pista curta"|"Шорт-трек"|"Patinaje de velocidad en pista corta"|"Speed Skating"|"Apolo Ohno"|"USA"|"Marc Gagnon"|"Canada"|"Salt Lake City"|"2002"|"Ahn Hyun-Soo"|"canada"|"relay"|"Italy"|"Lillehammer"|"top 5"|"best of"|"highlights"|"lillyhammer"</t>
  </si>
  <si>
    <t>_GcsQuOGPPk</t>
  </si>
  <si>
    <t>I Dyed My Virgin Hair For The First Time | Beauty With Mi | Refinery29</t>
  </si>
  <si>
    <t>refinery29|"refinery 29"|"r29"|"r29 video"|"refinery29 video"|"female"|"empowerment"|"beauty with mi"|"new york city"|"beauty trends"|"trendy"|"how to apply"|"hair transformation"|"hair tutorial"|"color transformation"|"amazing hair"|"hair color"|"hairstyle"|"summer hairstyles"|"cute hairstyles"|"makeover"|"new hairstyles"|"top hairstyles"|"salon"|"natural hair"|"pastel hair"|"before and after"|"hair colour transformation"|"haircuts"|"pink hair"|"hair colour"|"pastel pink hair"|"pastel pink"|"blonde hair"|"nyc"</t>
  </si>
  <si>
    <t>DfxhWPvhFCQ</t>
  </si>
  <si>
    <t>Iggy Azalea Burned Nick Young's Designer Clothes | WWHL</t>
  </si>
  <si>
    <t>What What Happens live|"reality"|"interview"|"fun"|"celebrity"|"Andy Cohen"|"talk"|"show"|"program"|"Bravo"|"Watch What Happens Live"|"WWHL"|"bravo andy"|"Watch"|"What"|"Happens"|"Singer"|"Iggy Azalea"|"burned"|"ex-fiance"|"NBA player"|"Nick Young"|"designer"|"clothes"|"warning"|"iggy"|"azalea"|"nick"|"young"|"nba"|"lakers"|"swaggy p"|"iggy azalea (celebrity)"|"iggy azalea nick young"|"engagement"|"music"|"real"|"pregnant"|"iggy azalea vs azaliea banks"|"basketball"|"nba highlights"</t>
  </si>
  <si>
    <t>cUMQfRrqOs8</t>
  </si>
  <si>
    <t>DIY Miniature - Winchester Mansion</t>
  </si>
  <si>
    <t>The Square to Spare</t>
  </si>
  <si>
    <t>Miniature|"tutorial"|"winchester"|"movie"|"haunted"|"dollhouse"|"tiny"|"mini"|"replica"|"scale"|"cheap"|"easy"|"simple"|"quick"|"project"|"kids"|"DIY"|"do it yourself"|"art"|"actually works"|"crafty"|"crafts"|"craft"|"crafting"|"recycle"|"reuse"|"How to"|"creative"|"amazing"|"cute"|"1:12"|"miniatures"|"do it yourself (hobby)"|"handmade"|"homemade"|"realistic"|"model"|"prop"|"accessories"|"make"|"cardboard"|"how to make"|"dollhouse miniature"|"Wood"|"wooden"|"popsicle stick"|"popsicle"|"toothpicks"|"dowel"|"dollcraft"|"dollcrafts"|"video"|"architecture"</t>
  </si>
  <si>
    <t>bWL_MVbpGT0</t>
  </si>
  <si>
    <t>4 PRODUCERS FLIP THE SAME SAMPLE</t>
  </si>
  <si>
    <t>andrew|"huang"|"andrew huang"|"music"|"musician"|"producer"|"song"|"canadian"|"canada"|"red means recording"|"jeremy"|"blake"|"jeremy blake"|"cuckoo"|"rachel k collier"|"rachel"|"collier"|"lucy"|"lucy swann"|"foreign bodies"|"music video"|"production"|"music producer"|"music production"|"vlog"|"tutorial"|"how to"|"beats"|"future bass"|"hiphop"|"electronic"|"edm"|"banger"|"indie"|"norway"|"wales"|"welsh"|"norwegian"|"seattle"|"washington"|"american"|"vocal"|"sample"|"sampling"|"sampler"|"ableton"|"live"|"logic"|"remix"|"oslo"|"reaction"|"push"|"arturia"|"minibrute"|"piano"|"beat"</t>
  </si>
  <si>
    <t>sIMChzE_aCo</t>
  </si>
  <si>
    <t>SICARIO, Day of the Soldado - Official Trailer (HD)</t>
  </si>
  <si>
    <t>Sony|"Sony Pictures"|"Sicario"|"Sicario: Day of the Soldado"|"Official Trailer"|"Sicario: Day of the Soldado Official Trailer"|"#SicarioMovie"|"Benicio Del Toro"|"Josh Brolin"|"Isabela Moner"|"Jeffrey Donovan"|"Manuel Garcia-Rulfo"|"Catherine Keener"|"New Trailer"|"Sicario Sequel"|"Day of the Soldado"|"All-New Trailer"|"Benicio Del Toro Movies"|"Sicario 2"|"Sicario 2 Soldado"|"Sicario Series"|"Alejandro"|"Sicario Alejandro"</t>
  </si>
  <si>
    <t>GIn4CeZq7Nw</t>
  </si>
  <si>
    <t>Justice League: The B Team</t>
  </si>
  <si>
    <t>funnyordie|"funny or die"|"funny"|"comedy"|"sketch"|"lol"|"Justice League"|"The B Team"|"Trailer"|"Parody"|"Mashup"|"Batman"|"Ben Affleck"|"Barb Wire"|"Pamela Anderson"|"Howard the Duck"|"Shaq"|"Shaquille O'Neal"|"Steel"|"Blankman"|"Damon Wayans"|"Wonder Woman"|"Aquaman"|"Cyborg"|"The Flash"</t>
  </si>
  <si>
    <t>TzQe4sqjZT8</t>
  </si>
  <si>
    <t>Please Stand By - Official Trailer</t>
  </si>
  <si>
    <t>magnolia pictures|"dakota fanning"|"toni collette"|"alice eve"|"please stand by"|"ben lewin"|"Michael Golamco"|"writing"|"autism"|"autistic"|"screenwriting"|"patton oswalt"</t>
  </si>
  <si>
    <t>LcExeXLNKyY</t>
  </si>
  <si>
    <t>생후 60일 된 새끼가 사라졌다!!?</t>
  </si>
  <si>
    <t>SBS TV동물농장x애니멀봐</t>
  </si>
  <si>
    <t>애니멀봐|"동물농장"|"TV동물농장"|"동물농장 애니멀봐"|"애니멀봐 동물농장"</t>
  </si>
  <si>
    <t>upzmEBwEtpo</t>
  </si>
  <si>
    <t>21 Things that Turned 21 This Year (2017) - mental_floss List Show Ep. 523</t>
  </si>
  <si>
    <t>Mental Floss</t>
  </si>
  <si>
    <t>2017|"john green"|"elmo"|"mental floss"|"dolly the sheep"|"dolly parton"|"taco bell"|"deep fried turkey"|"flintstones"|"sabrina"|"teenage witch"|"ryan reynolds"|"judge judy"|"blue's clues"|"space jam"|"jerry maguire"|"deep blue"|"ibm"|"oprah"|"oprah's book club"|"diana"|"charles"|"the spice girls"|"tomb raider"|"asoiaf"|"game of thrones"|"lara croft"|"google"|"hotmail"|"tube man"</t>
  </si>
  <si>
    <t>GveWDLBmc8Y</t>
  </si>
  <si>
    <t>I Built The Boring Company Flamethrower!</t>
  </si>
  <si>
    <t>So I Had This Idea...</t>
  </si>
  <si>
    <t>Elon|"Musk"|"Boring"|"Company"|"Flamethrower"|"DIY"|"Tesla"|"Spacex"|"Fire"|"Torch"|"Propane"|"Airsoft"|"How To"|"Tutorial"|"Jason"|"Salerno"|"So I Had This Idea"|"Maker"|"Making"|"Hack"|"Hacked"|"Replica"</t>
  </si>
  <si>
    <t>-o7zywbiFVI</t>
  </si>
  <si>
    <t>Celebrity Chef Mario Batali Accused Of Sexual Misconduct | Velshi &amp; Ruhle | MSNBC</t>
  </si>
  <si>
    <t>MSNBC|"news channel"|"news station"|"newspaper"|"breaking news"|"us news"|"world news"|"politics"|"current events"|"top stories"|"pop culture"|"health"|"liberal"|"progressive"|"cable"|"cable news"|"Velshi &amp; Ruhle"|"Ali Velshi"|"Stephanie Ruhle"|"business"|"MSNBC LIVE"|"mario batali"|"celebrity chef mario batali sexual misconduct"|"mario batali sexual misconduct accusation"|"sexual harassment"|"the chew"|"mario batali accused"|"chef mario batali"|"celebrity chef"|"mario batali sexual harassment"</t>
  </si>
  <si>
    <t>YQ1cEC6FZRg</t>
  </si>
  <si>
    <t>8 Easy Ways To Make Kitchen Staples Last Longer</t>
  </si>
  <si>
    <t>8 Easy Ways To Make Kitchen Staples Last Longer|"cooking"|"pantry"|"expire"|"food"|"waste"|"nifty"|"hacks"|"smart"|"kitchen hacks"|"food hacks"|"BuzzFeed"|"Nifty"|"BuzzFeed Nifty"</t>
  </si>
  <si>
    <t>FhwktRDG_aQ</t>
  </si>
  <si>
    <t>WON'T YOU BE MY NEIGHBOR? - Official Trailer [HD] - In Select Theaters June 8</t>
  </si>
  <si>
    <t>Focus Features|"Movie Trailers"|"Trailers"|"Independent Film"|"Cinema"|"Clips"|"Featurettes"|"mister rogers"|"new trailers"|"official trailer"|"mr rogers trailer"|"mister rogers trailer"|"mister rogers documentary"|"mr rogers documentary"|"morgan neville"|"documentary trailer"|"sundance trailer"|"mr rogers movie trailer"|"mister rogers movie trailer"|"tom hanks mr rogers"|"tom hanks mr rogers trailer"|"rogers movie"|"wont you be my neighbor trailer"|"wont you be my neighbor"</t>
  </si>
  <si>
    <t>jg4hFf-zmn8</t>
  </si>
  <si>
    <t>Donkey and Woman Who Both Lost Children Celebrate Their Emotional Journey | The Dodo Party Animals</t>
  </si>
  <si>
    <t>animal video|"animals"|"the dodo"|"Animal Rescue"|"emotional animal stories"|"emotional animals"|"donkey"|"donkey videos"|"donkey sounds"|"donkey singing"|"donkey and mom"|"ronnie the donkey"|"sad donkey"|"donkey rescue"|"woman and donkey"|"woman rescues donkey"|"donkey videos for children"|"donkey video for kids"|"animal rescue story"|"heartwarming animal videos"|"the dodo party animals"|"party animals"|"party animals donkey"|"party animals ronnie"|"the dodo party animals ronnie"|"donkey ronnie"</t>
  </si>
  <si>
    <t>dx9mF1KJr0s</t>
  </si>
  <si>
    <t>Kelly Clarkson - I Don't Think About You [Official Video]</t>
  </si>
  <si>
    <t>Kelly Clarkson|"Kelly"|"Clarkson"|"I Don't Think About you"|"IDTAY"|"Meaning of life"|"MOL"|"Kelly Clarkson new music"|"Kelly Clarkson new single"|"Official video"|"I Don't Think About You official video"|"Love So Soft"|"The Voice"|"Voice NBC"|"The Voice coach"|"Minute and a glass of wine"</t>
  </si>
  <si>
    <t>kjC1zmZo30U</t>
  </si>
  <si>
    <t>TAG - Official Trailer 1</t>
  </si>
  <si>
    <t>tag movie|"rashida jones"|"ed helms"|"jeremy renner"|"jon hamm"|"jake johnson"|"annabelle wallis"|"hannibal buress"|"wb pictures"|"touch tag"|"comedy"|"warner bros. pictures"|"new line"</t>
  </si>
  <si>
    <t>43hsIO_Jxtg</t>
  </si>
  <si>
    <t>Tessa Virtue &amp; Scott Moir Are 'Definitely Not Dating'</t>
  </si>
  <si>
    <t>virtue|"Scott Moir"|"scott"|"moir"|"decorated figure skaters in history"|"skater"|"figure skating"|"gold medal"|"social media"|"couple"|"dating"|"passion"|"love"|"ice dancing"|"chemistry"|"olympic gold medal"|"olympics Pyeongchang"|"korea olympic"|"dance partners"|"definitely not dating"|"game"|"ellen degeneres"|"ellen"|"degeneres"|"the ellen degeneres show"|"the ellen show"|"season 15"|"season 15 episode 121"|"tessa virtue"|"canada"|"canadian"|"tessa"|"olympics"|"gold"|"rumors"|"newlywed"|"funny"|"hilarious"|"interview"|"kelly"|"hair"</t>
  </si>
  <si>
    <t>J4vdqPcGJI4</t>
  </si>
  <si>
    <t>Eagles' Home Radio Call of the Last Play of Super Bowl 52 | NFL Highlights</t>
  </si>
  <si>
    <t>Highlights|"Highlight Heaven"</t>
  </si>
  <si>
    <t>BWJY1na9qao</t>
  </si>
  <si>
    <t>SURPRISED HER WITH THIS....</t>
  </si>
  <si>
    <t>Carly and Erin</t>
  </si>
  <si>
    <t>carly and erin|"erin and carly"|"carly incontro"|"erin gilfoy"|"seat geek"|"eagles"|"rams"|"carly incontro vlogs"|"erin gilfoy vlogs"|"carly and erin vlogs"</t>
  </si>
  <si>
    <t>yZC5DH7VScY</t>
  </si>
  <si>
    <t>Anthony Davis 53 Pts, 17 Rebs, 5 Blks! 2018.02.26 New Orleans Pelicans vs Phoenix Suns | FreeDawkins</t>
  </si>
  <si>
    <t>FreeDawkins</t>
  </si>
  <si>
    <t>nba|"basketball"|"dawkins"|"dawk"|"ins"|"dawkinsmta"|"Highlights"|"videos"|"FreedDawkins"|"Full"|"highlights"|"Anthony Davis"|"AD 53"|"Anthony Davis 53 vs suns"|"New Orleans Pelicans vs Phoenix Suns"</t>
  </si>
  <si>
    <t>4hrrK3rXrR0</t>
  </si>
  <si>
    <t>Iman Shumpert On Falling In Love w/ Teyana Taylor | Teyana &amp; Iman | Premieres March 26th 9/8c</t>
  </si>
  <si>
    <t>VH1|"celebrity"|"pop culture"|"VH+1"|"reality tv"|"reality show"|"gossip"|"celebrity news"|"fashion"|"movies"|"television"|"artists"|"classic"|"music"|"Teyana &amp; Iman"|"teyana"|"iman"|"Teyana Taylor"|"Iman Shumpert"|"Cleveland Cavaliers"|"basketball player"|"black"|"black love"|"young love"|"new series"|"My Super Sweet 16"|"kanye west"|"musician"|"model"|"actress"|"Junie"|"Iman Tayla Shumpert Jr."|"marriage"|"in love"|"authentic"|"Fade"|"G.O.O.D. Music"|"NBA"|"Pharrell Williams"|"Fade 2 Fit"|"Flash Dance"|"Freak On"|"Cruel Summer"</t>
  </si>
  <si>
    <t>YWVylysTNIA</t>
  </si>
  <si>
    <t>German Shepherd being a great attack dog</t>
  </si>
  <si>
    <t>Pomegranate Sunshine</t>
  </si>
  <si>
    <t>gsd|"german shepherd"|"apollo"|"shepherd"|"attack dog"|"big dog"|"protective"|"funny"|"apollo the german shepherd"|"scared"</t>
  </si>
  <si>
    <t>L9eFkmjIIWA</t>
  </si>
  <si>
    <t>The Romantic Lure of Moonlight</t>
  </si>
  <si>
    <t>science|"pbs digital studios"|"pbs"|"joe hanson"|"it's okay to be smart"|"its okay to be smart"|"it's ok to be smart"|"its ok to be smart"|"public broadcasting service"|"nature"|"documentary"|"moon"|"moon cycles"|"moon phases"|"lunar cycles"|"lunar biological cycles"|"lunar biology"|"biological clock"|"biological rhythms"|"moonlight"|"tides"|"reproductive cycles"|"circadian rhythm"|"biology"|"itsokaytobesmart"|"education"|"animals"|"neuroscience"|"ocean"|"time"|"clock"|"rhythms"|"circadian clock"</t>
  </si>
  <si>
    <t>xutm6oMTBw8</t>
  </si>
  <si>
    <t>Measuring RPM with a spectrum analyzer mobile app</t>
  </si>
  <si>
    <t>rpm|"woodworking"|"tool speed"|"blade speed"|"feet per minute"|"spectrum analyzer"|"mobile phone"</t>
  </si>
  <si>
    <t>5mar5AHglGI</t>
  </si>
  <si>
    <t>These Things Happened (Artist Spotlight Story) - G-Eazy</t>
  </si>
  <si>
    <t>G-Eazy</t>
  </si>
  <si>
    <t>g-eazy|"g-eazy 2017"|"g eazy 2017"|"g eazy"|"when it's dark out"|"endless summer"|"g-eazy me myself"|"bebe rexha"|"marilyn"|"been on"|"the beautiful and damned"|"the beautiful &amp; damned"|"beautiful damned"|"these things happened"|"g-eazy these things happened"|"artist spotlight"|"artist spotlight story"|"g eazy these things happened film"|"these things happened film"|"g eazy these things happened"</t>
  </si>
  <si>
    <t>5km8U9K-WLw</t>
  </si>
  <si>
    <t>H&amp;M slammed for posing black boy in 'monkey' hoodie</t>
  </si>
  <si>
    <t>racism|"race and ethnicity"|"black"|"vpc"|"boy"|"h&amp;m"|"usatyoutube"|"hoodie"|"usatvideofb"|"clothing stores"|"usatsyn"|"video syndication - usat"|"race relations"|"usatoday_custom"|"jungle"|"sweater"</t>
  </si>
  <si>
    <t>dRfvXL-m7O8</t>
  </si>
  <si>
    <t>Who's a U.S. citizen? | Lineup | Cut</t>
  </si>
  <si>
    <t>PLJic7bfGlo3qJcIXUJteaUm_3-3tgQSXw|"PLJic7bfGlo3o2Qx3ojItphuzJ5_dyVPHS"|"lineup"|"line up"|"People Guess"|"guessing games"|"Cut"|"Watch Cut"|"people"|"people videos"|"storytelling"|"relationships"|"Dating"|"Interviews"|"Firsts"|"couples"|"exes"|"love"|"Kids Try"|"games"|"challenges"|"Ethnic groups"|"People Interviews"|"Dares"|"Truth or Dare"|"100 ways"|"blind dates"|"100 people"|"experiments"|"#tbt"|"Maddox"|"Truth or Drink"|"HiHo Kids"|"Hiho"|"kids"|"kids videos"|"100 YOB"|"100 Years of Beauty"|"Fear Pong"|"Who's a U.S. citizen"</t>
  </si>
  <si>
    <t>D30jtARAEh0</t>
  </si>
  <si>
    <t>Watch tie-breaking draw decide key Virginia race</t>
  </si>
  <si>
    <t>latest News|"Happening Now"|"CNN"|"virginia"|"David Yancey"|"94th district"|"politics"|"ath"|"at this hour"|"us news"</t>
  </si>
  <si>
    <t>wextSFa6rmI</t>
  </si>
  <si>
    <t>Having a Picnic</t>
  </si>
  <si>
    <t>how to|"you suck at cooking"|"first person"|"wd40"|"pov"|"crafts"|"funny"|"hilarious"|"stupid"|"idiot"|"hands"|"joke"|"comedy"|"stupid boy"|"fail"|"funny fail"|"arts and crafts"|"try not to laugh"|"stupid man"|"buzzfeed"|"hello"|"reaction"|"tutorial"|"crazy"|"angry"|"mad"|"frustrated"|"triggered"|"meme"|"challenge"|"bloody mary"|"crying"|"lol"|"lmao"|"hard"|"picnic"|"having a picnic"|"eating"|"annoying cloud"|"cloud ruins picnic"|"going on a picnic"</t>
  </si>
  <si>
    <t>NJcShzy0lMM</t>
  </si>
  <si>
    <t>Drag Queen Farrah Moan's Makeup Routine Certifiably Slays | Episode 14 | Cosmopolitan</t>
  </si>
  <si>
    <t>Cosmopolitan|"cosmopolitan.com"|"Beauty"|"Fashion"|"Clothing"|"Reality TV"|"Cosmo"|"Style"|"relationships"|"sex advice"|"sex"|"entertainment"|"celebrities"|"celebrity"|"drag queen"|"farrah moan"|"rupaul"|"rupaul's drag race"|"farrah"|"makeup"|"makeup hyperlapse"|"pink makeup"|"glam makeup"|"season 9"|"rupaul's drag race season 9"</t>
  </si>
  <si>
    <t>4EIvK9XsFRo</t>
  </si>
  <si>
    <t>How Much Does the World Suck? A Quiz with Bill Gates | Ingrid Nilsen</t>
  </si>
  <si>
    <t>How Much Does The World Suck? A Quiz with Bill Gates | Ingrid Nilsen|"missglamorazzi"|"ingrid nilsen"|"bill gates"|"bill and melinda gates"|"the bill gates foundation"|"annual letter"|"bill gates annual letter"|"gates foundation annual letter"|"optimism"|"optimistic"|"ingrid nilsen sense of self"|"sense of self obama"|"sense of self bill gates"</t>
  </si>
  <si>
    <t>ErZDtWsCA9U</t>
  </si>
  <si>
    <t>Mecum Collector Car Auction - Kissimmee 2018 Day 2</t>
  </si>
  <si>
    <t>Mecum Auctions</t>
  </si>
  <si>
    <t>DOyL60sgi28</t>
  </si>
  <si>
    <t>This is how a 'bomb cyclone comes alive</t>
  </si>
  <si>
    <t>bomb cyclone|"winter weather"|"winter hurricane"|"snowing in atlanta"|"snowing in florida"|"snowing in charleston"|"frigid cold"|"bitter cold"|"Washington Post YouTube"|"Washington Post Video"|"WaPo Video"|"The Washington Post"|"News"|"snow east coast"|"east coast"|"east coast weather"</t>
  </si>
  <si>
    <t>3jtjkXSvuJw</t>
  </si>
  <si>
    <t>Try Not to Laugh at This Silly Kitten</t>
  </si>
  <si>
    <t>fizz|"funniest"|"silliest"|"silly"|"funny"|"too cute"|"adorable"|"meowing"|"kittens"|"yelling"|"falling"|"blooper"</t>
  </si>
  <si>
    <t>YML2DM0K8DQ</t>
  </si>
  <si>
    <t>Keith Urban - Coming Home (Lyric Video) ft. Julia Michaels</t>
  </si>
  <si>
    <t>Keith|"Urban"|"Coming"|"Home"|"Capitol"|"Nashville"|"Country"</t>
  </si>
  <si>
    <t>TNRrY8m71u4</t>
  </si>
  <si>
    <t>POOL OF SQUISHIES - Japan Vlog</t>
  </si>
  <si>
    <t>TiffyQuake</t>
  </si>
  <si>
    <t>tokyo|"japan"|"vlog"|"harajuku"|"akihabara"|"japan vlog"|"squishie"|"squishies"|"pool of squishies"|"vlogging"|"cupquake vlog"|"tiffyquake"|"tiffy"|"vlogs"|"moosh"|"moosh tokyo"|"shopping"|"toys"|"cute"|"haul"</t>
  </si>
  <si>
    <t>zGD3Qvb04gc</t>
  </si>
  <si>
    <t>Hilary Swank And Stephen Have An 'Act Off'</t>
  </si>
  <si>
    <t>The Late Show|"Late Show"|"Stephen Colbert"|"Steven Colbert"|"Colbert"|"celebrity"|"celeb"|"celebrities"|"late night"|"talk show"|"comedian"|"comedy"|"CBS"|"joke"|"jokes"|"funny"|"funny video"|"funny videos"|"humor"|"hollywood"|"famous"|"interviews"|"Hilary Swank"|"Interview"|"Entertainment"|"Nonrecurring"|"Evergreen"</t>
  </si>
  <si>
    <t>fZJ4D2iAx9A</t>
  </si>
  <si>
    <t>Dell's new XPS 13 first look</t>
  </si>
  <si>
    <t>new dell laptop|"dell xps 13 first look"|"new dell xps 13"|"dell"|"laptop"|"cheap pc"|"cheap laptop"|"new dell"|"2018 laptops"|"newest pcs"|"Dell"|"Laptops"|"CNET First Look"|"Joshua Goldman"|"Nic Henry"</t>
  </si>
  <si>
    <t>bcHh116rcV0</t>
  </si>
  <si>
    <t>Red Apron | The Cuddle Squad</t>
  </si>
  <si>
    <t>The Cuddle Squad</t>
  </si>
  <si>
    <t>The cuddle squad|"blue apron parody"|"sketch"|"SNL"|"funny"|"comedy"|"blue apron commercial"|"commercial parody"|"fake commercial"|"banned on TV"|"sketch comedy"|"banned commercial"</t>
  </si>
  <si>
    <t>54BVvP7zvDQ</t>
  </si>
  <si>
    <t>Queer Eye's Tan France Takes Pete Davidson Shopping - SNL</t>
  </si>
  <si>
    <t>video|"snl"|"saturday night live"|"pete davidson"|"tan france"|"queer eye"|"netflix queer eye"|"heidi gardner"|"saks fifth avenue"|"queer eye for the straight guy"|"tv show"|"bts"|"exclusive"|"girlfriend"|"fashion"|"clothes"|"confidence"|"sweatpants"|"trendy"|"trend"|"calvin klein"|"ball"|"balls"|"basics"|"funny"|"comedy"|"hilarious"|"live"|"new york"|"style"|"jacket"|"super marios"|"family"|"season 43"|"Timothée Chalamet"|"intro"|"cool"|"bobby"|"karamo"|"antoni"|"johnathan"</t>
  </si>
  <si>
    <t>A-JtybJbVbA</t>
  </si>
  <si>
    <t>How the Animal Kingdom Sleeps</t>
  </si>
  <si>
    <t>The Atlantic</t>
  </si>
  <si>
    <t>the atlantic|"ed yong"|"animalism"|"animals"|"animal sleep"|"sloths"|"animal science"|"animal research"|"sleep"|"sleep science"|"what is sleep?"|"elephant sleep"|"elephants"|"actiwatches"</t>
  </si>
  <si>
    <t>jXoDKhdUvFo</t>
  </si>
  <si>
    <t>I Got Transformed Into Zendaya | Beauty Evolution | Refinery29</t>
  </si>
  <si>
    <t>refinery29|"refinery 29"|"r29"|"r29 video"|"refinery29 video"|"female"|"empowerment"|"beauty evolution"|"celebrity style"|"celebrities"|"red carpet"|"pop star"|"the power of makeup"|"trendy"|"wigs"|"short natural hair"|"makeup artist"|"transformations"|"makeup hairstyle"|"hairstyle"|"eye makeup"|"contour"|"concealer"|"celeb"|"lashes"|"mascara"|"highlight and contour"|"actresses"|"modeling"|"television"|"glam"|"how to apply"|"everyday makeup"|"best makeup"|"transform"|"makeovers"|"make over"|"celebrity transformation"|"how to"</t>
  </si>
  <si>
    <t>jYwgqUUx_7s</t>
  </si>
  <si>
    <t>Mila Kunis &amp; Kate McKinnon Play 'Speak Out'</t>
  </si>
  <si>
    <t>mila kunis|"mila"|"kunis"|"kate mckinnon"|"kate"|"mckinnon"|"actress"|"comedian"|"film"|"the spy who dumped me"|"ellen degeneres"|"ellen"|"degeneres"|"the ellen degeneres show"|"the ellen show"|"season 15"|"season 15 episode 122"|"game"|"speak out"|"pigs"|"drool"|"dentist"|"laugh"|"funny"|"fun"|"fun and games"|"mila kunis movies"|"mila kunis movies and tv shows"|"mila kunis kids"|"mila kunis family guy"|"kate mckinnon snl"|"snl kate mckinnon"|"kate mckinnon actress"|"kate mckinnon ellen snl"|"hilarious"</t>
  </si>
  <si>
    <t>ZKUerb6IH4Y</t>
  </si>
  <si>
    <t>COME CHRISTMAS SHOPPING WITH ME! + GIFT GUIDE | AD</t>
  </si>
  <si>
    <t>Samantha Maria</t>
  </si>
  <si>
    <t>samantha|"maria"|"sammi"|"come"|"christmas"|"xmas"|"gift"|"guide"|"2017"|"uk"|"westfield"|"what"|"to"|"buy"|"girls"|"women"|"high"|"street"</t>
  </si>
  <si>
    <t>9KIP-Ncp2jU</t>
  </si>
  <si>
    <t>Bill Gates bought land in Arizona to build tech city</t>
  </si>
  <si>
    <t>12 News</t>
  </si>
  <si>
    <t>Arizona|"Bill gates"|"land"|"tech city"|"smart city"</t>
  </si>
  <si>
    <t>4B7vs7tPRpQ</t>
  </si>
  <si>
    <t>room tour 2018</t>
  </si>
  <si>
    <t>Hannah Meloche</t>
  </si>
  <si>
    <t>hannah meloche|"hannah"|"fashion"|"haul"|"try-on"|"teen"|"tumblr"|"aesthetic"|"aesthetically pleasing"|"room tour"|"2018"|"Teen Room Tour"|"my 2018 room tour"|"2018 Room Tour"|"dream"|"teen makeup"|"desk tour"|"vintage"|"decor"|"plants"|"green"|"gold"</t>
  </si>
  <si>
    <t>r5w4y6GW4U8</t>
  </si>
  <si>
    <t>Trump's FALSE TEETH Come LOOSE During Speech!</t>
  </si>
  <si>
    <t>Confuse News</t>
  </si>
  <si>
    <t>donald trump|"trump"|"speech"|"teeth"|"false teeth"|"dentures"|"president"|"blooper"|"caught on tape"|"caught on video"|"caught on camera"|"stupid"|"Trump's False Teeth Come Loose During Speech"|"funny"|"try not to laugh"|"viral"|"viral video"|"rare"|"live"|"news"|"joke"</t>
  </si>
  <si>
    <t>PtPNGls_sUg</t>
  </si>
  <si>
    <t>Most Interesting Electric SUV at CES 2018</t>
  </si>
  <si>
    <t>ces 2018|"byton"|"ces"|"electric cars"|"cars"|"ev"|"electric vehicle"|"ces 2018 electric cars"|"concept car"|"automotive"|"byton ces 2018"|"byton electric car"|"electric"|"byton ces"|"electric car"|"electric car news"|"tesla"|"byton suv"|"byton car"|"concept cars"|"e for electric"|"car tech"|"byton unveiling"|"byton vs tesla"|"byton concept"|"byton concept suv"|"electric suv"|"chinese"|"2018"|"future cars"|"byton concept ev"|"review"|"future"|"technology"|"tech"|"test"|"vehicles"</t>
  </si>
  <si>
    <t>84iujjDAqHw</t>
  </si>
  <si>
    <t>INCREDIBLES 2 Teaser Trailer #2 (2018) Disney Pixar Animated Movie HD</t>
  </si>
  <si>
    <t>incredibles 2|"trailer"|"incredibles 2 trailer"|"incredibles"|"incredibles trailer"|"incredibles 2 teaser trailer"|"disney"|"pixar"|"animation"|"animated"</t>
  </si>
  <si>
    <t>C9XDrAfT7ks</t>
  </si>
  <si>
    <t>How 'Every Day' Breaks Boundaries with 15 Actors Playing a Single Love Interest</t>
  </si>
  <si>
    <t>every day movie|"every day"|"teenage movie"|"love movie"|"romantic movie"|"insider"</t>
  </si>
  <si>
    <t>sV7QeEJ9daI</t>
  </si>
  <si>
    <t>The French Toast Breakfast Sandwich</t>
  </si>
  <si>
    <t>french toast|"simple"|"easy"|"cooking"|"cook"|"chef"|"recipes"|"sweet"|"maple"|"syrup"|"powdered sugar"|"breakfast"|"sausage"|"fried"|"egg"|"byrontalbott"|"cheese"|"grilled"|"sandwich"|"lunch"|"toasted"|"bread"|"home"|"homemade"|"kitchen"</t>
  </si>
  <si>
    <t>4ihuh6AKyY8</t>
  </si>
  <si>
    <t>The Miracle of Parenthood</t>
  </si>
  <si>
    <t>the school of life|"education"|"alain de botton"|"philosophy"|"improvement"|"big questions"|"wellness"|"mindfullness"|"psychology"|"hack"|"how to"|"The Most Amazing Thing You Will Ever Do"|"how to be a good parent"|"the meaning of life"|"purpose"|"vocation"|"meaning"|"parenting"|"parenting tips"|"children"|"PL-SELF"|"amazing"|"top 10"|"school of life"|"video"|"greatest"|"biggest"|"best"|"你會做的最令人驚奇的事情"|"das Erstaunlichste"|"was du jemals tun wirst"|"lo más increíble que harás"|"la chose la plus incroyable que vous ferez jamais"</t>
  </si>
  <si>
    <t>0oBodJHX1Vg</t>
  </si>
  <si>
    <t>Stephen Works Out With Ruth Bader Ginsburg</t>
  </si>
  <si>
    <t>The Late Show|"Late Show"|"Stephen Colbert"|"Steven Colbert"|"Colbert"|"celebrity"|"celeb"|"celebrities"|"late night"|"talk show"|"comedian"|"comedy"|"CBS"|"joke"|"jokes"|"funny"|"funny video"|"funny videos"|"humor"|"hollywood"|"famous"|"Taped Segment"|"Story Sketch"|"General Comedy"|"Nonrecurring"|"Evergreen"</t>
  </si>
  <si>
    <t>IlkBLwl4aBM</t>
  </si>
  <si>
    <t>Shawn Mendes In My Blood (Audio)</t>
  </si>
  <si>
    <t>Shawn Mendes</t>
  </si>
  <si>
    <t>Shawn Mendes|"Stitches"|"in my blood"|"treat you better"|"Nothing holding me back"|"Island Records"|"Shawn"|"Mendes"</t>
  </si>
  <si>
    <t>rxUfRhVYeKI</t>
  </si>
  <si>
    <t>When mum puts dad on a January detox 🥗🥕</t>
  </si>
  <si>
    <t>ladbaby|"lad"|"baby"|"yes mate"|"dad"|"mum"|"parenting"|"parent"|"family"|"diet"|"dieting"|"detox"|"january"|"january detox"|"wet january"|"nutri bullet"|"jan"|"smoothie"|"secret stash"|"dry january"|"cheating"|"diet cheat"|"secret eating"|"eating"|"snacks"|"doritos"|"hide food"|"secret food"|"salad"|"steak bake"|"carrot"|"greggs"|"m&amp;ms"</t>
  </si>
  <si>
    <t>u-OQ-Zv6PfI</t>
  </si>
  <si>
    <t>2017 BEAUTY FAVOURITES: MAKEUP &amp; SKINCARE | Lily Pebbles</t>
  </si>
  <si>
    <t>Lily Pebbles</t>
  </si>
  <si>
    <t>lily|"lilypebbles"|"pebbles"|"beauty"|"makeup"|"skincare"|"2017 favourites"|"beauty favourites"|"skincare and makeup"|"top products"|"holy grail"|"oskia"|"aesop"|"glossier"|"the ordinary"|"becca"|"it cosmetics"|"nars"|"hourglass"|"by terry"|"mac"|"urban decay"|"charlotte tilbury"</t>
  </si>
  <si>
    <t>jzIE_oKG9PU</t>
  </si>
  <si>
    <t>Spill Your Guts or Fill Your Guts w/ Drew Barrymore &amp; John Boyega</t>
  </si>
  <si>
    <t>The Late Late Show|"Late Late Show"|"James Corden"|"Corden"|"late night"|"late night show"|"comedy"|"comedian"|"celebrity"|"celeb"|"celebrities"|"CBS"|"joke"|"jokes"|"funny"|"funny videos"|"funny video"|"humor"|"hollywood"|"famous"|"Spill Your Guts or Fill Your Guts"|"Segment"|"General Comedy"|"Recurring"|"Evergreen"|"Game"|"Drew Barrymore"|"John Boyega"</t>
  </si>
  <si>
    <t>KWDUojLbxn4</t>
  </si>
  <si>
    <t>i did not edit this vlog</t>
  </si>
  <si>
    <t>SHAYTARDS</t>
  </si>
  <si>
    <t>shaytards|"shaycarl"|"shayloss"|"katilette"|"cute kids"|"family"|"happy famlies"|"fun"|"funny"|"happy"|"happiness"|"sontard"|"princesstard"|"babytards"|"rocktard"|"kids"|"children"|"father"|"mother"|"parents"|"mom"|"dad"|"TRIXIN"|"Trixin"|"Clothing"|"Disney"|"DisneyLand"</t>
  </si>
  <si>
    <t>zwEn-ambXLw</t>
  </si>
  <si>
    <t>This Is Me - Cover by Shoshana Bean Featuring Travis Wall</t>
  </si>
  <si>
    <t>travis wall|"shoshana bean"|"greatest showman"|"pasek and paul"|"sytycd"|"wicked"|"lgbtq"|"love"|"dance"|"acoustic"|"cover"|"equality"|"vocals"</t>
  </si>
  <si>
    <t>sKLREPyI-dY</t>
  </si>
  <si>
    <t>FROZEN The Musical: Official Broadway Trailer</t>
  </si>
  <si>
    <t>Disney On Broadway</t>
  </si>
  <si>
    <t>Disney|"Frozen"|"Broadway"|"Musical"</t>
  </si>
  <si>
    <t>qPZ38A7nhqY</t>
  </si>
  <si>
    <t>Fantastic Beasts Trailer Quiz</t>
  </si>
  <si>
    <t>rhett and link|"gmm"|"good mythical morning"|"rhett and link good mythical morning"|"good mythical morning rhett and link"|"mythical morning"|"gmm food"|"Season 13"|"rhett"|"link"|"mythical"|"rhett fantastic beast trailer quiz"|"link fantastic beasts trailer quiz"|"fantastic beasts trailer quiz"|"rhett link fantastic beast"|"fantastic beasts"</t>
  </si>
  <si>
    <t>xnBtEib-H9E</t>
  </si>
  <si>
    <t>What $2,250 Will Get You In NYC | Sweet Digs Home Tour | Refinery29</t>
  </si>
  <si>
    <t>refinery29|"refinery 29"|"r29"|"r29 video"|"video"|"refinery29 video"|"female"|"empowerment"|"sweet digs"|"house tour"|"sweet digs home tour"|"new york city"|"apartment decor"|"home tour"|"apartment tour"|"apartment"|"home decor"|"bedroom tour"|"new apartment"|"living room"|"DIY room decor"|"nyc apartment"|"big apple"|"NY"|"real estate"|"rental"|"decorating"|"city living"|"interior design"|"new home"|"living room ideas"|"interior design ideas"|"kitchen tour"|"modern home"|"decorating on a budget"|"brooklyn"</t>
  </si>
  <si>
    <t>7BdizVgHf8I</t>
  </si>
  <si>
    <t>This Week I Learned to Ski</t>
  </si>
  <si>
    <t>ski|"learned to"|"skiing"|"mike boyd"|"this week"|"guy learns"|"alps"|"snow"|"snowboard"|"how to"</t>
  </si>
  <si>
    <t>i47zrx24dpY</t>
  </si>
  <si>
    <t>The Movies That Influenced Call Me By Your Name</t>
  </si>
  <si>
    <t>jPkRGHivRD8</t>
  </si>
  <si>
    <t>BURGER Menu Taste Test</t>
  </si>
  <si>
    <t>burger|"hamburger"|"taste"|"test"|"tasting"|"eat"|"food"|"diner"|"cheeseburger"|"emmy"|"emmymade"|"emmymadeinjapan"|"fries"|"french fries"|"Grubhub"|"order"|"take out"|"carry out"</t>
  </si>
  <si>
    <t>_fjfo256p6s</t>
  </si>
  <si>
    <t>Kacey Musgraves - High Horse (Lyric Video)</t>
  </si>
  <si>
    <t>KaceyMusgravesVEVO</t>
  </si>
  <si>
    <t>Kacey|"Musgraves"|"High"|"Horse"|"MCA"|"Nashville"|"Country"</t>
  </si>
  <si>
    <t>Q9vZHbcx6cQ</t>
  </si>
  <si>
    <t>David Guetta &amp; Sia - Flames (Lyric Video)</t>
  </si>
  <si>
    <t>Hndpk6A4VcE</t>
  </si>
  <si>
    <t>Is America Ready For A Gay President? | Hannah Hart</t>
  </si>
  <si>
    <t>hannah hart|"hannah"|"hart"|"hanna hart"|"harto"|"myharto"|"hannah hart youtube"|"youtube hannah hart"|"funny"|"comedy"|"president's day"|"holiday"|"america"|"usa"|"united states of america"|"gay president"|"president"|"president of the united states"|"gay"|"has america had a gay president"|"gay presidents"|"gay president america"|"america gay president"|"american gay presidents"|"gay american presidents"|"gay american president"|"presidents day"|"president's day weekend"|"gay marriage"|"potus"|"gay potus"</t>
  </si>
  <si>
    <t>Go3DZxyoH_Q</t>
  </si>
  <si>
    <t>How to Make Baba Ghanoush | Episode 1224</t>
  </si>
  <si>
    <t>chef vitale|"chef laura vitale"|"laura vitale"|"chef laura"|"baba ganush"|"baba ghanush"|"babaganush"|"babba ganoosh"|"eggplant dip"|"homemade eggplant dip"|"how to make baba ghanoush"|"baba ghanoush"|"easy recipe"|"cook"|"cooking"|"kitchen"|"cooking school"|"cooking classes"|"cooking channels"|"cooking shows"|"eggplant recipes"</t>
  </si>
  <si>
    <t>PFH046Fh3ps</t>
  </si>
  <si>
    <t>Impulse | Official Teaser Trailer - YouTube Originals</t>
  </si>
  <si>
    <t>Impulse</t>
  </si>
  <si>
    <t>Impulse|"Impulse Series"|"Drama"|"Science Fiction"|"Impulse Show"|"Jumper"|"Jumper Movie"|"Sci-fi"|"Sci fi"|"UCP"|"Universal"|"Maddie Hasson"|"Doug LIman"|"Missi Pyle"|"Maggie Kiley"|"Lauren LeFranc"|"Keegan Michael-Jay"|"Stranger Things"|"Black Mirror"|"Dark"|"Impulse Trailer"|"Impulse Series Trailer"|"Impulse YouTube Trailer"|"Impulse YouTube"|"Impulse YouTube Red"|"Impulse YouTube Red Originals Trailer"|"Trailers"</t>
  </si>
  <si>
    <t>BkpwPKZb_Zo</t>
  </si>
  <si>
    <t>Sigrid - Raw (Live)</t>
  </si>
  <si>
    <t>Sigrid|"Raw"|"Universal-Island"|"Records"|"Ltd."|"Pop"</t>
  </si>
  <si>
    <t>l7je4VAUvjA</t>
  </si>
  <si>
    <t>World's First Engagement Ring Phone Case</t>
  </si>
  <si>
    <t>Caters Clips</t>
  </si>
  <si>
    <t>box|"bulky"|"case"|"caters"|"clips"|"conceal"|"couple"|"engagement"|"family"|"film"|"friends"|"happy"|"mobile"|"news"|"partner"|"phone"|"position"|"proposal"|"propose"|"reaction"|"record"|"ring"|"slimline"|"subtle"|"traditional"|"usa"|"user"|"video"|"viral"|"world's"|"york"</t>
  </si>
  <si>
    <t>mhog9LEMCDY</t>
  </si>
  <si>
    <t>Dem Beats (ft. RuPaul) by TODRICK HALL</t>
  </si>
  <si>
    <t>Todrick Hall|"MTV"|"American Idol"|"Beyonce"|"Flash Mob"|"Target"|"Glee"|"90s Disney"|"Scooter Braun"|"Mashup"|"Parody"|"Ratchet"|"Ghetto"|"Grown Woman"|"Pentatonix"|"Evolution of Disney"|"Low"|"Wizard of Ahhhs"|"Mean Gurlz"|"Hungry Games"|"Reality Show"|"GAY"|"lgbt"|"rupaul"|"drag race"|"dance"|"miss fame"|"choreography"|"club"|"rupaul drag race"|"RuPaul's Drag Race"|"RPDR"|"drag"|"drag queen"|"Drag Race All Stars"|"Drag Race Season 10"|"todrick"|"taylor swift"|"kinky boots"</t>
  </si>
  <si>
    <t>a3Z3HAdHFdo</t>
  </si>
  <si>
    <t>DJI Live - Adventure Unfolds</t>
  </si>
  <si>
    <t>DJI</t>
  </si>
  <si>
    <t>DJI|"DJI drones"|"drone with camera"|"drone"|"Aerial Photography"|"Aerial Photography Drones"|"Unmanned Aerial Vehicle"|"UAV"|"aerial photography drones"|"aerial videography"|"drones uav"</t>
  </si>
  <si>
    <t>l_IFnDydIeQ</t>
  </si>
  <si>
    <t>PRETTYMUCH Ain’t Scared Of Nick - They’ve Got Simon Cowell | Wild 'N Out | #Wildstyle</t>
  </si>
  <si>
    <t>mtv|"video"|"online"|"official"|"tv"|"television"|"watch"|"freestyle"|"comedy"|"improv"|"comedians"|"battle"|"Anthony"|"Chico"|"Conceited"|"DC Young Fly"|"DJ D-Wrek"|"Darren Brand"|"DeRay Davis"|"Hitman Holla"|"Karlous Miller"|"Matt Rife"|"Justina Valentina"|"wildstyle"|"kenan"|"kel"|"all that"|"nick"|"nickelodeon"|"Nick Cannon"|"theme song"|"snick"|"WNO"|"wild 'n out"</t>
  </si>
  <si>
    <t>aNvRdg1lR7c</t>
  </si>
  <si>
    <t>SUPERFLY - Official Teaser Trailer (HD)</t>
  </si>
  <si>
    <t>superfly|"director x"|"trevor jackson"|"jason mitchell"|"superfly movie"|"superfly movie 2018"|"superfly teaser"|"teaser"|"movie"|"atlanta"|"original superfly"|"Superfly Trailer"|"Superfly 2018"|"#Superfly"|"Official Teaser"|"Superfly Teaser Trailer"|"Youngblood Priest"|"Lex Scott Davis"|"Andrea Londo"|"Jacob Ming-Trent"|"Omar Chaparro"|"Alex Tse"|"Return of Superfly"|"Future"|"Future Rapper"|"blaxsploitation"|"Future New Music"|"New Future Song"|"RIck Ross"</t>
  </si>
  <si>
    <t>fyRwjMZFeJ4</t>
  </si>
  <si>
    <t>BeefBot steak cooker</t>
  </si>
  <si>
    <t>Bruce Land</t>
  </si>
  <si>
    <t>cornell|"engineering"|"computer"|"electronics"|"pic32"|"pic"|"microchip"|"ece4760"|"cook"|"automatic cooker"|"grill"|"thermistor"</t>
  </si>
  <si>
    <t>ycy30LIbq4w</t>
  </si>
  <si>
    <t>Shawn Mendes Lost In Japan (Audio)</t>
  </si>
  <si>
    <t>Shawn Mendes|"Lost In Japan"|"In My Blood"|"New Music"|"Stitiches"|"Treat You Better"|"Theres nothing holding me back"</t>
  </si>
  <si>
    <t>07JQ4WZJIbg</t>
  </si>
  <si>
    <t>Marvel's VENOM (2018) - Full Trailer | Tom Hardy Movie (HD) Concept</t>
  </si>
  <si>
    <t>BillyCrammer</t>
  </si>
  <si>
    <t>venom trailer|"spiderman"|"venom official trailer"|"venom teaser"|"eddie brock"|"marvel"|"venom movie"|"spider-man"|"venom"|"new trailer"|"spiderman homecoming"|"peter parker"|"marvel venom"|"tom hardy"|"marvel's venom"|"venom 2018"|"tom hardy venom"|"spiderman spinoff"|"venom solo movie"</t>
  </si>
  <si>
    <t>ZwoDYJWWXW0</t>
  </si>
  <si>
    <t>Alan Walker, Keala Settle &amp; The Greatest Showman Ensemble - This Is Me (Alan Walker Relift)</t>
  </si>
  <si>
    <t>Alan Walker|"this is me"|"The Greatest Showman"|"DJ Walkzz"|"Keala Settle"|"House"|"Techno"|"hugh jackman"|"Zac Efron"|"Zendaya Coleman"|"Michelle Williams"|"20 century fox"|"musical"|"EDM"|"lyric video"|"relift"|"remix"|"Norway"</t>
  </si>
  <si>
    <t>OPdmg58S9ZM</t>
  </si>
  <si>
    <t>Why Justin Bieber Was The Worst SNL Guest | WWHL</t>
  </si>
  <si>
    <t>What What Happens live|"reality"|"interview"|"fun"|"celebrity"|"Andy Cohen"|"talk"|"show"|"program"|"Bravo"|"Watch What Happens Live"|"WWHL"|"bravo andy"|"Watch"|"What"|"Happens"|"Justin Beiber"|"The Worst SNL Guest"|"SNL alum"|"Bill Hader"|"actor Jay Pharoah"|"Kanye West"|"guest on the show"|"Kelly"|"worst behaved musical guest"|"climate"|"Stern"|"bad place"|"better place"|"pretty hilarious"|"great behavior"|"experience"|"exhausted"|"rope"|"huge"|"musical guest"|"host"|"worst behaved"|"behavior"</t>
  </si>
  <si>
    <t>4csQhMHvQWk</t>
  </si>
  <si>
    <t>John Cena Gets a Prom Surprise</t>
  </si>
  <si>
    <t>john cena|"john"|"cena"|"prom"|"dance"|"parents"|"family"|"daughter"|"date"|"blockers"|"teen"|"sex comedy"|"comedy"|"wwe john cena"|"nikki bella"|"nikki"|"bella"|"wwe superstar john cena"|"surprise"|"prom dresses"|"prom photos"|"judd apatow"|"ike barinholtz"|"trainwreck"|"film"|"movies"|"season 15"|"season 15 episode 124"|"ellen degeneres"|"ellen"|"degeneres"|"the ellen show"|"ellen show youtube"|"ellen degeneres show nbc"|"plm"|"wwe"|"wrestling"|"high scool"</t>
  </si>
  <si>
    <t>m1-rpd3S-48</t>
  </si>
  <si>
    <t>[OFFICIAL VIDEO] Attention - Pentatonix</t>
  </si>
  <si>
    <t>Pentatonix|"Penatonix"|"PTX"|"PTXofficial"|"Mitch Grassi"|"Kirstie Maldonado"|"Scott Hoying"|"Avi Kaplan"|"Kevin"|"Olusola"|"K-O."|"Cello"|"Cellobox"|"Beatbox"|"A Cappella"|"Harmony"|"Acapella"|"Acappela"|"Choir"|"Singing Competition"|"The Sing-Off"|"Sing-Off"|"Reality TV"|"Sing"|"Singing"|"Chorus"|"Sara Bareilles"|"Shawn Stockman"|"Ben Folds"|"Ben Folds 5"|"American Idol"|"X-Factor"|"The Voice"|"Voice"|"Pitch Perfect"|"charlie puth"|"attention"|"top pop"</t>
  </si>
  <si>
    <t>Su9Mns6fWV8</t>
  </si>
  <si>
    <t>If The Walking Dead Theme Had Lyrics (Parody)</t>
  </si>
  <si>
    <t>The Warp Zone</t>
  </si>
  <si>
    <t>walking dead|"the walking dead"|"walking dead theme"|"walking dead song"|"walking dead music"|"walking dead lyrics"|"walking dead with lyrics"|"walking dead show"|"tv show"|"parody"|"comedy"|"zombie"|"warp zone"|"the warp zone"|"thewarpzone"|"walking dead intro"|"walking dead opening"|"sketch comedy"|"funny"|"amc"|"warpzone"|"music video"|"music"|"warp zone songs"|"theme song"|"walking dead theme song"|"warp zone music"|"song"</t>
  </si>
  <si>
    <t>Qzgar1P6cn0</t>
  </si>
  <si>
    <t>Space-Saving Stairs for my Loftbed</t>
  </si>
  <si>
    <t>Woodworking|"Workshop"|"Metal"|"Maker"|"DIY"|"HOW"|"TO"|"Making"|"Design"|"Building"|"Stairs"|"Ladder"|"Loftbed"|"Tiny House"|"Space Saving"|"Spacesaver"|"Birch"|"wooden ladder"|"wooden stairs"</t>
  </si>
  <si>
    <t>NZxVghfY6dk</t>
  </si>
  <si>
    <t>Troy: Fall Of A City | Official Trailer [HD] | Netflix</t>
  </si>
  <si>
    <t>Netflix|"Trailer"|"Netflix Original Series"|"Netflix Series"|"television"|"movies"|"streaming"|"movies online"|"television online"|"documentary"|"comedy"|"drama"|"08282016NtflxUSCAN"|"watch movies"|"TROY"|"fall of a city"|"city of troy"|"helen of troy"|"love story"|"war story"|"Helen and Paris"|"british tv"|"british drama"|"romantic tv"|"action tv"|"aphrodite"|"Helen of Sparta"|"Sparta"|"Louis Hunter"|"Jonas Armstrong"|"Carl Beukes"|"Lex King"|"PLvahqwMqN4M35d1XdbUEWZT_r36Z6tIz3"|"PLvahqwMqN4M0MGkARAHH7sCVVEepIBVYe"</t>
  </si>
  <si>
    <t>J3IbiFCR-Xs</t>
  </si>
  <si>
    <t>Josh Gordon - I'm Coming Home</t>
  </si>
  <si>
    <t>Vote The Process</t>
  </si>
  <si>
    <t>iMovie|"Cleveland Browns"|"Phillip Rivers"|"weed"|"addiction"|"highlight"|"Danny Woodhead"|"Tom Brady"|"Stephen A Smith"|"Conor McGregor"|"Johny Manziel"|"Johnny Manziel"|"comeback"|"sad"|"epic"|"NFL"|"Roger Godell"</t>
  </si>
  <si>
    <t>J3FcbFqSoQY</t>
  </si>
  <si>
    <t>Developing a Permanent Treatment for Lactose Intolerance Using Gene Therapy</t>
  </si>
  <si>
    <t>The Thought Emporium</t>
  </si>
  <si>
    <t>genetics|"diy"|"gene"|"gene therapy"|"aav"|"genetic engineering"|"diybio"|"virus"|"lacz"|"lactose"|"lactose intolerance"|"lactose percistance"|"ecoli"|"laboratory"|"lab"|"science"|"biology"|"lipofectamine"|"cho k1"|"HEK"|"mammalian cell culture"|"techniques"|"how to"|"tutorial"|"open source"</t>
  </si>
  <si>
    <t>9WFf9XY5rME</t>
  </si>
  <si>
    <t>YouTubers React to Try to Watch This Without Laughing or Grinning #14</t>
  </si>
  <si>
    <t>YouTubers React to Try to Watch This Without Laughing or Grinning #14|"reaction"|"react"|"reactions"|"reacts"|"Try not to laugh"|"laugh challenge"|"laughing challenge"|"thefinebros"|"fine brothers"|"fine brothers entertainment"|"FBE"|"laugh or grin while watching this"|"try to watch this"|"viral"|"funny"|"comedy"|"react gaming"|"kids versus food"|"do they know it"|"staff reacts"|"lyric breakdown"|"Natalies Outlet"|"LaurDIY"|"Dennis Villa"</t>
  </si>
  <si>
    <t>oLrOtjfn1rw</t>
  </si>
  <si>
    <t>Jersey Shore Cast Reacts To Pauly D’s OG Casting Tape | Jersey Shore: Family Vacation | MTV</t>
  </si>
  <si>
    <t>mtv|"video"|"online"|"official"|"tv"|"television"|"watch"|"Snooki"|"Angelina"|"Deena"|"Sammi"|"Ronnie"|"mike"|"the situation"|"jwoww"|"Pauly D"|"Vinny"|"Jersey Shore"|"New Jersey"|"The Share House"|"Seaside Heights"|"reality"|"reality tv"|"Throwback Thursday"|"TBT"|"table"|"fight"|"fake"|"staten island dump"|"vinny's casting tape"|"reactions"|"casting tape"|"casting couch"|"staten island"|"miami"|"jersey shore casting auditions"|"audition tape"|"jersey shore audition tapes"|"pauly d casting tape"|"pauly d audition tape"|"pauly d mtv"</t>
  </si>
  <si>
    <t>qzLkSAVD8gA</t>
  </si>
  <si>
    <t>Drew Barrymore Fact Checks Beauty Tutorials Based On Her Movies | Glamour</t>
  </si>
  <si>
    <t>drew barrymore|"drew barrymore 2018"|"drew barrymore interview"|"drew barrymore glamour"|"drew barrymore makeup"|"drew barrymore beauty"|"drew barrymore beauty tutorial"|"drew barrymore makeup tutorial"|"drew barrymore reacts"|"fact check"|"drew barrymore movie"|"drew barrymore movies"|"drew barrymore ever after"|"ever after makeip"|"makeup drew barrymore"|"youtube beauty tutorials"|"beauty tutorial"|"makeup tutorial"|"glamour"|"glamour magazine"</t>
  </si>
  <si>
    <t>9D0eyl7-XQA</t>
  </si>
  <si>
    <t>A Burst of Deep Sea Fireworks: Halitrephes Jelly | Nautilus Live</t>
  </si>
  <si>
    <t>EVNautilus</t>
  </si>
  <si>
    <t>Nautilus Live|"Robert Ballard"|"Ocean Exploration"|"E/V Nautilus"|"ROV Hercules"|"ROV Argus"|"Corps of Exploration"|"Biology"|"Geology"|"Marine Biology"|"halitrephes"</t>
  </si>
  <si>
    <t>fJZht2-Kg3w</t>
  </si>
  <si>
    <t>Bill Hader Breaks Down His 9 Best Roles | GQ</t>
  </si>
  <si>
    <t>bill hader|"superbad"|"tropic thunder"|"barry"|"bill hader gq"|"bill hader 2018"|"bill hader interview"|"bill hader roles"|"bill hader snl"|"bill hader barry"|"barry bill hader"|"bill hader funny"|"bill hader superbad"|"bill hader hot rod"|"bill hader star trek"|"bill hader tropic thunder"|"bill hader bb8"|"bill hader star wars"|"documentary now"|"bill hader documentary now"|"barry hbo"|"the skeleton twins"|"bill hader stefon"|"weekend update"|"stefon"|"gq"|"gq magazine"</t>
  </si>
  <si>
    <t>v_0WNLAmSaE</t>
  </si>
  <si>
    <t>Game Theory: FNAF STUMPED Me! (FNAF 6 Ultimate Custom Night)</t>
  </si>
  <si>
    <t>fnaf|"five nights"|"New Fnaf"|"custom night"|"Fnaf 6"|"fnaf 6 custom night"|"five nights at freddy's"|"fnaf pizza simulator"|"FNAF sister location"|"FNAF 2"|"fnaf 3"|"FNAF 4"|"fnaf 5"|"Sister location"|"FNAF timeline"|"jumpscare"|"jumpscares"|"fnaf theory"|"matpat fnaf"|"matpat five nights at freddys"|"game theory FNAF"|"game theory five nights at freddys"|"matpat game theory"|"fnaf game theory"|"matpat"|"markiplier fnaf"|"fnaf markiplier"|"fnaf ending"|"five nights at freddys custom night"</t>
  </si>
  <si>
    <t>oqbmlVa7Nag</t>
  </si>
  <si>
    <t>Who Is Kim Jong Un's Sister — Kim Yo Jong?</t>
  </si>
  <si>
    <t>Business Insider|"North Korea"|"Olympics"|"Winter Olympics"|"Kim Jong Un"|"Kim Yo Jong"|"South Korea"|"Pyeongchang"</t>
  </si>
  <si>
    <t>9Tb3xPmr3yg</t>
  </si>
  <si>
    <t>Search continues for missing Argentine submarine with 44 crew members onboard</t>
  </si>
  <si>
    <t>submarine|"search"|"missing"|"Argentine"|"44"|"crew"|"members"|"on"|"board"|"ARA"|"signal"|"pings"|"ABC"|"NEWS"</t>
  </si>
  <si>
    <t>nsjPEcRq_0c</t>
  </si>
  <si>
    <t>CELEBRATING 1 MILLION SUBSCRIBERS AT FALLON!!</t>
  </si>
  <si>
    <t>comedy|"entertainment"|"will smith"|"will"|"smith"|"smiths"|"willsmith"|"will smith youtube"|"youtube will smith"|"will smith channel"|"channel will smith"|"will youtube"|"youtube will"|"smith youtube"|"youtube smith"|"will smith vlogs"|"vlogs will smith"|"vlogs"|"vlog"|"will smith youtube channel"|"the tonight show"|"jimmy Fallon"|"Fallon"|"late night"|"nbc"|"jay Leno"|"Stephen Colbert"|"jimmy Kimmel"|"James Corden"|"Seth Meyers"|"30 rock"</t>
  </si>
  <si>
    <t>FwENtwtY0EI</t>
  </si>
  <si>
    <t>MASSIVE Bowl of Fruity Pebbles!! (Challenge)</t>
  </si>
  <si>
    <t>Matt Stonie|"Megatoad"|"Competitive Eating"|"Food Challenge"|"Speed Eating"|"Eating Challenge"|"Cereal Challenge"|"Massive Food"|"Fruity Pebbles"|"Cereal"|"Sweets"</t>
  </si>
  <si>
    <t>6SevTnFTdpA</t>
  </si>
  <si>
    <t>Ohio State vs. Wisconsin - Big Ten Championship Highlights</t>
  </si>
  <si>
    <t>Big Ten Network</t>
  </si>
  <si>
    <t>ohio state buckeyes|"wisconsin badgers"|"nick bosa"|"jt barrett"|"football"</t>
  </si>
  <si>
    <t>EjW7WzozgI0</t>
  </si>
  <si>
    <t>Toni Braxton - Long As I Live</t>
  </si>
  <si>
    <t>bH8fQoYfZe8</t>
  </si>
  <si>
    <t>Christina Aguilera Surprises Farrah Moan During Untucked: RuPaul's Drag Race Season 10</t>
  </si>
  <si>
    <t>world of wonder|"world of wonder productions"|"wow report"|"Christina aguilera"|"farrah moan"|"RuPaul's Drag Race"|"Untucked"|"surprise"|"drag queen"|"backstage"|"vh1"</t>
  </si>
  <si>
    <t>zkrq7Kpd1so</t>
  </si>
  <si>
    <t>ULTRA LIVE presents Ultra Music Festival 2018 - DAY1</t>
  </si>
  <si>
    <t>UMF TV</t>
  </si>
  <si>
    <t>ultra music festival|"umf"|"mix"|"relive"|"after movie"|"worldwide"|"edm"|"dance"|"house"|"trance"|"techno"</t>
  </si>
  <si>
    <t>vOodS7E-SNc</t>
  </si>
  <si>
    <t>Eagles Fans Flood Streets In Philly For Super Bowl Celebration | NBC News</t>
  </si>
  <si>
    <t>nbc news|"nbc"|"news"|"news channel"|"news station"|"newspaper"|"breaking news"|"us news"|"world news"|"politics"|"nightly news"|"current events"|"top stories"|"pop culture"|"business"|"health"|"U.S. News"|"Sports News"|"Desk Video"|"Eagles Fans"|"Flood Streets"|"Philly For Super Bowl"|"Super Bowl Celebration"|"Thousand of Eagles fans"|"Philadelphia to celebrate"|"teams first NFL title"|"NFL title win at Super Bowl LII"|"Super Bowl"|"eagles win super bowl"|"eagles super bowl win"|"super bowl winner"</t>
  </si>
  <si>
    <t>MfFFNck87eE</t>
  </si>
  <si>
    <t>NEW YEAR'S EVE | PARIS vs. NYC 🍾</t>
  </si>
  <si>
    <t>damonandjo|"damon and jo"|"travel vloggers"|"travel youtubers"|"damon dominique"|"joanna franco"|"NEW YEARS EVE PARIS"|"NEW YEARS EVE NEW YORK CITY"|"NYC NYE"|"NYE"|"NEW YEARS IN NYC"|"BALL DROP"|"TIMES SQUARE"|"NEW YORKER"|"HOLIDAYS"|"HOLIDAYS IN NYC"|"HOLIDAYS IN NEW YORK"|"NEW YORK"|"FRANK SINATRA"|"PARIS"|"FRANCE"|"PARIS HOLIDAY"|"HOLIDAY IN PARIS"|"CHRISTMAS IN PARIS"|"COLLAB VIDEO"|"SPENDING HOLIDAYS IN FRANCE"|"VACATION IN PARIS"|"VACATION IN NYC"|"VACATION IN NEW YORK CITY"|"NEW YEARS EVE"</t>
  </si>
  <si>
    <t>CP5Ro3oy-ec</t>
  </si>
  <si>
    <t>Longest Snake On Earth Eats A Deer Whole | Wildest Islands Of Indonesia</t>
  </si>
  <si>
    <t>Discovery UK</t>
  </si>
  <si>
    <t>discovery uk|"discovery"|"discovery channel"|"wildest islands of indonesia"|"sharks"|"super predator"|"nature"|"wildlife"|"nature documentary"|"animals"|"exteme wildlife"|"shallow waters"|"amazing"|"indonesia"|"hunting"|"predator"|"prey"|"naked and afraid"|"great white shark"|"bear grylls"|"strange creatures"|"wildest islands"|"how it's made"|"reticulated python"|"giant snake"|"deadly snakes"|"king cobra"|"biggest snake in the world"|"most deadly snake"|"elephants"|"killing"|"Longest Snake On Earth Eats A Deer Whole"</t>
  </si>
  <si>
    <t>6hIFDfP9rNc</t>
  </si>
  <si>
    <t>How ‘Garlic Girls’ Turned South Korea Into a Curling Country</t>
  </si>
  <si>
    <t>Kim Eun-jung|"Kim Yeong-mi"|"Kim Kyeong-ae"|"Kim Seon-yeong"|"Kim Cho-hi"|"2018"|"WINTER OLYMPICS"|"CURLING"|"CURLERS"|"CURLING TEAM"|"WOMEN'S CURLING TEAM"|"GARLIC GIRLS"|"OLYMPICS"|"FINALS"|"SILVER MEDAL"|"SECOND PLACE"|"PYEONGCHANG"|"PYEONGCHANG WINTER OLYMPICS"|"CURLING CRAZE"|"SPORTS FANS"|"SPORTS"|"YOGURT"|"PANCAKE"|"STEAK"|"SUNNY"|"CHOCHO"|"ANNIE'S YOGURT"|"ANNIE"|"TEAM KIM"|"TEAM SOUTH KOREA"|"FIVE KIMS"|"UISEONG"|"GARLIC TOWN"|"CURLING RINK"|"CURLING FACILITY"|"CURLING MANIA"|"Winter Sports"|"South Korea"</t>
  </si>
  <si>
    <t>MkR8GY2YBAU</t>
  </si>
  <si>
    <t>TIME Person of the Year 2017: The Silence Breakers | POY 2017 | TIME</t>
  </si>
  <si>
    <t>me too movement|"#metoo"|"women"|"weinstein"|"harvey weinstein"|"me too"|"sexual"|"harvey"|"harassment"|"sexual harassment"|"rape"|"sexual assault"|"assault"|"movement"|"me"|"too"|"sexual violence"|"campaign"|"sexual harrassment"|"person of the year"|"time magazine"|"time person of the year"|"time person of the year 2017"|"president trump"|"person of the year 2017"|"time person of the year list"|"Time"|"magazine"|"time.com"|"news today"|"world news"|"interview"|"health"|"politics"|"entertainment"|"business"|"news"|"lifestyle"|"video"</t>
  </si>
  <si>
    <t>38dYSj3F-Lo</t>
  </si>
  <si>
    <t>Evangelist Billy Graham dies at age 99</t>
  </si>
  <si>
    <t>latest News|"Happening Now"|"CNN"|"billy graham"|"us"|"evangelist"</t>
  </si>
  <si>
    <t>EOmcGbXsRM8</t>
  </si>
  <si>
    <t>Jessica Chastain Shows Jimmy What It's Like to Play the Female Role</t>
  </si>
  <si>
    <t>The Tonight Show|"Jimmy Fallon"|"Jessica Chastain"|"Shows"|"Jimmy"|"What It's Like"|"Play"|"Female Role"|"NBC"|"NBC TV"|"Television"|"Funny"|"Talk Show"|"comedic"|"humor"|"snl"|"Fallon Stand-up"|"Fallon monologue"|"tonight"|"show"|"jokes"|"funny video"|"interview"|"variety"|"comedy sketches"|"talent"|"celebrities"|"video"|"clip"|"highlight"|"Molly's Game"|"Miss Sloane"|"Lawless"|"The Help"|"Zero Dark Thirty"</t>
  </si>
  <si>
    <t>ORjqEzrLG-U</t>
  </si>
  <si>
    <t>The Small, but Mighty, Hercules Beetle</t>
  </si>
  <si>
    <t>great big story|"gbs"|"lag"|"documentary"|"docs"|"Beetle"|"Bugs"|"Beetles"|"Nature &amp; Animals"|"Weird &amp; Fun Knowledge"|"Woah"|"Scary"|"Bug"|"Insect"|"Insects"</t>
  </si>
  <si>
    <t>SETyZLN0UmI</t>
  </si>
  <si>
    <t>The Next Century of Chevy Trucks Starts Here | Chevrolet</t>
  </si>
  <si>
    <t>Chevrolet</t>
  </si>
  <si>
    <t>Chevy|"Chevrolet"|"Chevy Trucks"|"Chevy Silverado"|"Texas Motor Speedway"|"Chevy Centennial"|"Next Generation Silverado"|"2019 Silverado"|"All New Silverado"</t>
  </si>
  <si>
    <t>jDC_QZAFxKI</t>
  </si>
  <si>
    <t>How This Insta-Famous Sugarfina Chocolate Bar Is Made | How Stuff Is Made | Refinery29</t>
  </si>
  <si>
    <t>refinery29|"refinery 29"|"r29"|"r29 video"|"refinery29 video"|"female"|"empowerment"|"how stuff is made"|"how it's made"|"how its made"|"how to made"|"food factory"|"sugarfina"|"taste test"|"giant candy"|"candy review"|"how to videos"|"chocolates"|"food art"|"food maker"|"candy testing"|"gummy candy"|"gummy food"|"tasting"|"a lot of candy"|"gummy vs real"|"foodie"|"valentines"|"valentine's day"|"valentine's"|"v day"|"treats"|"delicious"|"snacks"|"step by step"|"new york city"|"behind the scenes"|"trendy"|"gummy"|"food"|"candy"</t>
  </si>
  <si>
    <t>iIxy3JN3-jc</t>
  </si>
  <si>
    <t>LeBron James admits he was ripping Phil Jackson and thinks DeShaun Watson should be the Browns qu...</t>
  </si>
  <si>
    <t>Cleveland Cavaliers on cleveland.com</t>
  </si>
  <si>
    <t>auth-jvardon-auth</t>
  </si>
  <si>
    <t>gO_QM9oUcM0</t>
  </si>
  <si>
    <t>A scene from Suicide Club 2.avi</t>
  </si>
  <si>
    <t>Srinath .S</t>
  </si>
  <si>
    <t>Scene (drama)|"Scene (UK TV Series)"|"Avi"|"Television Program"|"X264"|"A scene from Suicide Club 2"|"Mpeg4"|"Suicide"|"group"|"suicide"|"awesome suicide"|"great"|"suicide video"|"video"|"Nice"|"Good"|"Best"|"Amazing"|"Sad"|"Cry"|"Awesome (window Manager)"|"May"|"May Cry"</t>
  </si>
  <si>
    <t>vGTTSdrV37U</t>
  </si>
  <si>
    <t>Camila Cabello WINS Favorite Breakout Artist 🎤!! | Kids' Choice Awards 2018 | Nick</t>
  </si>
  <si>
    <t>Kids’ Choice Awards|"2018"|"music"|"video games"|"celebs"|"celebrities"|"perform"|"performers"|"performance"|"blimp"|"blimp award"|"challenges"|"updates"|"clips"|"pics"|"pictures"|"slime"|"John Cena"|"WWE"|"JoJo Siwa"|"N.E.R.D"|"Lemon"|"exclusive"|"Avengers"|"Avengers: Inifinity War"|"Smallfoot"|"Zendaya"|"Channing Tatum"|"Yara Shahidi"|"Cena family"|"Hailee Steinfeld"|"Laurie Hernandez"|"Nick Cannon"|"Storm Reid"|"Alex Wassabi"|"Grant Gustin"|"KCA 2018"|"Shawn Mendes"|"Camila Cabello"|"Miranda Sings"|"LaurDIY"|"Breakout Artist"</t>
  </si>
  <si>
    <t>7QLZXfVJmEY</t>
  </si>
  <si>
    <t>Damascus of batteries   a knife from a flashlight</t>
  </si>
  <si>
    <t>shurap</t>
  </si>
  <si>
    <t>Damascus steel|"Damascus"|"blacksmithing"|"forging"|"blacksmith"|"blade"|"knife"|"handmade"|"custom"|"hardening"|"knife making"|"process"|"Maglite"|"flashlight"|"Damascus Tesla."|"shurap"|"Dmitry Shevchenko"</t>
  </si>
  <si>
    <t>ASNA5kkMQ20</t>
  </si>
  <si>
    <t>Baking a Mini Unicorn Cake in an EASY BAKE OVEN!! 💖</t>
  </si>
  <si>
    <t>kawaiisweetworld</t>
  </si>
  <si>
    <t>recipe|"recipes"|"how to make"|"how to bake"|"cooking"|"kawaii"|"kawaii baking"|"kawaiisweetworld"|"kawaii food"|"cute"|"cute food"|"cute baking"|"cute dessert"|"kawaii dessert"|"easy baking"|"simple baking"|"kawaii recipes"|"cute recipes"|"baking recipes"|"Easy Bake Oven"|"Easy Bake Oven desserts"|"unicorn cake"|"unicorn dessert"|"mini dessert"|"mini cooking"|"mini baking"|"how to make a unicorn cake"|"easy bake oven challenge"|"toy review"|"toy testing"|"cooking toy review"|"cooking toy"</t>
  </si>
  <si>
    <t>Gl_uGsdG4Do</t>
  </si>
  <si>
    <t>8 STRINGS GUITAR SOLO</t>
  </si>
  <si>
    <t>davie504|"biale"|"davide biale"|"bass"|"bass solo"|"funk bass"|"basso elettrico"|"bass jam"|"8 Strings GUITAR Solo"|"Guitar solo"|"Rob scallon guitar"|"rob scallon signature"|"chapman"|"8 Strings Guitar"|"Slap Guitar"|"slap guitar solo"|"funky guitar"|"funk guitar solo"|"guitar solo song"|"easy guitar solo"|"funk guitar"|"6 strings guitar"|"8 strings guitar metal"|"metal guitar"|"electric guitar"|"cover"|"guitar cover"|"bass guitar"|"8 strings bass"|"rob scallon"|"fretless guitar"|"chapman guitars"|"solo"</t>
  </si>
  <si>
    <t>Hi91aDmYI2E</t>
  </si>
  <si>
    <t>Why Is Jerusalem a Controversial Capital?</t>
  </si>
  <si>
    <t>The New York Times|"NY Times"|"NYT"|"Times Video"|"New York Times video"|"nytimes.com"|"news"|"Mahmoud Abbas"|"Palestine"|"Palestine National Authority"|"Jerusalem"|"Benjamin Netanyahu"|"Donald Trump"|"Israel"|"Middle East"|"International"|"President Trump"|"politics"|"capital"|"holy"</t>
  </si>
  <si>
    <t>AzLYMcneJMU</t>
  </si>
  <si>
    <t>Live: New York police responding to reported explosion in Manhattan</t>
  </si>
  <si>
    <t>breaking news video|"video updates"|"live video"|"live updates"|"breaking news"|"press conference"|"live speeches"|"real time coverage"|"manhattan explosion"|"Port Authority Bus Terminal"|"Port Authority Bus Terminal explosion"|"new york city"|"new york city explosion"</t>
  </si>
  <si>
    <t>J0jgpUIbMEo</t>
  </si>
  <si>
    <t>Homemade Nut Butter ☆ 自家製ナッツバターの作り方</t>
  </si>
  <si>
    <t>Peaceful Cuisine</t>
  </si>
  <si>
    <t>almond|"cashew nut"|"butter"|"homemade"|"ナッツバター"|"アーモンド"|"カシューナッツ"|"自家製"|"手作り"|"作り方"</t>
  </si>
  <si>
    <t>VVMCz04CmlA</t>
  </si>
  <si>
    <t>SIDEMEN TOTAL WIPEOUT FOOTBALL CHALLENGE</t>
  </si>
  <si>
    <t>Sidemen</t>
  </si>
  <si>
    <t>sidemen|"sidemen football"|"sidemen sunday"|"sidemensunday"|"sidemen sundays"|"sidemen challenge"|"sidemen football challenge"|"sidemen total wipeout"|"total wipeout"|"total wipeout football challenge"|"football challenge"|"slip and slide"</t>
  </si>
  <si>
    <t>2Cy2S6jbviQ</t>
  </si>
  <si>
    <t>Damascus Steel Hand Plane ||| Alec Steele Collab</t>
  </si>
  <si>
    <t>Dustin Penner</t>
  </si>
  <si>
    <t>wood|"woodwork"|"woodworking"|"dustinpenner"|"dpmakestuff"|"maker"|"make"|"diy"|"metal"|"metalwork"|"metalworking"|"music"|"movies"|"happy"|"beautiful"|"yt:quality=high"|"fine"|"tool"|"hand tool"|"hand plane"|"plane"|"blade"|"knife"|"knife making"|"sharpen"|"sharp"|"shaving"|"figured"|"walnut"|"paduak"|"danish oil"|"finish"|"smoother"|"high angle"|"block plane"|"scott meek"|"scott"|"meek"|"inspired"|"alec"|"steele"|"alec steele"|"collab"|"collaboration"|"forged"|"fire"|"power hammer"|"damascus"|"steel"|"damascus steel"|"pattern weld"|"traditional"|"welding"|"tig"|"mig"|"custom"</t>
  </si>
  <si>
    <t>SsmgtO1zAhg</t>
  </si>
  <si>
    <t>Is Eleven the Real Monster in Stranger Things?</t>
  </si>
  <si>
    <t>Cracked|"cracked.com"|"sketch"|"comedy"|"funny"|"spoof"|"laugh"|"satire"|"parody"|"hilarious"|"spoofs"|"stranger things"|"stranger things kids"|"joe keery"|"millie bobby brown"|"stranger things 3"|"stranger things season 3"|"stranger things theory"|"stranger things prediciton"|"stranger things barb"|"stranger things meme"|"stranger things eleven"|"monster stranger things"|"demagorgan"|"stranger things talk"|"duffer brothers"|"nostalgia"</t>
  </si>
  <si>
    <t>e9XbKS9xWD0</t>
  </si>
  <si>
    <t>Charlie Puth - Change (feat. James Taylor) [Official Audio]</t>
  </si>
  <si>
    <t>charlie puth|"james taylor"|"change charlie puth"|"charlie puth change"|"charlie puth - change"|"change - charlie puth"|"change (feat. james taylor) - charlie puth"|"charlie puth - change (feat. james taylor)"|"change march for our lives"|"march for our lives charlie puth"|"march for our lives change"|"charlie puth march for our lives"|"charlie puth james taylor"|"james taylor charlie puth"|"james taylor change"|"change james taylor"|"james taylor - change"|"change - james taylor"</t>
  </si>
  <si>
    <t>uAmsViupOa4</t>
  </si>
  <si>
    <t>Andrew McCabe Steps Down As Deputy Director Of The FBI | Andrea Mitchell | MSNBC</t>
  </si>
  <si>
    <t>Andrea Mitchell|"Andrea Mitchell Reports"|"MSNBC"|"MSNBC News"|"MSNBC Live"|"US News"|"Current Events"|"Progressive News"|"Liberal News"|"Andrew McCabe"|"Deputy Director Of The FBI"|"Deputy Director Andrew Mccabe"|"andrew mccabe steps down"|"fbi director"|"fbi director andrew mccabe"|"mccabe"|"fbi deputy director"|"fbi director christopher wray"|"deputy director andrew mccabe"|"fbi director resign"|"fbi deputy director terminal leave"|"andrew mccabe terminal leave"|"terminal leave"</t>
  </si>
  <si>
    <t>u6unJQownW4</t>
  </si>
  <si>
    <t>Stray Kids District 9 M/V</t>
  </si>
  <si>
    <t>Stray Kids|"스트레이 키즈"|"방찬"|"김우진"|"이민호"|"서창빈"|"황현진"|"한지성"|"필릭스"|"김승민"|"양정인"|"찬"|"우진"|"민호"|"리노"|"창빈"|"현진"|"지성"|"한"|"FELIX"|"승민"|"정인"|"아이엔"|"BANGCHAN"|"KIMWOOJIN"|"LEEMINHO"|"SEOCHANGBIN"|"HWANGHYUNJIN"|"HANJISUNG"|"KIMSEUNGMIN"|"YANGJEONGIN"|"CHAN"|"WOOJIN"|"MINHO"|"LEEKNOW"|"CHANGBIN"|"HYUNJIN"|"JISUNG"|"HAN"|"JEONGIN"|"I.N"|"Stray Kids MV"|"Stray Kids Music Video"|"스트레이 키즈 MV"|"I am NOT"|"Stray Kids I am NOT"|"District 9"|"Stray Kids District 9"|"스트레이 키즈 District 9"|"스트레이 키즈 디스트릭트 9"|"District 9 MV"|"District 9 뮤비"|"JYP"|"JYP Entertainment"|"Stray Kids Debut"|"스트레이 키즈 데뷔"</t>
  </si>
  <si>
    <t>6P6Ia5Qj9W0</t>
  </si>
  <si>
    <t>I saw that new star wars</t>
  </si>
  <si>
    <t>pP6r2Gy_dTs</t>
  </si>
  <si>
    <t>Fried School Lunch Taste Test Ft. Harley Morenstein | TOO MUCH OF A GOOD THING</t>
  </si>
  <si>
    <t>rhett and link|"gmm"|"good mythical morning"|"rhett and link good mythical morning"|"good mythical morning rhett and link"|"mythical morning"|"gmm food"|"Season 13"|"rhett"|"link"|"mythical"|"rhett fried school lunch taste test"|"link fried school lunch taste test"|"fried school lunch taste test harley morenstein"|"harley morenstein"|"rhett link harley morenstein"</t>
  </si>
  <si>
    <t>J0epg1oHGbM</t>
  </si>
  <si>
    <t>Send this to your crush with no context</t>
  </si>
  <si>
    <t>Send this to your crush with no context|"big marvel"</t>
  </si>
  <si>
    <t>IXJhN4cOVM0</t>
  </si>
  <si>
    <t>Celebrities rally around bullied boy after he shares emotional story</t>
  </si>
  <si>
    <t>video|"cbs"|"news"|"Facebook"|"viral video"|"Keaton Jones"|"bullying"</t>
  </si>
  <si>
    <t>9TCdWhmtxCk</t>
  </si>
  <si>
    <t>Making a Song in 57 Minutes</t>
  </si>
  <si>
    <t>making a song in an hour|"song in an hour"|"song in 60 minutes"|"making a song in 60 minutes"|"making a song in 57 minutes"|"song in 58 minutes"|"song in 59 minutes"|"Roomie"|"Andrew Huang"|"Rob Scallon"|"Song"|"Music"|"Guitar"|"lyrics"|"guitarist"|"song challenge"|"Rocket League"|"game"|"nachos"|"head and ten toes"|"recording"|"recording music"|"song writing"|"write a song in an hour"|"write a song in 60 minutes"|"writing a song in 60 minutes"|"writing a song in 57 minutes"|"studio"|"in an hour"|"in 57 minutes"</t>
  </si>
  <si>
    <t>PdbJBDNotf8</t>
  </si>
  <si>
    <t>Shannon Sharpe Goes Sneaker Shopping With Complex</t>
  </si>
  <si>
    <t>sneakerhead|"complex"|"complex originals"|"sneakers"|"news"|"entertainment"|"current affairs"|"young man"|"culture"|"cool"|"edgy"|"complex tv"|"complex media"|"sneaker shopping"|"sneaker shopping on complex"|"shannon sharpe"|"flight club"|"hall of fame shannon sharpe"|"michael jordan"|"nike zoom lebron 2"|"the 10 virgil abloh"|"the 10: nike air presto"|"nike dunk low pro SB tiffany"|"shannon sharpe denver broncos"|"shannon sharpe baltimore ravens"|"cbs sports hosts"|"skip and shannon: undisputed"|"undisputed"</t>
  </si>
  <si>
    <t>UBGb8jRjK4k</t>
  </si>
  <si>
    <t>Local family discovers hidden room after sinkhole opens in garage</t>
  </si>
  <si>
    <t>East Idaho News</t>
  </si>
  <si>
    <t>Creepy|"Scary"|"Idaho Falls"|"House"|"Hidden"|"Secret room"|"Secret"|"Hidden Room"</t>
  </si>
  <si>
    <t>6wpb3YfXGqU</t>
  </si>
  <si>
    <t>MY BEST ADVICE TO MY YOUNG SELF</t>
  </si>
  <si>
    <t>ilikeweylie</t>
  </si>
  <si>
    <t>ilikeweylie|"my best advice to my young self"|"my best advice"|"advice to my young self"|"what i would say to my young self"|"teenage advice"|"girl talk"|"wahlietv"|"wah and weylie"|"weylie"</t>
  </si>
  <si>
    <t>pWqRw4NfFDA</t>
  </si>
  <si>
    <t>Here And Now Official Trailer (2018) | HBO</t>
  </si>
  <si>
    <t>here and now|"alan ball"|"tim robbins"|"hbo"|"new series"|"show"|"tv series"|"multi-racial"|"adopted"|"adoption"|"family"|"drama"|"2017"|"comedy"|"Holly Hunter"|"here now"|"trailer"|"official trailer"</t>
  </si>
  <si>
    <t>A8QY1IRPGTY</t>
  </si>
  <si>
    <t>BREAKING NEWS: Zimbabwe's President Mugabe resigns- BBC News</t>
  </si>
  <si>
    <t>bbc|"bbc news"|"news"|"breaking news"|"Mugabe"|"Mugabe resigns"|"Zimbabwe's President Mugabe resigns"|"Zimbabwe"|"zimbabwe news"|"mugabe news"|"President Robert Mugabe"|"President Robert Mugabe news"|"breaking news mugabe"|"live coverage"|"news coverage"|"news live"|"africa news"|"latest news"</t>
  </si>
  <si>
    <t>4IG0freUoog</t>
  </si>
  <si>
    <t>RHOBH's Erika Jayne Works 24 Hours at Vogue</t>
  </si>
  <si>
    <t>celebrities|"erika jayne"|"erika jayne vogue"|"vogue office"|"robh"|"rhobh"|"real housewives of beverly hills"|"beverly hills"|"erika jayne real housewives"|"real housewives vogue"|"erika jayne interview"|"erika jayne job"|"erika jayne working"|"erika jayne dancing"|"erika jayne rhobh"|"working at vogue"|"job at vogue"|"vogue offices"|"office"|"office work"|"receptionist"|"anna wintour vogue"|"anna wintour assistant"|"erika jane assistant"|"pretty mess"|"vogue"|"vogue.com"</t>
  </si>
  <si>
    <t>mv73u5qHf08</t>
  </si>
  <si>
    <t>Lily James Admits Playing a Young Meryl Streep Is Intimidating</t>
  </si>
  <si>
    <t>Late Night|"Seth Meyers"|"Lily James"|"Admits"|"Playing"|"Young"|"Meryl Streep"|"Intimidating"|"NBC"|"NBC TV"|"television"|"funny"|"talk show"|"comedy"|"humor"|"stand-up"|"parody"|"snl seth meyers"|"host"|"promo"|"seth"|"meyers"|"weekend update"|"news satire"|"satire"|"Baby Driver"|"Cinderella"|"Pride and Prejudice and Zombies"|"Wrath of the Titans"|"Darkest Hour"|"Downton Abbey"|"Mama Mia"</t>
  </si>
  <si>
    <t>xfdUIY8rEmA</t>
  </si>
  <si>
    <t>So It Begins...</t>
  </si>
  <si>
    <t>jacksepticeye|"tour"|"tour vlog"|"daily vlog"|"jacksepticeye tour"|"jacksepticeye tour vlog"|"how did we get here"|"how did we get here tour"|"daily tour vlog"|"jacksepticeye daily vlog"</t>
  </si>
  <si>
    <t>ZhEz1cvC1rc</t>
  </si>
  <si>
    <t>Game Theory: How RICH is a Pokemon Master?</t>
  </si>
  <si>
    <t>pokemon|"pokemon go"|"pikachu"|"pokemon sun and moon"|"pokemon ultra sun and moon"|"pokedex"|"pokemon pokedex"|"pokemon theme song"|"pokemon full episodes"|"pokemon master"|"pokemon go song"|"economics"|"pokemon champion"|"money"|"get rich quick"|"make money"|"how to make money"|"ultra moon"|"ultra sun"|"ultra sun and moon"|"sun and moon"|"game theory"|"matpat"|"game theorists"|"Pokemon Theory"|"pokemon game theory"|"matpat pokemon"|"pokedex game theory"|"pokédex"|"pokemon switch"|"pokémon"</t>
  </si>
  <si>
    <t>XJBvP-NZJ9U</t>
  </si>
  <si>
    <t>Matt Lauer &amp; Garrison Keillor Accused of Sexual Harassment</t>
  </si>
  <si>
    <t>jimmy|"jimmy kimmel"|"jimmy kimmel live"|"late night"|"talk show"|"funny"|"comedic"|"comedy"|"clip"|"comedian"|"mean tweets"|"sexual harassment"|"matt lauer"|"today show"|"kathie lee gifford"|"hoda kotb"|"garrison keillor"|"harvey weinstein"|"louis c.k."</t>
  </si>
  <si>
    <t>NnpyRKfAyik</t>
  </si>
  <si>
    <t>Live Kitten Q&amp;A - Stacy &amp; Pipsqueak</t>
  </si>
  <si>
    <t>kitten|"kitten live stream"|"kitten live"|"live kittens"|"cats"|"stacyvlogs"|"stacy live"</t>
  </si>
  <si>
    <t>A6-P1-xxF9Y</t>
  </si>
  <si>
    <t>American Influencer Awards 2017</t>
  </si>
  <si>
    <t>AIA awards</t>
  </si>
  <si>
    <t>American Influencer Awards|"AIA"|"2017"|"Novo Theatre"|"Influencer"|"Live Stream"|"Live Show"|"Live"|"YouTube"|"Celebrities"|"Red Carpet"|"Award Show"</t>
  </si>
  <si>
    <t>-v-_Z11T5L4</t>
  </si>
  <si>
    <t>A social worker has the worst day of his life. Then, a homeless man shows him what 'bad' really is.</t>
  </si>
  <si>
    <t>ironied|"omeleto shorts"|"omeleto"|"homeless man"|"social worker"|"omeleto drama"|"tyler lionel parr"</t>
  </si>
  <si>
    <t>CFwXUarN-wg</t>
  </si>
  <si>
    <t>GOALS GOALS GOALS</t>
  </si>
  <si>
    <t>KickThePj</t>
  </si>
  <si>
    <t>kickthepj|"pjthekick"|"goals"|"2018 goals"|"resolutions"|"drawing"|"hands"|"bonsai tree"|"live show"|"live stage show"</t>
  </si>
  <si>
    <t>YJ25apqV-C8</t>
  </si>
  <si>
    <t>Charli XCX Transforms Into Ed Sheeran for “Shape of You” | Lip Sync Battle Preview</t>
  </si>
  <si>
    <t>Singing|"Lip Sync Battle"|"Dancing"|"Lip Syncing"|"LL"|"Cool"|"Chrissy Teigen"|"Music"|"Comedy"|"lip sync"|"battle"|"dance"|"Lip Sync Show"|"lsb"|"charli xcx"|"british"|"musician"|"artist"|"boys"|"singer"|"boom clap"|"break the rules"|"Dua Lipa"|"Zara Larsson"|"MØ"|"IDGAF"|"Alma"|"ed sheeran"|"shape of you"|"rita ora"|"anywhere"|"your song"|"for you"|"x factor"|"liam payne"|"wannabe"|"spice girls"|"Boy George"</t>
  </si>
  <si>
    <t>jlmNwjdYVnk</t>
  </si>
  <si>
    <t>Boy Sings Out in Walmart || ViralHog</t>
  </si>
  <si>
    <t>viralhog</t>
  </si>
  <si>
    <t>GLZZn7lCtcI</t>
  </si>
  <si>
    <t>FLOYD MAYWEATHER KILLS UFC TALK; DENIES DANA WHITE CLAIM: I'M NOT DOING IT</t>
  </si>
  <si>
    <t>2J6bJnwr1rw</t>
  </si>
  <si>
    <t>Binging with Babish Reviews The Internet's Most Popular Food Videos | Bon Appétit</t>
  </si>
  <si>
    <t>binging|"food videos"|"most popular food videos"|"binging with babish"|"babish"|"andrew rea"|"binging with babish chef"|"basics with babish"|"popular food"|"most popular food"|"andrew rea binging with babish"|"andrew rea interview"|"andrew rea babish"|"babish bon appetit"|"bon appetit babish"|"babish reviews"|"babish reviews videos"|"babish reacts"|"binging with babish bon appetit"|"babish food videos"|"binging with"|"babish brad"|"food"|"bon appetit"|"bon appétit"</t>
  </si>
  <si>
    <t>OlJykKOuank</t>
  </si>
  <si>
    <t>How to Make Mini Nutella Pies! | Cupcake Jemma</t>
  </si>
  <si>
    <t>cupcakes|"cupcake"|"cake"|"cakes"|"bake"|"baking"|"bakery"|"cookie"|"cookies"|"biscuits"|"recipe"|"how to make"|"pie"|"pastry"|"shortcrust pastry"|"filling"|"nutella"|"nutela"|"hazelnut"|"hazelnut paste"|"chocolate"|"choc chips"|"chips"|"dough"|"rolled"|"blind baking"|"all in one pie"|"tart"|"tart case"|"puff pastry"|"cupcake jemma"|"gemma"|"jemma wilson"|"gemma wilson"|"crumbs and doilies"|"london"|"bake shop"|"home baking"|"easy"|"quick"</t>
  </si>
  <si>
    <t>o5kk-Yyz3OY</t>
  </si>
  <si>
    <t>What's In Amanda Steele's Bag | Spill It | Refinery29</t>
  </si>
  <si>
    <t>refinery29|"refinery 29"|"r29"|"r29 video"|"refinery29 video"|"female"|"empowerment"|"spill it"|"influencer"|"social media"|"makeup bag"|"my bag"|"what's in my bag"|"what is in my purse"|"amanda steele"|"steele"|"makeupbymandy24"|"whats in my travel bag"|"beauty guru"|"what's in my"|"designer"|"wallet"|"designer handbags"|"bags"|"whats in my handbag"|"bag review"|"ysl"|"luxury"|"sunglasses"|"hand bag"|"make up bag"|"youtuber"|"millenial"|"millennial"|"beauty youtuber"|"instagram influencer marketing"|"l.a."|"phone case"|"nyc"</t>
  </si>
  <si>
    <t>SiDhj1Vq-uQ</t>
  </si>
  <si>
    <t>2017 London Chess Classic: Round 2</t>
  </si>
  <si>
    <t>Chess|"London"|"Grand"|"Tour"|"Saint Louis"</t>
  </si>
  <si>
    <t>R_O5x0LNksM</t>
  </si>
  <si>
    <t>The Voice 2018 Battle - Britton Buchanan vs. Jaclyn Lovey: Thinking Out Loud</t>
  </si>
  <si>
    <t>the voice season 14|"the voice battle rounds"|"the voice battles"|"battles"|"team adam"|"adam levine"|"team alicia"|"alicia keys"|"team kelly"|"kelly clarkson"|"team blake"|"blake shelton"|"britton buchanan"|"jaclyn lovey"|"ed sheeran"|"thinking out loud"|"the voice"|"the voice nbc"|"the voice new season"|"The Voice 2018"|"The Voice USA"|"The Voice Season 14"|"The voice winners"|"Alicia Keys"|"Kelly Clarkson"|"carson daly"|"the voice auditions"</t>
  </si>
  <si>
    <t>CSDHM6iuogI</t>
  </si>
  <si>
    <t>Crew Capsule 2.0 First Flight</t>
  </si>
  <si>
    <t>vlrywa519No</t>
  </si>
  <si>
    <t>Sean Penn's Favorite Thing About Writing: No Collaboration</t>
  </si>
  <si>
    <t>The Late Show|"Late Show"|"Stephen Colbert"|"Steven Colbert"|"Colbert"|"celebrity"|"celeb"|"celebrities"|"late night"|"talk show"|"comedian"|"comedy"|"CBS"|"joke"|"jokes"|"funny"|"funny video"|"funny videos"|"humor"|"hollywood"|"famous"</t>
  </si>
  <si>
    <t>wfkZ2gXl2ak</t>
  </si>
  <si>
    <t>Zach Quinto Was Busted for His Fake Starbucks Name</t>
  </si>
  <si>
    <t>9wRQljFNDW8</t>
  </si>
  <si>
    <t>Dion Lewis' 103-Yd Kick Return TD vs. Denver! | Can't-Miss Play | NFL Wk 10 Highlights</t>
  </si>
  <si>
    <t>NFL|"Football"|"offense"|"defense"|"afc"|"nfc"|"American Football"|"highlight"|"highlights"|"game"|"games"|"sport"|"sports"|"action"|"play"|"plays"|"season"|"2017"|"rookie"|"rookies"|"recap"|"run"|"sprint"|"catch"|"huge"|"amazing"|"touchdown"|"td"|"week 9"|"wk 9"|"new england"|"patriots"|"pats"|"denver"|"broncos"|"lewis"|"kickoff"|"kick return"|"return td"|"special teams"|"sp:dt=2017-11-12T20:30:00-05:00"|"sp:vl=en-US"|"sp:st=football"|"sp:li=nfl"|"sp:ti:home=Den"|"sp:ti:away=NE"|"sp:scp=athlete_in_match"|"sp:ty=high"|"nfl-lewdio"</t>
  </si>
  <si>
    <t>EhSXsTSNDyo</t>
  </si>
  <si>
    <t>5 Seconds Of Summer - Want You Back (Official Video)</t>
  </si>
  <si>
    <t>5SOS|"5 Seconds of Summer"|"Want You Back"|"Official Video"|"Official"|"Video"|"Want"|"You"|"Back"|"Luke Hemmings"|"Ashton Irwin"|"Michael Clifford"|"Calum Hood"|"Ash"|"Luke"|"Calum"|"Mikey"</t>
  </si>
  <si>
    <t>uLdNG_axPpg</t>
  </si>
  <si>
    <t>Probably not the first time this happened...</t>
  </si>
  <si>
    <t>Burritoxman</t>
  </si>
  <si>
    <t>ahAnbeyxlic</t>
  </si>
  <si>
    <t>Harry and Meghan serenaded in Cardiff Castle</t>
  </si>
  <si>
    <t>Harry and Meghan|"Meghan Markle"|"Prince Harry"|"Royal Family"|"Royals"|"Cardiff"|"Cardiff Castle"|"Wales"</t>
  </si>
  <si>
    <t>g3IvVejktJE</t>
  </si>
  <si>
    <t>Kodachrome | Official Trailer [HD] | Netflix</t>
  </si>
  <si>
    <t>Netflix|"Trailer"|"Netflix Original Series"|"Netflix Series"|"television"|"movies"|"streaming"|"movies online"|"television online"|"documentary"|"comedy"|"drama"|"08282016NtflxUSCAN"|"watch movies"|"Film"|"Dramedy"|"Road Trip"|"Journey"|"Jason Sudeikis"|"Ed Harris"|"Elizabeth Olsen"|"Mark Raso"|"Kodachrome"|"Romance"|"Movie"|"Relationship"|"Love"|"PLvahqwMqN4M35d1XdbUEWZT_r36Z6tIz3"|"PLvahqwMqN4M0MGkARAHH7sCVVEepIBVYe"|"director Mark Raso"|"Kodachrome stars"|"era of Kodachrome film"|"kodadebmt!"</t>
  </si>
  <si>
    <t>Y6sVQu-6uL0</t>
  </si>
  <si>
    <t>Alexis Sky &amp; Fetty Wap Speaks On Alexis Delivering Baby PREMATURE 3 MONTHS Early</t>
  </si>
  <si>
    <t>Youtube Tea</t>
  </si>
  <si>
    <t>6-xB3ij-5xM</t>
  </si>
  <si>
    <t>70 People from 70 Countries Imitate Americans | Condé Nast Traveler</t>
  </si>
  <si>
    <t>american impersonation|"impersonations of americans"|"accents"|"american accent"|"imitating american accent"|"american accent impression"|"valley girl accent"|"americans"|"america"|"american"|"language"|"english language"|"american english"|"american english accent"|"american accents"|"learn american accent"|"how to speak american"|"how to speak american accent"|"how to do american accent"|"travel"|"conde nast traveler"|"travel videos"|"travel guide"</t>
  </si>
  <si>
    <t>kKMNo0QvDrM</t>
  </si>
  <si>
    <t>United Airlines Denies Emotional Support Peacock</t>
  </si>
  <si>
    <t>Dog Vlog|"Comedy"|"Comedian"|"Drew Lynch"|"Stutter"|"America's Got Talent"|"Howie Mandel"|"Golden Buzzer"|"Finalist"|"Stand up"|"Service Dog"|"Vizsla"|"Speech Impediment"|"funny"|"AGT"|"united airlines denies emotional support peacock"|"united airlines"|"emotional support peacock"|"emotional support"|"emotional support animal"|"peacock"|"dexter"|"controversy"|"service animal"|"delta"|"restrictions"|"ESA"|"newark international airport"|"patreon"</t>
  </si>
  <si>
    <t>yZGSIpcAfEo</t>
  </si>
  <si>
    <t>Willie Reed and Joel Embiid Fight！Embiid saying HE CANT FUCKIN GUARD ME!</t>
  </si>
  <si>
    <t>NBA|"NBA Highlights"|"Joel Embiid"|"Willie Reed"</t>
  </si>
  <si>
    <t>RHpnWg6tdaw</t>
  </si>
  <si>
    <t>Meghan Trainor Watches Fan Covers On YouTube | You Sang My Song | Glamour</t>
  </si>
  <si>
    <t>meghan trainor|"meghan trainor interview"|"meghan trainor songs"|"meghan trainor cover"|"fan cover"|"fan covers"|"meghan trainor dear future husband"|"meghan trainor lips are movin"|"meghan trainor all about that bass"|"meghan trainor no excuses"|"meghan trainor like i'm gonna lose you"|"meghan trainor 2018"|"meghan trainor glamour"|"you sang my song"|"best covers"|"meghan trainor reacts"|"fan cover glamour"|"fan reacts"|"glamour"|"glamour magazine"</t>
  </si>
  <si>
    <t>Uh5y9hDHq9I</t>
  </si>
  <si>
    <t>The story behind my new Tattoo</t>
  </si>
  <si>
    <t>Helen Anderson</t>
  </si>
  <si>
    <t>helen anderson Silver hair Tattoos|"Helen Anderson"</t>
  </si>
  <si>
    <t>8dHNmfLJeR8</t>
  </si>
  <si>
    <t>50 People Try to Cut Pineapple Rings | Epicurious</t>
  </si>
  <si>
    <t>pineapple|"50 people try"|"how to cut pineapple"|"how to prepare pineapple"|"cutting pineapple"|"how to cut a pineapple"|"pineapple recipe"|"how to open pineapple"|"slicing pineapple"|"50 people"|"fifty people"|"people attempt"|"kitchen skills"|"basic skills"|"cut a pineapple"|"cut pineapple"|"people try"|"pineapple rings"|"how to cut a pineapple properly"|"how to cut pineapple with knife"|"coring pineapple"|"how to to core pineapple"|"epicurious"|"cooking"|"recipes"</t>
  </si>
  <si>
    <t>OGPsw2f_HQk</t>
  </si>
  <si>
    <t>Maggie Lindemann - Obsessed [Official Music Video]</t>
  </si>
  <si>
    <t>maggie lindemann|"obsessed"|"official music video"|"so obsessed"|"pat mcgrath"|"camila cabello"|"pretty girl"|"cheat codes"|"harmonizers"|"shawn mendes"|"bruno mars"|"dua lipa"|"IDGAF"|"halsey"|"bad at love"</t>
  </si>
  <si>
    <t>CH3aAnw7XeU</t>
  </si>
  <si>
    <t>New 2018 iPad Announced! $329, A10 Fusion &amp; Apple Pencil</t>
  </si>
  <si>
    <t>2018 iPad|"New iPad"|"iPad"|"$329 iPad"|"iPad 2018"|"9.7 iPad"|"9.7-inch iPad"|"New 9.7 iPad"|"the new iPad"|"2018 iPad Review"|"9.7 iPad Review"|"$329 iPad Review"|"Apple iPad"|"new apple iPad"|"2018 iPad 9.7"|"iPad 9.7"|"iPad vs iPad Pro"|"2018 iPad vs iPad Pro"|"iPad 9.7 vs iPad 10.5"|"iPad Apple Pencil"|"Apple Pencil"|"Cheap iPad"|"Cheap iPad Review"|"2018 iPad unboxing"|"unboxing"|"review"|"features"|"9.7 ipad unboxing"|"9.7 ipad review"|"9.7 ipad vs ipad pro"|"2018"</t>
  </si>
  <si>
    <t>4tKdWdBf0M0</t>
  </si>
  <si>
    <t>We Built a 250cc Power Wheels Barbie Jeep</t>
  </si>
  <si>
    <t>ThisDustIn</t>
  </si>
  <si>
    <t>ThisDustIn|"This Dustin"|"DIY"|"Engineering"|"Power Wheels"|"Barbie Jeep Power Wheels"|"Modified Power Wheels"|"Power Wheels Modified"|"Power Wheels Racing"|"Power Wheels Drifting"|"Homemade Gokart"|"gokart"|"custom gokart"|"Georgia Tech"|"Racing"|"Barbie Jeep"|"Drifting Kids Car"</t>
  </si>
  <si>
    <t>DmTcVy7Ng-g</t>
  </si>
  <si>
    <t>TAKING A CAREER APTITUDE TEST NOW THAT WE'RE FULL-TIME VLOGGERS</t>
  </si>
  <si>
    <t>free career test online|"career aptitude test"|"career aptitude"|"careers"|"job test"|"job quiz"|"personality quiz"|"personality test"|"what job should i have"|"what job should i choose"|"damon and jo"|"damon dominique"|"jo franco"|"travel youtubers"|"cool jobs"|"what should i major in college"|"college major quiz"|"high school quiz"|"middle quiz quiz"|"fun quizzes"|"kids"|"travel vloggers"|"career quiz"|"sokanu"|"shut up and go"|"blunt advice"|"acting"|"musician"|"photographer"|"journalist"</t>
  </si>
  <si>
    <t>B4gXsobd_ao</t>
  </si>
  <si>
    <t>What Are Diminutives – and Why We Like Them</t>
  </si>
  <si>
    <t>the school of life|"school"|"life"|"education"|"relationships"|"mood"|"alain de botton"|"sermon"|"philosophy"|"lecture"|"wisdom"|"London"|"talk"|"secular"|"self"|"improvement"|"curriculum"|"big questions"|"love"|"wellness"|"mindfullness"|"psychology"|"language"|"shipping"|"diminutives"|"origins"|"etymology"|"origin"|"understanding"|"learn languages"|"teaching"|"PL-SELF"|"Diminateurs"|"爱称"|"Diminutivos"|"Diminutive"|"Sprache verstehen"|"lenguaje de comprensión"|"समझ भाषा"|"理解语言"|"entendendo linguagem"|"comprendre la langue"|"vocabulary"|"school of life"</t>
  </si>
  <si>
    <t>jTap34G5TFU</t>
  </si>
  <si>
    <t>MY FIRST NIGHT FILMING ALONE IN LA!</t>
  </si>
  <si>
    <t>molly burke|"blind"|"vlogging alone"|"filming by herself"|"LA"|"night alone"|"first time"|"iphone"|"how to"|"starbucks"|"postmates"|"dinner"|"with guide dog"|"Gallop"|"guiding"|"meditation"|"night routine"</t>
  </si>
  <si>
    <t>mUcUy7SqdS0</t>
  </si>
  <si>
    <t>Glass engineering - designing and making photochromic glass</t>
  </si>
  <si>
    <t>Applied Science</t>
  </si>
  <si>
    <t>glass|"engineering"|"glass making"|"melting"|"glass batch"|"photochromic"|"applied science"|"ben krasnow"|"krasnow"|"phototropic"|"how to make glass"|"diy"|"home"|"borate"|"silicate"|"borosilicate"</t>
  </si>
  <si>
    <t>g2MyotPRcXE</t>
  </si>
  <si>
    <t>How To Etch Anything Using The Sun</t>
  </si>
  <si>
    <t>BuzzFeed|"Nifty"|"BuzzFeed Nifty"|"sun"|"outdoors"|"diy"|"do it yourself"|"custom gift"|"kitchen"|"cutting board"|"utensils"|"kitchen utensils"|"wedding gift"|"crafts"</t>
  </si>
  <si>
    <t>QmAbpXRNuYA</t>
  </si>
  <si>
    <t>Introducing Lux Lipstick</t>
  </si>
  <si>
    <t>colourpopcosmetics</t>
  </si>
  <si>
    <t>YZ1UN5gvLjQ</t>
  </si>
  <si>
    <t>Marvel Studios' Avengers: Infinity War - All of Them TV Spot</t>
  </si>
  <si>
    <t>marvel|"comics"|"comic books"|"nerdy"|"geeky"|"super hero"|"superhero"</t>
  </si>
  <si>
    <t>bEWLOo12UAU</t>
  </si>
  <si>
    <t>Picking the 2018 XXL Freshman 10th Spot</t>
  </si>
  <si>
    <t>hip hop|"xxl"|"freshman"|"2018"|"cover"|"ski mask the slump god"|"jid"|"jay idk"|"saweetie"|"jaden"|"lil pump"|"03 greedo"|"pick"|"picks"|"anthony fantano"|"the needle drop"|"bad bhabie"|"boogie"|"blocboy jb"|"cozz"|"joey purrp"|"jaden smith"|"lil skies"|"lil wop"|"lil xan"|"little smiz"|"lou the human"|"maxo kream"|"matt ox"|"ralo"|"q da fool"|"rich brian"|"rico nasty"|"tay-k"</t>
  </si>
  <si>
    <t>MinKIBZv2-k</t>
  </si>
  <si>
    <t>Patient dumping outside hospitals caught on tape</t>
  </si>
  <si>
    <t>video|"cbs"|"news"|"patient dumping"|"Baltimore hospital"</t>
  </si>
  <si>
    <t>l_eR85kmWbY</t>
  </si>
  <si>
    <t>The Most Toxic Kiss on Earth | Because Science Live</t>
  </si>
  <si>
    <t>Nerdist|"Fvid"|"Because Science"|"Kyle Hill"|"batman"|"poison ivy"|"toxin"|"snakes"|"dc comics"|"animated series"</t>
  </si>
  <si>
    <t>fHZe0PJf8HA</t>
  </si>
  <si>
    <t>I just drank 2 redbulls (Sweden is Dänk...here’s why)</t>
  </si>
  <si>
    <t>L_SyKf-ETlY</t>
  </si>
  <si>
    <t>Charlie Puth - Change (feat. James Taylor) [Official Live Performance]</t>
  </si>
  <si>
    <t>Charlie|"Puth"|"Piano"|"atlantic records"|"charlie puth"|"charlie puth change"|"change"|"james taylor"|"charlie puth james taylor"|"charlie puth james taylor change"|"charlie puth change james"|"charlie puth live"|"Charlie Puth - Change (feat. James Taylor) [Official Live Performance]"|"charlie puth - change"|"change - charlie puth"|"change - charlie puth feat james taylor"|"Charlie Puth - Change (feat. James Taylor)"|"march for our lives"|"march for our lives charlie puth"|"change official"</t>
  </si>
  <si>
    <t>R39-E3uG5J0</t>
  </si>
  <si>
    <t>Talking to Fans Undercover for a Week…</t>
  </si>
  <si>
    <t>talking|"fans"|"week"|"react"|"dolan twins"|"fan"|"funny"|"jessie"|"paege"|"comedy"|"try not to laugh"|"2017"|"try"|"viral"|"try not"|"cute"|"lgbtq"|"youtuber"|"youtubers"|"challenge"|"gay"|"pride"|"funniest"|"best"|"reaction"|"secret"|"undercover"|"buzzfeed"|"art"|"adorable"|"girl"|"boy"|"boyfriend"|"girlfriend"|"teen"|"trending"|"memes"|"collins key"|"instagram"|"giveaway"|"giveaways"|"holiday"|"giveaway 2017"|"love"|"girls"|"lol"|"ethan dolan"|"grayson dolan"|"dolan"|"twins"|"emo"|"hair"|"vlog"|"meme"|"social media"|"rant"|"free stuff"|"family"|"guilty party"|"miles mckenna"|"kian"</t>
  </si>
  <si>
    <t>l992Loe-qVc</t>
  </si>
  <si>
    <t>LIVE CHAT Q&amp;A - My Pregnancy, My Bump, Youtube...</t>
  </si>
  <si>
    <t>Jessica Braun | JAMbeauty89</t>
  </si>
  <si>
    <t>beauty|"makeup"|"cosmetics"|"drugstore"|"jambeauty89"|"jessica braun"|"skincare"|"haul"|"tutorial"|"first impressions"|"sephora"|"ulta"|"target"|"2017"|"review"|"dupes"|"affordable"|"cheap"|"grwm"|"#hangoutsonair"|"Hangouts On Air"|"#hoa"</t>
  </si>
  <si>
    <t>PH3lTEhNkUk</t>
  </si>
  <si>
    <t>Leslie Odom Jr. Learned The Secret To Success: Trying</t>
  </si>
  <si>
    <t>The Late Show|"Late Show"|"Stephen Colbert"|"Steven Colbert"|"Colbert"|"celebrity"|"celeb"|"celebrities"|"late night"|"talk show"|"comedian"|"comedy"|"CBS"|"joke"|"jokes"|"funny"|"funny video"|"funny videos"|"humor"|"hollywood"|"famous"|"Leslie Odom Jr."|"Interview"|"Entertainment"|"Nonrecurring"|"Evergreen"</t>
  </si>
  <si>
    <t>rTukZtX_VCg</t>
  </si>
  <si>
    <t>Barge carrying New Year's Eve fireworks explodes during display in eastern Australia</t>
  </si>
  <si>
    <t>world|"gdnpfpnewsworld"|"Australia"|"fireworks"|"barge"|"barge carrying fireworks explodes in Australia"|"australia fireworks"|"new year's eve"|"new year"|"2018"|"Terrigal Beach"|"Central Coast"|"Safe Work New South Wales"|"world news"|"australia news"|"injured"|"barge explodes"|"barge explosion"|"fireworks boat"|"fireworks explosion"|"fireworks boat explosion"|"fireworks barge explosion"|"new south wales"|"hospital"|"terrigal"|"aus"|"au"|"gdnpfpnewsau"|"australian"|"fire"|"blaze"|"explodes"|"explosion"</t>
  </si>
  <si>
    <t>aFMUPcuSsJs</t>
  </si>
  <si>
    <t>SodaSoak by SodaStream</t>
  </si>
  <si>
    <t>SodaStream</t>
  </si>
  <si>
    <t>Soda|"SodaStream"|"SodaSoak"|"Bubbles"|"Bath"|"Bathe"|"Sparkling"|"Water"|"The Mountain"|"Thor"|"Bjornsson"|"GOT"|"Reza"|"Farahan"|"Shahs of Sunset"</t>
  </si>
  <si>
    <t>Jidk0O6uu-0</t>
  </si>
  <si>
    <t>Granulated Sugar From Honey</t>
  </si>
  <si>
    <t>Cody'sLab Backup</t>
  </si>
  <si>
    <t>q-WipZ9p0wk</t>
  </si>
  <si>
    <t>Three meals that cost me $1.50 each</t>
  </si>
  <si>
    <t>Brothers Green Eats</t>
  </si>
  <si>
    <t>brothers green eats|"budget cooking"|"cooking for the price of coffee"|"banana pancakes"|"falafel"|"cabbage rolls"|"steamed cabbage rolls"|"homemade almond milk"|"oat flour"|"homemade"|"recipe"|"cooking"|"simple cooking"|"simple recipes"|"budget cooking recipes"|"budget recipes"|"apple compote"|"apple jam"|"pear compote"</t>
  </si>
  <si>
    <t>f3mOQCjL10g</t>
  </si>
  <si>
    <t>Ellen Scrolls Through Fans' Instagram Accounts</t>
  </si>
  <si>
    <t>Ellen|"degeneres"|"ellen degeneres"|"the ellen show"|"ellen fans"|"ellen tickets"|"ellentube"|"ellen audience"|"season 15"|"instagram"|"audience"|"fans"|"ellen scrolls"|"scroll through instagram"|"scrolls"|"studio audience"|"weekend"|"instafamous"|"viral"|"fan"|"embarrassed"|"embarrassing"</t>
  </si>
  <si>
    <t>RQDphL2MVlM</t>
  </si>
  <si>
    <t>Everything I Wore This Week! Outfit Diary 1</t>
  </si>
  <si>
    <t>Dina Tokio</t>
  </si>
  <si>
    <t>Dina|"Tokio"|"Dinatokio"|"Torkia"|"Hijab"|"Hijabi"|"Fashion"|"outfit diary"|"diary"|"outfits i wore this week"|"lookbook"|"modest"|"dressing"|"muslim"|"islam"|"cute"|"outfits"|"fashion"|"fashionista"|"blogging"|"blogger"|"instagram"|"logan paul"|"zoella"|"jake paul"|"2017"|"creative"|"looks"|"ideas"|"winter"|"autumn"|"spring"|"summer"|"fashion week"|"buzzfeed"|"buzzfeed boldly"|"what to wear"|"outfits of the week"|"outfit"|"outfit of the day"|"how to style"|"ootd"|"clothing"|"vlog"|"haul"|"outfit ideas"|"how to"|"makeup"|"style"|"fall looks"|"how to wear"|"ootw"</t>
  </si>
  <si>
    <t>Y_8PXU6_BR4</t>
  </si>
  <si>
    <t>Luke Evans Shared an Awkward Meal with Helen Mirren</t>
  </si>
  <si>
    <t>Late Night|"Seth Meyers"|"Luke Evans"|"Shared"|"Awkward Meal"|"Helen Mirren"|"NBC"|"NBC TV"|"television"|"funny"|"talk show"|"comedy"|"humor"|"stand-up"|"parody"|"snl seth meyers"|"host"|"promo"|"seth"|"meyers"|"weekend update"|"news satire"|"satire"|"Dracula Untold"|"Furious 6"|"Furious 7"|"High-Rise"|"Beauty and The Beast"|"Gaston"|"Immortals"|"The Hobbit"|"Desolation of Smaug"|"Fast &amp; Furious"</t>
  </si>
  <si>
    <t>z5JQMBcVFns</t>
  </si>
  <si>
    <t>Rita Ora Owns “I’m Too Sexy” by Right Said Fred | Lip Sync Battle Preview</t>
  </si>
  <si>
    <t>Singing|"Lip Sync Battle"|"Dancing"|"Lip Syncing"|"LL"|"Cool"|"Chrissy Teigen"|"Music"|"Comedy"|"lip sync"|"battle"|"dance"|"Lip Sync Show"|"lsb"|"charli xcx"|"british"|"musician"|"artist"|"boys"|"singer"|"boom clap"|"break the rules"|"Dua Lipa"|"Zara Larsson"|"MØ"|"IDGAF"|"Alma"|"ed sheeran"|"shape of you"|"rita ora"|"anywhere"|"your song"|"for you"|"x factor"|"liam payne"|"wannabe"|"spice girls"|"Boy George"|"Right Said Fred"|"I’m Too Sexy"</t>
  </si>
  <si>
    <t>sTwiDhosVks</t>
  </si>
  <si>
    <t>Emily Blunt and James McAvoy Explain a Typical British Day | Vanity Fair</t>
  </si>
  <si>
    <t>british|"james mcavoy"|"emily blunt"|"england"|"britain"|"emily blunt 2018"|"emily blunt interview"|"emily blunt british"|"emily blunt vanity fair"|"james mcavoy 2018"|"james mcavoy interview"|"james mcavoy british"|"james mcavoy accent"|"james mcavoy vanity fair"|"british stuff"|"british things"|"british accent"|"english accent"|"scottish accent"|"james mcavoy scottish"|"british english"|"british food"|"british people"|"english"|"vanity fair"|"vanity fair magazine"|"vf"</t>
  </si>
  <si>
    <t>dKoIPuifJvE</t>
  </si>
  <si>
    <t>The Handmaid’s Tale Season 2 Trailer (Official) • The Handmaid's Tale on Hulu</t>
  </si>
  <si>
    <t>SYVSeH6sYYU</t>
  </si>
  <si>
    <t>NBA Meme Team - Top 5</t>
  </si>
  <si>
    <t>Pubtjn5QIjg</t>
  </si>
  <si>
    <t>Doing A Gift Exchange MY WAY! | Lauren Elizabeth</t>
  </si>
  <si>
    <t>Lauren Elizabeth</t>
  </si>
  <si>
    <t>lovelaurenelizabeth|"livelaurenelizabeth"|"lolufullyloaded"|"lauren"|"elizabeth"|"violet benson"|"chloe parr"|"lauren elizabeth"|"daddyissues"|"awesomenesstv"|"macy's"|"holiday"|"gift exchange"|"white elephant"|"christmas"|"haul"|"gift guide"|"how to"|"friends"|"party"|"intense"|"Macy’s"|"unboxed"|"holidays"|"unboxing"|"unbox"|"gift"|"gifting"|"presents"|"best gift"|"shopping guide"|"xmas"|"hanukkah"|"shopping"|"jewelry"</t>
  </si>
  <si>
    <t>MU29Wqg_BVo</t>
  </si>
  <si>
    <t>Brazil's Video Game Gray Markets</t>
  </si>
  <si>
    <t>Cloth Map</t>
  </si>
  <si>
    <t>clothmap|"drew scanlon"|"são paulo"|"sao paulo"|"Santa Ifigênia"|"Santa Efigenia"|"pirated games"|"pirated game consoles"|"grey market"|"andré campos"|"jogabilidade"|"gus lanzetta"|"Rafael Quina"|"bootleg"|"brazilian game consoles"|"brazilian games"|"documentary"|"sega"|"telejogo"|"dynavision"|"telegame"|"guitar idol"|"smash mouth all star"|"clones"|"turbo game"|"nes clone"|"master system clone"|"dactar"|"chapolim x dracula"|"ghost house"|"mortal kombat nes"|"street fighter nes"|"sonic 4 snes"</t>
  </si>
  <si>
    <t>kxkrdLI6e6M</t>
  </si>
  <si>
    <t>How Dark Patterns Trick You Online</t>
  </si>
  <si>
    <t>wcy08U4FC-Y</t>
  </si>
  <si>
    <t>Northwestern University Trombone Choir performs the National Anthem  2/6/18</t>
  </si>
  <si>
    <t>Christopher Davis</t>
  </si>
  <si>
    <t>Trombone Bienen School of Music Star Spangled Banner national Anthem Davis Christopher bass trombone|"brass"|"trombone"|"Bienen School of Music"|"bass trombone"|"National Anthem"|"Star Spangled Banner"|"low brass"|"trumpet"|"Northwestern"|"Sports"|"basketball"|"Mens"|"wildcat"|"trombone choir"|"Remington"|"International Trombone Festival"|"emory remington trombone choir"|"Christopher Davis Bass Trombone"</t>
  </si>
  <si>
    <t>DAi3GgwhDR0</t>
  </si>
  <si>
    <t>Star Wars: The Last Jedi | Blooper Reel</t>
  </si>
  <si>
    <t>Star Wars|"The Last Jedi"</t>
  </si>
  <si>
    <t>o-BODsf2T68</t>
  </si>
  <si>
    <t>Lauv - Chasing Fire [Official Audio]</t>
  </si>
  <si>
    <t>LAUV|"IMYWIW18"|"I MET YOU WHEN I WAS 18"|"CHASING FIRE"|"NEW MUSIC"|"THE OTHER"</t>
  </si>
  <si>
    <t>WOAvDQNNaCA</t>
  </si>
  <si>
    <t>MØ - Nostalgia (Lyric Video)</t>
  </si>
  <si>
    <t>Nostalgia Mø|"Nostalgia Song"|"Mø"|"Nostalgia momomoyouth"|"Nøstalgia"|"Momomoyouth Nostalgia"|"Mø new song"|"New Song Mo"|"Moe"|"mØ"|"moe"|"official lyric video mø"|"mo official lyric video"|"nostalgia lyric video"|"mø nostalgia lyric video"|"mø nostalgia"|"mo"|"get it right music video"|"Mø - Nostalgia (Lyric Video)"|"Nostalgia music video mø"|"Momomoyouth nostalgia new lyric video"|"Chess Club/RCA Victor"|"MØ"|"Nostalgia"|"Pop"</t>
  </si>
  <si>
    <t>f743HmLmJOY</t>
  </si>
  <si>
    <t>Shawn Mendes: In My Blood</t>
  </si>
  <si>
    <t>The Late Late Show|"Late Late Show"|"James Corden"|"Corden"|"late night"|"late night show"|"comedy"|"comedian"|"celebrity"|"celeb"|"celebrities"|"CBS"|"joke"|"jokes"|"funny"|"funny videos"|"funny video"|"humor"|"hollywood"|"famous"|"Shawn Mendes"|"Music"|"Music Performance"|"Nonrecurring"|"Evergreen"</t>
  </si>
  <si>
    <t>Padm4JItZPw</t>
  </si>
  <si>
    <t>Beyond the Ghost Stories of the Winchester Mystery House</t>
  </si>
  <si>
    <t>Winchester Mystery House|"Santa Clara"|"Silicon Valley"|"Real Story"|"Behind the scenes"|"remodeling"|"design"|"ghosts"|"amazing"|"awesome"|"tour"|"drone"|"best"|"houzz"|"24000 square feet"|"stained glass"|"fireplaces"|"beautiful"|"Sarah Winchester"|"rifle"|"true story"|"short documentary"|"film"|"produced by rick spence"</t>
  </si>
  <si>
    <t>bMfcrZYOAnE</t>
  </si>
  <si>
    <t>I DEFIED GOOGLE 😱 Hacked an Audio Port onto Google Home Mini Then This Happened...</t>
  </si>
  <si>
    <t>SnekTek</t>
  </si>
  <si>
    <t>google home mini|"home mini"|"google home"|"aux port"|"mod"|"improvement"|"electronics"|"ave"|"google home aux"|"google home music"|"music streaming"|"micropython"|"arduino"|"diy"|"project"|"soldering"|"solder"</t>
  </si>
  <si>
    <t>RF-Mqs2qC-M</t>
  </si>
  <si>
    <t>Inside Zedd's $16 Million Mansion That Has a Skittles Machine | Open Door | Architectural Digest</t>
  </si>
  <si>
    <t>dj|"home"|"house"|"music"|"musician"|"tour"|"zedd"|"house tour"|"anton zaslavski"|"dj zedd"|"home tour"|"open door"|"zedd clarity"|"zedd tour"|"zedd songs"|"zedd interview"|"zedd music"|"zedd dj"|"zedd musician"|"zedd house"|"zedd home"|"zedd stay"|"zedd stay the night"|"zedd house tour"|"zedd find you"|"zedd open door"|"zedd 2018"|"zedd anton zaslavski"|"anton zaslavski interview"|"los angeles"|"celebrity homes"|"celebrity"|"homes"|"architectural digest"|"architectural digest magazine"</t>
  </si>
  <si>
    <t>drg74wOy8z8</t>
  </si>
  <si>
    <t>Freak Show – Official Trailer l HD l IFC Films</t>
  </si>
  <si>
    <t>IFC Films|"sundance selects"|"sundance"|"HD"|"high school"|"teenager"|"youth"|"billy bloom"|"conservative"|"homecoming"|"queen"|"lgbtq"|"lgbt"|"gay"|"lesbian"|"trans"|"AnnaSophia Robb"|"Abigail Breslin"|"Alex Lawther"|"Laverne Cox"|"Bette Midler"|"Willa Fitzgerald"|"bully"|"bullied"|"Daft Punk"|"David Bowie"|"Clueless"|"Napoleon Dynamite"|"eccentric"|"heartwarming"|"intolerance"|"persecution"|"misunderstood"|"freaks"|"geeks"|"comedy"|"drama"|"mum"|"drag"|"drag queen"</t>
  </si>
  <si>
    <t>GP0uH-PaE_E</t>
  </si>
  <si>
    <t>Gingerbread Waffles | Episode 1214</t>
  </si>
  <si>
    <t>chef vitale|"chef laura vitale"|"laura vitale"|"chef laura"|"gingerbread waffle recipe"|"homemade waffles"|"how to make waffles"|"how to make gingerbread waffles"|"easy waffles"|"easy gingerbread waffles"|"how to cook waffles"|"how to make waffles at home"|"waffles from scratch"|"how to bake waffles"|"gingerbread recipes"|"waffle recipes"|"easy waffle"|"kitchen"|"cook"|"cooking"|"cooking show"</t>
  </si>
  <si>
    <t>I2sRc3j7IU0</t>
  </si>
  <si>
    <t>Crossing A Line (Official Video) - Mike Shinoda</t>
  </si>
  <si>
    <t>Mike Shinoda</t>
  </si>
  <si>
    <t>Mike Shinoda|"Crossing a Line"|"Other"|"Post Traumatic"|"Fort Minor"|"Linkin Park"|"New Song"|"New Album"|"Official Video"|"Music Video"</t>
  </si>
  <si>
    <t>c2rEwAWHP7s</t>
  </si>
  <si>
    <t>10 Step Korean Skincare Routine | Nighttime (talk thru)</t>
  </si>
  <si>
    <t>Joan Kim|"joankeem"|"조은"|"Korean Beauty"|"Korean Skincare"|"Skincare"|"Skincare Routine"|"Night Routine"|"yt:cc=on"</t>
  </si>
  <si>
    <t>beUCw1VH11U</t>
  </si>
  <si>
    <t>A VERY SPECIAL DAY IN MY LIFE</t>
  </si>
  <si>
    <t>day in my life|"spend the day with me"|"vlog"|"vlogging"|"vlogger"|"bts"|"mr student body president"|"arden rose"|"arose"|"arden"|"rose"|"special"|"day"|"vlogmas"</t>
  </si>
  <si>
    <t>dVQ6rwaZ648</t>
  </si>
  <si>
    <t>Alexa Activated Fire Blaster - How To</t>
  </si>
  <si>
    <t>colin|"furze"|"alexa"|"amazon"|"google home"|"fire"|"flamethrower"|"voice activated"|"self igniting"|"how to"|"building"|"making of"|"workshop"|"engineering"|"steampunk"</t>
  </si>
  <si>
    <t>LDS8SeO6hyg</t>
  </si>
  <si>
    <t>Westworld Season 2 - Heart-Shaped Box - Ramin Djawadi (OFFICIAL)</t>
  </si>
  <si>
    <t>WaterTower Music</t>
  </si>
  <si>
    <t>Music|"WaterTower Music"|"Film"|"Soundtracks"|"Westworld"|"Westworld Season 2"|"Ramin Djawadi"|"Nirvana"|"Heart Shaped Box"|"HBO"</t>
  </si>
  <si>
    <t>VqcHUdHQ1u8</t>
  </si>
  <si>
    <t>IT'S CHRISTMAS! - Topi the Corgi</t>
  </si>
  <si>
    <t>Topi The Corgi</t>
  </si>
  <si>
    <t>welsh corgi|"pembroke"|"corgi"|"christmas"|"santa"|"topi"|"gatsby"|"loki"|"gohan"|"cute"|"cutest"|"smart"|"funny"|"xmas"|"snow"|"sleigh"|"gift"|"gifts"|"reindeer"|"dog"|"pet"|"santa claus"|"husky"|"paws"|"porridge"|"pyjamas"|"jammies"</t>
  </si>
  <si>
    <t>S_lN0-gtWF4</t>
  </si>
  <si>
    <t>The Last Movie Star | Official Trailer HD | A24</t>
  </si>
  <si>
    <t>a24|"a24 films"|"a24 trailers"|"independent films"|"trailer"|"HD"|"official"|"movie"|"film"|"a24 movies"|"oscar winner"|"academy award winner"|"The Last Movie Star"|"The Last Movie Star Trailer"|"new A24 trailer"|"A24 movies"|"Last Movie Star"|"Burt Reynolds"|"Ariel Winter"|"Clark Duke"|"Coming Soon"|"Adam Rifkin"|"Adam Rifkin movie"|"trailers 2018"|"official trailer"|"new trailer"|"2017 new releases"|"a24 sneak peeks"|"Last Movie Star 2018"|"The Last Movie Star 2018"|"The Last Movie Star 2017"</t>
  </si>
  <si>
    <t>3BNg4fDJC8A</t>
  </si>
  <si>
    <t>How This Guy Folds and Flies World Record Paper Airplanes | WIRED</t>
  </si>
  <si>
    <t>airplanes|"origami"|"paper"|"paper airplanes"|"john collins"|"paper folding"|"the paper airplane guy"|"paper airplane folding"|"world record paper airplane"|"best paper airplane"|"paper airplane construction"|"how to make a paper airplane"|"paper airplane record"|"best paper plane"|"paper plane"|"paper planes"|"paper airplane"|"john collins paper airplane"|"world record airplane"|"worlds best"|"paper aeroplane"|"best paper aeroplane"|"aeroplane"|"wired"|"wired.com"</t>
  </si>
  <si>
    <t>VlOq_4lmpzE</t>
  </si>
  <si>
    <t>Miz Cracker’s Drag Transformation Tutorial | Allure</t>
  </si>
  <si>
    <t>drag|"rupaul"|"drag makeup"|"miz cracker"|"rupaul's drag"|"rupauls"|"drag transformation"|"makeup"|"how to do drag"|"how to do drag makeup"|"miz cracker 2018"|"miz cracker transformation"|"drag queen makeup"|"rupaul's drag race"|"drag makeup transformation"|"makeup transformation"|"drag makeover"|"drag queen makeover"|"miz cracker drag"|"drag beauty tutorial"|"drag makeup tutorial"|"how to drag"|"transformation"|"allure"|"allure magazine"</t>
  </si>
  <si>
    <t>8D7c9CY7vXk</t>
  </si>
  <si>
    <t>Urban Dictionary Challenge with Elle Mills</t>
  </si>
  <si>
    <t>its alex clark|"itsalexclark"|"alex clark"|"itsalexclark youtube"|"youtube itsalexclark"|"itsalexclark channel"|"animation"|"animation channel"|"animated"|"animated videos"|"alex clark youtube"|"youtube alex clark"|"alex clark channel"|"alex clark vlogs"|"clark cartoons"|"elle mills"|"elleofthemills"|"ellemills"|"urban dictionary"|"urban dictionary challenge"|"elle"|"saturday videos"|"alex clark challenges"|"itsalexclark challenges"|"challenge"|"hugs"|"urbandictionary"|"challenge urban dictionary"|"challenges"</t>
  </si>
  <si>
    <t>Ml9v3wHLuWI</t>
  </si>
  <si>
    <t>Will Smith Tries Online Dating</t>
  </si>
  <si>
    <t>comedy|"entertainment"|"will smith"|"will"|"smith"|"smiths"|"willsmith"|"will smith youtube"|"youtube will smith"|"will smith channel"|"channel will smith"|"will youtube"|"youtube will"|"smith youtube"|"youtube smith"|"will smith vlogs"|"vlogs will smith"|"vlogs"|"vlog"|"will smith youtube channel"|"sophia the robot"|"robot"|"robots"|"irobot"|"artificial intelligence"|"ai"|"cyberdyne"|"skynet"</t>
  </si>
  <si>
    <t>qrPPj3e2M-M</t>
  </si>
  <si>
    <t>Darth Vader Mask Fail</t>
  </si>
  <si>
    <t>Auralnauts</t>
  </si>
  <si>
    <t>auralnauts|"auralnauts star wars"|"Darth Vader"|"Darth Vader Helmet"|"James Earl Jones"|"Anakin Skywalker"|"Darth Vader Mask"|"Darth Vader real voice"|"Hayden Christensen"</t>
  </si>
  <si>
    <t>K9kVsnTQh-g</t>
  </si>
  <si>
    <t>washing dishes by hand is better than using a dishwasher</t>
  </si>
  <si>
    <t>paul wheaton</t>
  </si>
  <si>
    <t>washing dishes by hand dishwasher|"how much water does a dishwasher use"|"washing dishes by hand vs. dishwasher"|"dishwasher vs hand washing water usage"|"dishwasher vs hand washing which cleans better"|"dishwasher vs hand washing water use"|"dishwasher vs hand washing"|"dishwasher vs hand washing germs"|"washing dishes"|"washing dishes by hand"|"how to wash dishes by hand"|"dishes"|"dishwashers"|"dishwasher"|"dishwashing"|"how to wash dishes"|"washing the dishes"|"hand washing dishes"</t>
  </si>
  <si>
    <t>tl4I1b6cHKc</t>
  </si>
  <si>
    <t>SURPRISING MY BIGGEST FANS AT THEIR HOUSE</t>
  </si>
  <si>
    <t>fans|"surprise"|"elle mills"|"elleofthemills"|"kkandbabyj"|"keren swan"|"khoa nguyen"|"corinna kopf"</t>
  </si>
  <si>
    <t>UYDAgS2Mr6M</t>
  </si>
  <si>
    <t>Mathew Knowles</t>
  </si>
  <si>
    <t>mathew knowles|"beyonce"|"solange knowles"|"jay-z"|"wendy williams"|"the wendy williams show"|"#youtubeblack"</t>
  </si>
  <si>
    <t>Hgc2njyY4Rs</t>
  </si>
  <si>
    <t>What If 2017 Never Happened?? | CHRIS AND BRITTANY</t>
  </si>
  <si>
    <t>Chris Reinacher</t>
  </si>
  <si>
    <t>Chris Reinacher|"reinacher"|"2017"|"2016"|"period piece"|"security cameras"|"security"|"cameras"|"ken bone"|"pokemon go"|"hillary"|"trump"|"videos"|"youtube"|"relatable"|"idea board"|"dad semon"|"sad demon"|"funny"|"comedy"|"jokes"|"hillarious"</t>
  </si>
  <si>
    <t>T8lWjQRhQXY</t>
  </si>
  <si>
    <t>Lady Gaga - Your Song (Audio)</t>
  </si>
  <si>
    <t>Lady|"Gaga"|"Your"|"Song"|"Virgin"|"EMI"|"Pop"</t>
  </si>
  <si>
    <t>dc89yyOS0Z8</t>
  </si>
  <si>
    <t>MEDICINE - QUEEN NAIJA  (OFFICIAL VIDEO)</t>
  </si>
  <si>
    <t>Queen Naija|"Medicine"|"Queen"|"Spicy"|"Royalty Squad"|"Spicy Mafia"|"ClarenceNYC TV"|"Medicine by Queen"|"Music"|"Personality"|"Funny Videos"|"Singing Videos"|"Chris and Queen"|"Divorce"|"Record Labels"|"Marriage"|"Relationships"|"Brands"|"Clothes"|"Beauty"|"Confidence"|"Make Up"</t>
  </si>
  <si>
    <t>VYmfEx3taAM</t>
  </si>
  <si>
    <t>Ready Player One: 138 Easter Eggs and References in the Movie</t>
  </si>
  <si>
    <t>IGN|"movie"|"Sci-Fi"|"Feature"|"Ready Player One"|"Warner Bros. Pictures"|"top videos"|"easter eggs"|"references"|"secrets"|"80s"|"80s references"</t>
  </si>
  <si>
    <t>rsEne1ZiQrk</t>
  </si>
  <si>
    <t>The Weeknd - Call Out My Name (Official Audio)</t>
  </si>
  <si>
    <t>The Weeknd</t>
  </si>
  <si>
    <t>The Weeknd|"Call Out My Name"|"Official Audio"|"My Dear Melancholy"|"XO"</t>
  </si>
  <si>
    <t>d2TrEsA3nzg</t>
  </si>
  <si>
    <t>Tori Kelly - Help Us To Love (Audio) ft. The HamilTones</t>
  </si>
  <si>
    <t>ToriKellyVEVO</t>
  </si>
  <si>
    <t>tori kelly|"tori kelly performance"|"tori kelly stellar awards"|"stellar awards tori kelly"|"gospel music awards"|"tori kelly gospel"|"tori kelly stellar awards performance"|"tori kelly kirk franklin"|"tori kelly hamiltones performance"|"tori kelly live performance"|"kirk franklin stellar awards"</t>
  </si>
  <si>
    <t>VaGcPRMY5UM</t>
  </si>
  <si>
    <t>Tinashe - Me So Bad (Official Video) ft. Ty Dolla $ign, French Montana</t>
  </si>
  <si>
    <t>Me So Bad|"R&amp;B"|"RCA Records Label"|"Tinashe feat. Ty Dolla $ign &amp; French Montana"</t>
  </si>
  <si>
    <t>6_DgXvcfhYg</t>
  </si>
  <si>
    <t>Kylie Minogue - Stop Me from Falling (Official Video)</t>
  </si>
  <si>
    <t>mt22NvsTRG0</t>
  </si>
  <si>
    <t>The Obama Presidential Center: Where We Are Now</t>
  </si>
  <si>
    <t>Obama Foundation</t>
  </si>
  <si>
    <t>FKiuTRS5R-4</t>
  </si>
  <si>
    <t>Trump threatens to cut aid over UN Jerusalem vote</t>
  </si>
  <si>
    <t>youtube|"united nations"|"aljazeera"|"aljazeera english"|"al jazeera english"|"mike hanna"|"united states of america"|"jerusalem"|"capital of israel"|"jerusalem resolution"|"nikki haley"|"donald trump"|"al jazeera"|"occupied east jerusalem"|"middleeastnews"|"new york"|"us embassy in israel"|"israel-palestine conflict"|"palestine"|"middle east"|"isreal"|"president"|"world news"|"east jerusalem"|"jerusalem vote"|"president trump"|"arirang"|"washington"|"jerusalem move"|"un general assembly"|"muslim countries"</t>
  </si>
  <si>
    <t>_9krQvcXKO4</t>
  </si>
  <si>
    <t>JUST BETWEEN US: THE (UN)AUTHORIZED DOCUMENTARY</t>
  </si>
  <si>
    <t>women in comedy|"comedy"|"funny"|"humor"|"funny women"|"dating"|"love"|"sex"|"relationships"|"lgbt"|"just between us jbu just between us comedy gaby dunn allison raskin"|"documentary"|"doc"|"gaby dunn"|"allison raskin"|"gallison"</t>
  </si>
  <si>
    <t>AEAHRq62p3Q</t>
  </si>
  <si>
    <t>Steelers' Jesse James late 4th quarter TD overruled! was it the right call?</t>
  </si>
  <si>
    <t>NFL World</t>
  </si>
  <si>
    <t>NFL|"Football"</t>
  </si>
  <si>
    <t>ZcCp7488puc</t>
  </si>
  <si>
    <t>Grace VanderWaal - Clearly</t>
  </si>
  <si>
    <t>Clearly|"Grace VanderWaal"|"Pop"|"Syco Music/Columbia Records"</t>
  </si>
  <si>
    <t>xXf2ct7C2fQ</t>
  </si>
  <si>
    <t>Burger King | Chocolate Whopper</t>
  </si>
  <si>
    <t>#whopper|"#fastfood"|"#burgers"|"#chocolate"|"#chocolatelovers"|"#foodporn"|"#burgerking"|"#chocolateart"|"#aprilfools"|"#brandaprilfools"</t>
  </si>
  <si>
    <t>RggWMGU2iYw</t>
  </si>
  <si>
    <t>CES 2018 Preview: Honda's New Robotics Concept</t>
  </si>
  <si>
    <t>Honda</t>
  </si>
  <si>
    <t>CES 2018 Honda's New Robotics Concept|"Honda"|"CES 2018"|"Consumer Electronics Show"|"Honda Innovation"|"Honda Robots"|"Honda Robotics"|"Honda 3E"|"Honda Concept"|"Robotics"|"AI"|"Mobility"|"Innovation"|"Technology"</t>
  </si>
  <si>
    <t>NbUtY1RVvn8</t>
  </si>
  <si>
    <t>FCC’s Guide To Ruining The Internet</t>
  </si>
  <si>
    <t>net neutrality|"net neutrality petition"|"net neutrality explained"|"net neutrality vote"|"net neutrality repeal"|"net neutrality bill"|"net neutrality meaning"|"net neutrality definition"|"net neutrality trump"|"net neutrality john oliver"|"net neutrality 2017"|"net neutrality cgp grey"|"net neutrality debate"|"net neutrality fcc"|"net neutrality last week tonight"|"last week tonight"|"ajit pai"|"fcc"|"beme"|"bemenews"|"casey neistat"|"news"|"youtube casey neistat"|"casey neistat cnn"</t>
  </si>
  <si>
    <t>Q1CFfU2gXHw</t>
  </si>
  <si>
    <t>Apple HomePod: Everything to know before you buy (Apple Byte)</t>
  </si>
  <si>
    <t>Apple|"Homepod"|"smart home"|"Google Home"|"Amazon Echo"|"Echo Dot"|"Smart speaker"|"speakers"|"Smart Home"|"Apple Byte"|"Brian Tong"|"John Kim"|"Apple Music"|"iOS"|"Google Home Max"|"Google Home Mini"|"AirPods"|"Amazon Echo Plus"|"review"|"preview"|"first look"|"hands on"|"exclusive"|"iPhone X"|"iPhone 8"|"iPhone 8 Plus"|"White"|"Space Grey"|"Siri"|"iMac"|"MacBook Pro"|"Mac Mini"|"Apple Watch"|"Series 3"|"Series 2"|"watchOS"|"tvOS"|"Apple TV"|"4K"|"LTE"</t>
  </si>
  <si>
    <t>uJNKApY1Gys</t>
  </si>
  <si>
    <t>the CASEY NEISTAT shoutout</t>
  </si>
  <si>
    <t>Sara Dietschy</t>
  </si>
  <si>
    <t>casey neistat samsung holiday movie|"ALL TIME GREATEST AIRPLANE SEAT - Emirates First Class Suite casey neistat"|"casey neisat parody sara dietschy"|"How Casey Neistat changed YouTube forever paddy galloway"|"how to vlog casey neistat peter mckinnon"|"Is this the biggest project of my life?!? peter mckinnon"|"TEACHING CASEY HOW TO VLOG peter mckinnon"|"I LEGALLY MARRIED MY SISTER'S BOYFRIEND elle mills"|"MY DREAM PRESENT IS HERE!!!!!"|"best nyc vloggers"|"sara dietschy"|"milwaukee wisconsin"</t>
  </si>
  <si>
    <t>MyAnv1nY5Vw</t>
  </si>
  <si>
    <t>Keaton Jones, 11: I Hope My Viral Anti-Bullying Video Helps Other Kids | TODAY</t>
  </si>
  <si>
    <t>The TODAY Show|"TODAY Show"|"TODAY"|"NBC"|"NBC News"|"Celebrity Interviews"|"TODAY Show Recipes"|"Fitness"|"Lifestyle"|"TODAY Show Interview"|"Ambush Makeover"|"Kathie Lee and Hoda"|"KLG and Hoda"|"keaton jones"|"keaton jones bullying"|"bullying"|"kimberly jones"|"keaton"|"bully"|"tennessee"|"bullies"|"jones"|"keaton bullying video"|"keaton bullying"|"keaton jones video"|"powerful"|"crying"|"school"|"keaton jones chris evans video"|"bullied boy video"|"keaton jones story"|"keaton jones interview"</t>
  </si>
  <si>
    <t>CeCgsmTjHjk</t>
  </si>
  <si>
    <t>SHANE DAWSON AND RYLAND DO MY MAKEUP</t>
  </si>
  <si>
    <t>james|"james charles"|"charles"|"makeup"|"mua"|"makeup artist"|"covergirl"|"coverboy"|"cute"|"easy makeup"|"shane dawson"|"shane"|"ryland"|"ryland adams"|"shane and ryland do my makeup"|"do my makeup"|"beauty battle"|"makeup challenge"</t>
  </si>
  <si>
    <t>HF27coLl2-w</t>
  </si>
  <si>
    <t>✨ FEBRUARY FAVIES 💘 Lazy Oaf, Too Faced, Magical Girls and TUNES 🔥</t>
  </si>
  <si>
    <t>Pixielocks</t>
  </si>
  <si>
    <t>pixielocks|"jillian vessey"|"fashion"|"harajuku"|"kawaii"|"lazy oaf"|"too faced"|"muse"|"st vincent"</t>
  </si>
  <si>
    <t>BPmAxzEJpWA</t>
  </si>
  <si>
    <t>Snoop Dogg - One More Day (feat. Charlie Wilson) ft. Charlie Wilson</t>
  </si>
  <si>
    <t>All The Time Entertainment|"Gospel/Christian"|"One More Day (feat. Charlie Wilson)"|"Snoop Dogg feat. Charlie Wilson"</t>
  </si>
  <si>
    <t>3lgcBZdMZxM</t>
  </si>
  <si>
    <t>FASHION PHOTO RUVIEW: Season 10 Ep 2 Very Best Drag with Raven and Raja</t>
  </si>
  <si>
    <t>world of wonder|"world of wonder productions"|"wow report"|"rupaul"|"drag race"|"season 10"|"vh1"|"raven"|"raja"|"toot"|"boot"|"best drag"</t>
  </si>
  <si>
    <t>lRlVPAeZTzc</t>
  </si>
  <si>
    <t>DIY GIANT DEVILED EGG (DO NOT ATTEMPT) - TEST KITCHEN</t>
  </si>
  <si>
    <t>giant deviled egg|"deviled egg"|"deviled egg recipe"|"egg recipe"|"eggs"|"world's largest egg"|"mutated egg"|"crazy large egg"|"emu egg"|"ostrich egg"</t>
  </si>
  <si>
    <t>P9mBXomW1No</t>
  </si>
  <si>
    <t>Recreating Princess Looks with Trendy Clothes!</t>
  </si>
  <si>
    <t>lisbug</t>
  </si>
  <si>
    <t>Lisa Schwartz|"Lisbug"|"Funny"|"Fun"|"Female"|"Comedy"|"Youtube"|"Youtuber"</t>
  </si>
  <si>
    <t>sXv9pTXD2T8</t>
  </si>
  <si>
    <t>The Bánh Mì</t>
  </si>
  <si>
    <t>Banh Mi|"easy"|"sweet"|"savory"|"sour"|"spicy"|"grilled"|"pork"|"kitchen"|"taste"|"chef"|"at home"|"homemade"|"eat"|"recipe"|"slice"|"roast"|"marinate"|"marinade"</t>
  </si>
  <si>
    <t>Qh06wlg9RmU</t>
  </si>
  <si>
    <t>BASE jumping into a plane mid-air. (Extended Version) | A Door In  The Sky</t>
  </si>
  <si>
    <t>red bull|"redbull"|"action sports"|"extreme sports"|"base jump"|"base"|"wingsuit"|"fred fugen"|"vince reffet"|"souls flyers"|"wingsuit flyers"|"stunt"|"mid-air"|"base jumping"|"jump"|"wingsuit flying"|"skydive"|"jumps"|"parachute"|"jumping"|"skydiving"|"gopro"|"flying"|"fly"|"sports"|"extreme"|"flying squirrel"|"hero5 session"|"hero 5"|"rad"|"difficult"|"amazing"|"basejump"|"roof"|"crazy"|"douggs"|"plane"|"action"|"stunts"|"parachuting"|"silver"|"double"|"tandem"|"switzerland"|"action camera"|"travel"|"go pro"|"flight"|"airplane"|"best"|"people are awesome"</t>
  </si>
  <si>
    <t>VHXPFrOfndg</t>
  </si>
  <si>
    <t>What's In The Box Challenge With Amber Scholl | YouTube Challenges | Refinery29</t>
  </si>
  <si>
    <t>refinery29|"refinery 29"|"r29"|"r29 video"|"video"|"refinery29 video"|"female"|"empowerment"|"5 day challenge"|"challenge gone wrong"|"vidcon"|"amber scholl"|"lucie fink"|"new york city"|"hilarious"|"kid friendly"|"nyc"|"we try"|"millenial"|"challenge video"|"do it yourself"|"try not to laugh challenge"|"try not to laugh or grin"|"family fun"|"funniest"|"reacts"|"contest"|"kid challenge"|"mystery box"|"challenge for kids"|"blindfold"|"family games"|"what's inside"|"influencer"|"blogger"|"food challenge"|"fear box"</t>
  </si>
  <si>
    <t>HMU5njzTAK0</t>
  </si>
  <si>
    <t>˗ˏˋ Girl Friday • Julia Ling Kelleher ˎˊ˗</t>
  </si>
  <si>
    <t>LaMadelynn</t>
  </si>
  <si>
    <t>julia ling kelleher|"jujuaquad"|"filmmaker"|"female director"|"vansire"|"girl friday"|"girl friday episode 5"|"lamadelynn"|"madelynn de la rosa"|"madelynn"|"documentary"|"vignette"|"feminism"|"nylon mag"|"art film"</t>
  </si>
  <si>
    <t>hms9nX3RUdk</t>
  </si>
  <si>
    <t>My 30 Before 30 List | Lucy Moon</t>
  </si>
  <si>
    <t>Lucy Moon</t>
  </si>
  <si>
    <t>lucy moon|"lucy"|"30 before 30"|"life goals"|"wishlist"|"bucket list"|"vlogmas 2017"|"lucy moon university"</t>
  </si>
  <si>
    <t>I-5CODzeGEE</t>
  </si>
  <si>
    <t>The Last Jedi Bingo</t>
  </si>
  <si>
    <t>sq4hYZlDPec</t>
  </si>
  <si>
    <t>Game Theory: Will the Fortnite Meteor Destroy EVERYTHING? (Fortnite Battle Royale)</t>
  </si>
  <si>
    <t>fortnite|"fortnite meteor"|"tilted towers"|"fortnite battle royale"|"meteor tilted towers"|"tilted towers getting destroyed"|"fortnite tilted towers meteor"|"fortnite mobile"|"battle royale"|"battle royale fortnite"|"fortnight"|"fortnite live"|"fortnite meteor theory"|"fortnite memes"|"tilted towers gone"|"fortnite twitch"|"tilted towers meteor date"|"fortnite season 3"|"game theorists"|"game theory"|"game theory fortnite"|"matpat"|"fortnite new map"|"matpat fortnite"|"fortnight game theory"</t>
  </si>
  <si>
    <t>UuETCtbExnM</t>
  </si>
  <si>
    <t>Ansel Elgort Kept the Car From Baby Driver</t>
  </si>
  <si>
    <t>Late Night|"Seth Meyers"|"Ansel Elgort"|"Car"|"Baby Driver"|"NBC"|"NBC TV"|"television"|"funny"|"talk show"|"comedy"|"humor"|"stand-up"|"parody"|"snl seth meyers"|"host"|"promo"|"seth"|"meyers"|"weekend update"|"news satire"|"satire"|"The Fault In Our Stars"|"Divergent"|"Insurgent"|"Carrie"|"Golden Globe"|"Jon Hamm"|"Jamie Foxx"</t>
  </si>
  <si>
    <t>84p7f-Rh-RY</t>
  </si>
  <si>
    <t>Kate Winslet On Working With Woody Allen | Los Angeles Times</t>
  </si>
  <si>
    <t>Los Angeles Times</t>
  </si>
  <si>
    <t>Los Angeles Times|"LA Times"|"L. A. Times"|"Kate Winslet"|"Wonder Wheel"|"Woody Allen"|"Saiorse Ronan"|"Mark Olsen"|"Oscars"|"Oscar Roundtables"|"The Envelope"|"Lady Bird"|"Amy Cohen"|"movies"|"cinema"|"film"|"entertainment"|"TIFF"|"Golden Globes"|"I Tonya"|"Jessica Chastain"|"Diane Kruger"|"Awards season"|"female"|"lead"|"roles"|"Annette Bening"|"Hollywood"|"Tinseltown"</t>
  </si>
  <si>
    <t>894X4nV9Mys</t>
  </si>
  <si>
    <t>SHAWN MENDES - In My Blood | Kyle Hanagami Choreography</t>
  </si>
  <si>
    <t>KYLE HANAGAMI</t>
  </si>
  <si>
    <t>Shawn mendes|"in my blood"|"kyle hanagami"|"dance"|"shawn mendes in my blood"|"in my blood lyrics"|"music video"|"shawn mendes in my blood lyrics"|"mp3"|"in my blood shawn mendes"|"in my blood shawn mendes lyrics"</t>
  </si>
  <si>
    <t>42FRgdjveGU</t>
  </si>
  <si>
    <t>Netflix Acquires Seth Rogen</t>
  </si>
  <si>
    <t>Netflix|"Trailer"|"Netflix Original Series"|"Netflix Series"|"television"|"movies"|"streaming"|"movies online"|"television online"|"documentary"|"comedy"|"drama"|"08282016NtflxUSCAN"|"watch movies"|"Seth Rogen"|"Seth Rogan"|"Zach and Miri make a porno"|"james franco"|"knocked up"|"sausage party"|"the interview"|"PLvahqwMqN4M1gg7LSojjoCA9x3VvIf-d1"|"Netflix Stand-Up Specials | Tuesdays"|"PLvahqwMqN4M1VvGtFng3qLuz13DiSbOoy"|"Netflix Acquires Seth Rogen"|"Hilarity For Charity"|"World-renowned"|"Canadian"</t>
  </si>
  <si>
    <t>-2RVw2_QyxQ</t>
  </si>
  <si>
    <t>2017 Champions Showdown: Day 3</t>
  </si>
  <si>
    <t>Chess|"Saint Louis"|"Club"</t>
  </si>
  <si>
    <t>-V1Oo7srGf0</t>
  </si>
  <si>
    <t>YOUR DATE IS HERE - Horror Short</t>
  </si>
  <si>
    <t>Midnight Video</t>
  </si>
  <si>
    <t>horror|"horror short"|"short"|"short film"|"mystery date"|"scary"|"monster"|"thriller"|"board game"|"terrifying"|"horrifying"|"Zak White"|"Todd Spence"|"Midnight Video"|"suspense"|"nostalgia"|"Your Date Is Here"|"Where Is It"|"creature"|"ghost"|"Fantastic Fest"|"scary short film"|"horror short film"|"Are You Afraid Of The Dark"|"Goosebumps"</t>
  </si>
  <si>
    <t>zTY7dvFJbXY</t>
  </si>
  <si>
    <t>Don Diablo ft. Ansel Elgort - Believe | Lyric Video</t>
  </si>
  <si>
    <t>Don Diablo|"Ansel Elgort"|"Don Diablo ft. Ansel Elgort - Believe | Lyric Video"|"Ansel"|"дон диабло"|"don diablo believe"|"Believe"|"believe lyric video"|"Music Video"|"Lyric Video"|"hexagon"|"Future"|"Album"|"Electronic"|"House"|"Dance"|"Pop"|"EDM"|"Baby Driver"|"Gold Finch"|"Chemicals"|"Cutting Shapes"|"Take Her Place"|"On My Mind"|"believe don diablo"|"believe lyrics"|"don diablo future"|"head up"|"everybody's somebody"|"future house"|"diablo"|"shuffle dance"|"canciones"|"lo mas nuevo"|"believe in me"|"lyrics"|"don"</t>
  </si>
  <si>
    <t>JDmse8M-3-Y</t>
  </si>
  <si>
    <t>teens react to nothing.</t>
  </si>
  <si>
    <t>April Fool's Day|"April Fool's"|"Prank"|"teens react to nothing."|"teens react"|"react"|"reaction"|"thefinebros"|"fine brothers"|"fine brothers entertainment"|"finebros"|"fine bros"|"FBE"|"watch"|"review"|"for the first time"|"reviews"|"responds"|"respond"|"youtubers react"|"elders react"|"kids react"|"adults react"|"parents react"|"teenagers react"</t>
  </si>
  <si>
    <t>fryHijK0ytM</t>
  </si>
  <si>
    <t>Agents of SHIELD 5x06 Final Scene</t>
  </si>
  <si>
    <t>In Case You Missed It</t>
  </si>
  <si>
    <t>ZhtQAeRH8XE</t>
  </si>
  <si>
    <t>New Gear for the NYC Office!! (+ How I Organize Footage)</t>
  </si>
  <si>
    <t>how to make youtube videos|"how to get first 100 youtube subscribers"|"how to vlog tutorial"|"best nyc vloggers new york city"|"b&amp;h photo video new york city super store hual"|"new york city office tour 2018 manhattan"|"how to make youtube videos on your phone"|"5 ways to INSTANTLY make BETTER VIDEOS! peter mckinnon"|"iMac Pro Setup Tour 2018! marques mkbhd"|"sarah peachy"|"Best Hard Drives for Editing! Hard Drive Tips devingraham"|"NEW SERVER! 150TB server install with Linus! ijustine"</t>
  </si>
  <si>
    <t>1vc1cKeor5A</t>
  </si>
  <si>
    <t>COCO Movie Review... and Olaf's Frozen Adventure | Andre Black Nerd</t>
  </si>
  <si>
    <t>coco|"coco movie"|"coco movie review"|"coco review"|"coco remember me"|"coco movie reaction"|"coco reaction"|"disney"|"pixar"|"olaf's frozen adventure"|"olaf's quest"|"olaf's frozen adventure 2017"|"coco 2017 pixar"|"coco 2017 movie"|"olaf's frozen adventure review"|"movie review"|"review"|"black nerd"|"blacknerd"|"black nerd comedy"|"blacknerdcomedy"|"andre black nerd"|"black nerd review"|"coco 2017"</t>
  </si>
  <si>
    <t>6Rl7fQQRmtg</t>
  </si>
  <si>
    <t>Wassabi - WHAT IT IS! ft Sickick (Official Music Video)</t>
  </si>
  <si>
    <t>Wassabi|"Alex Wassabi"|"Wassabi Productions"|"Alex Wassabi YouTube"|"Alex Wassabi vlogs"|"Wassabians"|"family friendly"|"youtube couple"|"music video"|"what it is"|"itunes"|"laurdiy"|"laurex"|"boyfriend"|"girlfriend"|"sickick"|"collab"|"sickick wassabi"|"wassabi sickick"|"wassabi music video"|"what it is what it be what it do doe"|"what it is music video"|"alex wassabi music video"|"sickick music video"|"wassabi music"|"sickick music"|"official music video"|"what it is alex wassabi"|"alex wassabi sickick"</t>
  </si>
  <si>
    <t>s7IchhU-o-A</t>
  </si>
  <si>
    <t>Fake Feminist Trudeau Takes Offence At Woman Saying Mankind</t>
  </si>
  <si>
    <t>Steeper33</t>
  </si>
  <si>
    <t>Trudeau|"Liberal"|"Ethics"|"Canada"|"Ottawa"|"Guilty"|"Violations"|"Foundation"|"Cash for Access"|"Khan"|"Conservative"|"NDP"|"Morneau"|"Mary Dawson"|"Law"|"Politician"|"Politics"|"CBC"|"CTV"|"CNN"|"BBC"|"RT"|"FOX"|"Infowars"|"Rebel"|"Media"|"News"|"Steeper33"|"Fake"|"Feminist"|"Town Hall"</t>
  </si>
  <si>
    <t>ZANqw73F9Pw</t>
  </si>
  <si>
    <t>Harper Grace Sings Original Tune R.I.P. for Her Solo Performance - American Idol 2018 on ABC</t>
  </si>
  <si>
    <t>yleuZbY8rKk</t>
  </si>
  <si>
    <t>Superstar: Brandon Victor Dixon - Jesus Christ Superstar Live in Concert</t>
  </si>
  <si>
    <t>jesus christ superstar|"broadway cast"|"john legend"|"sara bareilles"|"alice cooper"|"king herod"|"brandon victor dixon"|"norm lewis"|"jason tam"|"jin ha"|"ben daniels"|"easter sunday"|"jesus christ concert"|"andrew lloyd webber"|"tim rice"|"rock opera"|"superstar"|"NBC"|"NBC network"|"tv"|"tv shows"|"2018"|"entertainment"|"episode"|"full episode"|"trailer"|"golden globes"|"red nose day"|"comedy"|"free tv"|"watch tv"|"watch episodes"|"Easter"</t>
  </si>
  <si>
    <t>nUgMn2ntSh4</t>
  </si>
  <si>
    <t>Lucie Fink Trains Like A Professional Gymnast | Lucie For Hire | Refinery29</t>
  </si>
  <si>
    <t>refinery29|"refinery 29"|"r29"|"r29 video"|"refinery29 video"|"female"|"empowerment"|"lucie fink"|"lucie for hire"|"new york city"|"new job"|"occupation"|"gymnast"|"beam"|"vault"|"splits"|"trampoline"|"flexibility"|"usa gymnastics"|"olympic gymnastics"|"handstand"|"olympics gymnastics"|"gymnastics olympics"|"back handspring"|"we try"|"challenge video"|"for hire"|"latest job"|"day in the life"|"the big apple"|"step by step"|"trying new things"|"vlogging"|"try out"|"floor routine"|"united states"|"floor exercise"|"trendy"</t>
  </si>
  <si>
    <t>p-BA2c8T8vc</t>
  </si>
  <si>
    <t>SNACKAGING: Mexican Snack Taste Test</t>
  </si>
  <si>
    <t>rhett and link|"gmm"|"good mythical morning"|"rhett and link good mythical morning"|"good mythical morning rhett and link"|"mythical morning"|"gmm food"|"Season 13"|"rhett"|"link"|"mythical"|"rhett snackaging mexican snack taste test"|"link snackaging mexican snack taste test"|"link rhett mexican snack taste test"|"rhett link snackaging"</t>
  </si>
  <si>
    <t>t0Ro2Yqs6mA</t>
  </si>
  <si>
    <t>See Meghan Markle and Prince Harry's First Official Engagement Photos</t>
  </si>
  <si>
    <t>prince harry|"news"|"kensington palace"|"meghan markle"|"actess"|"princess diana"|"leigh scheps"|"inside edition"|"royal family"|"may wedding"|"royal"|"ie royal"|"cat-royalwedding"|"duchess kate"|"engagement"</t>
  </si>
  <si>
    <t>KGBv8oT5lwk</t>
  </si>
  <si>
    <t>Baby Hippo Fiona's Special Moments:  Never-before-seen Videos from Care Team - Cincinnati Zoo</t>
  </si>
  <si>
    <t>The Cincinnati Zoo &amp; Botanical Garden</t>
  </si>
  <si>
    <t>Cincinnati|"Zoo"|"Botanical"|"Garden"|"animal"|"conservation"|"The Cincinnati Zoo &amp; Botanical Garden"|"cincinnati zoo"|"Epidemic Sound"|"fiona"|"care team"|"baby hippo"|"baby hippo fiona"|"baby hippo fiona's special moments"|"never-before-seen videos from care team"|"healthy happy hippo"|"Young Adult"|"school"|"cute"|"premature baby hippo"|"premature"|"Animals"|"Youth"|"hippo"|"hippopotamus"|"baby"|"bibi"|"News"|"employment"|"family reunion"|"time"|"morning"|"visitors"|"Happy Valentine"|"moments"|"caring"|"Fiona Show"|"Episode"|"Season two"</t>
  </si>
  <si>
    <t>S8e1yxXiODQ</t>
  </si>
  <si>
    <t>Stranger Things’ Noah Schnapp Goes Sneaker Shopping With Complex</t>
  </si>
  <si>
    <t>sneakerhead|"complex"|"complex originals"|"sneakers"|"news"|"entertainment"|"current affairs"|"young man"|"culture"|"cool"|"edgy"|"funny"|"complex tv"|"complex media"|"noah schnapp"|"sneaker shopping"|"joe la puma"|"jlp"|"stranger things"|"millie bobbie brown"|"air jordan"|"nike"|"adidas"|"stranger things interview"|"air jordan iii white cement"|"stranger things x bait x reebok ex-o-fit hi"|"air jordan xi derek jeter"</t>
  </si>
  <si>
    <t>DKPCBAlDw2A</t>
  </si>
  <si>
    <t>The Chainsmokers - Everybody Hates Me</t>
  </si>
  <si>
    <t>Dance|"Disruptor Records/Columbia"|"Everybody Hates Me"|"The Chainsmokers"</t>
  </si>
  <si>
    <t>BzzG-yDxA1c</t>
  </si>
  <si>
    <t>Toaster Cooks Your Entire Breakfast for You</t>
  </si>
  <si>
    <t>quickandeasy|"del monte"|"breakfast"|"toaster"|"kitchen"|"cooking"</t>
  </si>
  <si>
    <t>ACHZrvF6mTA</t>
  </si>
  <si>
    <t>Aubrey Plaza and Dan Stevens Hijack a Stranger's Tinder | Vanity Fair</t>
  </si>
  <si>
    <t>aubrey plaza|"aubrey plaza 2018"|"dan stevens"|"tinder"|"tinder app"|"tinder takeover"|"hijacks dating account"|"hijacks"|"dan stevens 2018"|"hijacks tinder"|"aubrey plaza tinder"|"aubrey plaza hijacks tinder"|"aubrey plaza tinder takeover"|"aubrey plaza interview"|"dan stevens interview"|"dan stevens tinder"|"dan stevens tinder takeover"|"aubrey plaza vanity fair"|"tinder account"|"celebrity tinder"|"aubrey plaza legion"|"vanity fair"|"vanity fair magazine"|"vf"</t>
  </si>
  <si>
    <t>k5wc9V7ggVg</t>
  </si>
  <si>
    <t>Adam Ruins Everything - The Misleading Story of the Cuban Missile Crisis | truTV</t>
  </si>
  <si>
    <t>“truTv|"Shows”"|"”truTV"|"New"|"Series”"|"episode"|"clips”"|"youtube”"|"“true"|"tv”"|"“truetv”"|"youtube"|"channel”"|"“the"|"trutv”"|"adam ruins everything"|"ruins everything"|"truTV"|"adam ruins"|"truTv adam ruins everything"|"adam conover"|"adam ruins everything truTV"|"adam conover runis everything"|"Truth"|"Cuban Missile Crisis"|"JFK"|"John F. Kennedy"|"Soviets"|"Misleading"|"Story"|"Cuban Missile"|"Adam debunks"|"Cuban Missile Crisis."</t>
  </si>
  <si>
    <t>6UPeSHu1u_w</t>
  </si>
  <si>
    <t>Pre-Aztec Skeletons Found Arranged in Spiral Shape | National Geographic</t>
  </si>
  <si>
    <t>national geographic|"nat geo"|"natgeo"|"animals"|"wildlife"|"science"|"explore"|"discover"|"survival"|"nature"|"documentary"|"burial pit"|"mexico city"|"archaeology"|"pre-aztec"|"gravesite"|"skeleton"|"PLivjPDlt6ApRfQqtRw7JkGCLvezGeMBB2"|"PLivjPDlt6ApRiBHpsyXWG22G8RPNZ6jlb"|"PLivjPDlt6ApSV6IhEzPW2w60mwFVtXgNR"|"Skeletons"|"Arranged"|"Spiral Shape"|"Spiral"|"Shape"|"southern part"|"now Mexico City"|"archaeologists"|"discovered"|"2400 year old gravesite"|"2400 year old"|"ten bodies entwined"|"entwined"|"ten bodies"|"circle"|"Archaeologist"</t>
  </si>
  <si>
    <t>P1-UTlnjeVg</t>
  </si>
  <si>
    <t>Compressed Air Engine</t>
  </si>
  <si>
    <t>3D printed|"3D print"|"Air engine"|"Engine"|"Compressed air"|"Pneumatic"|"Diy"|"Airhogs"</t>
  </si>
  <si>
    <t>Tlu-_31CWfY</t>
  </si>
  <si>
    <t>Sabrina Claudio - All To You (Lyric Visual)</t>
  </si>
  <si>
    <t>Sabrina Claudio</t>
  </si>
  <si>
    <t>sabrina claudio|"all to you"|"lyric video"|"r&amp;b"|"stand still"|"chill music"|"confidently lost"|"belong to you"|"6lack"|"cross your mind"|"50 shades"|"fifty shades"|"sexy music"|"sultry music"|"female r&amp;b"|"women in music"|"pitchfork"|"sabrina"|"claudio"|"jorja smith"|"ravyn lenae"|"atlantic records"|"atlantic"|"wmg"|"warner music"|"sza"|"khalid"|"acoustic hits"|"bedroom jam"|"lowkey music"|"ballad"|"contemporary r&amp;b"|"moody music"|"mood"</t>
  </si>
  <si>
    <t>er2kQ21ZTG0</t>
  </si>
  <si>
    <t>WEARING GOODWILL TO NEW YORK FASHION WEEK</t>
  </si>
  <si>
    <t>nyfw|"new york fashion week"|"goodwill"|"thrift store"|"haul"|"nyc"|"new york city"|"damon and jo"|"damon dominique"|"jo franco"|"going to fashion week"|"getting into fashion week"|"ootd"|"what to wear"|"who wore what"|"what are you wearing"|"red carpet"|"vintage"|"thrift store vlog"|"mercedes-benz"|"fall"|"spring"|"2017"|"2018"|"2019"|"nyc youtubers"|"paris fashion week"|"top fashion shows"|"défilé"|"runway"|"catwalk"|"high fashion"|"haute couture"|"DIY"|"do it yourself"|"clothing hacks"|"fashion hacks"|"thrifting tips"</t>
  </si>
  <si>
    <t>8IEvxQKzLyI</t>
  </si>
  <si>
    <t>Making Chocolate Christmas Pudding with Mark Ferris | Tom Daley</t>
  </si>
  <si>
    <t>Tom Daley</t>
  </si>
  <si>
    <t>Tom Daley|"Tom"|"Daley"|"Tom Daley TV"|"Diver"|"Diving"|"World Champion Diver"|"Olympics"|"Food"|"Recipe"|"Recipes"|"Fitness"|"Health"|"travel"|"mark ferris"|"Mark Ferris"|"christmas"|"christmas pudding"|"chocolate cake"|"baking"|"how to"|"cake"|"bake"|"christmas pudding alternative"|"christmas tree"|"costume"|"santa"|"mark"|"ferris"|"holly"|"balls"|"chocolate"|"chocolate christmas pudding"|"xmas"|"dessert"|"desserts"|"christmas ideas"|"gift ideas"</t>
  </si>
  <si>
    <t>yMl68dEcOAg</t>
  </si>
  <si>
    <t>SRAM DUB™ Technology | A Single Solution</t>
  </si>
  <si>
    <t>SRAM MTB</t>
  </si>
  <si>
    <t>SRAM DUB|"SRAM"|"SRAM EAGLE"|"XX1 Eagle"|"X01 Eagle"</t>
  </si>
  <si>
    <t>qK8AcryiniI</t>
  </si>
  <si>
    <t>Donald Trump makes ASEAN handshake photo op go awry</t>
  </si>
  <si>
    <t>Rappler</t>
  </si>
  <si>
    <t>FQfWKSdIreM</t>
  </si>
  <si>
    <t>The secret language of letter design (with English subtitles) | Martina Flor</t>
  </si>
  <si>
    <t>TEDTalk|"TEDTalks"|"TEDx"|"TED en Español"|"Art"|"Books"|"Communication"|"Creativity"|"Design"</t>
  </si>
  <si>
    <t>YF8415hDtEg</t>
  </si>
  <si>
    <t>Silverdome successfully imploded on second attempt | ESPN</t>
  </si>
  <si>
    <t>espn|"espn live"|"silverdome"|"silverdome fail"|"silverdome implode"|"silverdome implosion"|"silverdome destroyed"|"detroit lions silverdome"|"lions silverdome"|"pontiac silverdome"|"detroit silverdome"|"detroit"|"lions"|"detroit lions"|"stadium implosion"</t>
  </si>
  <si>
    <t>CmO2143BzYA</t>
  </si>
  <si>
    <t>Jenna Fischer's Wardrobe Malfunction</t>
  </si>
  <si>
    <t>jimmy|"kimmel"|"live"|"late"|"night"|"talk"|"show"|"funny"|"comedic"|"comedy"|"clip"|"comedian"|"jenna"|"fischer"|"the"|"office"|"splitting"|"up"|"together"|"oliver"|"hudson"|"kate"|"goldie"|"hawn"|"abc"|"jenna fischer"|"the office"|"splitting up together"|"goldie hawn"|"oliver hudson"|"kate hudson"</t>
  </si>
  <si>
    <t>fFjkYIgmZnA</t>
  </si>
  <si>
    <t>New Cartoon - The Bagheads - Full Episode - From GO! Cartoons Only on Cartoon Hangover</t>
  </si>
  <si>
    <t>Cartoon Hangover</t>
  </si>
  <si>
    <t>Cartoon Hangover|"Cartoon"|"CartoonHangover"|"Bravest Warriors"|"get trashed"|"welcome to doozy"|"doozy"|"go cartoons"|"go! cartoons"|"nebulous"|"the summoning"|"frederator studios"|"cartoonhangover"|"cartoon"|"bravest warriors"|"frederator"|"frederator digital"|"cartoon network"|"animation"|"cartoons"|"adventure time"|"channel frederator"|"bee and puppycat"|"oh yeah! cartoons"|"full episode"|"animated cartoon"|"funny"|"funny cartoons"|"cartoons for kids"|"natasha allegri"|"not hero"|"animated web series"|"episode"</t>
  </si>
  <si>
    <t>-wuvYC0x5lc</t>
  </si>
  <si>
    <t>Dwayne Johnson Wants to Marry Frances McDormand</t>
  </si>
  <si>
    <t>dwayne johnson|"the rock"|"dwayne the rock johnson"|"dwayne"|"the rock dwayne johnson"|"dwayne johnson the rock"|"the rock wrestler"|"the rock latest movie"|"jumanji"|"ballers"|"hbo"|"rampage"|"film"|"skyscraper"|"skyscrapper film"|"season 15"|"season 15 episode 126"|"ellen degeneres"|"ellen"|"degeneres"|"the ellen degeneres show"|"the ellen show"|"ellen fan"|"ellen show fans"|"ellen audience"|"kevin hart"|"painting"|"baby"|"frances mcdormand"|"frances"|"mcdormand"|"golden globes"|"daughter"</t>
  </si>
  <si>
    <t>3gx7O2H_Kmg</t>
  </si>
  <si>
    <t>DOG KNOCKS DOWN 1,000 DOMINOES!</t>
  </si>
  <si>
    <t>Haru the Shiba Inu</t>
  </si>
  <si>
    <t>haru|"harutheshibainu"|"shiba"|"shibainu"|"dog"|"doge"|"doggo"|"puppy"|"pupper"|"domino"|"dominoes"|"1000dominoes"|"dogsvsdominoes"|"hevesh5"|"stacking"|"stackingdominoeswithadog"</t>
  </si>
  <si>
    <t>t9QtXGirWf0</t>
  </si>
  <si>
    <t>Night School - Official Trailer (HD)</t>
  </si>
  <si>
    <t>J6R0X6NTnSw</t>
  </si>
  <si>
    <t>Meghan Trainor - No Excuses (Dance Video)</t>
  </si>
  <si>
    <t>t7klO0p092Y</t>
  </si>
  <si>
    <t>Moving Truck vs Low Bridge in Slow Mo</t>
  </si>
  <si>
    <t>lJkXbzQPIkM</t>
  </si>
  <si>
    <t>WHAT'S THE BEST HOLIDAY GIFT?/ GABY &amp; ALLISON</t>
  </si>
  <si>
    <t>women in comedy|"comedy"|"funny"|"humor"|"funny women"|"dating"|"love"|"sex"|"relationships"|"lgbt"|"just between us jbu just between us comedy gaby dunn allison raskin"</t>
  </si>
  <si>
    <t>oKeF7K2VZtQ</t>
  </si>
  <si>
    <t>Reacting to Your Google Logos - Merrell Twins Live</t>
  </si>
  <si>
    <t>Merrell Twins|"Twins"|"Merrelltwins"|"The Merrell Twins"</t>
  </si>
  <si>
    <t>FA_gIAGNDQ8</t>
  </si>
  <si>
    <t>How Easy It Is For The Us President To Launch A Nuclear Weapon</t>
  </si>
  <si>
    <t>Business Insider|"Nuke"|"Nukes"|"Nuclear"|"Nuclear buildup"|"Nuclear arms"|"Nuclear attack"|"Nuclear bomb"|"Nuclear crisis"|"Politics"|"Missile"|"Missile defense"|"Military and defense"|"Military"|"President"|"War"|"Launch"</t>
  </si>
  <si>
    <t>UEu_f6iNfAs</t>
  </si>
  <si>
    <t>RC Chinook Bicopter - Part 3</t>
  </si>
  <si>
    <t>rc|"remote"|"control"|"remote control"|"heli"|"helicopter"|"chinook"|"bicopter"|"bi-copter"|"bi copter"|"copter"|"aircraft"|"DIY"|"3D"|"3D Printer"|"3D Printed"|"3d print"|"PETG"|"tom stanton"|"model aircraft"|"model helicopter"|"boeing ch-47 chinook"|"CH-47"|"scale"|"army"</t>
  </si>
  <si>
    <t>HJqALBKE4r4</t>
  </si>
  <si>
    <t>Christmas Jumper Cake How-To | Cupcake Jemma</t>
  </si>
  <si>
    <t>cake|"cupcake"|"cupcakes"|"cakes"|"bake"|"baking"|"bakes"|"bakery"|"crumbs and doileis"|"crumbs"|"doilies"|"dollies"|"doyleys"|"christmas"|"festive"|"christmas jumper"|"jumper"|"sweater"|"ugly jumper"|"piping"|"cake decorating"|"cake decorations"|"layer"|"vanilla"|"madeira"|"sponge"|"victoria"|"star"|"nozzle"|"stockings"|"holiday"|"holidays"|"holiday baking"|"red"|"blue"|"ice blue"|"white"|"glitter"</t>
  </si>
  <si>
    <t>7uvxjNut1gk</t>
  </si>
  <si>
    <t>QUARTZ – The World's First Self-Cleaning Water Bottle</t>
  </si>
  <si>
    <t>QUARTZ</t>
  </si>
  <si>
    <t>water bottle|"clean water"|"QUARTZ Bottle"|"self-cleaning water bottle"</t>
  </si>
  <si>
    <t>AJkOHavUH_A</t>
  </si>
  <si>
    <t>4 Reasons I Don't Like Thanksgiving || Mayim Bialik</t>
  </si>
  <si>
    <t>thanksgiving|"mayim bialik"|"bialik mayim"|"the big bang theory"|"big bang theory"|"holidays"|"bialik"|"mayim"|"turkey"</t>
  </si>
  <si>
    <t>OkFdqqyI8y4</t>
  </si>
  <si>
    <t>The Elder Scrolls VI – Official E3 Announcement Teaser</t>
  </si>
  <si>
    <t>Bethesda Softworks</t>
  </si>
  <si>
    <t>Bethesda Softworks|"The Elder Scrolls"|"TESVI"|"The Elder Scrolls VI"|"The Elder Scrolls 6"</t>
  </si>
  <si>
    <t>d1D1SJ-KqaQ</t>
  </si>
  <si>
    <t>WINNER - ‘EVERYDAY’ M/V</t>
  </si>
  <si>
    <t>WINNER</t>
  </si>
  <si>
    <t>위너|"WINNER"|"이승훈"|"송민호"|"김진우"|"강승윤"|"JINU"|"MINO"|"HOONY"|"YOONY"</t>
  </si>
  <si>
    <t>cN26ESa3IQk</t>
  </si>
  <si>
    <t>Dwayne Johnson Loves Buying People Cars</t>
  </si>
  <si>
    <t>jimmy|"kimmel"|"live"|"late"|"night"|"talk"|"show"|"funny"|"comedic"|"comedy"|"clip"|"comedian"|"dwayne"|"johnson"|"wwe"|"rocky"|"the"|"rock"|"friends"|"family"|"cars"|"cadillac"|"escalade"|"father"|"the rock"|"cadillac escalade"|"dwayne johnson"|"rocky johnson"</t>
  </si>
  <si>
    <t>QO9SS1NS6MM</t>
  </si>
  <si>
    <t>Inside the Quest to Make Lab Grown Meat | WIRED</t>
  </si>
  <si>
    <t>animal rights|"beef"|"chicken"|"foie gras"|"food science"|"meat"|"science"|"vegan"|"vegans"|"vegetarian"|"lab grown meat"|"fake meat"|"cultured meat"|"animal cruelty"|"impossible burger"|"just company"|"food scientist"|"clean meat"|"finless foods"|"meat alternatives"|"alternative meat"|"meatless mondays"|"just meat"|"lab meat"|"fois gras"|"meat from lab"|"grown meat"|"vegetarian meat"|"slaughter free meat"|"food startup"|"meatfree burger"|"lab burger"|"meat free burger"|"wired"|"wired.com"</t>
  </si>
  <si>
    <t>lw_KFCgcvA4</t>
  </si>
  <si>
    <t>3 EVERYDAY LOOKS | Samantha Maria</t>
  </si>
  <si>
    <t>samantha|"maria"|"sammi"|"beautycrush"|"three"|"everyday"|"looks"|"high"|"street"|"2017"|"autumn"|"winter"|"outfits"</t>
  </si>
  <si>
    <t>guI0Ydh7wT0</t>
  </si>
  <si>
    <t>Surfers Tackle Ultra Rare Slurpee Waves in Winter Blizzard - The Inertia</t>
  </si>
  <si>
    <t>The Inertia</t>
  </si>
  <si>
    <t>the inertia|"surfing"|"slurpee waves"|"frozen waves"|"nantucket"|"surfers"|"slurpee wave"</t>
  </si>
  <si>
    <t>MKc22HuE_94</t>
  </si>
  <si>
    <t>Ellen Looks Back at Her Favorite Pranks</t>
  </si>
  <si>
    <t>prank|"pranks"|"monologue"|"dennis quaid"|"dennis"|"quaid"|"car prank"|"trunk"|"kid nap"|"bruno mars"|"bruno"|"mars"|"nurse"|"superbowl"|"singing"|"season 15"|"season 15 episode 127"|"ellen degeneres"|"ellen"|"degeneres"|"the ellen degeneres show"|"ellen degeneres show tickets"|"ellen degeneres show today"|"hidden camera"|"hidden"|"camera"|"april fools"|"funny"|"hilarious"|"in your ear"|"kristen bell"|"kristen"|"bell"|"sloth"|"sloth meltdown"|"crying"</t>
  </si>
  <si>
    <t>ExP3ikM_wko</t>
  </si>
  <si>
    <t>The Continental Divide Trail in Four Minutes</t>
  </si>
  <si>
    <t>Halfway Anywhere</t>
  </si>
  <si>
    <t>Continental Divide Trail|"New Mexico"|"Colorado"|"Wyoming"|"Montana"|"Hiking"|"CDT"|"Outdoors"|"Thru-hike"|"Thru-hiking"|"Hikers"|"Adventure"|"Travel"|"Mountains"|"Hike"|"Nature"|"Camping"|"Natureza"|"Trilhas"|"Trekking"|"Long-distance Hiking"|"CDT Trail"</t>
  </si>
  <si>
    <t>3_keXD1yV3E</t>
  </si>
  <si>
    <t>EVENING SKINCARE ROUTINE WITH ESTÉE! | Vlogmas Day 13</t>
  </si>
  <si>
    <t>Amelia Liana</t>
  </si>
  <si>
    <t>amelialiana|"amelia liana"|"evening skincare routine"|"Estée Lalonde"|"vlogmas"|"vlogmas 2017"|"inthefrow"|"uk vloggers"|"vlogger"|"daily vlogger"|"skincare routine"|"acne"</t>
  </si>
  <si>
    <t>kXeJFEN4tps</t>
  </si>
  <si>
    <t>SNL Host Chadwick Boseman Does Not Have Any Vibranium</t>
  </si>
  <si>
    <t>snl|"chadwick boseman"|"kate mckinnon"|"kenan thompson"|"alex moffat"|"vibranium"|"black panther"|"snl promo"|"chadwick boseman snl"|"chadwick boseman snl promo"|"s43"|"s43e17"|"episode 17"|"live"|"new york"|"comedy"|"sketch"|"funny"|"hilarious"|"late night"|"host"|"music"|"guest"|"laugh"|"impersonation"|"actor"|"improv"|"musician"|"Chadwick Boseman"|"Black Panther"|"Avengers"|"Avengers: Infinity War"|"Jackie Robinson"|"42"|"James Brown"|"Get on Up"|"Cardi B"|"Love &amp; Hip Hop"|"Bodak Yellow"|"Be Careful"</t>
  </si>
  <si>
    <t>r04uNjeWHO0</t>
  </si>
  <si>
    <t>This Book is Actually a Lamp</t>
  </si>
  <si>
    <t>Lumio|"book lamp"|"design"|"home"|"home decor"|"holiday gift ideas"|"INSIDER"|"INSIDER design"|"business insider"|"tech insider"</t>
  </si>
  <si>
    <t>tJv-xtxKkQY</t>
  </si>
  <si>
    <t>Official Call of Duty®: Black Ops 4 Teaser</t>
  </si>
  <si>
    <t>Call of Duty</t>
  </si>
  <si>
    <t>call of duty|"cod"|"activision"|"treyarch"|"Call of Duty: Black Ops 4"|"Black Ops"</t>
  </si>
  <si>
    <t>sLFaa6RPJIU</t>
  </si>
  <si>
    <t>Making YBCO superconductor</t>
  </si>
  <si>
    <t>Applied Science|"ben krasnow"|"YBCO"|"superconductor"|"pyrophoric"|"create"|"liquid nitrogen"|"science"|"DIY"|"hts"|"superconductivity"|"magnet levitation"|"flux pinning"</t>
  </si>
  <si>
    <t>tYF1dQRVS2c</t>
  </si>
  <si>
    <t>SATURDAY MORNING BREAKFAST CEREAL CAKE! - The Scran Line</t>
  </si>
  <si>
    <t>The Scran Line</t>
  </si>
  <si>
    <t>cupcakes|"how to make vanilla cupcakes"|"over the top recipes"|"easy cupcake recipes"|"vanilla cupcakes"|"chocolate cupcakes"|"french macarons"|"how to make macarons"|"the scran line"|"the scranline"|"nick makrides"|"pastry design"|"how to pipe cupcakes"</t>
  </si>
  <si>
    <t>ms7t4CnjW1k</t>
  </si>
  <si>
    <t>HOW I EDIT MY INSTAGRAMS!</t>
  </si>
  <si>
    <t>FunForLouis</t>
  </si>
  <si>
    <t>daily vlogs|"louis cole"|"funforlouis"|"adventure"|"travel"|"travel vlogs"|"bucket list"|"wanderlust"|"holiday"|"presets"|"lightroom"|"tutorial"|"photo editing"|"edit photos"</t>
  </si>
  <si>
    <t>N1ikySurAP0</t>
  </si>
  <si>
    <t>Parks and Recreation - What's Galentine's Day?! (Episode Highlight)</t>
  </si>
  <si>
    <t>Parks and Recreation</t>
  </si>
  <si>
    <t>galentine's day|"parks and recreation"|"parks and rec"|"parks and recreation valentine"|"amy poehler"|"amy poehler galentine's day"|"leslie knope"|"valentine's day"|"nbc"|"amy poehler leslie knope"|"parks and recreation galentine"|"watch parks and rec"|"NBC"|"Parks"|"and"|"Recreation"|"Parks and Recreation"|"parks"|"rec"|"Amy"|"Poehler"|"Amy Poehler"|"Aziz"|"Ansari"|"Aziz Ansari"|"Nick"|"Offerman"|"Nick Offerman"|"Rashida"|"Jones"|"Rashida Jones"|"Leslie Knope"|"Ron Swanson"|"comedy"|"television"|"tv"|"mockumentary"</t>
  </si>
  <si>
    <t>BIVGh32dVnE</t>
  </si>
  <si>
    <t>'Who Killed Olivia Lake?' Trailer | Mosaic (2018) | HBO</t>
  </si>
  <si>
    <t>HBO|"Sharon Stone"|"Garrett Hedlund"|"Paul Reubens"|"official trailer"|"official"|"trailer"|"mosaic"|"plot twist"|"app"|"story"|"Steven Soderbergh"|"storytelling experience"|"choose your own path"|"PodOp"|"interactive"|"limited series"|"Jennifer Ferrin"|"Devin Ratray"|"Michael Cerveris"|"James Ransone"|"Jeremy Bobb"|"Maya Kazan"|"POV"|"point of view"|"perspective"|"2018"|"Olivia Lake"|"celebrity"|"murder"|"mystery"|"murder mystery"|"death"|"Who Killed Olivia Lake"</t>
  </si>
  <si>
    <t>V7E7huN3CPU</t>
  </si>
  <si>
    <t>TechCrunch at SpaceX Falcon Heavy Launch</t>
  </si>
  <si>
    <t>spacex|"falcon heavy"|"launch"|"rocket launch"</t>
  </si>
  <si>
    <t>Srl96IoeWJs</t>
  </si>
  <si>
    <t>Preview of the Peopoly Moai SLA Resin 3D Printer at Matterhackers</t>
  </si>
  <si>
    <t>3D Printing Nerd</t>
  </si>
  <si>
    <t>peopoly moai assembly|"sla printer"|"peopoly moai supports"|"resin 3d printing"|"3d printing"|"peopoly moai sla"|"peopoly"|"matterhackers"|"peopoly moai"|"peopoly moai sla 3d printer"|"peopoly moai laser"|"moai 3d printer kit"|"resin printing"|"peopoly moai laser sla 3d printer"|"peopoly moai review"|"moai 3d printer review"|"joeltelling"|"mattercontrol"|"meshmixer"|"cura"|"benchy"|"sunken benchy"|"3d printing nerd"|"joel telling"|"laser"|"pewpewpew"</t>
  </si>
  <si>
    <t>fVizzW1uyDw</t>
  </si>
  <si>
    <t>Joel Embiid has a message for a certain someone after being named NBA All-Star starter | ESPN</t>
  </si>
  <si>
    <t>joel embiid|"embiid"|"embiid sixers"|"embiid 76ers"|"embiid philly"|"joel embiid philly"|"joel embiid sixers"|"joel embiid 76ers"|"joel embiid rihanna"|"embiid rihanna"|"philadelphia 76ers"|"76ers"|"sixers"|"the process"|"trust the process"|"nba"|"basketball"|"nba video"|"espn"|"nba interview"|"nba basketball"|"espn live"</t>
  </si>
  <si>
    <t>9TUBf6l7FBg</t>
  </si>
  <si>
    <t>Coachella 2018 LIVE Channel 1</t>
  </si>
  <si>
    <t>Coachella</t>
  </si>
  <si>
    <t>-Qv6p6pTz5I</t>
  </si>
  <si>
    <t>Johnny English Strikes Again - Official Trailer (HD) - Coming Soon</t>
  </si>
  <si>
    <t>johnny english|"johnny trailer"|"english"|"trailer"|"movie trailer"|"movie"|"universal pictures"|"007"|"agent"|"movies"|"spy movie"|"spy"|"johnny english strikes again"|"johnny english reborn"|"johnny english 3"</t>
  </si>
  <si>
    <t>yN0O8UaTnRA</t>
  </si>
  <si>
    <t>John Cena's Epic Response to Dwayne Johnson's Threat</t>
  </si>
  <si>
    <t>jimmy|"kimmel"|"live"|"late"|"night"|"talk"|"show"|"funny"|"comedic"|"comedy"|"clip"|"comedian"|"john"|"cena"|"dwayne"|"johnson"|"the"|"rock"|"pro"|"wrestling"|"wwe"|"threat"|"wrestler"|"rivalry"|"john cena"|"the rock"|"dwayne the rock johnson"|"pro wrestling"</t>
  </si>
  <si>
    <t>0zk2SwmCpss</t>
  </si>
  <si>
    <t>Joel Embiid Full Highlights 2017.11.13 at Clippers - 32 Points, 16 Rebs, UNSTOPPABLE!</t>
  </si>
  <si>
    <t>nba|"basketball"|"dawkins"|"dawk"|"ins"|"dawkinsmta"|"Highlights"|"videos"</t>
  </si>
  <si>
    <t>Juad74hE6rs</t>
  </si>
  <si>
    <t>Crazy Frosting Recipe: The Best Buttercream Frosting with Endless Flavor Variations!</t>
  </si>
  <si>
    <t>Gemma Stafford</t>
  </si>
  <si>
    <t>Frosting|"Crazy Frosting"|"Buttercream Frosting"|"Best Ever Buttercream Frosting"|"How to Make the Best Ever Buttercream Frosting"|"Chocolate Frosting"|"Vanilla Frosting"|"Icing"|"Cake Icing"|"How to Make Frosting"|"Vanilla Buttercream Frosting Recipe"|"Frosting Recipe"|"Recipe"|"The Best Buttercream Frosting"|"How to Make the Best Buttercream Frosting"|"Cake Frosting"|"Cake"|"best frosting ever"|"best frosting for decorating"|"Gemma Stafford"|"Bigger Bolder Baking"|"Baking"|"Crazy Recipes"|"Buttercream"</t>
  </si>
  <si>
    <t>kX0vO4vlJuU</t>
  </si>
  <si>
    <t>BTS (방탄소년단) 'Euphoria : Theme of LOVE YOURSELF 起 Wonder'</t>
  </si>
  <si>
    <t>J6Tc4iyefe0</t>
  </si>
  <si>
    <t>Broward County Authorities Hold Briefing On Florida School Shooting | NBC News</t>
  </si>
  <si>
    <t>nbc news|"breaking news"|"us news"|"world news"|"politics"|"nightly news"|"current events"|"top stories"|"school shooting"|"florida school shooting"|"parkland"|"florida"|"high school shooting"|"shooting"|"marjory stoneman douglas high school"|"high school"|"school"|"broward county"|"victims"|"nikolas"|"mass shooting"|"florida shooting"|"parkland florida"|"nikolaus"|"nicholas cruz"|"broward"|"first responder"|"gunshot"|"mass murder"|"school shooting in florida"|"coral springs police"|"broward country police"</t>
  </si>
  <si>
    <t>iMYc9Anz1v0</t>
  </si>
  <si>
    <t>College Advice from Harvard &amp; UC Berkeley Grads! 🎓</t>
  </si>
  <si>
    <t>Joan Kim|"joankeem"|"조은"|"College"|"University"|"College Tips"|"College Advice"|"Advice"|"Harvard"|"UC Berkeley"|"CAL"|"yt:cc=on"</t>
  </si>
  <si>
    <t>J75enyWdbBM</t>
  </si>
  <si>
    <t>David Guetta &amp; Sia - Flames (Official Video)</t>
  </si>
  <si>
    <t>david guetta|"sia"|"flames"|"danny trejo"|"music video"|"clip"|"Chandelier"|"Titanium"|"She Wolf"|"Guetta"</t>
  </si>
  <si>
    <t>hwx2n-Rf0f8</t>
  </si>
  <si>
    <t>Nutella Lava Cookies | Gemma's Bigger Bolder Baking</t>
  </si>
  <si>
    <t>Nutella Lava Cookies|"Nutella Desserts"|"Lava Cookies"|"Cookies"|"Cookie Recipe"|"Best Nutella Desserts"|"Best Nutella Cookies"|"Nutella Dessert Recipes"|"Easy Nutella Desserts"|"Chocolate Cookies"|"Best Nutella Cookie Recipe"|"Best Nutella Dessert Recipes"|"Nutella"|"Homemade Nutella"|"Best Cookies Ever"|"Gemma Stafford"|"Bigger Bolder Baking Cookies"|"Bigger Bolder Baking"|"Gemma's Bigger Bolder Baking Cookies"|"Recipes"|"Baking"|"Best Baking Recipes"|"easy baking"|"easy desserts"|"easy cookies"</t>
  </si>
  <si>
    <t>QA2fKoT6Sig</t>
  </si>
  <si>
    <t>Pelican Invades Director's Tent On The Galápagos Islands - Blue Planet II Behind The Scenes</t>
  </si>
  <si>
    <t>blue planet|"blue planet II"|"blue planet 2"|"planet earth"|"planet earth 2"|"planet earth II"|"sir david attenborough"|"pelican"|"pelican invades tent in the galapagos"|"Galápagos islands"|"blue planet II behind the scenes"|"nature"|"wild"|"wilderness"|"animals"|"bbc documentary"|"nature documentary"|"animal documentary"|"animal film"|"bird"|"bbc"|"bbc earth"|"bbc worldwide"</t>
  </si>
  <si>
    <t>J7BVU65c8AQ</t>
  </si>
  <si>
    <t>Men’s Fashion Tips &amp; Winter 2017 Style Guide | Doctor Mike</t>
  </si>
  <si>
    <t>Men’s Fashion Tips &amp; Winter 2017 Style Guide|"Doctor Mike"|"Dr. Mike"|"doctor"|"Instagram doctor"|"doctor.mike"|"Mikhail Varshavski"|"physician"|"medicine"|"men’s fashion"|"men’s fashion tips"|"tips"|"fashion"|"style guide"|"winter 2017 style guide"|"lookbook"|"men’s fashion lookbook"|"men’s lookbook"|"winter lookbook"|"winter style guide"|"winter 2017"|"style"|"mens fashion"</t>
  </si>
  <si>
    <t>8PRrH-1kuwY</t>
  </si>
  <si>
    <t>Curved iPhones Are Coming, iOS 12 Siri Overhaul &amp; Apple Ditching Intel!</t>
  </si>
  <si>
    <t>Curved iPhone|"iPhone"|"Curved"|"curved iphone concept"|"iphone 11"|"iphone 11 concept"|"iphone 12"|"mac pro"|"mac"|"pro"|"iOS 12"|"siri"|"siri revamp"|"siri overhaul"|"ios 12 siri"|"ios 12 features"|"ios 12 leaks"|"intel"|"apple"|"news"|"apple news"|"mac pro release date"|"micro led"|"microled"|"iphone smuggling"|"smuggling iphones"|"tech"|"ios 12 changes"|"ios 12 rumors"|"leaks"|"rumors"|"future iphone"|"futuristic iphone"|"phones in the future"|"iphone leaks"|"iphone rumors"</t>
  </si>
  <si>
    <t>HfIgfy0HJHU</t>
  </si>
  <si>
    <t>Chadwick Black Panther Boseman Is Hosting SNL</t>
  </si>
  <si>
    <t>snl|"saturday night live"|"chadwick boseman"|"cardi b"|"chadwick boseman snl"|"snl host chadwick boseman"|"cardi b snl"|"chadwick boseman snl promo"|"leslie jones"|"black panther"|"s43"|"s43e17"|"episode 17"|"live"|"new york"|"comedy"|"sketch"|"funny"|"hilarious"|"late night"|"host"|"music"|"guest"|"laugh"|"impersonation"|"actor"|"improv"|"musician"|"Chadwick Boseman"|"Black Panther"|"Avengers"|"Avengers: Infinity War"|"Jackie Robinson"|"42"|"James Brown"|"Get on Up"|"Cardi B"|"Bodak Yellow"|"Bartier Cardi"|"Be Careful"</t>
  </si>
  <si>
    <t>be3BHwNi58A</t>
  </si>
  <si>
    <t>Prince Harry and Meghan Markle to wed in Windsor in May - BBC News</t>
  </si>
  <si>
    <t>bbc|"bbc news"|"news"|"Prince Harry"|"Meghan Markle"|"Windsor in May"|"prince harry and meghan wedding"|"royal wedding"|"royal engagement"|"Meghan Markle news"|"St George's Chapel"|"breaking news"|"royal family"|"royal family news"</t>
  </si>
  <si>
    <t>Bm8rz-llMhE</t>
  </si>
  <si>
    <t>Calvin Harris, Dua Lipa - One Kiss (Lyric Video)</t>
  </si>
  <si>
    <t>calvin harris|"calvin harris one kiss"|"calvin harris dua lipa one kiss"|"dua lipa one kiss"|"one kiss"|"one kiss lyrics"|"calvin harris one kiss lyrics"|"calvin harris dua lipa one kiss live"|"calvin harris dua lipa one kiss lyrics"|"dua lipa one kiss lyrics"|"dua lipa one kiss live"|"calvin harris feels"|"calvin harris summer"|"calvin harris nuh ready"|"calvin harris thinking about you"|"calvin harris my way"|"calvin harris feel so close"|"calvin"|"harris"</t>
  </si>
  <si>
    <t>AhIh8lLYzLo</t>
  </si>
  <si>
    <t>2019 Chevrolet Silverado First Look - 2018 Detroit Auto Show</t>
  </si>
  <si>
    <t>AutoGuide.com</t>
  </si>
  <si>
    <t>AutoGuide|"Car"|"Automotive"|"Automobile (industry)"|"Drive"|"vehicle"|"Chevrolet"|"Silverado"|"Chevrolet SIlverado"|"Truck"|"Chevy"|"Chevy Silverado"|"Chevrolet Truck"|"Pickup Truck"|"Pickup"|"Trucks"|"Silverado debut"|"2019 Chevrolet Silverado"|"New Silverado"|"Chevy Pickup"|"Detroit Auto Show"|"2018 Detroit Auto Show"|"NAIAS"|"2018 NAIAS"|"New Truck"|"Silverado First Look"|"Duramax"|"Silverado Diesel"|"GM"|"General Motors"</t>
  </si>
  <si>
    <t>4oYYVrEFWE8</t>
  </si>
  <si>
    <t>Cardi B: Invasion of Privacy [FULL INTERVIEW] | Beats 1 | Apple Music</t>
  </si>
  <si>
    <t>Beats 1 on Apple Music</t>
  </si>
  <si>
    <t>Apple Music|"Beats 1"|"Beats 1 Radio"|"Beats Radio"|"Zane Lowe"|"Ebro Darden"|"Julie Adenuga"|"Matt Wilkinson"|"music interviews"|"apple"|"appl"|"beats by dre"|"Ebro"|"pop"|"hip hop"|"indie"|"grime"|"afrobeats"</t>
  </si>
  <si>
    <t>31Fbv9qRV7s</t>
  </si>
  <si>
    <t>my wife telling me about her weird dream</t>
  </si>
  <si>
    <t>dreams|"wife wakes up"|"wife sleeping"|"twelve house"|"husband and wife"|"mcconnells"|"the mcconnells"|"my wife telling me her weird dream"|"Sometimes my wife wakes up to tell me her dreams"</t>
  </si>
  <si>
    <t>xAXh7vSmjRk</t>
  </si>
  <si>
    <t>Bebe Rexha - Meant To Be (Acoustic)</t>
  </si>
  <si>
    <t>bebe|"rexha"|"meant to be"|"meant to be acoustic"|"acoustic"|"acoustic cover"|"acoostic"|"florida georgia line"|"fgl"|"meant to b"|"meant 2 be"|"meant 2 b"|"meent to be"|"bibi"|"byby"|"baba"|"beebee"|"rexah"|"bebe rexah"</t>
  </si>
  <si>
    <t>doHVMJnuvDA</t>
  </si>
  <si>
    <t>Lost in Light II - a short film on Light Pollution</t>
  </si>
  <si>
    <t>Sriram Murali</t>
  </si>
  <si>
    <t>astronomy|"light pollution"|"stars"|"night sky"|"dark sky"|"short film"</t>
  </si>
  <si>
    <t>ZEkImgh--PE</t>
  </si>
  <si>
    <t>Halsey - Alone ft. Big Sean, Stefflon Don</t>
  </si>
  <si>
    <t>Halsey|"Alone"|"hopeless fountain kingdom"|"hfk"|"astralwerks"|"music video"|"official video"|"halsy"|"Stefflon Don"|"Big Sean"|"Stefflondon"|"rap"|"rapper"|"download"|"mp3"|"dying to meet me"|"I can just tell you this"|"halsey single"|"halsey song"|"halsey radio hit"|"Hannah Lux Davis"|"Brandon Bonfiglio"</t>
  </si>
  <si>
    <t>KQRq9FZqNj0</t>
  </si>
  <si>
    <t>John Legend, BloodPop® - A Good Night ft. BloodPop®</t>
  </si>
  <si>
    <t>johnlegendVEVO</t>
  </si>
  <si>
    <t>A Good Night|"Columbia"|"John Legend x BloodPop®"|"R&amp;B"</t>
  </si>
  <si>
    <t>1emNguW5xAA</t>
  </si>
  <si>
    <t>Explaining this Complicated Earlobe Repair</t>
  </si>
  <si>
    <t>mB2UTIkgY1I</t>
  </si>
  <si>
    <t>Pope Francis stops popemobile to comfort Chilean policewoman who fell from horse</t>
  </si>
  <si>
    <t>world|"gdnpfpnewsworld"|"pope francis"|"chile"|"policewoman"|"pope"|"el papa"|"papa"|"horse"|"police horse"|"pontiff"|"religion"|"catholic"|"reared"|"horse rearing"|"reared up"|"buckaroo"|"ambulance"|"police woman"|"police officer"|"chilean"|"south america"|"policia"|"sud america"|"popemobile"|"pope helps police officer"|"pope police chile"|"pope police officer chile"|"horses"|"horsey"|"thrown off horse"|"catholicism"|"catholics"|"god"|"deus"|"dio"|"dios mio"|"the guardian"|"news"|"mounted officer"|"2018"</t>
  </si>
  <si>
    <t>kQQZ2hje42E</t>
  </si>
  <si>
    <t>Cooking With Your Mouth | Christmas Turkey</t>
  </si>
  <si>
    <t>Nathan C</t>
  </si>
  <si>
    <t>christmas|"turkey"|"stuffing"|"recipe"|"food"|"cooking"|"cooking with your mouth"|"cooking on the frankston line"|"nathan ceddia"|"nowness"|"jamie oliver"|"how to make"|"turkey stuffing"|"gross"|"splosh"|"disgusting"|"shocking"|"yuck"|"raw food"|"feed me"|"spitting"|"chewing with your mouth open"|"sucking"|"licking"|"gaging"|"gage"|"spit"|"egg"|"onion"|"loud eating"|"asmr"|"rezept"|"food fetish"|"sexy lady"|"sexy"|"food porn"|"food tube"|"food hacks"|"food asmr"|"food blog"|"food blogger"|"food documentary"|"food diary"|"food design"</t>
  </si>
  <si>
    <t>GjJKdQTD1bc</t>
  </si>
  <si>
    <t>John Krasinski Stalked Emily Blunt | The Graham Norton Show</t>
  </si>
  <si>
    <t>Graham Norton|"Graham Norton Show Official"|"Entertainment"|"Chat Show"|"emily Blunt"|"John Krasinski"|"Tom Holland"|"Kylie Minogue"|"spiderman"|"marvel"|"spider-man"|"the office"|"A quiet place"|"The Devil Wears Prada"</t>
  </si>
  <si>
    <t>1Sh6UqeRHdM</t>
  </si>
  <si>
    <t>SpaceX Launches Falcon Heavy Rocket</t>
  </si>
  <si>
    <t>CBS 2 News Morning</t>
  </si>
  <si>
    <t>XoAf_I3ULwE</t>
  </si>
  <si>
    <t>Deputy Attorney General Rosenstein: The indictment charges 13 Russian nationals... (C-SPAN)</t>
  </si>
  <si>
    <t>Justice Department|"Rod Rosenstein"|"Attorney General"|"c-span"|"cspan"</t>
  </si>
  <si>
    <t>ZR47jsUqUzo</t>
  </si>
  <si>
    <t>The Confession --  MatPat's VidCon 2018 Speech</t>
  </si>
  <si>
    <t>vidcon|"matpat confession"|"vidcon 2018"|"vidcon 2017"|"matpat vidcon"|"matpat speech"|"matpat"|"matpat the confession"|"matpat vidcon 2016"|"game theory speech"|"vidcon 2018 speech"|"game theory"|"matpat vidcon europe"|"vidcon europe 2018"|"vidcon speech"|"game theorists"|"douchebag speech"|"vidcon europe"|"game theory vidcon"|"vidcon keynote"|"vidcon keynote 2016"|"vidcon creator keynote"|"matpat vidcon 2017"|"vidcon rant"|"storytime"|"rant"|"vidcon storytime"|"story time"|"matpat rant"</t>
  </si>
  <si>
    <t>qNYhd5QtAlE</t>
  </si>
  <si>
    <t>Tom Holland Felt Insecure On The Set Of Avengers - The Graham Norton Show</t>
  </si>
  <si>
    <t>BBC America|"Television"|"BBC"|"British"|"The Graham Norton Show"|"Graham Norton"|"Celebrities"|"Talk Show"|"Chat Show"|"Funny"|"Talk Show Host"|"tom holland"|"spider-man"|"avengers"</t>
  </si>
  <si>
    <t>U9BwWKXjVaI</t>
  </si>
  <si>
    <t>Drake - Nice For What</t>
  </si>
  <si>
    <t>DrakeVEVO</t>
  </si>
  <si>
    <t>Drake|"Nice"|"For"|"What"|"Young"|"Money"|"Hip"|"Hop"</t>
  </si>
  <si>
    <t>cX-X_UFUyYE</t>
  </si>
  <si>
    <t>バーレルなねこ。-Maru Bucket.-</t>
  </si>
  <si>
    <t>mugumogu</t>
  </si>
  <si>
    <t>Maru|"cat"|"kitty"|"pets"|"まる"|"猫"|"ねこ"</t>
  </si>
  <si>
    <t>w2QTDd1sT1E</t>
  </si>
  <si>
    <t>I Tried Magnetic Face Mask For The First Time</t>
  </si>
  <si>
    <t>guava juice|"guava juice youtube"|"youtube guava juice"|"roi"|"challenges"|"tutorials"|"funny"|"comedy"|"comedian"|"guava"|"juice"|"roi wassabi"|"kid friendly"|"family friendly"|"magnetic"|"magnet"|"face mask"|"facemask"|"magnetic facemask"|"magnetic face mask"|"mask"|"face"|"magnetic mask"|"skin care"|"magnet face mask"|"magnet mask"|"guava juice trying new things"|"trying new things"|"magnetic face"|"magnetic face mask challenge"|"guava juice magnetic mask"|"guava juice magnet mask"</t>
  </si>
  <si>
    <t>v8VMdSQL50w</t>
  </si>
  <si>
    <t>Jane Fonda And Lily Tomlin On ‘Grace And Frankie,’ Friendship, Female Equality | TODAY</t>
  </si>
  <si>
    <t>The TODAY Show|"TODAY Show"|"TODAY"|"NBC"|"NBC News"|"Celebrity Interviews"|"TODAY Show Recipes"|"Fitness"|"Lifestyle"|"TODAY Show Interview"|"Ambush Makeover"|"Kathie Lee and Hoda"|"KLG and Hoda"|"Jane Fonda"|"Lily Tomlin"|"Jane Fonda And Lily Tomlin"|"Grace And Frankie"|"martin sheen"|"sam waterston"|"marta kauffman"|"friends"|"gay marriage"|"same sex marriage"|"grace &amp; frankie"|"netflix original series"|"jane fonda interview"|"grace and frankie season 4"|"grace &amp; frankie season 4"|"feminism"|"equality"</t>
  </si>
  <si>
    <t>sujW2qs0DzE</t>
  </si>
  <si>
    <t>VFX Expert Breaks Down The History of Shrinking People in Movies | WIRED</t>
  </si>
  <si>
    <t>vfx|"visual effects"|"jamie price"|"downsizing"|"special effects"|"movies"|"motion capture"|"bride of frankenstein"|"dr cyclops"|"the incredible shrinking man"|"hook movie"|"the indian in the cupboard"|"lord of the rings"|"ant man"|"vfx breakdown"|"vfx tutorial"|"visual effects breakdown"|"forced perspective movie"|"breakdown"|"history"|"timeline"|"shrink movie"|"shrinking people movies"|"shrinking people videos"|"shrinking people movie"|"shrinking"|"wired"|"wired.com"</t>
  </si>
  <si>
    <t>vKuy3NdLhlE</t>
  </si>
  <si>
    <t>Dovetails for Drawers – the European Way</t>
  </si>
  <si>
    <t>Popular Woodworking</t>
  </si>
  <si>
    <t>Popular|"Woodworking"|"dovetails"|"half-blind"|"through"|"frank klausz"|"drawer joiner"|"drawer"</t>
  </si>
  <si>
    <t>de7GaRwrr8Q</t>
  </si>
  <si>
    <t>Scars of the Secret War</t>
  </si>
  <si>
    <t>Chris Hadfield's Rare Earth</t>
  </si>
  <si>
    <t>Chris Hadfield|"Hadfield"|"YouTube Documentary"|"Documentary"|"History Documentary"|"History"|"Unique Places"|"Unique"|"Tom Scott"|"Smarter Every Day"|"Veritasium"|"Crash Course"|"Vsauce"|"Scishow"|"evan hadfield"|"rare earth"|"laos"|"secret war"|"vietnam war"|"agent orange"|"laos civil war"|"history of laos"|"southeast asia"|"bbc"|"nova"|"pbs"|"natgeo"|"the secret war documentary"|"scars of war"|"the most bombed country"|"bombing"|"bombing a country"|"war documentary"|"real history"|"american war history"</t>
  </si>
  <si>
    <t>ikZQLvKZYMA</t>
  </si>
  <si>
    <t>How to use DeWalt Batteries on Ryobi Tools for $30 | Building a DeWalt to Ryobi Adapter - 42Fab #16</t>
  </si>
  <si>
    <t>42Fab - Metalworking and Multi-Medium Fabrication</t>
  </si>
  <si>
    <t>dewalt|"ryobi"|"20v"|"18v"|"battery"|"batteries"|"20v battery"|"20v batteries"|"18v battery"|"18v batteries"|"adapter"|"battery adapter"|"dewalt battery on ryobi"|"ryobi on dewalt battery"|"maker"|"hack"|"lifehack"|"tool"|"tools"|"tool hack"|"diy"</t>
  </si>
  <si>
    <t>JXKb6xtqC3w</t>
  </si>
  <si>
    <t>ADULTS REACT TO (AND MEET!) PENTATONIX</t>
  </si>
  <si>
    <t>pentatonix|"superfruit"|"mitch"|"ADULTS REACT AND MEET! PENTATONIX"|"adults react"|"react"|"reaction"|"thefinebros"|"fine brothers"|"fine brothers entertainment"|"finebros"|"fine bros"|"FBE"|"watch"|"review"|"for the first time"|"reviews"|"responds"|"respond"|"youtubers react"|"elders react"|"teens react"|"kids react"|"parents react"|"teenagers react"|"scott"|"mitch grassi"|"scott hoying"|"surprise react"|"pentatonix surprise"</t>
  </si>
  <si>
    <t>UFYCTJlayS4</t>
  </si>
  <si>
    <t>Top 10 iPhone Apps for Productivity &amp; Content Creation</t>
  </si>
  <si>
    <t>best productivity apps 2017|"best iphone apps for creativity 2016"|"10 Essential Productivity Apps for iPhone and Android thomas frank"|"6 iPhone Apps You NEED in Your Life Right Now! | Best iOS Apps for Productivity (2017)"|"iphone x unboxing apple mkbhd ijustine jonathan morrison"|"apple iphone x review first impressions sara dietschy"|"sara dietschy tech"|"kingston bolt thunderbolt review"|"best apps for editing video on phone"|"best app for video editing on iphone"|"best photo editing app"</t>
  </si>
  <si>
    <t>TYaf8GbVKXc</t>
  </si>
  <si>
    <t>Shooting Occurs Outside NSA Headquarters | Morning Joe | MSNBC</t>
  </si>
  <si>
    <t>Morning Joe|"Joe Scarborough"|"Mika Brzezinski"|"Willie Geist"|"MSNBC"|"MSNBC news"|"MSNBC live"|"MSNBC TV"|"news"|"breaking news"|"current events"|"US news"|"politics"|"politics news"|"political news"|"elections"|"nsa headquarters shooting"|"shooting"|"national security agency"|"nsa shooting"|"NSA headquarters"|"nsa"|"nsa hq shooting"|"nsa suv shooting"|"national security agency shooting"|"nsa maryland"|"fbi"|"maryland"|"fort meade nsa"|"fort meade nsa shooting"|"fort meade shooting"</t>
  </si>
  <si>
    <t>7Bq_H1ci9ec</t>
  </si>
  <si>
    <t>MassMutual “I'll Stand By You” 2018 Commercial</t>
  </si>
  <si>
    <t>MassMutual</t>
  </si>
  <si>
    <t>i'll stand by you|"mr. adderley"|"boca high lunch club"|"ad"|"sblii"|"superbowl"|"super bowl"|"sb52"|"massmutual"|"mass mutual"|"live mutual"|"livemutual"|"commerical"|"super bowl ad"|"sb52 ad"|"sblii ad"|"stand by you ad"|"this is victor"|"insurance ad"|"insurance super bowl ad"|"massmutual super bowl ad"|"big game"|"the big game"|"biggame"|"super bowl commercial"</t>
  </si>
  <si>
    <t>RmH15TCBvDk</t>
  </si>
  <si>
    <t>iPod SSD hack, weird toothbrush dongles, and iPad accessories</t>
  </si>
  <si>
    <t>apple|"diy gadgets"|"ipod"|"diy hacks"|"ipod touch"|"ipad"|"Circuit breaker live"|"the verge"|"Nilay Patel"|"Paul miller"</t>
  </si>
  <si>
    <t>WACO9TqZEh0</t>
  </si>
  <si>
    <t>CHEESEBURGER 🍔 INSIDE OF 🍟 FRENCH FRIES</t>
  </si>
  <si>
    <t>burger inside french fries|"burger inside a pizza"|"french fry burger"|"french fry bun burger"</t>
  </si>
  <si>
    <t>8pB4fkdD93o</t>
  </si>
  <si>
    <t>Luna Stracci Goes Sneaker Shopping With Halsey and Complex</t>
  </si>
  <si>
    <t>sneakerhead|"complex"|"complex originals"|"sneakers"|"news"|"entertainment"|"current affairs"|"young man"|"culture"|"cool"|"edgy"|"funny"|"complex tv"|"complex media"|"sneaker shopping"|"luna stracci"|"sneaker shopping with fans"|"halsey"|"g-eazy"|"joe la puma"|"vans"|"high tops"</t>
  </si>
  <si>
    <t>n30k5CwLhS4</t>
  </si>
  <si>
    <t>Nick Andopolis: Drummer</t>
  </si>
  <si>
    <t>FaeryInLoveInc</t>
  </si>
  <si>
    <t>freaks and geeks|"jason segel"|"judd apatow"|"drums"|"rush"|"paul feig"|"drummer"|"nick andopolis"</t>
  </si>
  <si>
    <t>RZU5HebzuP4</t>
  </si>
  <si>
    <t>Rocket Powered Birthday Cake [short version]</t>
  </si>
  <si>
    <t>Useless Duck Company</t>
  </si>
  <si>
    <t>rocket|"cake"|"birthday cake"</t>
  </si>
  <si>
    <t>TkCcncggO3I</t>
  </si>
  <si>
    <t>Trail Hunter: Heli-Biking BC</t>
  </si>
  <si>
    <t>Specialized Bicycles</t>
  </si>
  <si>
    <t>Matt Hunter|"Matty Miles"|"Matt Miles"|"Heli-Biking"|"Heli-Bike"|"Heli Biking"|"Heli Bike"|"Helibiking"|"Helibike"|"British Columbia"|"BC"|"Mountain Biking"|"Mountain Bike"|"Snow Mountain Bike"|"Riding In Snow"|"Snow Mountain Biking"|"BC Mountain Biking"|"Trail Hunter"|"Specialized"|"Specialized Mountain Bikes"|"Specialized Mountain Biking"|"Specialized Canada"</t>
  </si>
  <si>
    <t>sScTRKljFUs</t>
  </si>
  <si>
    <t>360° view of Renault R.S.18</t>
  </si>
  <si>
    <t>Renault Sport</t>
  </si>
  <si>
    <t>F1|"Formula 1"|"Formula One"|"Reveal F1"|"Reveal"|"Reveal Renault F1"|"Renault Sport Formula One Team"|"R.S.18"|"Renault R.S.18"|"Motorsport"|"Racing"|"Fast"|"Speed"</t>
  </si>
  <si>
    <t>VXFQWu55vO8</t>
  </si>
  <si>
    <t>I'm so done with these...</t>
  </si>
  <si>
    <t>best electric skateboard 2017 2018|"boosted board v2 extended battery range review unboxing"|"acton blink s s2 lite review"|"sony rx0 video test review unboxing"|"sony rx0 vs gopro 6"|"Best Electric Skateboard 2017 - (May 2017)"|"boostedboard review test ride"|"riding boosted board in nyc new york city"|"best nyc vloggers"|"tech youtuber nyc new york city"|"sara dietschy"|"sarah peachy"|"sara peachy"|"sarah dietschy"|"electric skateboard casey neistat"</t>
  </si>
  <si>
    <t>kJFL-P-A14U</t>
  </si>
  <si>
    <t>Surfing LIVE - Volcom Pipe Pro 2018 - Day 1</t>
  </si>
  <si>
    <t>red bull|"redbull"|"action sports"|"extreme sports"|"surf"|"volcom"|"volcom pipe pro"|"surfing"|"surfing videos"|"gopro"|"buzzfeed"|"espn"|"wh is job"|"who is job"|"red bull surf"|"surfboard"|"surfers"|"surf videos"|"live"|"live stream"|"youtube live"|"oahu"|"hawaii"|"united states"|"US"|"hawaii surf"|"waves"|"wave videos"</t>
  </si>
  <si>
    <t>Id2hMkmcIMA</t>
  </si>
  <si>
    <t>Ascend Thailand’s Temple of the Rising Dragon</t>
  </si>
  <si>
    <t>great big story|"gbs"|"lag"|"documentary"|"docs"|"Travel"|"Thailand"|"pink"|"dradon"|"buddhist"|"Travel &amp; Adventure"|"Uncharted"|"Weird &amp; Fun Knowledge"|"Dragon"|"Temple"|"Nature &amp; Animals"</t>
  </si>
  <si>
    <t>L5hl45NIAhc</t>
  </si>
  <si>
    <t>'Big one' knocks out several heavy-hitters, sends Daytona 500 to OT</t>
  </si>
  <si>
    <t>NASCAR</t>
  </si>
  <si>
    <t>WArjc_PF2b4</t>
  </si>
  <si>
    <t>Stock market plunges, but it's not time to panic</t>
  </si>
  <si>
    <t>latest News|"Happening Now"|"CNN"|"stock market"|"clare sebastian"|"lead"|"us news"</t>
  </si>
  <si>
    <t>N4LQuwSjc34</t>
  </si>
  <si>
    <t>WATCH: Trump sexual misconduct accusers hold news briefing</t>
  </si>
  <si>
    <t>Donald Trump|"sexual misconduct"</t>
  </si>
  <si>
    <t>jPEYpryMp2s</t>
  </si>
  <si>
    <t>Solo: A Star Wars Story Official Trailer</t>
  </si>
  <si>
    <t>star wars|"solo"|"han solo"|"star wars story"|"chewbacca"|"lando"|"donald glover"|"emilia clarke"|"trailer"|"movie"|"film"</t>
  </si>
  <si>
    <t>zBovkx07epw</t>
  </si>
  <si>
    <t>Jonny Brenns Sings Georgia by Vance Joy - Top 24 Solos - American Idol 2018 on ABC</t>
  </si>
  <si>
    <t>i0p1bmr0EmE</t>
  </si>
  <si>
    <t>TWICE What is Love? M/V</t>
  </si>
  <si>
    <t>TWICE What is Love|"TWICE What is Love?"|"TWICE 왓이즈러브"|"트와이스 왓이즈러브"|"트와이스 What is Love"|"What is Love?"|"What is Love"|"왓이즈러브"|"웟이즈러브"|"What's Love"|"왓츠러브"|"TWICE What's Love"|"트와이스 What's Love"|"트와이스 왓츠러브"|"TWICE"|"트와이스"|"What is Love M/V"|"What is Love MV"|"What is Love Music Video"|"What is Love 뮤비"|"What is Love 뮤직비디오"|"TWICE M/V"|"TWICE MV"|"TWICE Music Video"|"TWICE 뮤비"|"TWICE 뮤직비디오"|"트와이스 M/V"|"트와이스 MV"|"트와이스 Music Video"|"트와이스 뮤비"|"트와이스 뮤직비디오"|"박진영"|"JYP"|"트와이스 남장"|"트와이스 영화 패러디"</t>
  </si>
  <si>
    <t>zvFQWPEuNJA</t>
  </si>
  <si>
    <t>Taco Bell Pop-Tart Taste Test</t>
  </si>
  <si>
    <t>rhett and link|"gmm"|"good mythical morning"|"rhett and link good mythical morning"|"good mythical morning rhett and link"|"mythical morning"|"gmm food"|"Season 13"|"mythical"|"taco bell rhett link"|"taco bell"|"pop-tart"|"pop-tart rhett link"|"rhett link taste test"|"taco bell pop-tart taste test"|"rhett taco bell pop-tart taste test"|"link taco bell pop-tart taste test"|"poptart"|"pop tarts"|"taste test"|"gmm taste test"|"taco bell taste test"|"pop tarts are ravioli"|"pop tarts taste test"|"cooking"</t>
  </si>
  <si>
    <t>IMzf3C34NNM</t>
  </si>
  <si>
    <t>This Man Has Comforted Over 1,200 Newborns</t>
  </si>
  <si>
    <t>great big story|"gbs"|"lag"|"documentary"|"docs"|"Babies"|"children"|"healthcare"|"Atlanta"|"Georgia"|"neonatal"|"intensive"|"care"|"unit"|"premature"|"medical"|"special"|"needs"|"mothers"|"fathers"|"grandpa"|"ICU"|"volunteer"|"giving"|"love"|"holding"|"kangaroo care"|"hospitals"|"Biography &amp; Profile"|"Weird &amp; Fun Knowledge"</t>
  </si>
  <si>
    <t>uzCxM2qFWeI</t>
  </si>
  <si>
    <t>Lucie Fink Shares Her Secret Nightly Routine | Lucie Fink Vlogs | Refinery29</t>
  </si>
  <si>
    <t>refinery29|"refinery 29"|"r29"|"r29 video"|"refinery29 video"|"female"|"empowerment"|"night time routine"|"lucie fink vlogs"|"night routine"|"skincare"|"nighttime"|"skin care"|"millenial"|"milennial"|"lifestyle"|"get unready with me"|"bath time"|"evening routine"|"bed time"|"clear skin"|"skin care products"|"cleansing"|"on face"|"skin routine"|"day in my life"|"daily routine"|"healthy recipes"|"relaxing"|"meditation"|"read more books"|"brushing teeth"|"brush your teeth"|"toothbrush"|"face wash"|"washing"|"cleanser"|"nyc"</t>
  </si>
  <si>
    <t>TfiVD2_Quy4</t>
  </si>
  <si>
    <t>LIVE Hosting SpaceX GovSat-1/SES-16</t>
  </si>
  <si>
    <t>Spacex launch|"SpaceX launch live"|"Live hosted spacex launch"|"SpaceX Falcon 9 launch"|"SpaceX falcon 9 launch live"|"Falcon 9 launch live"|"SpaceX govsat1"|"govsat1"|"govsat 1"|"govsat-1"|"SES16"|"SES-16"|"Spacex mission"|"SpaceX Falcon Heavy launch"|"Spacex q&amp;a"|"spacex questions"|"everyday astronaut"|"tim dodd"|"NASA"|"SpaceX NASA launch"|"throw away rocket"|"spacex landing"</t>
  </si>
  <si>
    <t>oMCijY1XGlQ</t>
  </si>
  <si>
    <t>Playing Deadpool With Ryan Reynolds!</t>
  </si>
  <si>
    <t>jacksepticeye|"ryan reynolds"|"deadpool"|"deadpool 2"|"playing deadpool with ryan reynolds"|"videogame"|"deadpool game"|"jacksepticeye meeting ryan reynolds"|"ryan reynolds interview"|"ryan reynolds deadpool 2 interview"|"jacksepticeye ryan reynolds interview"|"lets play"|"deadpool 2 jacksepticeye"|"ryan reynolds funny moments"|"ryan reynolds deadpool"|"reaction"</t>
  </si>
  <si>
    <t>jYuQzAxBVZU</t>
  </si>
  <si>
    <t>Benedict Cumberbatch, Tom Hiddleston and Tom Holland dish on 'Avengers: Infinity War'</t>
  </si>
  <si>
    <t>GMA|"Good Morning America"|"Benedict Cumberbatch"|"Tom Hiddleston"|"Tom Holland"|"Avengers: Infinity War"|"live"|"interview"|"actors"</t>
  </si>
  <si>
    <t>5m9rqSaQIWg</t>
  </si>
  <si>
    <t>TOP 5 GIRLS BIRTHDAY PARTY CUPCAKE IDEAS! - The Scran Line</t>
  </si>
  <si>
    <t>25Uouf_9DUk</t>
  </si>
  <si>
    <t>Controversial incomplete pass by Jesse James Steelers vs Patriots</t>
  </si>
  <si>
    <t>Sport Hub</t>
  </si>
  <si>
    <t>391JeKrI30w</t>
  </si>
  <si>
    <t>Watch the House floor live</t>
  </si>
  <si>
    <t>breaking news video|"video updates"|"live video"|"live updates"|"breaking news"|"press conference"|"live speeches"|"real time coverage"</t>
  </si>
  <si>
    <t>AGPMMAjBt6c</t>
  </si>
  <si>
    <t>So I just bought a new mouse....</t>
  </si>
  <si>
    <t>Gustawny</t>
  </si>
  <si>
    <t>#guitar #musiciseverywhere #jammin #meme #funny #deeppurple #pinkfloyd</t>
  </si>
  <si>
    <t>K1uiJIl614c</t>
  </si>
  <si>
    <t>Billy Eichner Talks Glam Up the Midterms</t>
  </si>
  <si>
    <t>Late Night|"Seth Meyers"|"Billy Eichner"|"Talks"|"Glam Up"|"Midterms"|"NBC"|"NBC TV"|"television"|"funny"|"talk show"|"comedy"|"humor"|"stand-up"|"parody"|"snl seth meyers"|"host"|"promo"|"seth"|"meyers"|"weekend update"|"news satire"|"satire"|"Difficult People"|"Billy On The Street"|"American Horror Story"|"voted"|"elections"|"Democrats"|"districts"|"Republicans"|"bipartisan"</t>
  </si>
  <si>
    <t>6ZwXRnueOMg</t>
  </si>
  <si>
    <t>9 SITUATIONS EVERY CAT OWNER WILL RECOGNIZE</t>
  </si>
  <si>
    <t>smoothiethecat</t>
  </si>
  <si>
    <t>9 Situations Every Cat Owner Will Recognize|"9 situations"|"situations"|"cat"|"cats"|"cat owner"|"owner"|"recognize"|"recognise"|"funny"|"funny cat video"|"cat video"|"longhair"|"longhair cats"|"smoothiethecat"|"smoothie the cat"|"smoothie"|"milkshake the cat"|"milkshake"|"gato"|"chat"|"katze"|"kat"|"funny video"|"fluffy"|"adorable"|"cute"|"sweet"|"animal"|"pet"|"pets"|"queen of fluff"|"photogenic"|"photogenic cat"|"beautiful cat"|"funny cat"</t>
  </si>
  <si>
    <t>MUB-h2NeQYA</t>
  </si>
  <si>
    <t>Funny Rey Song - SECOND TO LAST JEDI - Star Wars Musical</t>
  </si>
  <si>
    <t>Whitney Avalon</t>
  </si>
  <si>
    <t>Whitney Avalon|"Star Wars"|"Rey"|"Last Jedi"|"Musical"|"The Force Awakens"|"Jedi Mind Trick"|"Comedy"|"Parody"|"Stormtrooper"|"Princess Rap Battle"|"Original Song"|"Song"|"Funny"|"Comedy Music"|"Brendan Milburn"|"Official"</t>
  </si>
  <si>
    <t>A34u94sPuKg</t>
  </si>
  <si>
    <t>Kevin Durant and LeBron James Duel, Each Score 32 Pts | January 15, 2018</t>
  </si>
  <si>
    <t>nba|"highlights"|"basketball"|"plays"|"amazing"|"sports"|"hoops"|"finals"|"games"|"game"|"duel"|"duels"|"battle"|"lebron"|"james"|"lbj"|"king"|"kd"|"kevin"|"durant"|"golden"|"state"|"warriors"|"dubs"|"nation"|"cavs"|"cleveland"|"cavaliers"|"points"|"scoring"|"scorer"|"all-star"</t>
  </si>
  <si>
    <t>s32C3KAi0Nc</t>
  </si>
  <si>
    <t>How our reporter tracked down the Nazi running for Congress | Chicago.Suntimes.com</t>
  </si>
  <si>
    <t>Chicago Sun-Times</t>
  </si>
  <si>
    <t>Chicago|"news"|"journalism"|"politics"|"neo nazi"|"white supremacy"|"2018 election"|"congress"</t>
  </si>
  <si>
    <t>m7lFyINZlBs</t>
  </si>
  <si>
    <t>Cardi B Confirms Pregnancy</t>
  </si>
  <si>
    <t>wendy williams|"the wendy williams show"|"#youtubeblack"|"entertainment"|"celebrity news"|"talk show"|"cardi b"|"brooke burke"|"kenya moore"</t>
  </si>
  <si>
    <t>ZXEmAGAV8kA</t>
  </si>
  <si>
    <t>Detroit Auto Show 2018: Press Day 1 - World debuts of new cars</t>
  </si>
  <si>
    <t>Roadshow</t>
  </si>
  <si>
    <t>Roadshow|"Detroit Auto Show"|"CNET.com"|"CNET Live"|"Roadshow Live"|"Brian Cooley"|"Tim Stevens"|"The Detroit Auto Show 2018"|"Auto Show 2018"|"NAIAS 2018"|"Car Tech"|"automobile tech"|"auto tech"|"self driving cars"|"car automation"|"luxury car technology"</t>
  </si>
  <si>
    <t>XKl8Wg25DrM</t>
  </si>
  <si>
    <t>Joga O Bum Bum Tam Tam - MC Fioti / Rikimaru Choreography</t>
  </si>
  <si>
    <t>wylMwU1wEOM</t>
  </si>
  <si>
    <t>Diplo - Color Blind (feat. Lil Xan) (Official Music Video)</t>
  </si>
  <si>
    <t>Color Blind|"Diplo"|"Lil Xan"|"Diplo Color Blind feat Lil Xan"|"Color Blind Lil Xan"|"Lil Xan Color Blind"|"Diplo Color Blind"|"Color Blind Diplo"|"Diplo Lil Xan"|"Lil Xan Diplo"|"Mad Decent"|"Color Blind Music Video"|"color blind official video"|"colorblind"|"new hip hop"|"diplo california ep"|"california ep"|"lil xan california ep"|"Diplo - Color Blind (Feat. Lil Xan) (Official Video)"|"colorblind diplo"|"colorblind lil xan"|"lil xan music video"|"mad decent"|"lil xan color blind music video"</t>
  </si>
  <si>
    <t>oJ2faqXlU1s</t>
  </si>
  <si>
    <t>Mirror-Polished Japanese Foil Ball Challenge Crushed in a Hydraulic Press-What's Inside?</t>
  </si>
  <si>
    <t>polishing foil balls|"foil balls"|"japanese trend"|"diy"|"mirror polishing"|"aluminum foil ball"|"threadbanger"|"japan trend"|"weird trend"|"the action lab"|"how to"|"diy projects"|"polishing foil ball"|"satisfying"|"diy ball"|"diy polish ball"|"diy ideas"|"foil"|"foil ball"|"polishing aluminum foil"|"foil ball challenge"|"aluminum foil ball challenge"|"japanese challenge"|"aluminum foil ball polishing"|"aluminum ball polishing"|"polishing balls"|"extreme polishing"|"vacuum"|"fly"|"insect"|"mass"|"action lab"</t>
  </si>
  <si>
    <t>r4a5ZzHclCs</t>
  </si>
  <si>
    <t>CHERRY CHERRY BOOM BOOM CAKE - The Scran Line</t>
  </si>
  <si>
    <t>PaYvlVR_BEc</t>
  </si>
  <si>
    <t>Janelle Monáe - PYNK [Official Video]</t>
  </si>
  <si>
    <t>Janelle Monae|"Wonderland"|"Janelle"|"Electric lady"|"Dirty Computer"|"Janelle Monáe"|"monae"|"PYNK"|"Make Me Feel"|"Django Jane"|"Palace of the Dogs"|"Dirty"|"Computer"|"album"|"emotion picture"|"Wondaland"|"Jane"|"Jane Bond"|"black panther"|"black panther trailer"|"#dirtycomputer"|"bad boy"|"warner music group"|"Atlantic Records"|"Tessa Thompson"|"Tessa"|"Thompson"|"mTjQq5rMlEY"|"tGRzz0oqgUE"|"tEddixS-UoU"|"Oxls2xX0Clg"|"pwnefUaKCbc"|"lqmORiHNtN4"|"LPFgBCUBMYk"|"eaMBagakSdM"|"archandroid"</t>
  </si>
  <si>
    <t>N54fzGwMybk</t>
  </si>
  <si>
    <t>SCREW DRIVE RC TANK #6 IT WORKS!!!</t>
  </si>
  <si>
    <t>Ivan Miranda</t>
  </si>
  <si>
    <t>screw drive|"tank"|"working"|"fast"|"sea"|"waterproof"|"belts"|"brushless"|"rc"|"buoyancy"|"driven"</t>
  </si>
  <si>
    <t>6Detw08jRhs</t>
  </si>
  <si>
    <t>MDNA SKIN: Express Yourself</t>
  </si>
  <si>
    <t>MDNA SKIN</t>
  </si>
  <si>
    <t>madonna|"skincare"|"beauty"|"face masks"|"masks"|"chrome clay mask"|"clay masks"|"clay mask"|"eye mask"|"face wash"|"routine"|"how to"|"express yourself"|"serum"|"haul"|"tutorial"|"commercial"</t>
  </si>
  <si>
    <t>FV4t5D0rwFs</t>
  </si>
  <si>
    <t>How Chloe Kim Became America’s Snowboarding Superstar | NBC Nightly News</t>
  </si>
  <si>
    <t>NBC Nightly News|"Nightly News"|"NBC"|"Lester Holt"|"NBC News"|"Breaking News"|"US News"|"World News"|"Politics News"|"Current Events"|"Top Stories"|"Olympics"|"NBC Asian America Making of an"|"Chloe Kim"|"snowboarding"|"winter olympics"|"sports"|"pyeongchang"|"snowboard"|"south korea"|"2018 olympics"|"action sports"|"pyeongchang 2018"|"south korea olympics"|"chloe kim snowboard"|"2018 winter olympics"|"winter olympics athletes"|"2018 olympics athletes"|"olympic snowboarding"|"chloe kim interview"</t>
  </si>
  <si>
    <t>ndb7Ez9m2YM</t>
  </si>
  <si>
    <t>Lucy Hale Tries 9 Things She's Never Tried Before | Allure</t>
  </si>
  <si>
    <t>lucy hale|"9 things"|"nine things"|"tries nine things"|"truth or dare"|"lucy hale 2018"|"lucy hale interview"|"lucy hale cute"|"lucy hale tries"|"lucy hale allure"|"lucy hale funny"|"lucy hale reacts"|"lucy hale tries things"|"lucy hale facts"|"with lucy hale"|"lucy hale youtube"|"lucy hale things"|"lucy hale does"|"lucy hale song"|"lucy hale lyrics"|"lucy hale truth or dare"|"lucy hale asmr"|"lucy hale does asmr"|"asmr"|"allure"|"allure magazine"</t>
  </si>
  <si>
    <t>xgo7SDyFqvc</t>
  </si>
  <si>
    <t>KEKE - BOSSY (Explicit)</t>
  </si>
  <si>
    <t>sSszA_Ugd1A</t>
  </si>
  <si>
    <t>Floating Death Star</t>
  </si>
  <si>
    <t>XenonJohn</t>
  </si>
  <si>
    <t>Death Star|"Star Wars"</t>
  </si>
  <si>
    <t>NtN98IkKxmk</t>
  </si>
  <si>
    <t>Eva Longoria on Pregnancy, Delivery Plans &amp; Desperate Housewives Reboot</t>
  </si>
  <si>
    <t>jimmy|"kimmel"|"live"|"late"|"night"|"talk"|"show"|"funny"|"comedic"|"comedy"|"clip"|"comedian"|"eva"|"longoria"|"desperate"|"housewives"|"hollywood"|"walk"|"of"|"fame"|"pregnancy"|"motherhood"|"overboard"|"eva longoria"|"desperate housewives"|"hollywood walk of fame"|"anna faris"</t>
  </si>
  <si>
    <t>CG9yQ8PXf6o</t>
  </si>
  <si>
    <t>Carrie Underwood - Cry Pretty (Official Lyric Video)</t>
  </si>
  <si>
    <t>Carrie Underwood</t>
  </si>
  <si>
    <t>7P-PNa0bxQg</t>
  </si>
  <si>
    <t>The Hopscotch Experiment | Dirty Data | Cut</t>
  </si>
  <si>
    <t>PLJic7bfGlo3occ87QSlmV7UfA3W3yYzHW|"PLJic7bfGlo3q0xD2Baw3jCHlt1blXkigp"|"Dirty Data"|"topics"|"Cut"|"Watch Cut"|"people"|"people videos"|"storytelling"|"relationships"|"Dating"|"Interviews"|"Firsts"|"couples"|"exes"|"love"|"Kids Try"|"games"|"challenges"|"Ethnic groups"|"People Interviews"|"Dares"|"Truth or Dare"|"100 ways"|"blind dates"|"100 people"|"experiments"|"#tbt"|"Maddox"|"Truth or Drink"|"HiHo Kids"|"Hiho"|"kids"|"kids videos"|"100 YOB"|"100 Years of Beauty"|"Fear Pong"|"Hopscotch"</t>
  </si>
  <si>
    <t>SwqUpegUT2Q</t>
  </si>
  <si>
    <t>Russo bros FINALLY explain Hawkeye 'absence' for Avengers: Infinity War</t>
  </si>
  <si>
    <t>JOE.ie</t>
  </si>
  <si>
    <t>Russo|"Brothers"|"Anthony"|"Joe"|"Marvel"|"Peter Dinklage"|"Tyrion"|"Avengers"|"Infinity War"|"Interview"|"Funny"|"Secret"|"Death"|"Scene"|"Spoiler"|"Trailer"|"Hawkeye"|"Ebony Maw"|"Tom Vaughan-Lawlor"|"Nidge"|"Preview"|"Teaser"|"Commentary"|"Director"|"Fight"|"Hulk"|"Thor"|"Iron Man"|"Thanos"|"Children"|"Captain America"|"Black Order"|"End credits"|"Stan Lee"|"Cameo"|"Attack"|"Guardians"|"Groot"|"Dance"|"Explain"|"Absence"|"Eoghan Doherty"|"Ireland"|"JOE.ie"|"The Big Reviewski"|"Gamora death"|"Gauntlet"|"Wakanda"|"Scarlet Witch"|"Vision"|"Red Skull"</t>
  </si>
  <si>
    <t>p6E9R9qv1No</t>
  </si>
  <si>
    <t>Jason Derulo - Colors (Official Music Video) The Coca-Cola Anthem for the 2018 FIFA World Cup</t>
  </si>
  <si>
    <t>jason|"derulo"|"jason derulo"|"pop"|"other"|"official"|"music video"|"coca cola"|"coke"|"anthem"|"fifa"|"2018"|"world"|"cup"|"world cup"|"colors"|"colors official video"|"world cup song"|"fifa song"|"soccer song"|"world cup anthem"|"soccer anthem"</t>
  </si>
  <si>
    <t>sRbhD2unwBc</t>
  </si>
  <si>
    <t>Rochdale vs. Tottenham Hotspur | 2017-18 FA Cup Highlights</t>
  </si>
  <si>
    <t>fox soccer|"fa cup"|"fa"|"tottenham"|"rochdale"|"soccer"|"english"|"son"|"kane"|"erickson"|"dele alli"|"fox"|"fox sports"|"fs1"|"fox sports 1"|"fox sports soccer"|"sports"|"news"|"highlights"|"goals"|"2018"|"rochdale vs tottenham"|"fa cup highlights"|"rochdale 2 tottenham 2"|"football highlights"|"football"|"rochdale fc"|"rochdale tottenham 2 2 all goals"|"Rochdale and Tottenham Hotspur"</t>
  </si>
  <si>
    <t>PbRmbhdHDDM</t>
  </si>
  <si>
    <t>Marvel Studios' Avengers: Infinity War -- Family Featurette</t>
  </si>
  <si>
    <t>ydRw4zylmbw</t>
  </si>
  <si>
    <t>SNL Host John Mulaney Gets Hit with Budget Cuts</t>
  </si>
  <si>
    <t>snl|"saturday night live"|"john mulaney"|"snl promo"|"john mulaney snl promo"|"budget cuts"|"s43"|"s43e18"|"episode 18"|"live"|"new york"|"comedy"|"sketch"|"funny"|"hilarious"|"late night"|"host"|"music"|"guest"|"laugh"|"impersonation"|"actor"|"improv"|"musician"|"John Mulaney"|"comedian"|"stand up"|"stand up comedian"|"netflix"|"KID GORGEOUS"|"The Top Part"|"New in Town"|"The Comeback Kid"|"Jack White"|"the White Stripes"|"third man records"|"Boarding House Reach"|"Lazaretto"|"Blunderbuss"</t>
  </si>
  <si>
    <t>DNrNMg8_gEs</t>
  </si>
  <si>
    <t>My Mom Buys My Outfits!</t>
  </si>
  <si>
    <t>Ryland Adams|"Shane Dawson"|"Clothing Haul"|"Makeover"|"DIY"|"Morgan Adams"|"G Wagon"|"Mercedes"|"Funny Fails"|"Beauty"</t>
  </si>
  <si>
    <t>dhOMtP72o2Y</t>
  </si>
  <si>
    <t>360°, Eruption of Volcano Klyuchevskaya Sopka, Kamchatka, Russia. 4K aerial video</t>
  </si>
  <si>
    <t>AirPano</t>
  </si>
  <si>
    <t>airpano|"аирпано"|"360 video"|"360 видео"|"виртуальная реальность"|"путешествие"|"virtual reality"|"vr"|"Eruption of Volcano Klyuchevskaya Sopka"|"Klyuchevskaya Sopka"|"Volcano Klyuchevskaya Sopka"|"Eruption of Volcano"|"Kamchatka"|"Russia"|"Извержение вулкана Ключевская Сопка"|"Камчатка"|"Извержение вулкана"|"Ключевская Сопка"|"Россия"|"Вулкан"|"360 видео вулкана"|"volcano 360 degree"</t>
  </si>
  <si>
    <t>hwjdXBxeWsc</t>
  </si>
  <si>
    <t>Binging with Babish: National Grilled Cheese Day + VidCon Announcement</t>
  </si>
  <si>
    <t>grilled|"cheese"|"chef"|"recipe"|"jon"|"favreau"|"cheddar"|"parmesan"|"gruyere"|"comte"|"sourdough"|"parmigiana"|"grilled cheese"|"grilled cheese day"|"national grilled cheese day"|"how to make grilled cheese"|"fancy grilled cheese"|"how to make a fancy grilled cheese"|"fancy grilled cheese recipe"|"jon favreau chef"|"jon favreau grilled cheese"|"jon favreau grilled cheese recipe"</t>
  </si>
  <si>
    <t>LHLbPgXPnlk</t>
  </si>
  <si>
    <t>Ned Price Says CIA Officer Arrest Is As Serious As It Seems | Velshi &amp; Ruhle | MSNBC</t>
  </si>
  <si>
    <t>MSNBC|"news channel"|"news station"|"newspaper"|"breaking news"|"us news"|"world news"|"politics"|"current events"|"top stories"|"pop culture"|"business"|"health"|"liberal"|"progressive"|"cable"|"cable news"|"Velshi &amp; Ruhle"|"Ali Velshi"|"Stephanie Ruhle"|"MSNBC LIVE"|"CIA Officer Arrest"|"CIA officer Jerry Chun Shing Lee"|"cia"|"arrested"|"ex cia officer"|"officer"|"jerry chun shing lee"|"spying for china"|"cia agent arrested"|"jerry"|"chun"|"shing"|"cia officer arrested"|"former cia officer"</t>
  </si>
  <si>
    <t>6V_aZsATDsM</t>
  </si>
  <si>
    <t>Chapter 28: I Love My Baby But, I Miss My Dad</t>
  </si>
  <si>
    <t>Whitney Port</t>
  </si>
  <si>
    <t>Whitney Port|"I Love My Baby But"|"Grief"|"Grieving"|"Death of a Parent"|"Parenting"</t>
  </si>
  <si>
    <t>3fArI2PZBUo</t>
  </si>
  <si>
    <t>Corgi Snowplow</t>
  </si>
  <si>
    <t>Rainer Hilland</t>
  </si>
  <si>
    <t>dDZoGcQVjJg</t>
  </si>
  <si>
    <t>A one-man musical phenomenon | Jacob Collier</t>
  </si>
  <si>
    <t>TEDTalk|"TEDTalks"|"art"|"live music"|"music"|"performance"|"performance art"|"singer"|"visualizations"|"vocals"</t>
  </si>
  <si>
    <t>rgcE2lMa0Kw</t>
  </si>
  <si>
    <t>2017 Takes Second Place for Hottest Year</t>
  </si>
  <si>
    <t>Climate|"Cryology"|"Heat"|"Temperature"|"Temperature Trend"|"Climate Indicators"|"Temperature Tendency"|"Heat Flux"|"Climate Change"|"Global Temperature"|"Earth"|"Kathryn Mersmann"</t>
  </si>
  <si>
    <t>bvf5DlhvJJE</t>
  </si>
  <si>
    <t>Conan &amp; Jordan Schlansky’s Italian Road Trip</t>
  </si>
  <si>
    <t>to-e5edw-X8</t>
  </si>
  <si>
    <t>John Cho - Wild World</t>
  </si>
  <si>
    <t>UJ</t>
  </si>
  <si>
    <t>HL3wvhv9QGg</t>
  </si>
  <si>
    <t>Greta Gerwig Wrote a Letter to Justin Timberlake Asking to Use His Music in Lady Bird</t>
  </si>
  <si>
    <t>Late Night|"Seth Meyers"|"Greta Gerwig"|"Wrote"|"Letter"|"Justin Timberlake"|"Asking"|"Use"|"Music"|"Lady Bird"|"NBC"|"NBC TV"|"television"|"funny"|"talk show"|"comedy"|"humor"|"stand-up"|"parody"|"snl seth meyers"|"host"|"promo"|"seth"|"meyers"|"weekend update"|"news satire"|"satire"|"Frances Ha"|"Greenberg"|"Mistress America"|"20th Century Women"|"Jackie"</t>
  </si>
  <si>
    <t>EudArMNjbP0</t>
  </si>
  <si>
    <t>Black Mirror USS Callister: Goodbye, Toxic Fanboy</t>
  </si>
  <si>
    <t>Black Mirror|"USS Callister"|"Charlie Brooker"|"Netflix"|"Jesse Plemons"|"Cristin Milioti"|"Aaron Paul"</t>
  </si>
  <si>
    <t>J-dv_DcDD_A</t>
  </si>
  <si>
    <t>ZAYN - Let Me (Official Video)</t>
  </si>
  <si>
    <t>ZaynVEVO</t>
  </si>
  <si>
    <t>Let Me|"Pop"|"RCA Records Label"|"ZAYN"</t>
  </si>
  <si>
    <t>VKW64fQwzRc</t>
  </si>
  <si>
    <t>CFL 105th Grey Cup - Calgary Stampeders vs Toronto Argonauts Full Highlights</t>
  </si>
  <si>
    <t>CFL Insider</t>
  </si>
  <si>
    <t>Calgary Stampeders vs Toronto Argonauts|"Calgary Stampeders vs Toronto Argonauts 2017"|"Calgary Stampeders"|"calgary stampeders highlights"|"calgary stampeders highlights 2017"|"Toronto Argonauts"|"Toronto Argonauts 2017"|"Toronto Argonauts highlights"|"Toronto Argonauts highlights 2017"|"105th Grey Cup"|"CFL"|"CFL 2017"|"CFL Grey Cup"|"CFL Grey Cup 2017"</t>
  </si>
  <si>
    <t>UFXMfh5lKFs</t>
  </si>
  <si>
    <t>This is the 2018 Daytona 500.</t>
  </si>
  <si>
    <t>NASCAR|"motorsports"|"racing"|"stock car"|"Rascal Flatts"|"Daytona 500"</t>
  </si>
  <si>
    <t>Prnw-NqXSEY</t>
  </si>
  <si>
    <t>'Storm Chasers' Star Joel Taylor Dies at 38 Aboard Cruise Ship</t>
  </si>
  <si>
    <t>meteorologist|"royal caribbean"|"harmon of the seas"|"death"|"joel taylor"|"ie newsdesk"|"taylor"|"tornados"|"tmz"|"storm chasers"|"storm"|"cruise"|"discovery channel"|"the dominator"|"cat-news"|"inside edition"|"died"|"drug overdose"|"joel"|"overdose"|"overdose death"</t>
  </si>
  <si>
    <t>7IZZrxZ6uxA</t>
  </si>
  <si>
    <t>Missouri Star Quilt Company Live Stream</t>
  </si>
  <si>
    <t>Missouri Star Quilt Company</t>
  </si>
  <si>
    <t>dY2jpeasD4w</t>
  </si>
  <si>
    <t>Adam Ruins Everything - The True Origins of Tulipmania | truTV</t>
  </si>
  <si>
    <t>“truTv|"Shows”"|"”truTV"|"New"|"Series”"|"episode"|"clips”"|"youtube”"|"“true"|"tv”"|"“truetv”"|"youtube"|"channel”"|"“the"|"trutv”"|"adam ruins everything"|"ruins everything"|"truTV"|"adam ruins"|"truTv adam ruins everything"|"adam conover"|"adam ruins everything truTV"|"adam conover runis everything"|"Truth"|"Tulips"|"Tulipmania"|"luxury"|"status"|"symbol"|"leading"|"economic"|"Dutch"|"bubble"</t>
  </si>
  <si>
    <t>NXpYoiCOuLE</t>
  </si>
  <si>
    <t>Twin Shadow - Saturdays (feat HAIM) [Official HD Audio]</t>
  </si>
  <si>
    <t>Twin Shadow</t>
  </si>
  <si>
    <t>to the top song|"go back to the top"|"twins shadow"|"going to the top"|"Twin Shadow"|"twin shadows"|"Eclipse"|"turn me up twin shadow"|"Little Woman"|"back to top"|"Caer"|"Saturdays feat Haim"|"old love"|"Haim"|"new love"|"to the top"|"old love new love"|"back to the top"|"twin shadow to the top"|"flatliners twin shadow"|"half life twin shadow"|"i'm ready"|"twin shadow slow"|"Saturdays"|"song from everyday"|"Song from Every Day"|"Every Day Movie"|"Everyday movie"|"Five Seconds"|"Forget"</t>
  </si>
  <si>
    <t>pccxxvvkHQQ</t>
  </si>
  <si>
    <t>Canon 6D MK II vs Sony A7S II - The Best Vlogging Camera??</t>
  </si>
  <si>
    <t>canon 6d mark mk ii vs sony a7s ii 2 video test|"Switching cameras? canon vs sony peter mckinnon"|"best vlogging camera 2018"|"MOST underrated camera of 2017 travel feels matti"|"THE BEST CAMERA MONEY CAN BUY case neistat"|"panasonic gh4 vs sony a7s vs canon vlogging camera"|"how to vlog best camera"|"best vlogging camera 2017"|"BEST VLOGGING CAMERA Sony vs. Canon casey neistat"|"sara dietschy skillshare class how to vlog"|"sarah peachy"|"sara dietschy"|"sarah dietschy"</t>
  </si>
  <si>
    <t>R1TSiB9OuVM</t>
  </si>
  <si>
    <t>Florence + The Machine - Sky Full Of Song</t>
  </si>
  <si>
    <t>FlorenceMachineVEVO</t>
  </si>
  <si>
    <t>Florence|"The"|"Machine"|"Sky"|"Full"|"Of"|"Song"|"Virgin"|"EMI"|"Alternative"</t>
  </si>
  <si>
    <t>M4ZoCHID9GI</t>
  </si>
  <si>
    <t>The Weeknd - Call Out My Name (Official Video)</t>
  </si>
  <si>
    <t>TheWeekndVEVO</t>
  </si>
  <si>
    <t>The|"Weeknd"|"Call"|"Out"|"My"|"Name"</t>
  </si>
  <si>
    <t>n5LoVcVsiSQ</t>
  </si>
  <si>
    <t>OCEAN'S 8 - Official Main Trailer</t>
  </si>
  <si>
    <t>ARuS950sgXM</t>
  </si>
  <si>
    <t>Nikolas Cruz status hearing</t>
  </si>
  <si>
    <t>UZf9m_x7o88</t>
  </si>
  <si>
    <t>Thomas Fire Destroys Homes</t>
  </si>
  <si>
    <t>CBS 2 News Evening|"Thomas Fire"|"Ventura County"|"homes"|"structures"|"David Goldstein"|"Randy Paige"|"Jeff Nguyen"</t>
  </si>
  <si>
    <t>njivNmUuFZs</t>
  </si>
  <si>
    <t>PEANUT BUTTER JELLY CAKE! - The Scran Line</t>
  </si>
  <si>
    <t>cupcakes|"how to make vanilla cupcakes"|"over the top recipes"|"easy cupcake recipes"|"vanilla cupcakes"|"chocolate cupcakes"|"french macarons"|"how to make macarons"|"the scran line"|"the scranline"|"nick makrides"|"pastry design"|"how to pipe cupcakes"|"Peanut butter jelly cake"|"peanut butter jelly cupcakes"|"peanut butter jelly"|"easy peanut butter jelly cake"</t>
  </si>
  <si>
    <t>XPrHD-7jjUs</t>
  </si>
  <si>
    <t>This Hidden 300 Foot Stretch Of The Berlin Wall Is Still Standing (HBO)</t>
  </si>
  <si>
    <t>300 foot|"VICE News Tonight"|"VICE News"|"Berlin Wall"|"hidden"|"graffiti"|"Vice"|"exploration"|"still standing"|"destruction"|"demolished"|"HBO"|"community"|"Berlin"|"East Berlin"|"construction"|"culture"|"history"|"undiscovered"|"discovery"|"perservation"|"historian"|"VNT"|"uncovered"|"locals"|"government"|"politics"|"politician"|"Christian Bormann"|"remaining"|"barrier"|"separation"|"stretch"|"symbol"|"cold war"|"communist"|"Soviet bloc"|"west"|"German reunification"|"Germany"|"public"|"finding"|"landmark"|"structure"</t>
  </si>
  <si>
    <t>rWVLhFdOr_M</t>
  </si>
  <si>
    <t>REPLAY Snowboarding Halfpipe Finals | LAAX Open</t>
  </si>
  <si>
    <t>red bull|"redbull"|"action sports"|"extreme sports"|"red bull snow"|"snowboarding"|"snowboarding videos"|"live"|"youtube live"|"live streams"|"snow"|"snow videos"|"gopro"|"pov"|"switzerland"|"laax"|"laax switzerland"|"snowboarders"|"marcus kleveland"|"anna gasser"|"toby miller"|"shaun white"|"yolo flip"|"yolo"|"vids"|"jason paul"</t>
  </si>
  <si>
    <t>s3oogx4roPI</t>
  </si>
  <si>
    <t>Easy Quick Holiday Glam!</t>
  </si>
  <si>
    <t>kWIzjMWmuYk</t>
  </si>
  <si>
    <t>UNISEX TRY ON/CLOTHING HAUL &amp; GIVEAWAY!!!</t>
  </si>
  <si>
    <t>Mark Ferris</t>
  </si>
  <si>
    <t>unisex|"clothing haul"|"giveaway"|"men"|"women"|"try on"|"mark ferris"|"gender"|"velvet"|"suede"|"autumn"</t>
  </si>
  <si>
    <t>0ZAA9Y4F37I</t>
  </si>
  <si>
    <t>Veteran Congressman John Conyers Announces He Is Retiring | The View</t>
  </si>
  <si>
    <t>John Conyers|"congress"|"the view"|"hot topics"|"democrats"|"democratic party"</t>
  </si>
  <si>
    <t>NYMcACJLqJs</t>
  </si>
  <si>
    <t>Bebe Rexha - Ferrari [Official Lyric Video]</t>
  </si>
  <si>
    <t>bebe|"rexha"|"ferrari"|"lyrics"|"lyric video"|"ferrari lyrics"|"bebe rexha"|"bibi"|"bibi rexha"|"expectations"|"farrari"|"rehxa"|"i got you"|"all your fault"|"meant to be"|"bibi rexha ferrari"</t>
  </si>
  <si>
    <t>lHxZlnj6yKQ</t>
  </si>
  <si>
    <t>Bebe Rexha - 2 Souls on Fire (feat. Quavo) [Official Lyric Video]</t>
  </si>
  <si>
    <t>bebe|"rexha"|"quavo"|"migos"|"takeoff"|"two souls on fire"|"2 souls on fire"|"two soles on fire"|"2 soles on fire"|"bibi"|"bibi rexha"|"bebe rexha"|"expectations"|"all your fault"|"2 souls"</t>
  </si>
  <si>
    <t>PcYo_bdCvTk</t>
  </si>
  <si>
    <t>Royal Proposals: Prince Harry vs Prince William</t>
  </si>
  <si>
    <t>prince william|"prince harry"|"engagement"|"rings"|"meghan markle"|"kate middleton"|"royals"|"weddings"|"harry v william"|"prince harry and prince william engagement"|"prince harry and meghan engagement"|"harry and william comparison"|"william and kate"|"prince william proposal"|"suits"|"meghan engagment ring"|"princess diana ring"</t>
  </si>
  <si>
    <t>oCXvPWJClJg</t>
  </si>
  <si>
    <t>Nicki Minaj: Cardi B, Migos &amp; 'MotorSport' | Beats 1 | Apple Music</t>
  </si>
  <si>
    <t>Apple Music|"Beats 1"|"Beats 1 Radio"|"Beats Radio"|"Zane Lowe"|"Ebro Darden"|"Julie Adenuga"|"Matt Wilkinson"|"music interviews"|"apple"|"appl"|"beats by dre"|"Ebro"|"pop"|"hip hop"|"indie"|"grime"|"afrobeats"|"#nickiday"|"nicki minaj"|"nicki minaj on beats 1"|"nicki minaj apple music"|"new music"|"cardi b"|"migos"|"cardi b migos"|"cardi b nicki minaj"|"quavo"|"chun li"|"barbie tingz"|"motorsport"|"cardi b nicki minaj diss"</t>
  </si>
  <si>
    <t>I8caeFYzPxk</t>
  </si>
  <si>
    <t>It's like I have ESPN</t>
  </si>
  <si>
    <t>TheGracieC</t>
  </si>
  <si>
    <t>Mean|"Girls"|"ESPN"</t>
  </si>
  <si>
    <t>yTyLXFAIfOI</t>
  </si>
  <si>
    <t>I Got Transformed Into Katy Perry | Beauty Evolution | Refinery29</t>
  </si>
  <si>
    <t>refinery29|"refinery 29"|"r29"|"r29 video"|"video"|"refinery29 video"|"female"|"empowerment"|"beauty evolution"|"makeup transformation"|"celebrity style"|"before and after"|"trends"|"full face"|"pop star"|"red carpet"|"trendy"|"the power of makeup"|"power of makeup"|"wigs"|"makeup artist"|"makeovers"|"haute couture"|"make up"|"tutorial"|"trnsformations"|"music awards"|"prism"|"teenage dream"|"hot n cold"|"california gurls"|"recording artist"|"dark horse"|"kissed a girl"|"transform"|"transforms"|"body transformation"</t>
  </si>
  <si>
    <t>PT2fxswWSpQ</t>
  </si>
  <si>
    <t>Shia LaBeouf Has a Poop-Eating Puppy</t>
  </si>
  <si>
    <t>jimmy|"kimmel"|"live"|"late"|"night"|"talk"|"show"|"funny"|"comedic"|"comedy"|"clip"|"comedian"|"shia"|"labeouf"|"performance"|"art"|"dog"|"puppy"|"poop"|"french"|"bulldog"|"frenchie"|"actor"|"celebrity"|"french bulldog"|"shia labeouf"|"performance art"|"finland"</t>
  </si>
  <si>
    <t>4FkzLs7cLes</t>
  </si>
  <si>
    <t>3D Printing Metal with the Iro3D Desktop Metal 3D Printer - Solid High Carbon Steel Parts!</t>
  </si>
  <si>
    <t>iro3d printer|"iro3d"|"iro3d metal"|"metal printer"|"metal 3d printer"|"3d printing metal"|"metal 3d printing"|"desktop metal printer"|"desktop metal 3d printer"|"desktop metal 3d printing"|"desktop metal"|"3d printing"|"metal"|"3d printing nerd"|"joeltelling"|"joel telling"|"high carbon steel"|"steel"|"steel powder"|"metal 3d printing in action"|"metal 3d printing machine"|"crucible"|"how metal 3d printing works"|"how a metal 3d printer works"|"3d printer in action"|"additive manufacturing"|"markforged"</t>
  </si>
  <si>
    <t>hxAiXfyYX2E</t>
  </si>
  <si>
    <t>Amtrak train collision in South Carolina causes fatalities</t>
  </si>
  <si>
    <t>latest News|"Happening Now"|"CNN"|"train"|"train crash"|"south carolina"|"amtrak"|"freight train"|"train derailment"|"US news"</t>
  </si>
  <si>
    <t>oTKbyqkAu7s</t>
  </si>
  <si>
    <t>Senator Murphy on the South Florida School Shooting</t>
  </si>
  <si>
    <t>Senator Chris Murphy</t>
  </si>
  <si>
    <t>dLRMA_lWsDY</t>
  </si>
  <si>
    <t>Mom of Two Ali Wong Has Suffered Enough</t>
  </si>
  <si>
    <t>ellen|"ellen degeneres"|"the ellen show"|"ellen fans"|"ali wong"|"ali"|"wong"|"ali wong comedian"|"baby cobra"|"ellentube"|"ellen audience"|"ali wong baby cobra"|"netflix"|"Ali Wong Hard Knock Wife mom"|"lgbt"|"sister"|"lesbian"|"mom"|"husband"|"china"|"ali wong stand up"|"season 15"|"season 15 episode 134"|"ellen degeneres show tickets"|"ellen degeneres show today"|"family"|"pregnant"|"asian"|"baby"|"babies"|"suffered enough"|"suffer"|"children"|"hard knock wife"|"mother's day"|"interview"|"funny"|"hilarious"</t>
  </si>
  <si>
    <t>8X2kIfS6fb8</t>
  </si>
  <si>
    <t>Cyberpunk 2077 – official E3 2018 trailer</t>
  </si>
  <si>
    <t>Cyberpunk 2077</t>
  </si>
  <si>
    <t>Cyberpunk|"Cyberpunk 2077"|"CP"|"CP77"|"CP2077"|"2077"|"E3"|"E3 2018"|"trailer"|"official"|"E3 Cyberpunk"|"E3 Cyberpunk 2077"|"video game"|"game"|"RPG"|"Night City"|"FPP"|"cd projekt"|"cd projekt red"|"CDPR"|"cd project"|"cd project red"|"Mike Pondsmith"|"Xbox"|"Xbox One"|"PlayStation"|"PlayStation 4"|"PS4"|"PC"</t>
  </si>
  <si>
    <t>_NWs7ntMRBA</t>
  </si>
  <si>
    <t>[OFFICIAL VIDEO] Perfect - Pentatonix</t>
  </si>
  <si>
    <t>LmO1y1ISuak</t>
  </si>
  <si>
    <t>Inside a 22mm digital panel indicator/voltmeter.</t>
  </si>
  <si>
    <t>bigclivedotcom</t>
  </si>
  <si>
    <t>panel|"mount"|"22mm"|"LED"|"voltmeter"|"volt"|"meter"|"ac"|"110v"|"120v"|"220v"|"230v"|"240v"|"red"|"yellow"|"green"|"blue"|"white"|"digital"|"display"|"diagnostic"|"power"|"indicator"</t>
  </si>
  <si>
    <t>2QK6Usg2KT0</t>
  </si>
  <si>
    <t>Is McDonald's Garlic White Cheddar Burger Really That Bad?</t>
  </si>
  <si>
    <t>mcdonalds|"burger"|"signature burger"|"mcdonalds signature burgers"|"garlic"|"garlic cheddar burger"|"cheese"|"white cheddar cheese"|"review"|"asmr"|"soothing"|"relaxing"|"calming"|"worth it"|"suit"|"fashion"|"reviewbrah"</t>
  </si>
  <si>
    <t>0lbJHqAGpbA</t>
  </si>
  <si>
    <t>Dog reunites with her family</t>
  </si>
  <si>
    <t>azFsk42kb5E</t>
  </si>
  <si>
    <t>John Krasinski Breaks Down A Quiet Place's Lantern Scene | Notes on a Scene | Vanity Fair</t>
  </si>
  <si>
    <t>a quiet place|"john krasinski"|"a quiet place john krasinski"|"john krasinski interview"|"john krasinski 2018"|"john krasinski director"|"behind the scenes"|"notes on a scene"|"john krasinski notes on a scene"|"a quiet place bts"|"a quiet place notes on a scene"|"a quiet place scene breakdown"|"a quiet place scene"|"breaking down a quiet place"|"a quiet place analysis"|"a quiet place breakdown"|"scene analysis"|"vanity fair"|"vanity fair magazine"|"vf"</t>
  </si>
  <si>
    <t>qpkXi0-XkxI</t>
  </si>
  <si>
    <t>Did Tyler Predict Khloe Kardashian’s Drama With Tristan? | Hollywood Medium with Tyler Henry | E!</t>
  </si>
  <si>
    <t>Khloe Kardashian|"Tristan Thompson"|"Hollywood Medium"|"Tyler Henry"|"Hollywood Medium with Tyler Henry"|"Hollywood"|"Medium"|"Reality TV"|"funny"|"New Season"|"Kim Kardashian"|"E! Entertainment Schedule"|"Kourtney Kardashian"|"Celebrity"|"Celeb Gossip"|"Celeb News"|"E! News"|"E! News Now"|"Chelsea Handler"|"The Soup"|"Celebrity News"|"Celebrity Pictures"|"Gossip"|"Giuliana Rancic"|"Chelsea Lately"|"Comedians"|"Comedy"|"Keeping Up With the Kardashians"</t>
  </si>
  <si>
    <t>x9e_8zRuuO8</t>
  </si>
  <si>
    <t>Kali Uchis - Isolation ALBUM REVIEW</t>
  </si>
  <si>
    <t>album|"review"|"music"|"reviews"|"indie"|"underground"|"new"|"latest"|"lyrics"|"full song"|"listen"|"track"|"concert"|"live"|"performance"|"update"|"the needle drop"|"anthony fantano"|"vlog"|"talk"|"discussion"|"music nerd"|"kali uchis"|"isolation"|"pop"|"r&amp;b"|"tyler the creator"|"soul"|"neo-soul"|"tyrant"|"nuestro planeta"|"after the storm"</t>
  </si>
  <si>
    <t>uUEdjGTIB9Y</t>
  </si>
  <si>
    <t>TEACHING KARLIE KLOSS HOW TO READ BRAILLE!</t>
  </si>
  <si>
    <t>Karlie Kloss|"Klossy"|"klossy office"|"nyc"|"victoria secret model"|"kode with klossy"|"code with klossy"|"collab"|"collaboration"|"molly burke"|"braille"|"learning"|"decording"|"code"|"teaching"|"––learning"|"accessibility"</t>
  </si>
  <si>
    <t>n47bRyBKjsw</t>
  </si>
  <si>
    <t>17 Easy Ways To Have The Best Friendsgiving Ever</t>
  </si>
  <si>
    <t>Nifty|"BuzzFeed"|"BuzzFeed Nifty"|"Friendsgiving"|"thanksgiving"|"holidays"|"friends"|"party"|"snacks"|"appetizers"|"dinner"|"pumpkins"|"turkey"|"dessert"|"diy"|"do it yourself"|"decoration"|"yarn"|"crafts"|"crafting"|"baking"|"cooking"|"fall"|"crackers"|"cracker spread"|"vegetables"|"dip"|"chips and dip"|"cider"</t>
  </si>
  <si>
    <t>5NaAwSpswJE</t>
  </si>
  <si>
    <t>Yodeling Kid Mason Ramsey Performs at Coachella | TMZ</t>
  </si>
  <si>
    <t>TMZ|"Hollywood"|"Celebrity"|"Entertainment"|"Famous"|"Hollywood News"|"Fame"|"Entertainment News"|"TMZ Sports"|"TMZ Live"|"TMZ TV"|"tmz 2018"|"yodel kid"|"walmart"|"raw video"|"beyonce"|"mason ramsey"|"coachella 2018"|"justin bieber"|"whethan"</t>
  </si>
  <si>
    <t>-HoAafTYR9w</t>
  </si>
  <si>
    <t>Trump meets with students following Florida shooting</t>
  </si>
  <si>
    <t>J0VUaYYK-zk</t>
  </si>
  <si>
    <t>Downtown | The Cuddle Squad</t>
  </si>
  <si>
    <t>Downtown|"Petula Clark"|"PArody"|"parody"|"comedy"|"sketch"|"the cuddle squad"|"hammered"|"improv"|"SNL"|"NYC"|"Austin"|"texas"|"LA"|"UCB"|"macklemore"|"ryan lewis"|"downtown official music video"|"song parody"</t>
  </si>
  <si>
    <t>oJ6t7AImTdE</t>
  </si>
  <si>
    <t>CSS Keylogger - old is new again</t>
  </si>
  <si>
    <t>LiveOverflow</t>
  </si>
  <si>
    <t>Live Overflow|"liveoverflow"|"hacking tutorial"|"how to hack"|"exploit tutorial"|"css keylogger"|"css attack"|"css hacks"|"attribute selector"|"abusing"|"exploiting"|"exploit css"|"abuse css"|"style"|"style tag"|"abuse html style"|"html style"|"steal password"|"steal data"|".mario"|"scriptlessattack"|"css injection"|"html injection"|"js injection"|"javascript injection"|"xss"|"sirdarckcat"|"garethheyes"|"thornmaker"|"Blue-Hat"|"security research"|"html tricks"|"css hacking"|"stylesheet"|"style-sheet"</t>
  </si>
  <si>
    <t>SCq8n_hOcN8</t>
  </si>
  <si>
    <t>Nicki Minaj - Chun-Li (Vertical Video)</t>
  </si>
  <si>
    <t>Nicki Minaj</t>
  </si>
  <si>
    <t>nicki|"minaj"|"nicki minaj 2018"|"nicki minaj"|"pink friday"|"young money"|"The Pink Print"|"Pink Print"|"chun li"|"chun li nicki minaj"|"chun-li"|"nicki minaj chun li"|"nicki minaj barbie tingz"|"nicki minaj chun li music video"|"vertical video"|"nicki minaj vertical video"|"chun li music video"</t>
  </si>
  <si>
    <t>_C14eXiZQWo</t>
  </si>
  <si>
    <t>Behind the Sketch: Stefon with John Mulaney - SNL</t>
  </si>
  <si>
    <t>snl|"stefon"|"john mulaney"|"bill hader"|"behind the sketch"|"snl behind the sketch"|"snl stefon"|"the origins of stefon"|"s43"|"s43e18"|"episode 18"|"live"|"new york"|"comedy"|"sketch"|"funny"|"hilarious"|"late night"|"host"|"music"|"guest"|"laugh"|"impersonation"|"actor"|"improv"|"musician"|"John Mulaney"|"comedian"|"stand up"|"stand up comedian"|"netflix"|"KID GORGEOUS"|"The Top Part"|"New in Town"|"The Comeback Kid"|"Jack White"|"the White Stripes"|"third man records"|"bts"|"behind the scenes"</t>
  </si>
  <si>
    <t>YGOesyoKLI4</t>
  </si>
  <si>
    <t>Marcellus Wiley has officially lost it after the Clippers trade Blake Griffin to the Pistons | ESPN</t>
  </si>
  <si>
    <t>espn|"espn live"|"marcellus"|"wiley"|"officially"|"lost"|"it"|"after"|"clippers"|"trade"|"blake"|"griffin"|"to"|"pistons"|"marcellus wiley"|"la clippers"|"detriot pistons"|"blake griffin"|"blake griffin trade"|"blake griffin clippers"|"blake griffin pistons"|"nba"|"basketball"</t>
  </si>
  <si>
    <t>UQtt9I6c-YM</t>
  </si>
  <si>
    <t>Kramer vs Kramer-Clou Scene</t>
  </si>
  <si>
    <t>Livia Giustiniani</t>
  </si>
  <si>
    <t>Meryl|"Streep"|"kramer"|"vs"|"dustin"|"hoffman"|"clou"|"scene"</t>
  </si>
  <si>
    <t>Q3jege0p0dQ</t>
  </si>
  <si>
    <t>Marc Spelmann gets the first Golden Buzzer of 2018 | Auditions Week 1 | Britain’s Got Talent 2018</t>
  </si>
  <si>
    <t>Britain's Got Talent</t>
  </si>
  <si>
    <t>britain's got talent|"britains got talent"|"britain's"|"got"|"talent"|"britains"|"bgt"|"ant and dec"|"ant"|"dec"|"simon cowell"|"david walliams"|"alesha dixon"|"amanda holden"|"golden buzzer 2018"|"golden buzzer magician"|"marc spelmann britains got talent"|"britains got talent golden buzzer"|"ant and dec golden buzzer"|"britains got talent 2018"|"marc spelmann"|"incredible magician audition"|"auditions week 1 britains got talent"|"bgt 2018"|"bgt 2018 audition"</t>
  </si>
  <si>
    <t>k8IEepWOoAQ</t>
  </si>
  <si>
    <t>Korean McDonald's PyeongChang Olympics Burger</t>
  </si>
  <si>
    <t>BenDeen</t>
  </si>
  <si>
    <t>bendeen|"ben deen"|"mukbang"|"taste test"|"mcdonalds"|"mcdonald's"|"burger"|"hamburger"|"olympics"|"pyeongchang"|"winter"|"winter olympics"|"olympics food"|"olympics burger"|"korea"|"south korea"</t>
  </si>
  <si>
    <t>SGKcrxK9hsg</t>
  </si>
  <si>
    <t>VLOGMAS DAY 1 - Fly Away With Me</t>
  </si>
  <si>
    <t>kandee johnson|"kandee"|"vlogmas"|"vlogmas 2017"|"kandee vlogmas"|"christmas"|"holiday videos"|"kandy johnson"|"candy johnson"|"candyland"|"kandeeland"</t>
  </si>
  <si>
    <t>Fyyua5JzD9w</t>
  </si>
  <si>
    <t>Baby loves Jeopardy!</t>
  </si>
  <si>
    <t>Daelric</t>
  </si>
  <si>
    <t>AHIcMK_7-Us</t>
  </si>
  <si>
    <t>Hilarious Pub Prank || ViralHog</t>
  </si>
  <si>
    <t>rH_sH0jPVTg</t>
  </si>
  <si>
    <t>Gohmert Questions FBI Director Christopher Wray</t>
  </si>
  <si>
    <t>GohmertTX01</t>
  </si>
  <si>
    <t>kXIF2FQpgjM</t>
  </si>
  <si>
    <t>Meet the Parents Cold Open - SNL</t>
  </si>
  <si>
    <t>SNL|"Saturday Night Live"|"SNL Season 43"|"SNL Episode 1743"|"John Mulaney"|"Kate McKinnon"|"Jeff Sessions"|"Mike Pence"|"Beck Bennett"|"Heidi Gardner"|"Ben Stiller"|"Michael Cohen"|"Robert Mueller"|"Robert De Niro"|"Meet the Parents"|"s43"|"s43e18"|"episode 18"|"live"|"new york"|"comedy"|"sketch"|"funny"|"hilarious"|"late night"|"host"|"music"|"guest"|"laugh"|"impersonation"|"actor"|"improv"|"musician"|"comedian"|"stand up"|"stand up comedian"|"netflix"|"KID GORGEOUS"</t>
  </si>
  <si>
    <t>Pj-D0jc17D0</t>
  </si>
  <si>
    <t>Diner Lobster - SNL</t>
  </si>
  <si>
    <t>SNL|"Saturday Night Live"|"SNL Season 43"|"SNL Episode 1743"|"John Mulaney"|"Pete Davidson"|"Chris Redd"|"Cecily Strong"|"Kate McKinnon"|"Luke Null"|"Mikey Day"|"Beck Bennett"|"Heidi Gardner"|"Melissa Villasenor"|"Alex Moffat"|"Kenan Thompson"|"s43"|"s43e18"|"episode 18"|"live"|"new york"|"comedy"|"sketch"|"funny"|"hilarious"|"late night"|"host"|"music"|"guest"|"laugh"|"impersonation"|"actor"|"improv"|"musician"|"comedian"|"stand up"|"stand up comedian"|"netflix"|"KID GORGEOUS"</t>
  </si>
  <si>
    <t>vWYyZMH_QjA</t>
  </si>
  <si>
    <t>Casey Neistat made a video about me</t>
  </si>
  <si>
    <t>Shantell Martin</t>
  </si>
  <si>
    <t>galexy note 8|"samsung creators"|"neistat"|"casey neistat"|"shantell martin"|"drawing"|"tokyo"</t>
  </si>
  <si>
    <t>h22kNL89csk</t>
  </si>
  <si>
    <t>LL sound in Welsh</t>
  </si>
  <si>
    <t>heroedelahistoria</t>
  </si>
  <si>
    <t>LL|"sound"|"in"|"Welsh"</t>
  </si>
  <si>
    <t>PGRcxXLfWrM</t>
  </si>
  <si>
    <t>SCUBA DIVING IN POND FOR TREASURE!! (I FOUND IT!)</t>
  </si>
  <si>
    <t>Carter Sharer</t>
  </si>
  <si>
    <t>#treasure|"scuba diving for treasure"|"finding buried treasure"|"treasure in pond"|"sharer treasure hunt"|"buried treasure"|"finding treasure"|"scuba diving"|"underwater treasure"|"treasure chest"|"we found a treasure"|"scuba diving in pond"|"scuba"|"treasure hunting"|"stephen"|"exploring"|"carter sharer"|"stephen sharer"|"sharer fam"|"sharer bros"|"hunting"|"treasure in lake"|"treasure"|"share the love"|"carter"|"real treasure hunt"</t>
  </si>
  <si>
    <t>KUXd7p_vd3w</t>
  </si>
  <si>
    <t>Solo: A Star Wars Story Crew TV Spot (:45)</t>
  </si>
  <si>
    <t>star wars|"han solo"|"solo"|"commercial"|"tv spot"|"lando"|"donald glover"|"trailer"|"movie"|"chewbacca"|"chewie"</t>
  </si>
  <si>
    <t>bkwLxcfcKTY</t>
  </si>
  <si>
    <t>PEACH MACARONS - The Scran Line</t>
  </si>
  <si>
    <t>BxhxZHqHDGA</t>
  </si>
  <si>
    <t>Visit an Immense, Real-Life Fairy-Tale Castle | National Geographic</t>
  </si>
  <si>
    <t>national geographic|"nat geo"|"natgeo"|"animals"|"wildlife"|"science"|"explore"|"discover"|"survival"|"nature"|"documentary"|"Neuschwanstein"|"castle"|"palace"|"King Ludwig II"|"Bavaria"|"Germany"|"fairy-tale"|"Cinderella"|"Disney"|"sleeping beauty"|"PLivjPDlt6ApRiBHpsyXWG22G8RPNZ6jlb"|"PLivjPDlt6ApRfQqtRw7JkGCLvezGeMBB2"|"PLivjPDlt6ApT5VT7oiz7riKmPzkl2sAe0"|"Visit an Immense"|"Real-Life"|"High in the Alpine foothills"|"Germany sits"|"most iconic castles"|"Europe"|"Ludwig II of Bavaria"|"Neuschwanstein palace"|"Austro-Prussian war"</t>
  </si>
  <si>
    <t>Cp6j-izXLtE</t>
  </si>
  <si>
    <t>DO PARENTS KNOW MODERN MUSIC? #16 (REACT: Do They Know It?)</t>
  </si>
  <si>
    <t>Janelle Monae|"Panic! At The Disco"|"Imagine Dragons"|"DO PARENTS KNOW MODERN MUSIC? #16 REACT: Do They Know It?"|"do they know it"|"react"|"reaction"|"thefinebros"|"fine brothers"|"fine brothers entertainment"|"finebros"|"fine bros"|"FBE"|"laugh challenge"|"try not to laugh"|"try to watch without laughing or grinning"|"react gaming"|"kids versus food"|"staff reacts"|"lyric breakdown"|"Bebe Rexha"|"Bazzi"|"KORN"|"warner music group"|"atlantic records"|"janelle"|"react channel"</t>
  </si>
  <si>
    <t>lQ9EpoaNQRc</t>
  </si>
  <si>
    <t>Timothée Chalamet's first time meeting Andy Cohen</t>
  </si>
  <si>
    <t>Timothée chalamet|"madonna"|"andy cohen"|"lourdes"|"lola"|"call me by your name"</t>
  </si>
  <si>
    <t>9jRtpMKLsts</t>
  </si>
  <si>
    <t>Pokémon: Let's Go, Pikachu! and Pokémon: Let's Go, Eevee! Trailer</t>
  </si>
  <si>
    <t>The Official Pokémon YouTube channel</t>
  </si>
  <si>
    <t>Pokémon|"Pokemon"|"Pokémon Let's Go"|"Pokémon Lets Go"|"Pokemon Lets Go"|"Pokemon Let's Go"|"Pikachu"|"Eevee"|"Pokémon Let's Go Pikachu"|"Pokémon Let's Go Eevee"|"Pokémon Let's Go Pikachu and Eevee"|"Pokémon game"|"New Pokémon game"|"Nintendo Switch"|"Pokémon Nintendo Switch"|"Pokémon video game"|"Nintendo"|"Pokémon for Switch"</t>
  </si>
  <si>
    <t>CokyUUrx18w</t>
  </si>
  <si>
    <t>YOUTUBERS REACT TO WALMART YODEL BOY</t>
  </si>
  <si>
    <t>walmart yodel boy|"yodel boy"|"yodeling"|"YOUTUBERS REACT TO WALMART YODEL BOY"|"reacts"|"reaction"|"reactions"|"youtubers react"|"thefinebros"|"fine brothers"|"fine brothers entertainment"|"FBE"|"watch"|"review"|"for the first time"|"reviews"|"responds"|"respond"|"elders react"|"teens react"|"kids react"|"adults react"|"parents react"|"college kids react"|"collegehumor"|"King Bach"|"merrelltwins"|"smosh"|"kandeejohnson"|"CaptainSparklez"|"walmart"|"steve aoki"|"walmart kid"|"walmart yodeling kid"|"yodeling kid"|"mason ramsey"</t>
  </si>
  <si>
    <t>ZoMB_4a7LOY</t>
  </si>
  <si>
    <t>WATCH: Winner of tied Virginia House race chosen by random drawing</t>
  </si>
  <si>
    <t>QiIlcKiREUU</t>
  </si>
  <si>
    <t>Behind the Aly Raisman interview on 60 Minutes</t>
  </si>
  <si>
    <t>60 Minutes|"CBS News"|"Raisman"|"Aly Raisman"|"Larry Nassar"|"Nassar"|"US National Team"|"USA Gymnastics"</t>
  </si>
  <si>
    <t>FEjZiCPuvqQ</t>
  </si>
  <si>
    <t>A New Hybrid Cat Arrives</t>
  </si>
  <si>
    <t>Big Cat Rescue</t>
  </si>
  <si>
    <t>animal|"animal videos"|"big cat rescue"|"big cat rescue florida"|"cat"|"cat videos"|"cats"|"cougars"|"cute"|"cute animals"|"kitten"|"large"|"Lions"|"panthers"|"tigers"|"watch cats online"|"animal sanctuary"|"sanctuary"|"big cat videos"|"hybrid cats"|"hybrids"|"Savannah cat"|"pets"|"conservation"|"non-profit organization"|"Tampa"|"Florida"|"rescue"|"new cat"</t>
  </si>
  <si>
    <t>UuR8UhMTw5U</t>
  </si>
  <si>
    <t>Mara Justine Sings Run To You by Whitney Houston - Top 24 Solos - American Idol 2018 on ABC</t>
  </si>
  <si>
    <t>-xAMnJgc3oA</t>
  </si>
  <si>
    <t>Janelle Monáe – I Like That [Official Audio]</t>
  </si>
  <si>
    <t>Janelle Monae|"Wonderland"|"Janelle"|"Electric lady"|"Dirty Computer"|"Janelle Monáe"|"monae"|"PYNK"|"Make Me Feel"|"Django Jane"|"Palace of the Dogs"|"Dirty"|"Computer"|"album"|"emotion picture"|"Wondaland"|"Jane"|"Jane Bond"|"black panther"|"black panther trailer"|"#dirtycomputer"|"bad boy"|"warner music group"|"Atlantic Records"|"Tessa Thompson"|"Tessa"|"Thompson"|"mTjQq5rMlEY"|"tGRzz0oqgUE"|"tEddixS-UoU"|"Oxls2xX0Clg"|"pwnefUaKCbc"|"lqmORiHNtN4"|"LPFgBCUBMYk"|"eaMBagakSdM"|"archandroid"|"I Like That"</t>
  </si>
  <si>
    <t>GItpj4vu0Pg</t>
  </si>
  <si>
    <t>Human Pizza Challenge</t>
  </si>
  <si>
    <t>rhett and link|"gmm"|"good mythical morning"|"rhett and link good mythical morning"|"good mythical morning rhett and link"|"mythical morning"|"gmm food"|"Season 13"|"rhett"|"link"|"mythical"|"rhett human pizza challenge"|"link human pizza challenge"|"human pizza challenge"|"rhett link pizza"|"rhett link human pizza challenge"|"human pizza"|"human body pizza"|"giant human pizza"|"giant pizza"|"pizza"|"pizza dough"|"pizza man"|"gmm pizza gyro"|"good mythical morning pizza"|"gmm pizza"|"human sized pizza"</t>
  </si>
  <si>
    <t>kJ18whKduFo</t>
  </si>
  <si>
    <t>Age &amp; Aging: Crash Course Sociology #36</t>
  </si>
  <si>
    <t>CrashCourse</t>
  </si>
  <si>
    <t>John Green|"Hank Green"|"vlogbrothers"|"Crash Course"|"crashcourse"|"education"|"sociology"|"social sciences"|"age stratification"|"demographics"|"us census"|"aging"|"senescence"</t>
  </si>
  <si>
    <t>JqfuKsoEEms</t>
  </si>
  <si>
    <t>Hotel Artemis | Official Trailer [HD] | Global Road Entertainment</t>
  </si>
  <si>
    <t>Global Road Entertainment</t>
  </si>
  <si>
    <t>Global Road|"Global Road Entertainment"|"Movies"|"Films"|"Blockbuster"|"open road"|"open road films"|"oscars"|"trailer"|"movie"|"new trailer"|"films"|"movie trailer"|"FS03192018GlobalRoad"|"hotel artemis movie trailer"|"hotel artemis movie"|"hotel artemis film"|"hotel artemis"|"jodie foster"|"Sterling K. Brown"|"Sofia Boutella"|"Jeff Goldblum"|"Bryan Tyree Henry"|"Jenny Slate"|"Zachary Quinto"|"Charlie Day"|"Dave Bautista"|"Drew Pearce"|"brian tyree henry"</t>
  </si>
  <si>
    <t>r9lQggOQGvw</t>
  </si>
  <si>
    <t>Liam Payne Goes Sneaker Shopping With Complex</t>
  </si>
  <si>
    <t>sneakerhead|"complex"|"complex originals"|"sneakers"|"news"|"entertainment"|"current affairs"|"young man"|"culture"|"cool"|"edgy"|"funny"|"complex tv"|"complex media"|"liam payne"|"one direction"|"sneaker shopping"|"sneaker shopping on complex"|"you liam payne"|"liam payne one direction"|"joe la puma"|"liam payne new music"|"cdg x nike air 180"|"liam payne sneaker shopping"|"off-white x nike air presto"|"supreme x nike air uptempo"|"adidas yeezy powerphase"|"one direction sneaker shopping"|"liam pain"</t>
  </si>
  <si>
    <t>KxdXruUUSIM</t>
  </si>
  <si>
    <t>말차 까눌레 만들기 | 한세</t>
  </si>
  <si>
    <t>RUbWdNGaYEg</t>
  </si>
  <si>
    <t>Firefighters make progress in California fires</t>
  </si>
  <si>
    <t>California|"Fires"|"Forest fires"</t>
  </si>
  <si>
    <t>YNpCXG66_PA</t>
  </si>
  <si>
    <t>We Share Our Home With 14 Bears | BEAST BUDDIES</t>
  </si>
  <si>
    <t>Barcroft Animals</t>
  </si>
  <si>
    <t>amazing news|"amazing stories"|"amazing story"|"amazing"|"barcroft animals"|"barcroft tv"|"film"|"video"|"documentary"|"Barcroftmediaanimalstag"|"Beast Buddies"|"bears"|"grizzly bears"|"Bearadise Ranch"|"Florida"|"black bears"|"polar bears"|"pets"|"unconventional"|"dangerous"|"pet bears"|"bear family"|"attack"|"Walt Disney"|"dangerous animals"|"wild animals"|"family legacy"|"tradition"|"bears living with humans"|"supersize pet"|"unusual"|"Barcroft Animals"|"236348"</t>
  </si>
  <si>
    <t>1Nu_oGucpDI</t>
  </si>
  <si>
    <t>AURORA - Queendom (Official Audio)</t>
  </si>
  <si>
    <t>iamAURORAVEVO</t>
  </si>
  <si>
    <t>AURORA|"Queendom"|"Decca"|"(UMO)"|"Pop"</t>
  </si>
  <si>
    <t>kqp6RnQHKR4</t>
  </si>
  <si>
    <t>Vanessa Hudgens Kills and Eats A Rattlesnake! | Running Wild With Bear Grylls</t>
  </si>
  <si>
    <t>discovery uk|"discovery"|"discovery channel uk"|"running wild with bear grylls"|"bear grylls"|"bear grylls born survivor"|"survival"|"adventure"|"nature"|"extreme nature"|"wildlife"|"vanessa hudgens"|"high school musical"|"snake"|"eats snake"|"rattlesnake"|"longest snake in the world"|"larvae"|"Gabriella Montez"|"extreme"|"dangerous"|"eating snake"|"venom"|"snake bite"|"hunting"|"skin and gut it"|"reptile"|"scorpion"|"fire"|"new bear grylls"|"running wild with bear grylls full episodes"|"naked and afraid"</t>
  </si>
  <si>
    <t>zNqCVTs38nU</t>
  </si>
  <si>
    <t>Heidelberg's nifty hook-and-lateral to the left tackle</t>
  </si>
  <si>
    <t>D3sports.com</t>
  </si>
  <si>
    <t>D3sports|"NCAA Division III"|"D3sports.com"|"D3football.com"|"Division III football"|"#d3fb"|"college football"|"Division III (Sports Association)"</t>
  </si>
  <si>
    <t>KcFQfFB5LDA</t>
  </si>
  <si>
    <t>82. A Journey</t>
  </si>
  <si>
    <t>Will Darbyshire</t>
  </si>
  <si>
    <t>willdarbyshire|"film"|"will darbyshire"|"william darbyshire"</t>
  </si>
  <si>
    <t>WbOuZDPU7iI</t>
  </si>
  <si>
    <t>Weak Guy Learns How to Rip a Phonebook In Half</t>
  </si>
  <si>
    <t>52 Skillz</t>
  </si>
  <si>
    <t>how to rip a phonebook in half|"how to tear a phonebook in half"|"how"|"to"|"tear"|"phonebook"|"in"|"half"|"rip"|"bar tricks"|"weak guy rips phonebook in half"|"weak guy"|"rip a phonebook"|"strongman"|"mind over metal"|"strongman tony reid"|"tony reid"|"52skillz"|"learn quick"</t>
  </si>
  <si>
    <t>6tgptWcKkgc</t>
  </si>
  <si>
    <t>We Tried The Zero Waste Lifestyle For A Week 🗑️♻️</t>
  </si>
  <si>
    <t>zero waste|"zero waste living"|"michelle khare"|"buzzfeed michelle"|"sky cowans"|"sustainable development"|"zero waste lifestyle"|"zero waste home"|"eco friendly"|"science"|"health"|"fitness"|"wellbeing"|"vegan"|"vegetarian"|"recycle"|"coachella"|"healthy"|"nonprofit"|"trending"|"trends"|"youtube trending"|"google trends"|"youtube trending page"|"compost"|"composting"|"earth"|"environment"|"trash free"|"climate"|"climate change"|"challenge"|"for the first time"|"try"|"no trash challenge"</t>
  </si>
  <si>
    <t>A34O0pCAQ60</t>
  </si>
  <si>
    <t>Urban Meyer reacts to Ohio State not making the College Football Playoff | ESPN</t>
  </si>
  <si>
    <t>espn|"espn live"|"CFP"|"College Football Playoff"|"Ohio State"|"State"|"OSU"|"The Ohio State"|"Ohio State CFP"|"Ohio State Playoff"|"OSU Snub"|"Ohio State Snub"|"Buckeyes"|"college football"|"college football 2017"|"college football playoffs"|"ohio state buckeyes"|"college football playoff 2017"|"football"|"alabama football"|"alabama"|"alabama crimson tide"|"college football playoff rankings"</t>
  </si>
  <si>
    <t>jZoHuMwZwTk</t>
  </si>
  <si>
    <t>1899-1902 British Emergency Ration Field Service Oldest MRE Beef Eaten Survival Food Review Test</t>
  </si>
  <si>
    <t>Steve1989MREInfo</t>
  </si>
  <si>
    <t>mre|"ration"|"army"|"food"|"military"|"meal"|"ready"|"to"|"eat"|"pack"|"survival"|"camping"|"emergency"|"ASMR"|"steve1989"|"mreinfo"|"steve"|"mci"|"ww2"|"korea"|"vietnam"|"gulf"|"war"|"modern"|"civilian"|"packaged"|"packet"|"oldest"|"cigarette"|"smoked"|"eaten"|"tasting"|"crazy"|"rarest"|"amazing"|"SHTF"|"review"|"MRE"|"Steve"|"Taste"|"Test"|"Oldest Meat Ever Eaten"|"Oldest MRE Eaten"|"Oldest Beef"|"Steve1989MREinfo"|"Boer War Ration"|"Emergency Ration (Field Service)"|"MRE Guy"|"MRE Review"</t>
  </si>
  <si>
    <t>dra9WRKpds8</t>
  </si>
  <si>
    <t>West Ham's Josh Cullen loses tooth after kick to the face, plays on | 2017-18 FA Cup Highlights</t>
  </si>
  <si>
    <t>fox|"fox sports"|"fs1"|"fox sports 1"|"soccer"|"fox sports soccer"|"fox soccer"|"sports"|"news"|"fa cup"|"premier league"|"premiere league"|"fa cup highlights"|"highlights"|"soccer highlights"|"west ham"|"whu"|"shrewsbury"|"josh cullen"|"tooth"|"Josh Cullen loses tooth"|"Josh Cullen loses tooth after kick to the face"|"kick to the face"|"Josh Cullen takes a nasty kick"|"nasty kick to the face"|"nasty kick"|"decides to play on against Shrewsbury"|"plays on"|"a nasty kick to the face"|"still decides to play"</t>
  </si>
  <si>
    <t>J-7FkW1Cuic</t>
  </si>
  <si>
    <t>Steve Harvey Dishes on the Kardashian/West 'Family Feud' Episode</t>
  </si>
  <si>
    <t>ellen|"ellen degeneres"|"the ellen show"|"ellen fans"|"ellen tickets"|"ellentube"|"ellen audience"|"steve harvey"|"steve"|"harvey"|"steve harvey show"|"little big shots"|"family feud"|"host"|"comedian"|"celebrity family feud kardashians"|"kanye west"|"steve harvey radio show"|"season 15"|"season 15 episode 136"|"ellen degeneres show tickets"|"ellen degeneres show today"|"kardashians"|"kuwtk"|"kim"|"khloe"|"tristan"|"true thompson"|"kourtney"|"kendall"|"kylie"|"cheban"|"celebrity"|"inside scoop"|"sneak peek"</t>
  </si>
  <si>
    <t>YzTWzK2Ke5Q</t>
  </si>
  <si>
    <t>2018 Billboard Music Awards Live Nominations Announcement</t>
  </si>
  <si>
    <t>billboard|"billboard channel"|"official"|"billboard magazine"|"music"|"official billboard channel"|"billboard music awards"|"billboard music awards 2018"|"bbma"|"bbma 2018"|"bbma 2018 nominees"|"nominees"|"nominations"|"music awards"|"music awards 2018"|"awards show"|"awards"|"hip hop"|"hip-hop"|"hip"|"hop"|"pop"|"pop music"|"rap"|"rapper"|"r&amp;b"|"khalid"|"khalid live"|"billboard 200"|"taylor swift"|"cardi b"|"bts"|"bts bbma 2018"|"bts bbmas"|"bangtan boys"|"drake"|"kendrick lamar"|"ed sheeran"|"artist of the year"|"2018"</t>
  </si>
  <si>
    <t>lRxAWujpMmA</t>
  </si>
  <si>
    <t>Darren Criss Talks The Assassination of Gianni Versace</t>
  </si>
  <si>
    <t>Late Night|"Seth Meyers"|"Darren Criss"|"Talks"|"The Assassination of Gianni Ve"|"NBC"|"NBC TV"|"television"|"funny"|"talk show"|"comedy"|"humor"|"stand-up"|"parody"|"snl seth meyers"|"host"|"promo"|"seth"|"meyers"|"weekend update"|"news satire"|"satire"|"Glee"|"American Crime Story"|"Andrew Cunanan"|"Transformers"|"Sideswipe"|"Blaine Anderson"|"musical theater"</t>
  </si>
  <si>
    <t>OcFcdFZQSBo</t>
  </si>
  <si>
    <t>LeBron James gets candy for his daughter midgame | ESPN</t>
  </si>
  <si>
    <t>lebron james|"lebron"|"lbj"|"bron"|"lebron james cavs"|"lebron cavs"|"lbj cavs"|"bron cavs"|"cavs bulls"|"cavaliers bulls"|"cleveland cavaliers chicago bulls"|"cleveland cavaliers"|"cavs"|"cavaliers"|"lebron james bulls"|"lebron bulls"|"lbj bulls"|"bron bulls"|"lebron james candy"|"nba"|"lebron candy"|"basketball"|"espn"|"espn live"</t>
  </si>
  <si>
    <t>41QT769qVY0</t>
  </si>
  <si>
    <t>North-South Korea talks set for Tuesday 🇰🇵</t>
  </si>
  <si>
    <t>other areas of common interest|"al jazeera"|"aljazeera english"|"al jazeera english"|"southkorea"|"south korea"|"kim jong un"|"aljazeera"|"youtube"|"news"|"north korea"|"korea"|"south"|"north"|"seoul"|"korean"|"talks"|"winter olympic games"|"olympics"|"northkorea"|"pyongyang"|"arirang"|"arirangnews"|"arirangtv"|"아리랑tv"|"아리랑뉴스"|"뉴스"|"🇰🇵"|"북한"|"nuclear"|"east asia"|"al jazeera live"|"kim jong-un"</t>
  </si>
  <si>
    <t>fsQD85uD8nM</t>
  </si>
  <si>
    <t>Braided Updos from TV's Victoria - Hair Tutorial | Kayley Melissa</t>
  </si>
  <si>
    <t>kayleymelissa|"kayley melissa"|"letsmakeitup1"|"kaley melissa"|"kaleymelissa"|"kayley"|"melissa"|"kayley melisa"|"kayleymelisa"|"victoria"|"tv"|"jenna coleman"|"hair tutorial"|"how to"|"braided updo"|"braided"|"braids"|"updo"|"victorian england"|"royal"|"royal family"|"braided updos"|"updos"|"crown"|"queen"|"queen victoria"|"historical hairstyles"|"hairstyles"|"hairstyle"|"historical"|"accurate"|"historically accurate"</t>
  </si>
  <si>
    <t>x2KAYep8FwI</t>
  </si>
  <si>
    <t>TRUTH OR DARE (2018) Ending Explained</t>
  </si>
  <si>
    <t>FoundFlix</t>
  </si>
  <si>
    <t>truth or dare 2018|"truth or dare movie"|"truth or dare ending explained"|"truth or dare ending"|"ending"|"explained"|"final scene"|"end scene"|"truth or dare trailer"|"trailer"|"clip"|"scene"|"truth or dare blumhouse"|"blumhouse"|"tyler posey"|"lucy hale"|"calex"|"truth or dare demon"|"review"|"spoiler"|"spoilers"|"foundflix"|"foundflix ending explained"</t>
  </si>
  <si>
    <t>YA9DiShszX8</t>
  </si>
  <si>
    <t>24 HOUR BOX FORT PRISON ESCAPE ROOM!! 📦🚔 Secret Tunnel, SPY GADGETS &amp; More!</t>
  </si>
  <si>
    <t>Papa Jake</t>
  </si>
  <si>
    <t>box fort|"fort"|"kids"|"funny"|"fun"|"no swears"|"challenge"|"funny challenge"|"ultimate box fort"|"fort challenge"|"kids fort"|"experiment"|"trending"|"viral"|"kid"|"box fort challenge"|"how to make a fort"|"how to"|"survival"|"base"|"family friendly"|"ultimate"|"box fort survival"|"building"|"24 hour box fort"|"24 hour box fort challenge"|"24 hour"|"24 hour challenge"|"build"|"cardboard"|"prison escape"|"prison"|"box fort prison"|"prison break"|"jail"|"escape"|"spy"|"spy gadgets"|"secret"|"secret tunnel"|"artic"|"papa jake"|"jake"</t>
  </si>
  <si>
    <t>trcditUaQJg</t>
  </si>
  <si>
    <t>Marvel Studios' Avengers: Infinity War | 10-Year Legacy Featurette</t>
  </si>
  <si>
    <t>marvel|"comics"|"comic books"|"nerdy"|"geeky"|"super hero"|"superhero"|"infinity war"|"avengers infinity war"|"marvel studios"|"behind the scenes"|"avengers infinity war trailer"|"infinity war trailer"</t>
  </si>
  <si>
    <t>hEnWzvzVMaA</t>
  </si>
  <si>
    <t>FESTIVAL RAINBOW MAKEUP &amp; LOOKBOOK</t>
  </si>
  <si>
    <t>james|"james charles"|"makeup artist"|"mua"|"covergirl"|"coverboy"|"cute"|"jeffree star"|"easy makeup"|"how-to"|"reviews"|"tutorials"|"funny videos"|"beauty tips"|"hacks"|"beauty"|"festival makeup tutorial"|"festival"|"makeup"|"nikkietutorials"|"rainbow makeup"|"rainbow"|"music festival"|"lookbook"|"fashion"|"smokey eye"</t>
  </si>
  <si>
    <t>vRN-32VKEHE</t>
  </si>
  <si>
    <t>TEENS REACT TO MIRROR-POLISHED JAPANESE FOIL BALL CHALLENGE</t>
  </si>
  <si>
    <t>polish|"polished"|"smooth"|"TEENS REACT TO MIRROR-POLISHED JAPANESE FOIL BALL CHALLENGE"|"teens react"|"react"|"reaction"|"thefinebros"|"fine brothers"|"fine brothers entertainment"|"finebros"|"fine bros"|"FBE"|"watch"|"review"|"for the first time"|"reviews"|"responds"|"respond"|"youtubers react"|"elders react"|"kids react"|"adults react"|"parents react"|"teenagers react"|"japanese"|"foil ball"|"foil ball challenge"|"polish foil"|"oddly satisfying"|"shiny"|"japan"|"aluminum foil ball"|"polishing foil balls"|"how to"</t>
  </si>
  <si>
    <t>z91xQ5u-_wY</t>
  </si>
  <si>
    <t>ROCKET JUMP RC CAR - Worlds highest vertical jump with an RC car! (probably)</t>
  </si>
  <si>
    <t>David Windestal</t>
  </si>
  <si>
    <t>rocket|"jump"|"rc"|"car"|"Rocket jump rc car"|"remote control"|"control"|"remote"|"world record"|"jato"|"Mythbusters"|"FPV"|"rcexplorer"|"windestal"|"windestål"|"david"|"hobbyking"|"desert fox"|"desert"|"fox"|"fast"|"crash"|"air"|"highest"|"ramp"|"impact"|"traxxas"|"slow motion"|"high speed"|"lipo"|"First person view"|"rockets"|"strapped"|"world"|"record"|"high"</t>
  </si>
  <si>
    <t>gm5P74vcB84</t>
  </si>
  <si>
    <t>Casually Laser-Exposing 0.2 mm PCB features on a 3D printer</t>
  </si>
  <si>
    <t>Marco Reps</t>
  </si>
  <si>
    <t>laser|"exposing"|"pcb"|"trace"|"footprint"|"3d"|"printer"|"etch"|"develop"|"cetus"|"linear"|"rail"|"405"|"nm"|"blue"|"diode"|"transistor"|"heat"|"sink"|"precision"|"accuracy"|"resolution"|"diy"|"arduino"|"cnc"|"stepper"|"motor"|"heated"|"build"|"platform"|"modification"|"extruder"|"pin"|"engraving"|"engraver"|"etching"|"developing"|"module"|"mw"|"power"|"supply"|"constant"|"current"|"source"|"forward"|"voltage"|"ma"|"photosensitive"|"layer"|"bungard"|"stl"|"open"|"flatcam"|"milling"|"isolation"|"routing"|"uv"|"ray"|"circuit"|"board"|"eagle"|"bga"</t>
  </si>
  <si>
    <t>s0QeTtDix80</t>
  </si>
  <si>
    <t>REACTING TO ME IN YOUTUBE REWIND 2017</t>
  </si>
  <si>
    <t>Just Marcus</t>
  </si>
  <si>
    <t>Marcus Butler|"More Marcus"|"comedy"|"funny"|"reacting"|"challenge"|"YouTube Rewind"|"Rewind"|"YouTube"|"Dan and Phil"|"Liza Koshy"|"KSI"|"jake Paul"|"Logan Paul"|"beef"|"disstrack"|"lele pons"</t>
  </si>
  <si>
    <t>wPE9SdE7X_Q</t>
  </si>
  <si>
    <t>The Olympics - Mental Floss Scatterbrained</t>
  </si>
  <si>
    <t>john green|"mental floss"|"mike rugnetta"|"idea channel"|"trivia"|"history"|"olympics"|"sports"|"athletics"|"athlete"|"becca scott"|"geek and sundry"|"dani fernandez"|"amanda suk"|"USA"|"gymnastics"|"aly raisman"|"simone biles"|"usain bolt"|"michael phelps"|"swimming"|"winter"|"summer"|"olympic village"|"torch"|"IOC"|"russia"|"lake placid"|"athens"|"greece"|"marathon"|"jamaica"|"bobsled"|"cool runnings"|"bobsleigh"</t>
  </si>
  <si>
    <t>YHDbsyyjld0</t>
  </si>
  <si>
    <t>A Tropical Island with 500 CATS!</t>
  </si>
  <si>
    <t>lanai|"sanctuary"|"feral"|"hawaii"|"hawaiian"|"lenai"|"island"|"tropical"|"travel"|"tourist"|"destination"|"visit"|"best"</t>
  </si>
  <si>
    <t>-OK9i1_YYYc</t>
  </si>
  <si>
    <t>Animal Adventure Park Giraffe Cam</t>
  </si>
  <si>
    <t>Giraffe|"Zoo"|"New York"|"giraffe cam"|"Animal"|"Adventure"|"Animal Adventure"|"Harpursville"|"Park"</t>
  </si>
  <si>
    <t>Q1TXk7ZdiQE</t>
  </si>
  <si>
    <t>Zlatan Ibrahimović on Playing for LA Galaxy, His Nicknames &amp; The World Cup</t>
  </si>
  <si>
    <t>jimmy|"kimmel"|"live"|"late"|"night"|"talk"|"show"|"funny"|"comedic"|"comedy"|"clip"|"comedian"|"zlatan"|"ibrahimovic"|"soccer"|"football"|"la"|"galaxy"|"world"|"cup"|"confidence"|"sports"|"athlete"|"mls"|"zlatan ibrahimović"|"la galaxy"|"world cup"|"ibra"</t>
  </si>
  <si>
    <t>1lCnG9hWC6w</t>
  </si>
  <si>
    <t>Vintage Vibrating Exercise Belt | RETURN IT OR BURN IT</t>
  </si>
  <si>
    <t>rhett and link|"gmm"|"good mythical morning"|"rhett and link good mythical morning"|"good mythical morning rhett and link"|"mythical morning"|"gmm food"|"Season 13"|"rhett"|"link"|"mythical"|"rhett vintage vibrating exercise belt"|"link vintage vibrating exercise belt"|"vintage vibrating exercise belt"|"rhett link return it or burn it"|"return it or burn it"|"retro exercise"|"vintage exercise"|"retro"|"vintage"|"fad exercise equipment"|"fad"|"fad exercise"|"vintage workout"|"retro workout"</t>
  </si>
  <si>
    <t>naOKPDCngMI</t>
  </si>
  <si>
    <t>巨大なうさぎを癒すねこ。-Maru heals the huge rabbit.-</t>
  </si>
  <si>
    <t>bWNMZYe6bzw</t>
  </si>
  <si>
    <t>Amy Schumer Celebrated Her Engagement at Ellen's Birthday Party</t>
  </si>
  <si>
    <t>ellen|"ellen degeneres"|"the ellen show"|"ellen fans"|"ellen tickets"|"ellen audience"|"amy schumer"|"amy"|"schumer"|"plm"|"ellentube"|"bubble"|"people magazine"|"pretty"|"beautiful issue"|"mother of dragons"|"Kris kardashian"|"ellen 60"|"marriage"|"wedding"|"pregnant"|"baby"|"chris fischer"|"chef"|"husband"|"cooking"|"italian"|"mom"|"parents"|"i feel pretty movie"|"amy schumer stand up"|"season 15 episode 137"|"ellen degeneres show tickets"|"funny"|"hamster ball"|"p!nk"|"hilarious"|"most beautiful"|"engagement"</t>
  </si>
  <si>
    <t>s31XTrGJchQ</t>
  </si>
  <si>
    <t>James Bay - Us</t>
  </si>
  <si>
    <t>James|"Bay"|"Us"|"Universal"|"Records"|"Alternative"</t>
  </si>
  <si>
    <t>tyjVu_IFKMc</t>
  </si>
  <si>
    <t>Lauryn Hill: 20 Years Of Relevance</t>
  </si>
  <si>
    <t>wwVOmTImfLA</t>
  </si>
  <si>
    <t>GLOW - Maniac | Season 2 Date Announcement [HD] | Netflix</t>
  </si>
  <si>
    <t>Netflix|"Trailer"|"Netflix Original Series"|"Netflix Series"|"television"|"movies"|"streaming"|"movies online"|"television online"|"documentary"|"comedy"|"drama"|"08282016NtflxUSCAN"|"watch movies"|"GLOW"|"PLvahqwMqN4M1_z0b3MIp3y-cHC5feaZ5R"|"PLvahqwMqN4M0MGkARAHH7sCVVEepIBVYe"|"glow netflix"|"netflix originals"|"season 2"|"manic"|"flashdance"|"80s"|"wrestling"|"female wrestling"|"alison brie"|"betty gilpin"|"marc maron"|"wtf with marc maron"|"kate nash"|"sydelle noel"|"britney young"|"kia stevens"|"britt baron"|"glow2da"</t>
  </si>
  <si>
    <t>1FJD7jZqZEk</t>
  </si>
  <si>
    <t>Jurassic World: Fallen Kingdom - Final Trailer [HD]</t>
  </si>
  <si>
    <t>N0tmF4j4K6g</t>
  </si>
  <si>
    <t>What Does It Take To Be A Blue Planet II Cameraman? #OurBluePlanet - BBC Earth</t>
  </si>
  <si>
    <t>BBC|"BBC Worldwide"|"Nature"|"Natural History"|"Animals"|"Wildlife"|"Wild"|"blue planet"|"blue planet II"|"blue planet 2"|"bbc earth"|"ted griffiths"|"nature documentary"|"animal documentary"|"bbc documentary"|"wildlife cameraman"|"antarctic"|"alucia productions"|"What Does It Take To Be A Blue Planet II Cameraman?"</t>
  </si>
  <si>
    <t>M84oouivF7k</t>
  </si>
  <si>
    <t>24 Hours With Camila Cabello: Inside Her First Headlining Tour | Vogue</t>
  </si>
  <si>
    <t>camilla cabello|"camila cabello"|"camila cabello singing"|"camila cabello song"|"camila"|"cabello"|"camila cabello interview"|"camila cabello backstage"|"camila cabello bts"|"24 hours"|"24 hours with camila cabello"|"camila cabello vogue"|"camila cabello mom"|"camila cabello funny moments"|"camila cabello funny"|"camila cabello cute"|"camila cabello interview 2018"|"camila cabello dancing"|"camila cabello fun"|"vogue"|"vogue.com"</t>
  </si>
  <si>
    <t>37xIzAWyO8I</t>
  </si>
  <si>
    <t>How To Enlarge And Correct Lip Shape | John Maclean</t>
  </si>
  <si>
    <t>John Maclean|"Maclean"|"Bigger Lips"|"How to get bigger lips"|"Lips"|"Enlarge Lips"|"Massive Lips"|"Lip Correction"|"Enlarging Lip Liner with Lip Pencil"</t>
  </si>
  <si>
    <t>O4Kb40pnoOY</t>
  </si>
  <si>
    <t>Mom and Dad - Official Trailer</t>
  </si>
  <si>
    <t>Momentum Pictures</t>
  </si>
  <si>
    <t>e0hO5fTGwPY</t>
  </si>
  <si>
    <t>U.S. v. Whistleblower Tom Drake</t>
  </si>
  <si>
    <t>60 minutes|"us"|"whistleblower"|"tom"|"drake"|"cbs911"|"world"|"trade"|"center"|"fraud"|"organization"|"nation"|"intelligence"|"espionage"|"cbs"</t>
  </si>
  <si>
    <t>WKcYTvyoidw</t>
  </si>
  <si>
    <t>Parenting Habits That Could Keep Children From Succeeding In Life</t>
  </si>
  <si>
    <t>Business Insider|"Parenting"|"Parenting tips"|"Child development"|"Child behavior"|"Success"|"Discipline"|"Relationships"|"Science"</t>
  </si>
  <si>
    <t>dkD1l8iKedE</t>
  </si>
  <si>
    <t>Live Q&amp;A!</t>
  </si>
  <si>
    <t>Wfoy_OvNDvw</t>
  </si>
  <si>
    <t>Action Cam Footage From October 2017 Spacewalk</t>
  </si>
  <si>
    <t>NASA</t>
  </si>
  <si>
    <t>spacewalk|"nasa"</t>
  </si>
  <si>
    <t>cqHZTqr8u-s</t>
  </si>
  <si>
    <t>GoPro: Lobster Waterfall with Rafa Ortiz</t>
  </si>
  <si>
    <t>GoPro|"Hero4"|"Hero5"|"Hero Camera"|"HD Camera"|"stoked"|"rad"|"HD"|"best"|"go pro"|"cam"|"epic"|"hero4 session"|"Hero5 Session"|"session"|"action"|"beautiful"|"crazy"|"high definition"|"high def"|"be a hero"|"beahero"|"hero five"|"karma"|"gpro"|"lobster"|"waterfall"|"kayak"|"lobster waterfall"|"floating"|"floatie"|"floaty"|"waterfall jump"|"Rafa Ortiz"</t>
  </si>
  <si>
    <t>EgUMLjp3H4E</t>
  </si>
  <si>
    <t>3 Sesame Street Moments | Robot Chicken | Adult Swim</t>
  </si>
  <si>
    <t>Adult Swim UK</t>
  </si>
  <si>
    <t>adult swim|"uk"|"adult swim uk"|"comedy"|"funny"|"animation"|"cartoon"|"cartoons"|"stop motion"|"parody"|"sci fi"|"surreal"|"sketch"|"jokes"|"joke"|"fail"|"rick and morty"|"rick &amp; morty"|"''season"|"tim and eric"|"tim &amp; eric awesome show great job"|"venture bros"|"the venture brothers"|"aqua teen hunger force"|"eric andre show"|"robot chicken"|"seth green"|"seth macfarlane"|"family guy"|"the simpsons"|"sesame street"|"the muppets"|"big bird"|"bert and ernie"</t>
  </si>
  <si>
    <t>raxxoc_JULA</t>
  </si>
  <si>
    <t>Gwen Stefani Reveals Fun Fact About Blake Shelton's Ex-Girlfriend</t>
  </si>
  <si>
    <t>jimmy|"kimmel"|"live"|"late"|"night"|"talk"|"show"|"funny"|"comedic"|"comedy"|"clip"|"comedian"|"gwen"|"stefani"|"blake"|"shelton"|"ex-girlfriend"|"boyfriend"|"romance"|"dating"|"music"|"no"|"doubt"|"ska"|"gwen stefani"|"blake shelton"|"no doubt"|"ska music"|"ska band"</t>
  </si>
  <si>
    <t>JVHFMBfG-cM</t>
  </si>
  <si>
    <t>Big Bang Recap - The Celebration Reverberation || Mayim Bialik</t>
  </si>
  <si>
    <t>the big bang theory|"big bang theory"|"mayim bialik"|"bialik mayim"|"big bang"|"amy farrah fowler"</t>
  </si>
  <si>
    <t>KiBS-dbv_x0</t>
  </si>
  <si>
    <t>Cardi B Showed Ellen How She Got Pregnant</t>
  </si>
  <si>
    <t>ellen|"ellen degeneres"|"the ellen show"|"ellen fans"|"ellen tickets"|"ellen audience"|"cardi b"|"cardi"|"red pant suit"|"ellentube"|"cardi b real name"|"belcalis almanzar"|"barcadi"|"bartier"|"cardi e"|"saturday night live"|"snl"|"pregnant"|"baby"|"baby name"|"twerking"|"coachella"|"offset"|"car"|"lambourghni"|"offset cardi b"|"cardi b album"|"cardi b songs"|"season 15"|"season 15 episode 138"|"music artists"|"hilarious"|"shocking"|"sex position"|"baby daddy"|"photos"|"pregnancy"|"interview"|"new"</t>
  </si>
  <si>
    <t>KQKtSekSi94</t>
  </si>
  <si>
    <t>THE EQUALIZER 2 - International Trailer (HD)</t>
  </si>
  <si>
    <t>Sony|"Sony Pictures"|"The Equalizer II"|"The Equalizer 2"|"The Equalizer 2 Trailer"|"Official Trailer"|"Trailer"|"The Equalizer 2 (2018)"|"Antoine Fuqua"|"Denzel Washington"|"Pedro Pascal"|"Bill Pullman"|"Melissa Leo"|"The Equalizer Sequel"|"Michael Sloan"|"The Equalizer 2 Trailer 2018"|"#TheEqualizer2"|"Official International Trailer"|"The Equalizer 2 International Trailer"</t>
  </si>
  <si>
    <t>GAU7Reme8VQ</t>
  </si>
  <si>
    <t>The Members Only Sacred Mormon Wedding | World Wide Wed | Refinery29</t>
  </si>
  <si>
    <t>refinery29|"refinery 29"|"r29"|"r29 video"|"video"|"refinery29 video"|"female"|"empowerment"|"feminism"|"feminist"|"world wide wed"|"our wedding"|"wedding dress"|"destination wedding"|"outdoor wedding"|"mormon"|"book of mormon"|"mormons"|"polygamy"|"the book of mormon"|"what mormons believe"|"waiting for marriage"|"best wedding dance"|"salt lake city"|"maid of honor speech"|"bride and groom"|"wedding cake"|"first dance"|"cute couple"|"groom"|"engagement"|"best wedding"|"bride dance"|"wedding story"</t>
  </si>
  <si>
    <t>whwUlzuLfs4</t>
  </si>
  <si>
    <t>Carrie Underwood Stops By Bobby Bones Show For First Interview Since Return</t>
  </si>
  <si>
    <t>Bobby Bones</t>
  </si>
  <si>
    <t>bobby bones|"bobby bones show"|"country"|"country music"|"nashville"|"Carrie Underwood"|"Mike Fisher"|"Fall"|"Nashville Predators"</t>
  </si>
  <si>
    <t>i_N3q2ZAj-o</t>
  </si>
  <si>
    <t>Weather ‘Bomb Cyclone’ Threatens East Coast, Bringing Snow, Cold, Ice | NBC News</t>
  </si>
  <si>
    <t>NBC|"NBC News"|"Breaking News"|"US News"|"World News"|"Politics News"|"Current Events"|"Top Stories"|"WEATHER THreatens east coast"|"weather bomb cyclone"|"weather"|"storm"|"bomb cyclone"|"weather bomb"|"cyclone"|"winter"|"extreme weather"|"cold"|"winter weather"|"blizzard"|"east coast"|"climate change"|"bomb"|"flooding"|"extreme wind"|"polar vortex"|"new england"|"wind wave"|"severe"|"wind"|"national weather service"|"massachusetts"|"winter hurricane"|"winter storm"|"winter superstorm"|"cold weather"|"cyclone bomb"</t>
  </si>
  <si>
    <t>kSuaykdvl4I</t>
  </si>
  <si>
    <t>Making the Hulkbuster Part 1-Legs, Huge Hydraulic Legs</t>
  </si>
  <si>
    <t>colin|"furze"|"colinfurze"|"ebay"|"hulkbuster"|"making of"|"building"|"engineering"|"workshop"|"how to"|"avengers"|"infinity war"|"tony stark"|"iron man suit"|"hydrualics"|"powerful"|"epic"|"project"</t>
  </si>
  <si>
    <t>cpGA0azFdCs</t>
  </si>
  <si>
    <t>Prince - Nothing Compares 2 U [OFFICIAL VIDEO]</t>
  </si>
  <si>
    <t>Prince</t>
  </si>
  <si>
    <t>Nothing Compares To You|"Sinead O’Connor"|"Nothing Compares 2 U"|"NothingComparesToYou"|"Purple Rain"|"PurpleRain"|"When Doves Cry"|"Warner Bros"|"Warner Bros Records"|"Raspberry Beret"</t>
  </si>
  <si>
    <t>-m3L9lA5_tA</t>
  </si>
  <si>
    <t>Letter from McKayala Maroney read to Larry Nassar in court</t>
  </si>
  <si>
    <t>Larry Nassar|"MSU"|"gymnastics"|"USA gymnastics"|"sexual abuse"|"sexual assault"|"MSU gymnastics"|"doctor"|"Nassar"|"McKayala Maroney"|"olympic gold medalist"|"olympian"|"auth-jbissell-auth"|"larry nassar"|"mckayla maroney"|"nassar"|"larry nassar sentencing"|"mlive"|"michigan"</t>
  </si>
  <si>
    <t>aC2FsJECyDQ</t>
  </si>
  <si>
    <t>Anthony Mackie opens up about 'Avengers: Infinity War'</t>
  </si>
  <si>
    <t>GMA|"Good Morning America"|"Avengers: Infinity War"|"live"|"interview"|"actor"|"film"|"movie"|"Anthony Mackie"|"ABC"|"Avengers new movie"|"Avengers Infinity War release date"|"Marvel"|"Avengers Infinity War cast"|"trailer"|"Anthony Mackie movies"</t>
  </si>
  <si>
    <t>Hy71N2OSGZA</t>
  </si>
  <si>
    <t>World premiere of the new Mercedes-Benz User Experience MBUX</t>
  </si>
  <si>
    <t>Mercedes-Benz</t>
  </si>
  <si>
    <t>mercedes-benz|"world premiere"|"CES Las Vegas"</t>
  </si>
  <si>
    <t>FBhVIhmh_N8</t>
  </si>
  <si>
    <t>Sister Circle Live | Dutchess Lattimore Exclusive</t>
  </si>
  <si>
    <t>Sister Circle Live</t>
  </si>
  <si>
    <t>sister|"circle"|"tv"|"sistercircletv"|"sistercirclelive"|"tvone"|"rashanali"|"quadwebblunceford"|"kianadancie"|"comedy"|"entertainment"|"talkshows"|"blackgirlmagic"|"dutchess lattimore"|"cardi b"|"black ink crew"|"the breakfast club"|"charlamagne tha god"|"dutchess of ink"|"dutchess"|"ceasar"|"black ink crew new york"|"vh1"|"sky"|"donna black ink"|"ceaser black ink"|"tattoo"|"HBCU"|"beyonce"|"rihanna tattoos"|"invasion of privacy"|"duchess"|"angela ye"|"dj envy"|"black ink chicago"|"pretty n ink"</t>
  </si>
  <si>
    <t>TKhRjduXFEM</t>
  </si>
  <si>
    <t>Women's March Rallies From Around The U.S. | NBC News</t>
  </si>
  <si>
    <t>nbc news|"breaking news"|"us news"|"world news"|"politics"|"nightly news"|"current events"|"top stories"|"pop culture"|"business"|"health"|"women's march"|"protest"|"rally"|"rallies"|"women's march live stream"|"women march us"|"us women's march"|"donald trump"|"womens march"|"women's rights"|"when is the women's march in las vegas"|"women's march power to the polls"|"women's march sam boyd stadium"|"my body my choice"|"women's march las vegas"|"women’s march live stream"|"women's march live"</t>
  </si>
  <si>
    <t>wjj2upnfBI0</t>
  </si>
  <si>
    <t>Billie Eilish - lovely (with Khalid) Audio</t>
  </si>
  <si>
    <t>Billie Eilish</t>
  </si>
  <si>
    <t>Billie Eilish|"Lovely"|"Khalid"</t>
  </si>
  <si>
    <t>c8DogLWrs90</t>
  </si>
  <si>
    <t>Earthquake Preparedness Kit</t>
  </si>
  <si>
    <t>earthquake|"disaster"|"survival"|"survivalist"|"preparation"|"diy"|"do it yourself"|"natural disaster"|"nifty"|"buzzfeed"|"buzzfeed nifty"</t>
  </si>
  <si>
    <t>_AghmSP95nI</t>
  </si>
  <si>
    <t>Meghan: A Hollywood Princess</t>
  </si>
  <si>
    <t>wendy williams|"the wendy williams show"|"#youtubeblack"|"entertainment"|"celebrity news"|"talk show"|"meghan markle"|"andrew morton"|"kate middleton"</t>
  </si>
  <si>
    <t>yO9snUMvRuU</t>
  </si>
  <si>
    <t>TOP POP, VOL. I  MEDLEY - Pentatonix</t>
  </si>
  <si>
    <t>Pentatonix|"Penatonix"|"PTX"|"PTXofficial"|"Mitch Grassi"|"Kirstie Maldonado"|"Scott Hoying"|"Avi Kaplan"|"Kevin"|"Olusola"|"K-O."|"Cello"|"Cellobox"|"Beatbox"|"A Cappella"|"Acapella"|"Acappela"|"Choir"|"Singing Competition"|"The Sing-Off"|"Sing-Off"|"Sing"|"Chorus"|"American Idol"|"X-Factor"|"The Voice"|"Voice"|"Pitch Perfect"|"Charlie puth"|"bruno mars"|"dua lipa"|"aaliyah"|"camila cabello"|"ed sherran"|"zedd"|"alessia cara"|"luis fonsi"|"justin bieber"|"julia michaels"|"kesha"|"demi lovato"</t>
  </si>
  <si>
    <t>JwboxqDylgg</t>
  </si>
  <si>
    <t>Canada Soccer's Women's National Team v USA International Friendly LIVE from Avaya Stadium, San Jose</t>
  </si>
  <si>
    <t>Canada Soccer</t>
  </si>
  <si>
    <t>BrqFTswejpU</t>
  </si>
  <si>
    <t>When You Throw This Ball.. IT MAKES ICE CREAM ~ v2</t>
  </si>
  <si>
    <t>guava juice|"guava juice youtube"|"youtube guava juice"|"roi"|"challenges"|"tutorials"|"funny"|"comedy"|"comedian"|"guava"|"juice"|"roi wassabi"|"kid friendly"|"family friendly"|"ICE CREAM"|"DIY ICE CREAM"|"ball"|"ice cream ball"|"kicking"|"dryer"|"ice"|"cream"|"chocolate"|"diy"|"dessert"|"ice cream (food)"|"learn"|"ice cream (dish)"|"sweet"|"cake"|"vanilla"|"fun"|"playing"|"toss"|"kick"|"kicks"|"ice cream in a ball"|"kinetic energy"|"shoot dance"|"shoot"|"throw"|"ball of ice cream"|"ball makes ice cream"|"making ice cream"</t>
  </si>
  <si>
    <t>wgW2z_wXyOA</t>
  </si>
  <si>
    <t>Prince Death Scene Video Released by Cops | TMZ</t>
  </si>
  <si>
    <t>TMZ|"Hollywood"|"Celebrity"|"Entertainment"|"Famous"|"Hollywood News"|"Fame"|"Entertainment News"|"TMZ Sports"|"TMZ Live"|"TMZ TV"|"prince"|"prince dead"|"prince dies"|"prince interview"|"prince music"|"prince purple rain"|"prince video"|"prince live"|"prince footage"|"price death"|"prince best"|"tmz 2018"|"tmz 2017"|"raw video"</t>
  </si>
  <si>
    <t>fCe38yjduXk</t>
  </si>
  <si>
    <t>Tigers HATE Snowmen!</t>
  </si>
  <si>
    <t>Cole and Marmalade|"Cats"|"Cat Videos"|"tigers vs snowmen"|"snowman"|"snow"|"winter"|"snowman day"|"olaf"|"I wanna build a snowman"|"Frozen"|"Disney"|"Ice"|"tiger attack"|"tigers kill"|"never turn your back on big cats"|"big cats"|"tiger"|"lion"|"wildcat"|"liger"</t>
  </si>
  <si>
    <t>lAaSh9DogM8</t>
  </si>
  <si>
    <t>GENDER REVEAL!!</t>
  </si>
  <si>
    <t>Nikki Glamour</t>
  </si>
  <si>
    <t>Baby Gender Reveal|"Gender Reveal"|"Pregnancy Update"|"Nikki Glamour"|"NikkiGlamour"|"Pregnancy"|"First Trimester"|"Second Trimester"|"Old wives tales"|"Zocdoc"</t>
  </si>
  <si>
    <t>ffxKSjUwKdU</t>
  </si>
  <si>
    <t>Ariana Grande - No Tears Left To Cry</t>
  </si>
  <si>
    <t>ArianaGrandeVevo</t>
  </si>
  <si>
    <t>Ariana|"Grande"|"No"|"Tears"|"Left"|"To"|"Cry"|"Universal"|"Records"|"Pop"</t>
  </si>
  <si>
    <t>fNVUTgd4pio</t>
  </si>
  <si>
    <t>Sugarland - Babe (Static Video) ft. Taylor Swift</t>
  </si>
  <si>
    <t>Sugarland|"Babe"|"Big"|"Machine"|"Records"|"LLC"|"Country"</t>
  </si>
  <si>
    <t>4qakFfGRV4E</t>
  </si>
  <si>
    <t>#23 Feed The Homeless | One List, One Life</t>
  </si>
  <si>
    <t>One List , One Life</t>
  </si>
  <si>
    <t>homeless|"experiment"|"people"|"man"|"singing"|"prank"|"kids"|"to harvard"|"good"|"nice"</t>
  </si>
  <si>
    <t>r_UPEj0er_s</t>
  </si>
  <si>
    <t>James Harden and Chris Paul Lead The Rockets to Their 16th Straight Victory</t>
  </si>
  <si>
    <t>nba|"highlights"|"basketball"|"plays"|"amazing"|"sports"|"hoops"|"finals"|"games"|"game"|"james harden"|"chris paul"|"houston rockets"|"oklahoma city thunder"</t>
  </si>
  <si>
    <t>waRVWv_UDCk</t>
  </si>
  <si>
    <t>Nikki Haley: 'We will never accept a nuclear North Korea'</t>
  </si>
  <si>
    <t>latest News|"Happening Now"|"CNN"|"united nations"|"nikki haley"|"us ambassador to united nations"|"north korea"|"nuclear"|"kim jong un"|"iran"</t>
  </si>
  <si>
    <t>PitE6FVIjgs</t>
  </si>
  <si>
    <t>James Harden and Chris Paul Each Score 28 Pts in Win vs. Spurs | December 15, 2017</t>
  </si>
  <si>
    <t>nba|"highlights"|"basketball"|"plays"|"amazing"|"sports"|"hoops"|"finals"|"games"|"game"|"houston"|"rockets"|"chris"|"paul"|"cp3"|"james"|"harden"|"the"|"beard"|"guard"|"all-star"|"point"|"points"|"scoring"|"scorer"|"assists"|"steals"|"rebounds"|"win"|"victory"|"san"|"antonio"|"spurs"</t>
  </si>
  <si>
    <t>agOq6iS4aVw</t>
  </si>
  <si>
    <t>Azealia Banks GOES OFF On Remy Ma For Saying The Female Rap Game Was Nothing Until She Came Home</t>
  </si>
  <si>
    <t>ds3tvjwdmGM</t>
  </si>
  <si>
    <t>Alfred: Before Batman</t>
  </si>
  <si>
    <t>funnyordie|"funny or die"|"funny"|"comedy"|"sketch"|"lol"|"Alfred"|"DC"|"Batman"|"Origin Story"|"Butler"|"Orphan"|"Workhouse"|"Movie"|"Trailer"|"Film"|"Parody"|"Mashup"|"Batman Begins"|"The Dark Knight"</t>
  </si>
  <si>
    <t>zEf423kYfqk</t>
  </si>
  <si>
    <t>Becky G, Natti Natasha - Sin Pijama (Official Video)</t>
  </si>
  <si>
    <t>BeckyGVEVO</t>
  </si>
  <si>
    <t>Becky G|"Natti Natasha"|"Natti Natasha Music"|"Natti Natasha Official Video"|"Natti Natasha Video"|"Natti Natasha Video Oficial"|"Natti Natasha Nuevo Video"|"Natti Natasha New Video"|"Sin Pijama Official Video"|"Official Video"|"Sin Pijama Official Remix Video"|"Sin Pijama Single"|"Single"|"Natti Natasha New Single"|"Natti Natasha Single"|"Natti Natasha Song"|"Sin Pijama new song"|"Sin Pijama nueva canción"|"Natti Natasha nueva cancion"|"Natti"|"Natasha"|"en"</t>
  </si>
  <si>
    <t>npCluN5VHF0</t>
  </si>
  <si>
    <t>Let's Talk Money | Everyday Smokey Eye Tutorial | Cruelty Free | Lucy Moon</t>
  </si>
  <si>
    <t>lucy moon|"lucy"|"everyday smokey eye tutorial"|"smokey eye tutorial"|"wearable smokey eye"|"let's talk money"|"talking about money"|"charlotte tilbury"|"milk makeup"|"the ordinary"|"cruelty free"|"glossier"</t>
  </si>
  <si>
    <t>NNywashg_mw</t>
  </si>
  <si>
    <t>Is Chip Kelly interested in Gators job? | SportsCenter | ESPN</t>
  </si>
  <si>
    <t>espn|"espn live"|"chip kelly"|"florida gators"|"kelly"|"chip"|"gators"|"college football"|"oregon"|"gators chip kelly"|"chip kelly florida"|"chip kelly florida gators"|"chip gators"|"chip florida"|"chip kelly espn"|"gators coach"|"oregon chip kelly"|"ducks chip kelly"|"philadelphia chip kelly"</t>
  </si>
  <si>
    <t>tlILlcCE8Sc</t>
  </si>
  <si>
    <t>The Chainsmokers, Drew Love - Somebody (Official Video)</t>
  </si>
  <si>
    <t>Dance|"Disruptor Records/Columbia"|"Somebody"|"The Chainsmokers &amp; Drew Love"</t>
  </si>
  <si>
    <t>UUreMfN5eNA</t>
  </si>
  <si>
    <t>Rubik's Cube Table Version 2</t>
  </si>
  <si>
    <t>nothorwitzer</t>
  </si>
  <si>
    <t>rubiks|"rubik's"|"cube"|"rubiks cube"|"furniture"|"hidden chest"|"woodworking"|"puzzle"</t>
  </si>
  <si>
    <t>aDBMVKtcG2Q</t>
  </si>
  <si>
    <t>It was... bonkers. Tom Hiddleston on life as Loki.</t>
  </si>
  <si>
    <t>loki|"avengers"|"infinity war"|"thor"|"tom hiddleston"|"radio 1"|"radio one"|"ali plumb"|"movies with ali plumb"|"avengers assemble"|"age of ultron"|"captain america"|"hulk"|"marvel"|"ragnarok"|"the dark world"|"taiki waititi"|"chris hemsworth"|"kevin feige"</t>
  </si>
  <si>
    <t>jmqRuQGdhLs</t>
  </si>
  <si>
    <t>How to take a screenshot on your iPhone or iPad — Apple Support</t>
  </si>
  <si>
    <t>Apple Support</t>
  </si>
  <si>
    <t>how to take a screenshot on iPhone|"how to take a screenshot on iPad"|"how to take a screenshot on iPod Touch"|"iPhone screenshot"|"iPad screenshot"|"iPod Touch screenshot"|"iOS Screenshot"|"Take a photo of iPhone Screen"</t>
  </si>
  <si>
    <t>KxywNVLAf5o</t>
  </si>
  <si>
    <t>Safe Season 1 | Trailer [HD] | Netflix</t>
  </si>
  <si>
    <t>Netflix|"Trailer"|"Netflix Original Series"|"Netflix Series"|"television"|"movies"|"streaming"|"movies online"|"television online"|"documentary"|"comedy"|"drama"|"08282016NtflxUSCAN"|"watch movies"|"https://www.netflix.com/in/title/80201500"|"unearthing"|"secrets"|"surgeon"|"widowed"|"teenage"|"PLvahqwMqN4M35d1XdbUEWZT_r36Z6tIz3"|"PLvahqwMqN4M0MGkARAHH7sCVVEepIBVYe"|"daughter"|"Delaney"|"Michael C. Hall"|"dark"|"people"|"May 10th"|"Safe arrives"|"Michael Hall"|"Season premiere"|"The Safe"|"Netflix Drama"|"Official Trailer"</t>
  </si>
  <si>
    <t>8rQT3PWQoNI</t>
  </si>
  <si>
    <t>Chaka Khan’s Diva Makeup Ritual | Beauty Secrets | Vogue</t>
  </si>
  <si>
    <t>beauty|"chaka khan"|"hair"|"how to"|"how-to"|"makeup"|"tips"|"trends"|"tricks"|"tutorial"|"chaka khan music"|"chaka khan hair"|"makeup tutorial"|"grwm"|"get ready"|"makeup tut"|"makeup tutorials"|"chaka khan style"|"chaka khan beauty"|"chaka khan beauty secrets"|"chaka khan vogue"|"makeup hacks"|"beauty hack"|"get ready with me"|"chaka khan get ready"|"getting ready"|"makeup artist"|"chaka khan look"|"chaka khan interview"|"chaka khan 2017"|"vogue"|"vogue.com"</t>
  </si>
  <si>
    <t>EY8rq1AyCPY</t>
  </si>
  <si>
    <t>BITCONNECT EDM REMIX</t>
  </si>
  <si>
    <t>Dylan Locke</t>
  </si>
  <si>
    <t>bitconnect|"remix"|"scam"|"exposed"|"trap remix"|"edm remix"|"funny remix"|"millions of dollars"|"bitcoin"|"crypto memes"|"ponzi"|"edm"|"future bass"|"trap"</t>
  </si>
  <si>
    <t>DFZmEaNqdNc</t>
  </si>
  <si>
    <t>Haul Video #2 | Tacos!</t>
  </si>
  <si>
    <t>PESfilm</t>
  </si>
  <si>
    <t>PES|"Taco"|"Haul Video"|"flea market"|"Long Beach"|"animation"|"stop-motion"</t>
  </si>
  <si>
    <t>sMLso2du91U</t>
  </si>
  <si>
    <t>BREAKING: Avicii Dead at 28 | TMZ</t>
  </si>
  <si>
    <t>TMZ|"Hollywood"|"Celebrity"|"Entertainment"|"Famous"|"Hollywood News"|"Fame"|"Entertainment News"|"TMZ Sports"|"TMZ Live"|"TMZ TV"|"avicii"|"avicii dead"|"avicii died"|"avicii dj"|"edm"|"wake me up"</t>
  </si>
  <si>
    <t>8Y5-GI9hYcI</t>
  </si>
  <si>
    <t>Abraham Mateo, Yandel, Jennifer Lopez - Se Acabó el Amor</t>
  </si>
  <si>
    <t>AbrahamMateoVEVO</t>
  </si>
  <si>
    <t>Abraham Mateo|"Yandel"|"Jennifer Lopez"|"Pop"|"Se Acabó el Amor"|"Sony Music Entertainment"</t>
  </si>
  <si>
    <t>qNl4-y6q5rc</t>
  </si>
  <si>
    <t>Cuomo presses GOP lawmaker on 'immaculate conception' claim</t>
  </si>
  <si>
    <t>latest News|"Happening Now"|"CNN"|"politics"|"Chris Cuomo"|"Matt Gaetz"|"FBI"</t>
  </si>
  <si>
    <t>NvG1FTafzAw</t>
  </si>
  <si>
    <t>Makeup Bag Lets You See All Your Products</t>
  </si>
  <si>
    <t>travel smarter|"bag"|"travel"|"design"|"inventions"</t>
  </si>
  <si>
    <t>9JQ2gHDPnDY</t>
  </si>
  <si>
    <t>COLLEGE KIDS REACT TO COACHELLA 2018 (Beychella, Eminem, Walmart Yodel Boy)</t>
  </si>
  <si>
    <t>coachella 2018|"coachella"|"COLLEGE KIDS REACT TO COACHELLA 2018 Beychella"|"Eminem"|"Walmart Yodel Boy"|"college kids react"|"react"|"reaction"|"thefinebros"|"fine brothers"|"fine brothers entertainment"|"finebros"|"fine bros"|"FBE"|"watch"|"review"|"for the first time"|"reviews"|"responds"|"respond"|"youtubers react"|"elders react"|"teens react"|"kids react"|"adults react"|"parents react"|"teenagers react"|"eminem"|"the weeknd"|"cardi b"|"sza"|"destinys child"|"yg"|"g eazy"|"mason ramsey"|"wal mart yodel kid"|"yodel boy"</t>
  </si>
  <si>
    <t>J-NEOU-Ujeg</t>
  </si>
  <si>
    <t>Golden Globes 2018: Why stars wore black on the red carpet - BBC News</t>
  </si>
  <si>
    <t>bbc|"bbc news"|"news"|"Golden Globes"|"Golden Globes 2018"</t>
  </si>
  <si>
    <t>Alt2HGrsfnw</t>
  </si>
  <si>
    <t>Do You Need a Dedicated Avocado Slicer? — You Can Do This!</t>
  </si>
  <si>
    <t>Avocado Slicer|"Pineapple Corer"|"kiwi peeler"|"unitaskers"|"best unitasker"|"how to cut a pineapple"|"peel a kiwi"|"how to slice an avocado"|"best avocado method"|"best pineapple"|"knife techniques"|"kitchen hacks"|"serious eats"|"steak"|"sushi"|"eater"|"eater.com"|"food"|"foodie"|"dining"|"dish"|"restaurant"|"restaurants"|"review"|"news"|"food porn"|"Cooking (Interest)"|"recipe"|"Eating"|"barbecue"|"top chef"|"best chef"|"michelin"|"james beard"|"avocado"|"oxo"|"kitchen"</t>
  </si>
  <si>
    <t>YywJykbEllU</t>
  </si>
  <si>
    <t>Avicii In Memoriam: 1989-2018 | Billboard</t>
  </si>
  <si>
    <t>billboard|"billboard channel"|"official"|"billboard magazine"|"music"|"official billboard channel"|"Avicii"|"rip"|"died"|"dies"|"obituary"|"in memoriam"|"memoriam"|"celebrity death"|"swedish"|"dj"|"swedish dj"|"entertainment news"|"celebrity news"|"celebrity deaths"|"edm"|"electronic dance"|"electronic dance music"|"rip avicii"|"avicii rip"|"avicii 2018"|"wake me up"|"avicii always on the run"|"2018"|"music news"|"avicii in memoriam"|"avicii dead at 28"|"avicii dies"|"avicii passes away"|"avicii tribute"</t>
  </si>
  <si>
    <t>MfVetou0ERY</t>
  </si>
  <si>
    <t>The Sydney Opera House Illusion</t>
  </si>
  <si>
    <t>DONG</t>
  </si>
  <si>
    <t>dong|"lut"|"vsauce"|"vsauce2"|"vsauce3"|"michael stevens"|"kevin lieber"|"jake roper"|"illusion"|"michael bach"|"science"|"optical"|"Delboeuf"|"ebbinghaus"|"diet"|"education"|"sydney opera house"|"australia"</t>
  </si>
  <si>
    <t>f04asn4oe4Q</t>
  </si>
  <si>
    <t>5 Subway Footlong Challenge *Revisited* (Record Attempt)</t>
  </si>
  <si>
    <t>Matt Stonie|"Megatoad"|"Competitive Eating"|"Food Challenge"|"Speed Eating"|"Eating Challenge"|"Subway Challenge"|"5 Subway Challenge"|"Footlong Challenge"|"Subway Footlong"</t>
  </si>
  <si>
    <t>Ga7thDlGbs8</t>
  </si>
  <si>
    <t>President Trump on bump stocks (C-SPAN)</t>
  </si>
  <si>
    <t>White House|"President of the United States"|"Donald Trump"|"C-SPAN"|"CSPAN"|"bump stock"|"gun violence"|"Las Vegas"|"Parkland"</t>
  </si>
  <si>
    <t>xYShiXMGULE</t>
  </si>
  <si>
    <t>Living under a bridge doesn't stop this homeless woman from staying positive.</t>
  </si>
  <si>
    <t>Invisible People</t>
  </si>
  <si>
    <t>invisible people|"invisiblepeople"|"invisible people homeless"|"mark horvath"|"homeless people"|"real homeless people"|"homeless"|"homeless woman"|"buy anything you want challenge"|"faze kay"|"faze"|"christmas"|"homelessness"|"seattle"|"rugfaze"|"tent encampments"|"homeless by choice"|"homeless awareness"|"poverty in america"|"homeless women"|"homeless in seattle"|"seattle homeless"|"woman"|"faze rug"|"poverty"|"social experiment"|"homeless experiment"|"tent camps"|"bridge"|"rug"|"homeless girl"|"social issues"</t>
  </si>
  <si>
    <t>HhGJBBPVpqQ</t>
  </si>
  <si>
    <t>#DisneyParksLIVE: Super Bowl Celebration | Walt Disney World</t>
  </si>
  <si>
    <t>j5cSKF5FzD0</t>
  </si>
  <si>
    <t>Bradley Beal Goes OFF For a Career-High 51 Points | December 5, 2017</t>
  </si>
  <si>
    <t>nba|"highlights"|"basketball"|"plays"|"amazing"|"sports"|"hoops"|"finals"|"games"|"game"|"bradley beal"|"washington wizards"|"career high"</t>
  </si>
  <si>
    <t>CP23fL52Bes</t>
  </si>
  <si>
    <t>A Woman's Big Decision on Her Child's Last Name - Part 1</t>
  </si>
  <si>
    <t>TdyllLZeviY</t>
  </si>
  <si>
    <t>Charlie Puth - Done For Me (feat. Kehlani) [Official Video]</t>
  </si>
  <si>
    <t>Charlie|"Puth"|"charlie puth"|"Charlie Puth - Done For Me (feat. Kehlani) [Official Audio]"|"Charlie Puth - Done For Me (feat. Kehlani)"|"Done For Me (feat. Kehlani)"|"kehlani"|"charlie puth kehlani"|"charlie puth done for me"|"charlie puth kehlani done for me"|"charlile puth kehlani song"|"done for me official"|"done for me lyrics"|"atlantic records"|"done for me kehlani"|"charlie kehlani"|"puth kehlani"|"voicenotes"|"voicenotestour"|"attention"|"Brendan Vaughan"|"RJ Sanchez"|"pop music"</t>
  </si>
  <si>
    <t>klGP5rtA76c</t>
  </si>
  <si>
    <t>f2xPEy4PrmA</t>
  </si>
  <si>
    <t>Tortoise Chases Cat - 977359-7</t>
  </si>
  <si>
    <t>5wVnr3cahQg</t>
  </si>
  <si>
    <t>WHAT I GOT MY GIRLFRIEND FOR CHRISTMAS 👀💕</t>
  </si>
  <si>
    <t>pixielocks|"jillian vessey"|"fashion"|"harajuku"|"kawaii"</t>
  </si>
  <si>
    <t>wOUTtsIp6tw</t>
  </si>
  <si>
    <t>Life Observations: Dogs</t>
  </si>
  <si>
    <t>Mustache Wax</t>
  </si>
  <si>
    <t>life observations|"mustache wax"|"dogs"|"dog"|"canine"|"funny"|"mustache wax productions"|"there's something i noticed"|"something i noticed"</t>
  </si>
  <si>
    <t>4iyOED0DPZw</t>
  </si>
  <si>
    <t>Host dad who took in accused Florida shooter: It's his right to have an AR-15</t>
  </si>
  <si>
    <t>video|"cbs"|"news"|"Florida school shooting suspect"|"James and Kimberly Snead"|"Shooter was friends with their son"</t>
  </si>
  <si>
    <t>djLBR_aoymQ</t>
  </si>
  <si>
    <t>Thanks Internet! From Cantina Pencil Girl</t>
  </si>
  <si>
    <t>pencil music</t>
  </si>
  <si>
    <t>77McSTzTgg8</t>
  </si>
  <si>
    <t>President Donald Trump Makes Statement From White House On Asia Trip (Full) | NBC News</t>
  </si>
  <si>
    <t>nbc news|"us news"|"world news"|"politics"|"current events"|"top stories"|"trump"|"trump live"|"president trump"|"white house"</t>
  </si>
  <si>
    <t>xsqInns6LXQ</t>
  </si>
  <si>
    <t>Lost Voice Guy has the audience ROARING with unique comedy routine | Auditions | BGT 2018</t>
  </si>
  <si>
    <t>britain's got talent|"britains got talent"|"britain's"|"got"|"talent"|"2017"|"britains"|"bgt"|"ant and dec"|"ant"|"dec"|"simon cowell"|"david walliams"|"alesha dixon"|"amanda holden"</t>
  </si>
  <si>
    <t>t0VsbEqfAvo</t>
  </si>
  <si>
    <t>24 HOUR BOX FORT PRISON ESCAPE ROOM!! 📦🚔 Secret UNDERGROUND Tunnel, SPY GADGETS &amp; More!</t>
  </si>
  <si>
    <t>CJv0I-xYuC4</t>
  </si>
  <si>
    <t>I Matched Outfits With My Dog ~ Oogi</t>
  </si>
  <si>
    <t>guava juice|"guava juice youtube"|"youtube guava juice"|"roi"|"challenges"|"tutorials"|"funny"|"comedy"|"comedian"|"guava"|"juice"|"roi wassabi"|"kid friendly"|"family friendly"|"matching"|"i tried"|"dog"|"matching outfits"|"outfits"|"costume"|"lilo stitch"|"pokemon"|"lion king"|"dogs"|"puppy"|"doggy"|"guava juice dog"|"animals"|"clothes"|"matching clothes"|"amazing"|"hi youtube"</t>
  </si>
  <si>
    <t>9QkNE2m4ZDM</t>
  </si>
  <si>
    <t>How to DRAW ON COFFEE STAINS EP. 5!!!</t>
  </si>
  <si>
    <t>David Jardine</t>
  </si>
  <si>
    <t>howto|"howtodraw"|"conanobrien"|"ellen"|"jimmyfallon"|"trippy"|"comedy"|"funny"</t>
  </si>
  <si>
    <t>JRuC_NoBrM8</t>
  </si>
  <si>
    <t>Shaun White's biggest fans share his heart condition</t>
  </si>
  <si>
    <t>shaun white|"tetralogy of fallot"|"olympics"|"usatsyn"|"video syndication - sports pulse"|"usatyoutube"|"olympic sports"|"vpc"|"congenital heart defects"|"chd awareness"|"open heart surgery"|"heart health"</t>
  </si>
  <si>
    <t>-oXybog2IuI</t>
  </si>
  <si>
    <t>24 Facts about Koalas - mental_floss List Show Ep. 522</t>
  </si>
  <si>
    <t>john green|"mental floss"|"koalas"|"marsupial"|"joey"|"pouch"|"chlamydia"|"animals"|"history"|"australia"|"zoo"|"buck"|"mammel"|"bear"|"eons"|"hank green"|"eucalyptus"|"camels"|"lindsay"|"military"|"imperial force"|"home range"|"trees"|"pap"|"Mundu"</t>
  </si>
  <si>
    <t>MjLqeKBforY</t>
  </si>
  <si>
    <t>Born with Shortened Limbs and One Eye (Geoff's Handshake)</t>
  </si>
  <si>
    <t>Thalidomide|"Blind"|"Limbs"|"SBSK"|"Education"|"Disabilities"</t>
  </si>
  <si>
    <t>YKWGQyz-oLw</t>
  </si>
  <si>
    <t>Top 10 Insanely Racist Moments In Disney Movies That You Totally Forgot About</t>
  </si>
  <si>
    <t>WatchMojo.com</t>
  </si>
  <si>
    <t>Top 10|"list"|"top 5"|"watchmojo"|"top ten"|"best"|"worst"|"racist disney scenes"|"racist disney moments"|"racist disney songs"|"disney"|"racism"|"stereotypes"|"offensive stereotypes"|"fantasia"|"sunflower"|"mammy"|"santa's workshop"|"donald duck"|"yellow face"|"japanese soldiers"|"world war ii"|"the jungle book"|"king louie"|"i wanna be like you"|"what makes the red man red"|"tiger lily"|"peter pan"|"arabian nights"</t>
  </si>
  <si>
    <t>PKa01AvSATE</t>
  </si>
  <si>
    <t>WATCH: AL Democratic Senate candidate Doug Jones speaks on election night</t>
  </si>
  <si>
    <t>Senate|"Alabama"|"Doug Jones"|"election night"</t>
  </si>
  <si>
    <t>GyDq6ZD4VBo</t>
  </si>
  <si>
    <t>Dow Jones closes down nearly 1,200  points | ABC News Special Report</t>
  </si>
  <si>
    <t>dow jones|"dow jones plunges"|"dow jones industrial average"|"dow jones losses"|"dow jones drop"|"stock market"|"stock market plunch"|"stack market news"|"economy"|"economy news"|"economic stability"|"business"|"business news"|"business stock market"|"business stock market plunge"|"money"|"money market"|"401k"|"401k values"</t>
  </si>
  <si>
    <t>HkOLf9BMRZ4</t>
  </si>
  <si>
    <t>Beauty gadgets of the future</t>
  </si>
  <si>
    <t>makeup|"beauty"|"neutrogena"|"henkel"|"schwarzkopf"|"hair"|"analysis"|"the verge"|"verge"</t>
  </si>
  <si>
    <t>iPf_ifCKftc</t>
  </si>
  <si>
    <t>Shawn Mendes - Psycho (Post Malone cover) in the Live Lounge</t>
  </si>
  <si>
    <t>Shawn Mendes|"Post Malone"|"Psycho"|"BBC"|"Radio 1"|"Live Lounge"</t>
  </si>
  <si>
    <t>VPJ7BcVsOUU</t>
  </si>
  <si>
    <t>The Best of Holiday Hair Accessories - KayleyMelissa</t>
  </si>
  <si>
    <t>kayleymelissa|"kayley melissa"|"letsmakeitup1"|"kaley melissa"|"kaleymelissa"|"kayley"|"melissa"|"kayleymelisa"|"holiday"|"hair"|"accessories"|"hair accessories"|"haul"|"favorites"|"best of"|"party hair"|"glam"|"hairstyle"|"holiday hair accessories"|"headband"|"elastic"|"barette"</t>
  </si>
  <si>
    <t>b2txBXQGjJ8</t>
  </si>
  <si>
    <t>DO TEENS KNOW 90s MUSIC? #17 (REACT: Do They Know It?)</t>
  </si>
  <si>
    <t>90s music|"Alanis Morissette"|"Britney Spears"|"DO TEENS KNOW 90s MUSIC? #17 REACT: Do They Know It?"|"do they know it"|"Missy Elliot"|"react"|"reaction"|"thefinebros"|"fine brothers"|"fine brothers entertainment"|"finebros"|"fine bros"|"FBE"|"laugh challenge"|"try not to laugh"|"try to watch without laughing or grinning"|"react gaming"|"kids versus food"|"staff reacts"|"lyric breakdown"|"Do Teens Know"|"Do Parents Know"|"Do Kids Know"|"Do Elders Know"|"Bryan Adams"|"Sugar Ray"|"Wu Tang Clan"|"alanis"</t>
  </si>
  <si>
    <t>7oRdswHqaf8</t>
  </si>
  <si>
    <t>EARL GREY MACARONS- The Scran Line</t>
  </si>
  <si>
    <t>Kn5UgGQukYQ</t>
  </si>
  <si>
    <t>Breaking Bad's Bryan Cranston on Meeting Charles Manson</t>
  </si>
  <si>
    <t>hudsonunionsociety</t>
  </si>
  <si>
    <t>Breaking Bad|"Bryan Cranston"|"malcom in the middle"|"a life in parts"|"Walter White"|"All the Way"|"Joe Pascal"|"Vince Gilligan"|"Charles Manson"</t>
  </si>
  <si>
    <t>9WwKW2wIU-k</t>
  </si>
  <si>
    <t>FBI director Christopher A. Wray testifies before the House Judiciary Committee</t>
  </si>
  <si>
    <t>breaking news video|"video updates"|"live video"|"live updates"|"breaking news"|"press conference"|"live speeches"|"real time coverage"|"Christopher A. Wray"|"wray"|"christopher wray"|"christopher wray testimony"|"FBI Director Christopher A. Wray"|"FBI Director"</t>
  </si>
  <si>
    <t>46TOhKEwtsE</t>
  </si>
  <si>
    <t>Gabby Barrett Sings The Climb by Miley Cyrus - Top 14 - American Idol 2018 on ABC</t>
  </si>
  <si>
    <t>O3bqhRN2thM</t>
  </si>
  <si>
    <t>JUST FAKE IT 'TILL YOU MAKE IT 👊🏼</t>
  </si>
  <si>
    <t>Mr Ben Brown</t>
  </si>
  <si>
    <t>benbrown|"mr ben brown"|"mrbenbrown"|"vlog"|"video blog"|"vlogging"|"daily vlog"|"british"|"youtuber"|"London"|"visual vibes"|"Cinematography"|"instagram"|"audi r8 v10plus"|"audi r8 v10+"|"cape town film shoot"|"antoine truchet"|"audi supercar"|"audi rs6"|"audi r8"|"red dragon"|"panavision primo"|"gh5 video"|"fake it till you make it"|"ben brown advice"|"ben brown audi"|"ben brown BTS"|"visual Vibes"|"downright"|"downright productions"</t>
  </si>
  <si>
    <t>_wrEYqdTf98</t>
  </si>
  <si>
    <t>Macaulay Culkin Won't Recreate His 'Home Alone' Face</t>
  </si>
  <si>
    <t>ellen|"ellen degeneres"|"the ellen show"|"macaulay culkin"|"macaulay"|"culkin"|"macaulay culkin movies"|"macaulay culkin now"|"culkin macaulay"|"home alone actor"|"home alone face"|"kevin home alone"|"macaulay culkin brother"|"siblings"|"ballet"|"uncle buck"|"dancer"|"rory culkin"|"kieran culkin"|"season 15"|"season 15 episode 140"|"ellen degeneres show tickets"|"brenda song"|"michael jackson"|"macauly culkin and brenda song"|"girlfriend"|"podcast"|"bunny ears"|"child star"|"interview"</t>
  </si>
  <si>
    <t>yc-iu4MjK1g</t>
  </si>
  <si>
    <t>Macaulay Culkin Reflects on the Most '90s Photo You've Ever Seen</t>
  </si>
  <si>
    <t>ellen|"ellen degeneres"|"the ellen show"|"ellen fans"|"ellen tickets"|"ellen audience"|"macaulay culkin"|"macaulay"|"culkin"|"ellentube"|"home alone"|"macaulay culkin home alone"|"kevin home alone"|"party monster"|"saturday night live"|"mike myers"|"macaulay culkin movies"|"culkin macaulay"|"red nail polish"|"siblings"|"uncle buck"|"dancer"|"rory culkin"|"kieran culkin"|"season 15 episode 140"|"snl"|"my girl"|"throwback"|"90s"|"dougie"|"fresh prince"|"will smith"|"steve urkel"|"family matters"|"photos"</t>
  </si>
  <si>
    <t>B4C10LKAcZQ</t>
  </si>
  <si>
    <t>Saquon Barkley Goes Sneaker Shopping With Complex</t>
  </si>
  <si>
    <t>sneakerhead|"complex"|"complex originals"|"sneakers"|"news"|"entertainment"|"current affairs"|"young man"|"culture"|"complex tv"|"complex media"|"Saquon barkley"|"sneaker shopping"|"sneaker shopping on complex"|"joe la puma"|"flight club new york"|"saqoun barkley"|"saquan barkley"|"2018 nfl draft"|"nike lebron 15"|"air jordan xi low concord"|"air jordan concord"|"roc nation jay z saquon barkley"|"penn state"|"nike sc trainers sc high raiders"|"undefeated x nike air max 97"|"kaws x air jordan 4 retro"</t>
  </si>
  <si>
    <t>kfOeQj7HsCE</t>
  </si>
  <si>
    <t>Chris Evans opens up about 'Avengers: Infinity War'</t>
  </si>
  <si>
    <t>Chris|"Evans"|"Avengers:"|"Infinity"|"War"|"live"|"interview"|"film"|"fans"|"movies"|"heroes"</t>
  </si>
  <si>
    <t>m-Tp8-CAxPI</t>
  </si>
  <si>
    <t>Rony Abovitz, founder of Magic Leap, and Adam Silver, NBA Commissioner | Full interview | Code Media</t>
  </si>
  <si>
    <t>Recode</t>
  </si>
  <si>
    <t>Jze8utzpLhg</t>
  </si>
  <si>
    <t>How To Regrow Everything</t>
  </si>
  <si>
    <t>regrow|"how to regrow"|"how to garden"|"gardening"|"small space gardening"|"kitchen gardening"|"kitchen garden"|"fruit"|"vegetables"|"herbs and spices"|"herbs"|"spices"|"regrow spices"|"regrow herbs"|"regrow vegetables"|"regrow fruit"|"how to regrow fruit"|"how to regrow vegetables"|"how to regrow herbs"|"mint"|"basil"|"garlic"|"tomato"|"apples"|"strawberries"|"citrus"|"lemons"|"oranges"|"kiwi"|"pears"|"cherries"|"raspberries potato"|"cilantro"|"lemongrass"|"green onion"|"onions"|"rosemary"|"tips"|"money-saving"|"Nifty"</t>
  </si>
  <si>
    <t>tNOkWPYY8No</t>
  </si>
  <si>
    <t>The 10 Great Performers of 2017 (And Why We Chose Them)</t>
  </si>
  <si>
    <t>The New York Times|"NY Times"|"NYT"|"Times Video"|"New York Times video"|"nytimes.com"|"news"|"a. o. scott"|"Wesley Morris"|"saoirse ronan"|"Lady Bird"|"call me by your name"|"get out"|"critics"</t>
  </si>
  <si>
    <t>N7xjGJwuu6E</t>
  </si>
  <si>
    <t>James Corden on hosting Grammys, Carpool Karaoke</t>
  </si>
  <si>
    <t>video|"cbs"|"news"|"James Corden"|"Grammy's"|"Prince Harry"|"Meghan Markle"|"carpool karaoke"</t>
  </si>
  <si>
    <t>l5S5DM564O8</t>
  </si>
  <si>
    <t>Arizona State introductory press conference of Herm Edwards</t>
  </si>
  <si>
    <t>Pac-12 Networks</t>
  </si>
  <si>
    <t>football|"arizona state"|"arizona state football"|"ncaa football"|"ncaa"|"pac-12"</t>
  </si>
  <si>
    <t>uovntV3ZMDc</t>
  </si>
  <si>
    <t>Janelle Monáe - I Like That [Official Video]</t>
  </si>
  <si>
    <t>9XSULcLI6Hg</t>
  </si>
  <si>
    <t>Kellyanne Conway on Roy Moore This Week Abc: Trump’s Not Being Briefed On This Bit By Bit 11/12/17</t>
  </si>
  <si>
    <t>JimBrowski 96HourNews</t>
  </si>
  <si>
    <t>KELLYANNE CONWAY ROY MOORE|"KELLYANNE CONWAY ROY MOORE THIS WEEK ABC"|"KELLYANNE CONWAY ROY MOORE THIS WEEK"|"KELLYANNE CONWAY THIS WEEK ABC 11/12/17"|"KELLYANNE CONWAY THIS WEEK ABC"|"KELLYANNE CONWAY"|"ROY MOORE"|"THIS WEEK ABC"|"POLITICS"</t>
  </si>
  <si>
    <t>ZQ-YX-5bAs0</t>
  </si>
  <si>
    <t>CRAZY RICH ASIANS - Official Trailer 1</t>
  </si>
  <si>
    <t>Crazy Rich Asians|"Crazy Rich Asians Movie"|"Trailer"|"Official Trailer"|"Movie Trailer"|"Constance Wu"|"Henry Golding"|"Michelle Yeoh"|"Ken Jeong"|"Awkwafina"|"Gemma Chan"|"John M. Chu"|"Lisa Lu"|"Sonoya Mizuno"|"Chris Pang"|"Jimmy O. Yang"|"Ronny Chieng"|"Remi Hii"|"Nico Santos"|"Jing Lusi"|"Kevin Kwan"|"Movies"|"Film"|"Comedy"|"Romance"|"Romantic Comedy"|"Rom Com"|"Warner Bros Pictures"|"WB Pictures"|"SK Global Entertainment"|"Coming Soon"</t>
  </si>
  <si>
    <t>k9XvXBqhu-E</t>
  </si>
  <si>
    <t>How To Burn Fat in Your Lunch Break in 5 Minutes |  Tom Daley</t>
  </si>
  <si>
    <t>Tom Daley|"Tom"|"Daley"|"Tom Daley TV"|"Diver"|"Diving"|"World Champion Diver"|"Olympics"|"Food"|"Recipe"|"Recipes"|"Fitness"|"Health"|"Healthy food"|"travel"|"workout"|"5 minute workout"|"how to burn fat"|"how to burn calories"|"how to burn fat in your lunch break"|"home workout"|"no equipment exercise"|"easy exercise"|"tabata"|"tower bridge"|"beginner workout"|"short workout"|"build muscle"|"burn fat"|"get lean"|"shred"|"tone"|"tone muscles"|"abs"|"six pack"|"how to get a six pack"</t>
  </si>
  <si>
    <t>JWa_Lbdl0J0</t>
  </si>
  <si>
    <t>Selma Blair Dreamed of Being a Professional Figure Skater</t>
  </si>
  <si>
    <t>Late Night|"Seth Meyers"|"Selma Blair"|"Dreamed"|"Professional"|"Figure Skater"|"NBC"|"NBC TV"|"television"|"funny"|"talk show"|"comedy"|"humor"|"stand-up"|"parody"|"snl seth meyers"|"host"|"promo"|"seth"|"meyers"|"weekend update"|"news satire"|"satire"|"Hellboy"|"Cruel Intentions"|"Heathers"|"The Sweetest Thing"</t>
  </si>
  <si>
    <t>djJ6GAplhFU</t>
  </si>
  <si>
    <t>Mark Hamill Still Hasn't Made Peace with The Last Jedi!</t>
  </si>
  <si>
    <t>Star Wars Coffee</t>
  </si>
  <si>
    <t>Star Wars|"Star wars the last jedi"|"star wars the force awakens"|"mark hamill"|"mark hamill star wars"|"mark hamill the last jedi"|"mark hamill interview"|"mark hamill the last jedi interview"|"mark hamill luke skywalker"</t>
  </si>
  <si>
    <t>1w9tf3vSuVs</t>
  </si>
  <si>
    <t>Chit Chat GRWM | Failure, Disappointment &amp; Holidays</t>
  </si>
  <si>
    <t>chit chat|"get ready with me"|"maya washington"|"shameless maya"|"GRWM"|"Chit chat grwm"|"makeup tutorial"|"pony tail"|"fenty beauty"|"drugstore makeup"|"life update"|"where i've been"|"vlog"|"holiday makeup"|"makeup routine"|"getting ready"|"everyday makeup"|"easy makeup"|"chatty grwm"|"makeup"|"how to deal with failure"|"going beyond disappointment"|"girl boss"|"girl bawse"</t>
  </si>
  <si>
    <t>T4FAg5A4wQk</t>
  </si>
  <si>
    <t>Ariana Grande - No Tears Left To Cry (BTS - Part 1)</t>
  </si>
  <si>
    <t>Ariana Grande`</t>
  </si>
  <si>
    <t>ariana grande|"ntltc"|"no tears left to cry"|"bts"|"behind the scenes"|"part one"</t>
  </si>
  <si>
    <t>4ftGS_6i7mM</t>
  </si>
  <si>
    <t>Bill Belichick Addresses the Midshipmen | A SEASON WITH NAVY FOOTBALL | SHOWTIME</t>
  </si>
  <si>
    <t>showtime|"shosports"|"sports"</t>
  </si>
  <si>
    <t>ztLELdQDadE</t>
  </si>
  <si>
    <t>Police: One man dead after explosion in Stockholm</t>
  </si>
  <si>
    <t>Pete Hegseth|"Europe"|"World Regions"|"On Air"|"Personality"|"Primary World"|"World"|"Fox News"|"News"</t>
  </si>
  <si>
    <t>TYFAkFxeukE</t>
  </si>
  <si>
    <t>Democrats, Republicans reach deal to reopen federal government | ABC News Special Report</t>
  </si>
  <si>
    <t>senate|"senate vote"|"senate government shutdown"|"government shutdown"|"trump shutdown"|"trump government shutdown"|"shutdown senate"|"government shutdown end"|"government shutdown house vote"|"government shutdown deal"|"government shutdown schumer"|"government shutdown mcconnell"|"mitch mcconnell"|"chuck schumer"|"us politcs"|"politics news"|"politics"</t>
  </si>
  <si>
    <t>vgX5M1eVhyw</t>
  </si>
  <si>
    <t>Carla Makes Granola Cluster Cookies | From the Test Kitchen | Bon Appétit</t>
  </si>
  <si>
    <t>granola|"cookies"|"christmas"|"holidays"|"holiday cookies"|"christmas cookies"|"from the test kitchen"|"bon appetit"|"granola cluster"|"baking"|"easy cookies"|"test kitchen"|"granola cookie"|"granola cookie recipe"|"granola recipe"|"how to make granola"|"best granola"|"crunchy granola"|"granola cluster cookies"|"granola cluster cookie recipe"|"granola bar"|"granola bar recipe"|"how to make granola bars"|"food"|"bon appétit"</t>
  </si>
  <si>
    <t>p8t4HQWwDxk</t>
  </si>
  <si>
    <t>Catie Turner Sings Havana by Camila Cabello - Top 10 - American Idol 2018 on ABC</t>
  </si>
  <si>
    <t>u9Mv98Gr5pY</t>
  </si>
  <si>
    <t>VENOM - Official Trailer (HD)</t>
  </si>
  <si>
    <t>Venom|"Venom Movie"|"Venom (2018)"|"Marvel"|"Marvel Comics"|"Planet of the Symbiotes"|"Eddie Brock"|"Tom Hardy"|"Ruben Fleischer"|"Spider-man"|"Spider-man: Homecoming"|"Michelle Williams"|"Jenny Slate"|"Riz Ahmed"|"Spider-man Spinoff"|"We Are Venom"|"Peter Parker"|"Sony Pictures Entertainment"|"film"|"movie"|"official"|"official venom movie trailer"|"official trailer"|"sony pictures venom"</t>
  </si>
  <si>
    <t>eIp7PYuAu0k</t>
  </si>
  <si>
    <t>Cast of Avengers: Infinity War Reveals Least Trustworthy Avenger</t>
  </si>
  <si>
    <t>jimmy|"kimmel"|"live"|"late"|"night"|"talk"|"show"|"funny"|"comedic"|"comedy"|"clip"|"comedian"|"robert"|"downey"|"jr."|"zoe"|"saldana"|"paul"|"bettany"|"tom"|"holland"|"avengers:"|"infinity"|"war"|"marvel"|"mcu"|"Robert Downey Jr."|"Zoe Saldana"|"Paul Bettany"|"Pom Klementieff"|"Tom Holland"|"avengers: infinity war"|"marvel cinematic universe"|"iron man"|"spider-man"</t>
  </si>
  <si>
    <t>rRr1qiJRsXk</t>
  </si>
  <si>
    <t>Sanju | Official Teaser | Ranbir Kapoor | Rajkumar Hirani</t>
  </si>
  <si>
    <t>FoxStarHindi</t>
  </si>
  <si>
    <t>Sanju Teaser|"Official Teaser"|"Sanju Official Teaser"|"sanjay dutt biopic"|"sanjay dutt biopic teaser"|"sanjay dutt biopic film"|"sanjay dutt new movie"|"rajkumar hirani movies"|"Ranbir Kapoor"|"Paresh Rawal"|"Manisha Koirala"|"Anushka Sharma"|"Sonam Kapoor"|"Dia Mirza"|"Vicky Kaushal"|"Jim Sarbh"|"Boman Irani"|"Vinod Chopra Films"|"Rajkumar Hirani Films"|"Fox Star Studios"|"ranbir kapoor sanjay dutt biopic"|"ranbir kapoor sanjay dutt biopic movie"|"ranbir kapoor sanjay dutt film"</t>
  </si>
  <si>
    <t>7aRxsmfBDI0</t>
  </si>
  <si>
    <t>Which Musician Am I? (GAME) Ft. Reggie Watts</t>
  </si>
  <si>
    <t>rhett and link|"gmm"|"good mythical morning"|"rhett and link good mythical morning"|"good mythical morning rhett and link"|"mythical morning"|"Season 13"|"Which Musician Am I? (GAME) Ft. Reggie Watts"|"what musician am i"|"reggie watts"|"reggie watts gmm"|"reggie watts music"|"reggie watts songs"|"rhett link reggie watts"|"rhett link what musican am i"|"gmm what musician am i"|"musical impressions"|"musical impression challenge"|"rihanna"|"axl rose"|"david bowie"|"dolly parton"|"gmm music"</t>
  </si>
  <si>
    <t>hQlXLdZtX6s</t>
  </si>
  <si>
    <t>Holiday Outfits for All Occasions | Chriselle Lim</t>
  </si>
  <si>
    <t>Chriselle Lim</t>
  </si>
  <si>
    <t>Chriselle Lim|"TheChriselleFactor"|"Michelle Pham"|"Fashion"|"Stylist"|"Styling"|"Wardrobe Stylist"|"Blogger"|"Fashion Blogger"|"Blogging"|"fashion blog"|"Lifestyle"|"beauty blogger"|"korean skin"|"korean"|"kpop"|"kbeauty"|"lookbook"|"ootd"|"ootn"|"skincare routine"|"beauty routine"|"short hair"|"asian"|"street style"|"layering"|"winter"|"beauty guru"|"youtuber"|"kpop star"|"fashion guru"|"luxury fashion"|"holiday outfits"|"christmas outfits"|"new years eve looks"|"night out outfits"|"holiday party"|"party outfits"</t>
  </si>
  <si>
    <t>h8VJft5Xq5g</t>
  </si>
  <si>
    <t>Flashing Light Prize 2018 - Sunscreen, UV, and neon</t>
  </si>
  <si>
    <t>Flashing Light Prize 2018|"flashing light"|"neon"|"sunscreen"|"uv"|"photoelectric"|"aerolux"</t>
  </si>
  <si>
    <t>csqXekWeBYo</t>
  </si>
  <si>
    <t>Dan Le Batard Breaks Down On Air After John Skipper Resigns From ESPN</t>
  </si>
  <si>
    <t>Sports Lovers n1</t>
  </si>
  <si>
    <t>Dan Le Batard|"John Skipper"|"Media News"|"Media"</t>
  </si>
  <si>
    <t>deJCEUFeehI</t>
  </si>
  <si>
    <t>Rainbow Oil Slick Hair Transformation That We Love | Short Cuts | Refinery29</t>
  </si>
  <si>
    <t>refinery29|"refinery 29"|"r29"|"r29 video"|"refinery29 video"|"female"|"empowerment"|"slick"|"hair color"|"oil slick hair"|"hair dye"|"hair transformation"|"hair tutorial"|"amazing hair"|"short hair"|"hair colour transformation"|"pink hair"|"purple hair"|"hairstyles for girls"|"hairstyle tutorial"|"how to dye hair"|"how to color hair"|"blue hair"|"mermaid hair"|"ombre"|"salon"|"unicorn"|"black hair"|"colorful hair"|"lavender hair"|"crazy hairstyles"|"hair styles"|"hair bleach"|"rainbow hair"|"nyc"|"hairstyle"</t>
  </si>
  <si>
    <t>nb42DxagyOE</t>
  </si>
  <si>
    <t>'Call Me By Your Name': Which fruit would Elio try on the sequels?</t>
  </si>
  <si>
    <t>Movie'n'co UK</t>
  </si>
  <si>
    <t>call me by your name|"armie hammer"|"timothée chalamet"|"interview"|"luca guadagnino"</t>
  </si>
  <si>
    <t>DdLYSziSXII</t>
  </si>
  <si>
    <t>TWICE「Wake Me Up」Music Video</t>
  </si>
  <si>
    <t>TWICE JAPAN OFFICIAL YouTube Channel</t>
  </si>
  <si>
    <t>TWICE|"トワイス"|"トゥワイス"|"ナヨン"|"ジョンヨン"|"モモ"|"サナ"|"ジヒョ"|"ミナ"|"ダヒョン"|"チェヨン"|"ツウィ"</t>
  </si>
  <si>
    <t>rDGt6F3xTcw</t>
  </si>
  <si>
    <t>FIRST LOOK AT FAST AND FURIOUS LIVE (REHEARSALS AND STUNTS)</t>
  </si>
  <si>
    <t>Nicki Shields</t>
  </si>
  <si>
    <t>FAST &amp; FURIOUS LIVE|"Fast &amp; Furious Stunts"|"Nicki Shields"|"Shields Drives"|"Stunt Driving"|"presenter"|"female"|"motorsport"|"vlogger"|"fast and furious"|"fast and furious live"|"fast and furious tokyo drift"|"tokyo drift"|"vin diesel"|"driving"|"dodge charger"</t>
  </si>
  <si>
    <t>ufynqs_COF4</t>
  </si>
  <si>
    <t>J. Cole - Kevin's Heart</t>
  </si>
  <si>
    <t>J. Cole</t>
  </si>
  <si>
    <t>j cole|"kod"|"cole"|"kevin's heart"|"kevin hart"|"what the fit"|"irresponsible"|"comedy"|"stand up"|"comic"|"humor"|"sketch"|"born sinner"|"power trip"|"wet dreamz"|"neighbors"|"the warm up"|"friday night lights"|"sideline story"|"the come up"|"1985"|"brackets"|"kill our demons"|"king overdosed"|"kids on drugs"|"roc nation"|"jay z"|"atm"|"music video"|"photograph"|"the cut off"|"the fall off"|"kill edward"|"motiv8"|"once an addict"|"friends"|"window pain"</t>
  </si>
  <si>
    <t>VWFoCcbXqAw</t>
  </si>
  <si>
    <t>Greg talks with  the school shooter who killed his son 25 years ago | StoryCorps</t>
  </si>
  <si>
    <t>StoryCorps</t>
  </si>
  <si>
    <t>schoolshooting|"guncontrol"|"npr"</t>
  </si>
  <si>
    <t>36tggrpRoTI</t>
  </si>
  <si>
    <t>Shawn Mendes - In My Blood</t>
  </si>
  <si>
    <t>Shawn|"Mendes"|"In"|"My"|"Blood"|"Island"|"Records"|"Pop"</t>
  </si>
  <si>
    <t>ajh-Gn-2wWo</t>
  </si>
  <si>
    <t>Outrageously Rude Burger King Manager Yells at Family</t>
  </si>
  <si>
    <t>2017|"Fail"|"News"|"USA"|"viralhog"|"Burger"|"King"|"Drive-thru"|"outrageously"|"employee"|"manager"|"fast food"|"restaurant"|"Ohio"</t>
  </si>
  <si>
    <t>nQ1aD_3igFE</t>
  </si>
  <si>
    <t>Louis CK dubbed out of Gravity Falls</t>
  </si>
  <si>
    <t>Torm place</t>
  </si>
  <si>
    <t>Louis CK|"Gravity Falls"|"Sexual Assault"</t>
  </si>
  <si>
    <t>Lz7dya576HY</t>
  </si>
  <si>
    <t>Why a New York Ice Cream Shop is Releasing Ham Ice Cream — The Meat Show</t>
  </si>
  <si>
    <t>ham|"ice cream"|"candied"|"candy"|"pineapple"|"candied fruit"|"ice cream flavor"|"flavor"|"pinapple"|"oddfellows"|"sam mason"|"maple bacon"|"bacon ice cream"|"ice cream shop"|"hawaiian pizza"|"hawaii"|"thanksgiving"|"creation"|"invention"|"new york"|"new"|"try it"|"dessert"|"steak"|"sushi"|"eater"|"eater.com"|"food"|"foodie"|"dining"|"dish"|"restaurant"|"restaurants"|"review"|"news"|"munchies"|"food porn"|"Cooking (Interest)"|"recipe"|"Eating"|"barbecue"|"the meat show"|"nick solares"</t>
  </si>
  <si>
    <t>3FnV82JEGPI</t>
  </si>
  <si>
    <t>Senate reaches budget deal as shutdown looms</t>
  </si>
  <si>
    <t>latest News|"Happening Now"|"CNN"|"politics"|"us news"</t>
  </si>
  <si>
    <t>sqkL6D0ScR0</t>
  </si>
  <si>
    <t>working a day at my first job (McDonalds)</t>
  </si>
  <si>
    <t>tyler oakley|"tyleroakley"|"youtuber"|"vlog"|"vlogger"|"lgbtq"|"lgbt"|"gay"|"vlogging"|"upload"|"Q&amp;A"|"question"|"answer"|"funny"|"lol"|"cc"|"captioned"|"mcdonalds"|"drive thru"|"mcdouble"|"I'm lovin it"|"first job"|"kevin the cashier"|"ellen"|"prank"</t>
  </si>
  <si>
    <t>jVbuBGSfLC4</t>
  </si>
  <si>
    <t>How to Make a Workbench Episode 3 | Paul Sellers</t>
  </si>
  <si>
    <t>Paul Sellers</t>
  </si>
  <si>
    <t>woodworking|"hand tools"|"paul sellers"|"workbench"|"how to"|"DIY"|"Tools"|"woodwork"</t>
  </si>
  <si>
    <t>B0R9wQAFBbI</t>
  </si>
  <si>
    <t>Magnitude 6.4 earthquake hits Taiwan</t>
  </si>
  <si>
    <t>latest News|"Happening Now"|"CNN"|"world news"</t>
  </si>
  <si>
    <t>goP4Z5wyOlM</t>
  </si>
  <si>
    <t>Iraq-Iran earthquake: Deadly tremor hits border region - BBC News</t>
  </si>
  <si>
    <t>bbc|"bbc news"|"news"|"iran"|"iran news"|"iraq"|"iraq news"|"earthquake"|"breaking news"|"Iraq-Iran earthquake"</t>
  </si>
  <si>
    <t>34cHO5_LX9g</t>
  </si>
  <si>
    <t>SMALLFOOT - Official Trailer 1</t>
  </si>
  <si>
    <t>smallfoot|"smallfoot trailer"|"zendaya"|"channing tatum"|"gina rodriguez"|"lebron james"|"ryder james"|"Common"|"Danny Devito"|"James Cordon"|"wb"|"wag"|"warner bros"</t>
  </si>
  <si>
    <t>C7lQ_jqSqKQ</t>
  </si>
  <si>
    <t>Avengers: Infinity War - Movie Review</t>
  </si>
  <si>
    <t>Avengers|"infinity war"|"mcu"|"avengers infinity war"|"marvel"|"thanos"|"iron man"|"war"|"gauntlet"|"movie"|"review"|"Awesometacular"|"jeremy jahns"</t>
  </si>
  <si>
    <t>gqR5QaaSFX4</t>
  </si>
  <si>
    <t>Ice jam breaking up  - 981701</t>
  </si>
  <si>
    <t>-2aVkGcI7ZA</t>
  </si>
  <si>
    <t>Benedict Cumberbatch's Tom Holland impression is PERFECT.</t>
  </si>
  <si>
    <t>benedict cumberbatch|"tom holland"|"doctor strange"|"spider-man"|"spiderman"|"dr strange"|"avengers"|"infinity war"|"marvel"|"ali plumb"|"radio 1"|"radio one"|"anthony mackie"|"falcon"|"sherlock"</t>
  </si>
  <si>
    <t>n_WjhsuLvw8</t>
  </si>
  <si>
    <t>CNN’s Alisyn Camerota Confronts Literal Nazi Running For GOP Congressional Seat in Insane Interview</t>
  </si>
  <si>
    <t>RealNewsNetworkMedia</t>
  </si>
  <si>
    <t>u_C4onVrr8U</t>
  </si>
  <si>
    <t>Miguel - Come Through and Chill (Official Video) ft. J. Cole, Salaam Remi</t>
  </si>
  <si>
    <t>lD1mPectYOM</t>
  </si>
  <si>
    <t>Town of Reston: “Small Town, Big Mystery” - Impulse</t>
  </si>
  <si>
    <t>AJ2xkh-6tL4</t>
  </si>
  <si>
    <t>UCLA men's basketball players discuss arrests in China</t>
  </si>
  <si>
    <t>UCLA|"UCLA basketbal"|"UCLA basktebal players"|"UCLA Basketbal china"|"UCLA Basketball China"|"UCLA Basketball China Arrest"|"UCLA China Arrest"|"Basketball players china"|"basketball players arrest china"|"college basketball china"|"college basketbal players arrest china"|"ucla basketball players releasted"|"ucla basketball players return"|"us news"</t>
  </si>
  <si>
    <t>NHZr6P1csiY</t>
  </si>
  <si>
    <t>and the day goes on</t>
  </si>
  <si>
    <t>bill wurtz|"billwurtz"|"and the day goes on"|"song"|"bill wurtz band"</t>
  </si>
  <si>
    <t>Q6vfaPuftmE</t>
  </si>
  <si>
    <t>Donald Trump Jr. Says India's Poorest Have Something Special | NBC News</t>
  </si>
  <si>
    <t>NBC|"NBC News"|"Breaking News"|"US News"|"World News"|"Politics News"|"Current Events"|"Top Stories"|"donald trump jr india"|"india"|"trump"|"donald"|"donald trump"|"donald trump junior"|"donald trump jr"|"trump tower"|"times of india"|"bombay times"|"trump in india"|"donald trump jr in india"|"donald trump jr luxury apartments"|"india trump apartments"|"trump-branded luxury apartments"|"trump india"|"india trump"|"india donald trump jr"|"trump apartments india"|"donald trump jr trump"</t>
  </si>
  <si>
    <t>y4EbUvQ4a5s</t>
  </si>
  <si>
    <t>Sailor moon Makeup Tutorial</t>
  </si>
  <si>
    <t>Kelly Eden</t>
  </si>
  <si>
    <t>sailor moon makeup tutorial|"chibiusa cosplay"|"chibiusa dark lady"|"wicked lady"|"sailor moon brushes"</t>
  </si>
  <si>
    <t>szTpLSf9QhY</t>
  </si>
  <si>
    <t>Animating and junk</t>
  </si>
  <si>
    <t>YtbArdw9oHc</t>
  </si>
  <si>
    <t>2 planes collide on tarmac at Pearson, forcing evacuations</t>
  </si>
  <si>
    <t>CityNews Toronto</t>
  </si>
  <si>
    <t>region=winnipegcitynews|"region=toronto"|"region=torontocitynews"|"citynewsyoutube"|"region=edmontoncitynews"|"section=local"|"show=citynews"|"src=citynews"|"cftryoutube"|"region=toronto680news"</t>
  </si>
  <si>
    <t>2DVg-P0mZE4</t>
  </si>
  <si>
    <t>Amy Schumer Shares Her Experience with Gray-Area Rape | SuperSoul Conversations | OWN</t>
  </si>
  <si>
    <t>OWN</t>
  </si>
  <si>
    <t>Oprah|"Oprah Winfrey"|"Oprah Winfrey Network YouTube"|"Oprah Where Are They Now"|"Where Are They Now Oprah"|"Iyanla Fix My Life"|"full episodes"|"Super Soul Sunday"|"Oprah Winfrey Show"|"The Haves and The Have Nots"|"Have and Have Nots"|"If Loving You Is Wrong"|"Iyanla Vanzant"|"Livin Lozada"|"Oprah Life Class"|"how-to"|"season"|"episode"|"Actress/comedian Amy Schumer"|"Gray-Area Rape"|"first sexual experience"</t>
  </si>
  <si>
    <t>oY9GVZKwBhI</t>
  </si>
  <si>
    <t>COPYING MADDIE ZIEGLER'S INSTAGRAM PHOTOS</t>
  </si>
  <si>
    <t>Jess Conte</t>
  </si>
  <si>
    <t>bauerbirds|"jess conte"|"jess bauer"|"jess and gabriel"|"gabriel conte"|"maddie ziegler"|"jack kelly"|"maddie and jack"|"reacreating instagram"|"instagram photos"|"how to"|"copying instagram"|"reacting maddie zielgers instagram"|"collab"|"los angeles"|"american"|"australian"|"copying maddie zieglers instagram photos"</t>
  </si>
  <si>
    <t>YRRczTwopgA</t>
  </si>
  <si>
    <t>My Favorite Thanksgiving Recipe || Mayim Bialik</t>
  </si>
  <si>
    <t>cooking|"cookies"|"pumpkin cookies"|"vegan"|"mayim bialik"|"thanksgiving"|"the big bang theory"</t>
  </si>
  <si>
    <t>Q3pUXLQ5G5U</t>
  </si>
  <si>
    <t>DOOR TO SPACE - 29 Rooms Vlog</t>
  </si>
  <si>
    <t>door to space|"29 rooms"|"29"|"rooms"|"refinery 29"|"art"|"installation"|"installations"|"experience"|"fun"|"vlog"|"artist"|"creative"|"create"|"vlogging"|"cupquake"|"cupquake vlog"|"ihascupquake"|"tiffyquake"|"tiffyquake vlog"</t>
  </si>
  <si>
    <t>Mfiim71QdYQ</t>
  </si>
  <si>
    <t>Obama arrives for jury duty at Daley Center</t>
  </si>
  <si>
    <t>vyqCSzFZyXg</t>
  </si>
  <si>
    <t>Shawn Mendes: The Album</t>
  </si>
  <si>
    <t>PZxyNX8J7Y4</t>
  </si>
  <si>
    <t>Liza Koshy &amp; Gabbie Hanna Become Mermaids IRL | Liza Tries It | TRL</t>
  </si>
  <si>
    <t>TRL|"total"|"request"|"live"|"mtv"|"mermaid"|"IRL"|"Liza Koshy"|"roller derby"|"blading"|"loco liza"|"fail"|"hilarious"|"funny"|"comedy"|"star"|"influencer"|"DOING THIS AGAIN. DOLLAR STORE WITH LIZA PART 2!"|"THE WORLD'S BEST BEAUTY HACKS!"|"GET MONEY!! DOLLAR STORE WITH LIZZZA | Lizzza"|"MY BOYFRIEND DOES MY VOICEOVER | Parody"|"gabbie hanna"|"youtuber"|"viner"|"social media"|"singer"|"songwriter"|"comedian"|"Out Loud"|"original"|"content"|"digital"|"vine"|"youtube star"|"satellite"|"little mermaid"</t>
  </si>
  <si>
    <t>oTObwUiXdYY</t>
  </si>
  <si>
    <t>7.3 Magnitude Earthquake Along Iraq-Iran Border Leaves At Least 400 Dead, 7,200 Injured | TIME</t>
  </si>
  <si>
    <t>7.3 magnitude earthquake|"earthquake iraq iran"|"iraq iran earthquake"|"earthquake"|"iraq"|"iran"|"breaking news"|"iraq-iran earthquake"|"pakistan"|"iran earthquake"|"iran news"|"iraq news"|"iran-iraq earthquake"|"iraq earthquake"|"magnitude"|"7.3 magnitude"|"iraq-iran"|"iran iraq earthquake"|"iran iraq border earthquake"|"400 dead iran iraq earthquake"|"Time"|"time magazine"|"magazine"|"time (magazine)"|"time.com"|"news today"|"world news"|"interview"|"science"|"technology"|"health"|"politics"|"entertainment"|"business"</t>
  </si>
  <si>
    <t>Uh4XJjr53vg</t>
  </si>
  <si>
    <t>What's In Madison Beer's Bag | Spill It | Refinery29</t>
  </si>
  <si>
    <t>refinery29|"refinery 29"|"r29"|"r29 video"|"refinery29 video"|"female"|"empowerment"|"spill it"|"influencer"|"social media"|"makeup bag"|"my bag"|"what is in my purse"|"whats in my travel bag"|"beauty guru"|"what's in my"|"designer"|"wallet"|"designer handbags"|"bags"|"whats in ym handbag"|"bag review"|"sunglasses"|"hand bag"|"make up bag"|"youtuber"|"millenial"|"millennial"|"instagram influencer marketing"|"l.a."|"phone case"|"collab"|"vloggers"|"vlog channel"|"blogs"|"get a bag"|"what's in my bag"|"trendy"|"whats in my"</t>
  </si>
  <si>
    <t>D5D90CLAILY</t>
  </si>
  <si>
    <t>Priyanka Chopra 'struggling' to find wedding gift for Meghan Markle</t>
  </si>
  <si>
    <t>priyanka|"chopra"|"quantico"|"actress"|"meghan"|"markle"|"royal"|"wedding"|"gma"|"abc"|"news"|"Priyanka Chopra"|"Good Morning America"|"Prince Harry wedding"|"Prince Harry Meghan Markle"|"Meghan Markle Suits"|"wedding gifts"|"interview"|"2018"</t>
  </si>
  <si>
    <t>LiXQFixzqJ4</t>
  </si>
  <si>
    <t>Star Wars: The Last Jedi Interview - Adam Driver</t>
  </si>
  <si>
    <t>SR Trailers and Interviews</t>
  </si>
  <si>
    <t>movies|"star wars"|"last jedi"|"adam driver"|"kylo ren"|"interview"|"screen rant"</t>
  </si>
  <si>
    <t>FO6My1joJVc</t>
  </si>
  <si>
    <t>Making the Hulkbuster Part 2 - Body Arms and hips</t>
  </si>
  <si>
    <t>colin|"furze"|"colinfurze"|"hulkbuster"|"ebay"|"making of"|"part 2"|"how to"|"hydraulics"|"power"|"big"|"engineering"|"marvel"|"avengers"|"infinity war"|"iron man"|"tony stark"|"epic"|"project"|"iron man suit"</t>
  </si>
  <si>
    <t>wJ5bOg46D7Y</t>
  </si>
  <si>
    <t>CHRISTMAS PAVLOVA MACARONS - The Scran Line</t>
  </si>
  <si>
    <t>V1Pl8CzNzCw</t>
  </si>
  <si>
    <t>Billie Eilish - lovely (with Khalid)</t>
  </si>
  <si>
    <t>BillieEilishVEVO</t>
  </si>
  <si>
    <t>Billie|"Eilish"|"Khalid"|"lovely"|"Darkroom"|"Alternative"</t>
  </si>
  <si>
    <t>djlaHJCXT4o</t>
  </si>
  <si>
    <t>Transparent: YAS QUEEN</t>
  </si>
  <si>
    <t>K Yuen</t>
  </si>
  <si>
    <t>Yas Queen|"Yass Queen"|"Yasss Queen"|"Transparent"|"Jeffrey Tambor"</t>
  </si>
  <si>
    <t>vAGtarDX544</t>
  </si>
  <si>
    <t>Valentine's Day - Mental Floss Scatterbrained</t>
  </si>
  <si>
    <t>john green|"mental floss"|"scatterbrained"|"mike rugnetta"|"idea channel"|"becca scott"|"geek and sundry"|"amanda suk"|"dani fernandez"|"love"|"holiday"|"valentine"|"history"|"science"|"trivia"|"korea"|"japan"|"black day"|"white day"|"ring"|"engagement"|"candy"|"chocolate"|"proposal"|"skink"|"prairie vole"|"angelfish"|"blad eagle"|"animals"|"biology"</t>
  </si>
  <si>
    <t>zEHRNS-Scrs</t>
  </si>
  <si>
    <t>How Star Wars was saved in the edit</t>
  </si>
  <si>
    <t>RocketJump Film School</t>
  </si>
  <si>
    <t>rjfs|"rocketjump"|"film school"|"rocketjump film school"|"film"|"tutorials"|"film production"|"video production"|"video tutorial"|"cinema"|"filmmaking tutorial"|"filmmaking"</t>
  </si>
  <si>
    <t>MXFhiN0tM3s</t>
  </si>
  <si>
    <t>Trump delivers remarks regarding his national security strategy</t>
  </si>
  <si>
    <t>national security|"donald trump national security"|"national security speech"|"live video"|"live updates"|"breaking news"|"press conference"|"live speeches"|"real time coverage"|"donald trump"|"donald trump speech"|"trump national security"|"trump national security spech"|"trump speech"|"donald trump russia"|"donald trump russia china"|"breaking news video"|"video updates"|"the washington post"|"the washington post video"</t>
  </si>
  <si>
    <t>4ZO-jde2smo</t>
  </si>
  <si>
    <t>Grace VanderWaal Watches Fan Covers On YouTube | Glamour</t>
  </si>
  <si>
    <t>grace vanderwaal|"grace vanderwaal cover"|"you sang my song"|"you sang my song glamour"|"watch fan covers"|"watching fan covers"|"fan covers"|"covers"|"cover"|"america's got talent"|"america's got talent grace vanderwaal"|"grace vanderwaal 2018"|"grace vanderwaal fan covers"|"grace vanderwaal reacts"|"grace vanderwaal lyrics"|"grace vanderwaal covers"|"best covers"|"popular coves"|"cover songs"|"vanderwaal"|"glamour"|"glamour magazine"</t>
  </si>
  <si>
    <t>o2e2B5wsFsQ</t>
  </si>
  <si>
    <t>2018 Writers Guild Awards - Amber Ruffin Opening Monologue</t>
  </si>
  <si>
    <t>Writers Guild of America East</t>
  </si>
  <si>
    <t>Writers Guild Awards|"Amber Ruffin"|"Late Night With Seth Meyers"|"Writers Guild of America"|"Writers Guild"|"Awards"|"Opening Monologue"</t>
  </si>
  <si>
    <t>0C3pC-uonZU</t>
  </si>
  <si>
    <t>Barry the Blind Dog Destroys New Toy: How Long Will It Take? | The Dodo</t>
  </si>
  <si>
    <t>animal video|"animals"|"the dodo"|"Animal Rescue"|"dog"|"dog destroys"|"dog toys"|"Dog"|"puppy"|"dog live cam"|"dog live feed"|"dog live sound"|"dog live stream"|"puppy live cam"|"puppy live feed"|"puppy live pets"|"puppy live streams right now"|"puppies live cam"|"puppies live feed"|"puppies live now"|"puppies live stream"|"puppy dog"|"puppy love"|"dog gets new toy"|"dog toy test"|"dog 101"|"senior dog"|"Dachshund"|"Dachshund dog"|"blind dog"</t>
  </si>
  <si>
    <t>WCKG9J1d5iE</t>
  </si>
  <si>
    <t>Major bank ends long-time partnership with NRA</t>
  </si>
  <si>
    <t>Fox Business</t>
  </si>
  <si>
    <t>Cheryl Casone|"Tracee Carrasco"|"Fbn Am"|"Apple News"|"Financial Services"|"Industries"|"On Air"|"Personality"|"Special"|"Fox Business"</t>
  </si>
  <si>
    <t>NukmFF__G-g</t>
  </si>
  <si>
    <t>Mason Ramsey - Famous [Lyric Video]</t>
  </si>
  <si>
    <t>Mason Ramsey</t>
  </si>
  <si>
    <t>mason ramsey|"yodel kid"|"yodel boy"|"yodeling walmart"|"yodeling kid coachella"|"yodeling kid ellen"|"yodel"</t>
  </si>
  <si>
    <t>BFkTu8Y1KLs</t>
  </si>
  <si>
    <t>Jason Mraz  - Have It All [Official Video]</t>
  </si>
  <si>
    <t>Jason Mraz</t>
  </si>
  <si>
    <t>jason mraz|"raining jane"|"yes"|"new album"|"mona tavakoli"|"chaska potter"|"mai bloomfield"|"becky gebhardt"|"love someone"|"i'm yours"|"i won't give up"|"have it all"|"Know"|"jason"|"mraz"|"new music"|"official video"|"atlantic records"|"atlantic"</t>
  </si>
  <si>
    <t>0q9Cm11d-fE</t>
  </si>
  <si>
    <t>Trump wanted a parade. He might get one.</t>
  </si>
  <si>
    <t>trump|"parade"|"bastille day"|"france"|"military parade"|"authoritarian regime"|"president"|"u.s. customs"|"pentagon"|"white house"|"tradition"|"armed forces"|"Washington Post YouTube"|"Washington Post Video"|"WaPo Video"|"The Washington Post"</t>
  </si>
  <si>
    <t>aTvw9_dxBlk</t>
  </si>
  <si>
    <t>Jim Nabors dead at 87 (Thursday noon breaking report)</t>
  </si>
  <si>
    <t>WTHR</t>
  </si>
  <si>
    <t>iWZmdoY1aTE</t>
  </si>
  <si>
    <t>Ed Sheeran - Happier (Official Video)</t>
  </si>
  <si>
    <t>edsheeran|"ed sheeran"|"acoustic"|"live"|"cover"|"official"|"remix"|"official video"|"lyrics"|"session"|"ed sheeran happier"|"edsheeran happier"</t>
  </si>
  <si>
    <t>94k6kEVGZzg</t>
  </si>
  <si>
    <t>Stranger Things 3 | Now In Production | Netflix</t>
  </si>
  <si>
    <t>Netflix|"Trailer"|"Netflix Original Series"|"Netflix Series"|"television"|"movies"|"streaming"|"movies online"|"television online"|"documentary"|"comedy"|"drama"|"08282016NtflxUSCAN"|"watch movies"|"Stranger Things"|"Millie Bobby Brown"|"Finn Wolfhard"|"Noah Schnapp"|"Gaten Matarazzo"|"Caleb McLaughlin"|"Eleven"|"Winona Ryder"|"Demogorgon"|"PLvahqwMqN4M0tmnA1nyhx0JYnjTm7Zcjz"|"PLvahqwMqN4M0MGkARAHH7sCVVEepIBVYe"|"stranger things interview"|"stranger things 3"|"stranger things season 2"|"stranger things 2018"</t>
  </si>
  <si>
    <t>ZZIq3bSOD_g</t>
  </si>
  <si>
    <t>Rams vs. Titans: The Super Bowl that was Decided by an Inch | Grudge Match | NFL Highlights</t>
  </si>
  <si>
    <t>NFL|"Football"|"offense"|"defense"|"afc"|"nfc"|"American Football"|"sport"|"sports"|"play"|"plays"|"rams vs titans"|"grudge match"|"nfl highlights"|"super bowl"|"super bowl 34"|"super bowl xxxiv"|"kurt warner"|"isaac bruce"|"experience"|"remember"|"td"|"touchdown"|"top"|"best"|"highlight"|"highlights"</t>
  </si>
  <si>
    <t>5JYqTSSH6IA</t>
  </si>
  <si>
    <t>Benedict Cumberbatch Gets a Scare from 'Iron Man'</t>
  </si>
  <si>
    <t>ellen|"ellen degeneres"|"the ellen show"|"ellen fans"|"ellen tickets"|"ellen audience"|"benedict cumberbatch"|"benedict"|"cumberbatch"|"avengers"|"ellentube"|"avengers infinity wars"|"doctor strange"|"scare"|"iron man"|"patrick melrose showtime"|"patrick melrose"|"alter ego"|"author"|"tragedy"|"comedy"|"drug addiction"|"heroin"|"cocaine"|"drunk"|"funny"|"benedict cumberbatch sherlock"|"15"|"season 15 episode 144"|"infinity war"|"spoiler"|"scares"|"cumberbitches"</t>
  </si>
  <si>
    <t>LryQJ25CnKU</t>
  </si>
  <si>
    <t>Jennifer Lopez - El Anillo (Official Video)</t>
  </si>
  <si>
    <t>Jennifer Lopez El Anillo|"Jennifer Lopez El Anillo official video"|"El Anillo video oficial"|"Pop"|"El Anillo dance"|"Jennifer Lopez El Anillo karaoke"|"Jennifer Lopez mix"|"Jennifer Lopez exitos"|"Jennifer Lopez El Anillo lyrics"|"El Anillo letra"|"Jennifer Lopez best songs"|"music video"|"musica en espanol"|"latin music"|"El Anillo remix"|"Pop mix"|"JLO"|"Shakira"|"Ricky Martin"|"Pitbull"|"Beyonce"|"Selena"|"live"|"en vivo"|"Jennifer"|"Lopez"|"El"</t>
  </si>
  <si>
    <t>S_5Q0lNmtFE</t>
  </si>
  <si>
    <t>Nancy Pelosi’s eight-hour speech, in three minutes</t>
  </si>
  <si>
    <t>Nancy Pelosi|"Pelosi"|"Nancy Pelosi speech"|"Democrat"|"Democratic Party"|"dreamers"|"Dream Act"|"immigration"|"undocumented immigrants"|"illegal immigration"|"legal immigration"|"House of Representatives"|"Washington Post YouTube"|"Washington Post Video"|"WaPo Video"|"The Washington Post"|"nancy pelosi speech"|"nancy pelosi 8 hour speech"|"nancy pelosi dreamers"|"nancy pelosi eight hours"</t>
  </si>
  <si>
    <t>SI1J2bbbOt4</t>
  </si>
  <si>
    <t>70 People Try 70 Tongue-Twisters From 70 Countries | Condé Nast Traveler</t>
  </si>
  <si>
    <t>best tongue twister|"english tongue twisters"|"funny tongue twisters"|"tongue twister challenge"|"tongue twister chinese"|"tongue twister english"|"around the world"|"tongue twister"|"word games"|"language"|"languages"|"70 people"|"seventy people"|"tongue twisters"|"world countries"|"top countries"|"countries of the world"|"country"|"best countries"|"geography"|"countries in the world"|"accents"|"accent"|"travel"|"conde nast traveler"|"travel videos"|"travel guide"</t>
  </si>
  <si>
    <t>wENhHnJI1ys</t>
  </si>
  <si>
    <t>Map of Biology</t>
  </si>
  <si>
    <t>Domain of Science</t>
  </si>
  <si>
    <t>science|"biology"|"explainer"|"animation"|"microbiology"|"genetics"|"medicine"|"bioengineering"|"neuroscience"|"biochemistry"|"ecology"|"zoology"|"crispr"|"anatomy"|"physiology"</t>
  </si>
  <si>
    <t>g3N-vtknJG8</t>
  </si>
  <si>
    <t>This is so cool! Hit me with your rhythm stick.</t>
  </si>
  <si>
    <t>Tony Berza</t>
  </si>
  <si>
    <t>YouTube Capture</t>
  </si>
  <si>
    <t>IzQwbRdh5Ts</t>
  </si>
  <si>
    <t>High Fidelity Mixtape Rules</t>
  </si>
  <si>
    <t>marjolijn2</t>
  </si>
  <si>
    <t>Mixtape</t>
  </si>
  <si>
    <t>CbWP9nvnRhw</t>
  </si>
  <si>
    <t>The Pun Challenge!?</t>
  </si>
  <si>
    <t>ryan|"higa"|"higatv"|"nigahiga"|"pun challenge"|"liza koshy"|"megan batoon"|"david dorbrik"|"timothydelaghetto"|"jacksfilms"|"barbara dunkelman"|"merrelltwins"|"miniminter"|"hannah hart"|"tobijizzle"|"evenedinger"</t>
  </si>
  <si>
    <t>9yWnVxe1qp8</t>
  </si>
  <si>
    <t>Polar Bear destroys spy cam - Polar Bear Spy On The Ice - BBC Earth</t>
  </si>
  <si>
    <t>BBC|"BBC Worldwide"|"Nature"|"Natural History"|"Animals"|"Wildlife"|"Wild"|"polar bear"|"nature"|"arctic"|"wild"|"wilderness"|"bear"|"spy camera"|"filming polar bears"|"hidden camera"|"bbc earth"|"bbc documentary"|"nature documentary"|"animal documentary"|"cold"|"ice"|"snow"|"polar bear cub"|"polar bear destroys spy camera"|"spy cam"</t>
  </si>
  <si>
    <t>thIRJLsnIxY</t>
  </si>
  <si>
    <t>Dutch reporters tell US ambassador: 'This is the Netherlands, you have to answer questions'</t>
  </si>
  <si>
    <t>world|"gdnpfpnewsworld"|"netherlands"|"US"|"gdnpfpnewsus"|"us politics"|"us ambassador"|"islamism"|"Islamic terrorism"|"journalist"|"journalists"|"reporters"|"truth"|"fake news"|"Peter Hoekstra"|"news"|"dutch"|"trump"|"donald trump"|"pete hoekstra"|"islamophobia"|"ambassador"|"islamic movement"|"racist"|"racism"|"europe"|"european"|"european union"|"journos"|"trump ambassador"|"holland"|"usa"|"america"|"united states"|"refugees"|"migrants"|"migration"|"immigration"|"politics"|"gdnpfpnewspolitics"|"burn"|"burning"|"burnt"|"politicians"|"the guardian"|"2018"</t>
  </si>
  <si>
    <t>IEqj7xR9iOU</t>
  </si>
  <si>
    <t>Ilana Glazer and Abbi Jacobson Share Their UCB Memories</t>
  </si>
  <si>
    <t>Late Night|"Seth Meyers"|"Ilana Glazer"|"Abbi Jacobson"|"Share"|"UCB Memories"|"NBC"|"NBC TV"|"television"|"funny"|"talk show"|"comedy"|"humor"|"stand-up"|"parody"|"snl seth meyers"|"host"|"promo"|"seth"|"meyers"|"weekend update"|"news satire"|"satire"|"Broad City"|"season 4"|"improv comedy"|"Chelsea"|"supermarket"|"McDonalds"|"New York"|"Amy Poehler"|"High School Talent Show"</t>
  </si>
  <si>
    <t>saPG3E59xeI</t>
  </si>
  <si>
    <t>The 10 Most Valuable Sneakers Of Q4 2017</t>
  </si>
  <si>
    <t>Highsnobiety</t>
  </si>
  <si>
    <t>highsnobiety|"lifestyle"|"fashion"|"streetwear"|"culture"|"travel"|"sneakers"|"footwear"|"videography"|"style"|"pop-culture"|"Nike"|"adidas"|"puma"|"balenciaga"|"vlone"|"off white"|"raf simmons"|"moncler"|"colette"|"yeezy"|"350"|"jordans"|"pharrel"|"kanye"|"collab"|"resale"|"supreme"|"louis vuitton"|"stock x"|"channel"|"nmd"|"billionaire boys club"|"nigo"|"nerd"|"music"|"2019"|"2018"|"upcoming"|"trendding"|"karl lagerfeld"|"kyrie 3"|"tripple s"|"virgil abloh"|"wave runner"</t>
  </si>
  <si>
    <t>IbmvDn6I6sI</t>
  </si>
  <si>
    <t>Operation Redwing - Kickapoo 35735</t>
  </si>
  <si>
    <t>Lawrence Livermore National Laboratory</t>
  </si>
  <si>
    <t>nuclear|"physics"|"science"|"nuclear test films"|"bomb"|"LLNL"|"lawrence livermore national lab"|"stockpile stewardship"|"national security"|"explosion"</t>
  </si>
  <si>
    <t>p-OCfiglZRQ</t>
  </si>
  <si>
    <t>Can Light be Black? Mind-Blowing Dark Light Experiments!</t>
  </si>
  <si>
    <t>black light|"dark light"|"light"|"flashlight"|"black 2.0"|"brightest flashlight"|"glow in the dark"|"worlds brightest flashlight"|"the action lab"|"mind blowing"|"blackest black"|"darkest light"|"action lab"|"vacuum chamber"|"science tricks"|"science experiment"|"double slit"|"32000 lumen"|"self pouring"|"oobleck pool"|"dark side"|"king of random"|"iron man"|"how to"|"foil ball"|"aluminum foil ball"|"japan trend"|"negative mass"|"weird trend"|"life hacks"|"gold foil ball"|"quantum mechanics"</t>
  </si>
  <si>
    <t>7COF8AhH9Z8</t>
  </si>
  <si>
    <t>Celebrations in Zimbabwe after Robert Mugabe resigns</t>
  </si>
  <si>
    <t>latest News|"Happening Now"|"CNN"|"world news"|"newsroom"|"robert mugabe"|"zimbabwe"</t>
  </si>
  <si>
    <t>3Xb3eOH4PMA</t>
  </si>
  <si>
    <t>When dad hijacks elf on a shelf 😉🎄</t>
  </si>
  <si>
    <t>elf|"elfontheshelf"|"ontheshelf"|"buddytheelf"|"elfonshelf"|"christmas"|"xmas"|"dadvent"|"december"|"dec"|"merrychristmas"|"merry"|"12daysofchristmas"|"magic"|"pub"|"littlelegend"|"ginerbreadhouse"|"elfshead"|"elfpub"|"doginapub"|"christmasdecorations"|"mum"|"dad"|"mumanddad"|"mumdad"|"loveit"|"whatisthat"|"sausageroll"|"shewillloveit"|"shewillhateit"|"yesmate"|"yes"|"mate"|"parent"|"parenting"|"lad"|"ladbaby"|"baby"|"laddad"|"lol"|"funny"|"sorrynotsorry"|"magicofchristmas"|"littlesnitch"|"snitch"</t>
  </si>
  <si>
    <t>QDqzQwKwvxo</t>
  </si>
  <si>
    <t>Man Creates Snow Plow Out Of TV Box, Lawn Mower</t>
  </si>
  <si>
    <t>CBS Philly</t>
  </si>
  <si>
    <t>Eyewitness News Morning|"homemade Snow Plow"|"TV Box and Lawn Mower snow plo"|"Pennsylvania man snow plow bo"</t>
  </si>
  <si>
    <t>Ux7f_eqeLYw</t>
  </si>
  <si>
    <t>At YouTube In New York!! | Vlogmas No.5 | Lucy Moon</t>
  </si>
  <si>
    <t>lucy moon|"lucy"|"vlogmas 2017"|"vlogmas"|"christmas in new york"|"youtube space new york"|"new york"</t>
  </si>
  <si>
    <t>NRrn5oNLcn0</t>
  </si>
  <si>
    <t>Ariana Grande - No Tears Left To Cry - Choreography by Jojo Gomez - #TMillyTV</t>
  </si>
  <si>
    <t>Tim Milgram</t>
  </si>
  <si>
    <t>Ariana|"Grande"|"No"|"Tears"|"Left"|"To"|"Cry"|"dance"|"choreography"|"jojo gomez"|"ariana grande"|"no tears left to cry"|"tim milgram"|"Universal"|"Records"|"Pop"|"heels"|"dancing"|"dancers"|"dance class"|"tmilly"|"tmilly tv"</t>
  </si>
  <si>
    <t>RFywfHsFpQM</t>
  </si>
  <si>
    <t>Jack and Tim receive GOLDEN BUZZER from Simon Cowell! | Auditions | BGT 2018</t>
  </si>
  <si>
    <t>britain's got talent|"britains got talent"|"britain's"|"got"|"talent"|"britains"|"bgt"|"ant and dec"|"ant"|"dec"|"simon cowell"|"david walliams"|"alesha dixon"|"amanda holden"|"2018"|"golden buzzer"|"Jack and Tim"|"lucky ones"</t>
  </si>
  <si>
    <t>hGAA98YZBZw</t>
  </si>
  <si>
    <t>Jon Gruden on Raiders job: There's a good chance | Golic and Wingo | ESPN</t>
  </si>
  <si>
    <t>espn|"espn live"|"jon"|"gruden"|"raiders"|"job"|"jon gruden"|"jon gruden raiders"|"head coach"|"nfl"|"football"</t>
  </si>
  <si>
    <t>MfLcjWq6m9o</t>
  </si>
  <si>
    <t>360° Norwegian Kelp Forest Soundscape #OurBluePlanet - BBC Earth</t>
  </si>
  <si>
    <t>BBC|"BBC Worldwide"|"Nature"|"Natural History"|"Animals"|"Wildlife"|"Wild"|"bbc earth"|"blue planet"|"blue planet 2"|"blue planet II"|"scubadiving"|"scuba"|"kelp forest"|"360°"|"360° Norwegian Kelp Forest Soundscape"|"#OurBluePlanet"|"soundscape"|"nature"|"underwater"|"water"|"ocean"|"sea"|"bbc documentary"|"nature documentary"</t>
  </si>
  <si>
    <t>HBvPrh2yMik</t>
  </si>
  <si>
    <t>DIY DOUBLE DEEP FRIED PIZZA 🍕</t>
  </si>
  <si>
    <t>deep fried pizza|"pizza fried"|"world's largest pizza"|"diy pizza"|"pizza"|"how to make pizza"|"best pizza"|"easy pizza"|"fried pizza"</t>
  </si>
  <si>
    <t>D-DYWvnrFs8</t>
  </si>
  <si>
    <t>DOCTOR DOG - Topi the Corgi</t>
  </si>
  <si>
    <t>corgi|"doctor"|"welsh corgi"|"dog"|"pet"|"husky"|"gatsby"|"pembroke"|"funny"|"dogtor"|"appointment"|"loki"|"gohan"|"lääkäri"|"koira"|"koiranpentu"|"söpö"|"cutest"|"costume"|"short movie"</t>
  </si>
  <si>
    <t>7e-uqc8H2BU</t>
  </si>
  <si>
    <t>What’s driving the deadly protests in Iran?</t>
  </si>
  <si>
    <t>iran|"protests"</t>
  </si>
  <si>
    <t>cDDF4pPwEUU</t>
  </si>
  <si>
    <t>Jaylen Brown Full Highlights 2017.11.16 vs Warriors - 22 Pts, 7 Rebs, 2 Blks!</t>
  </si>
  <si>
    <t>J_fFW78fc7s</t>
  </si>
  <si>
    <t>Butter Tubes Make Spreading Butter Easy</t>
  </si>
  <si>
    <t>Quick and easy|"butter"|"kitchen"|"home"|"gadget"</t>
  </si>
  <si>
    <t>IcDI1iWmIp8</t>
  </si>
  <si>
    <t>Hotel Restaurant Refuses To Serve Ice-Cream Samples | Hotel Hell</t>
  </si>
  <si>
    <t>Gordon Ramsay</t>
  </si>
  <si>
    <t>Gordon|"Gordon Ramsay"|"Ramsay"|"Ramsey"|"Chef Ramsay"|"Recipe"|"Recipes"|"Food"|"Cooking"|"Cookery"|"Hotel hell"|"hotel hell usa"|"hotel hell episode"|"hotel hell full"|"hotel hell watch online"|"hotel hell gordon Ramsay"|"hotel hell clip"|"gordon"|"gordon Ramsay"|"chef gordon"|"chef Ramsay"|"hotel hell new"|"hotel hell new episode"|"Gordon Ramsay hotel hell"|"hotel hell season 3"|"hotel hell best moments"|"gordon Ramsay hotel hell best moments"</t>
  </si>
  <si>
    <t>VQbYbElYjK4</t>
  </si>
  <si>
    <t>2 Wounded In Shooting At LA Middle School, Suspect In Custody</t>
  </si>
  <si>
    <t>rBFyZRQ9Jeg</t>
  </si>
  <si>
    <t>TASTING ICELANDIC CANDIES (ft. Jeanine Amapola) | Collabmas Day 4</t>
  </si>
  <si>
    <t>damon and jo|"jeanine amapola"|"iceland"|"icelandic"|"icelandic candies"|"reykjavik"|"christmas"|"collabs"|"collabmas"|"twelve days of christmas"|"xmas"|"holiday vlog"|"trying candies from around the world"|"bonbons"|"islande"|"iceland expensive"|"icelandic food"|"icelandic culture"|"damon dominique"|"jo franco"|"freyju"|"freyja"|"travel youtubers"|"travel vloggers"|"damen and joe"|"jeanine amepola"|"taste test"|"try the world"</t>
  </si>
  <si>
    <t>GpekGi00XCE</t>
  </si>
  <si>
    <t>LOOKBOOK | Christmas &amp; New Year's Eve | Hannah Witton</t>
  </si>
  <si>
    <t>Hannah Witton</t>
  </si>
  <si>
    <t>lookbook|"look book"|"christmas"|"new year"|"new years eve"|"xmas"|"nye"|"hannah witton"|"fashion"|"hannah"|"witton"|"charity shop"|"winter"|"autumn"|"clothes"|"colour"|"pyjamas"|"going out"|"chilling out"|"casual"|"dancing"|"party"|"vlognukah"</t>
  </si>
  <si>
    <t>MdBr8xh1mrg</t>
  </si>
  <si>
    <t>**Multi-Award-Winning** CGI 3D Animated Short Film: HEY DEER! - by Örs Bárczy</t>
  </si>
  <si>
    <t>The CGBros</t>
  </si>
  <si>
    <t>TheCGBros|"CG"|"3D"|"VFX"|"FX"|"Effects"|"Animation"|"Shorts"|"Motion"|"Multimedia"|"Conceptual"|"Art"|"Design"|"Rigging"|"Texture"|"Low"|"Poly"|"Modeling"|"Painting"|"Storyboarding"|"Compositing"|"Character"|"Graphics"|"Texturing"|"Special"|"Digital"|"Post"|"Production"|"Visual"|"GFX"|"Capture"|"MoCap"|"Computer"|"Realflow"|"Cinema"|"4D"|"Maya"|"Matchmover"|"pftrack"|"bojou"|"Nuke"|"Rotoscoping"|"Matte"|"Autodesk"|"Shake"|"Renderman"|"Camera"|"Projection"|"Particle"|"Mocha"|"Award Winning"</t>
  </si>
  <si>
    <t>dqr-AT5HvyM</t>
  </si>
  <si>
    <t>HOW TO BUILD A SMART ARDUINO CAT FEEDER</t>
  </si>
  <si>
    <t>Mom Will Be Proud</t>
  </si>
  <si>
    <t>cat feeder|"arduino"|"raspberry pi"|"smart feeder"|"pet feeder"|"diy feeder"|"instructables"|"diy"|"cat food dispencer"|"electronic cat feeder"|"how to make a cat feeder"|"how to build a cat feeder"|"automated cat feeder"|"surefeed"|"bistro"|"sureflap"|"dog feeder"|"cat tricks"|"cat push button"|"cute cats"|"how to"|"best feeders"|"cat puzzle"|"automatic cat feeder"|"mom will be proud"|"momwillbeproud"|"alexander ulitin"|"ulitin"|"cat"|"handcraft"|"tutorial"|"do it yourself"|"lifehacks"|"5-minute crafts"</t>
  </si>
  <si>
    <t>Cfn25A6krNg</t>
  </si>
  <si>
    <t>Trump Dismantles Bears Ears National Monument</t>
  </si>
  <si>
    <t>The New York Times|"NY Times"|"NYT"|"Times Video"|"New York Times video"|"nytimes.com"|"news"|"bears ears"|"national monument"|"donald trump"|"native americans"|"utah"|"southern utah"|"president trump"</t>
  </si>
  <si>
    <t>4tpIiSqyiLo</t>
  </si>
  <si>
    <t>DO COLLEGE KIDS KNOW 80s MUSIC? #11 (REACT: Do They Know It?)</t>
  </si>
  <si>
    <t>80s music|"Blondie"|"Madonna"|"DO COLLEGE KIDS KNOW 80s MUSIC? #11 REACT: Do They Know It?"|"do they know it"|"Lionel Richie"|"react"|"reaction"|"thefinebros"|"fine brothers"|"fine brothers entertainment"|"finebros"|"fine bros"|"FBE"|"laugh challenge"|"try not to laugh"|"try to watch without laughing or grinning"|"react gaming"|"kids versus food"|"staff reacts"|"lyric breakdown"|"Do Teens Know"|"Do Parents Know"|"Do Kids Know"|"Do Elders Know"|"Bryan Adams"|"Dead or Alive"|"Styx"|"debbie harry"|"harry"|"debbie"</t>
  </si>
  <si>
    <t>JuUi12XbalE</t>
  </si>
  <si>
    <t>How a $4,550 Bespoke Bicycle is Made</t>
  </si>
  <si>
    <t>Bloomberg</t>
  </si>
  <si>
    <t>Bicycles|"bloomberg"|"business news"|"Cycling"|"Bike racing"|"custom bikes"|"vintage"|"hand-crafted"|"gifts"|"handmade"|"MADE"|"documentary"|"dorset"|"UK"|"England"</t>
  </si>
  <si>
    <t>8C8pRDetZr8</t>
  </si>
  <si>
    <t>Officials Investigating Hawaii Missile False Alarm | NBC News</t>
  </si>
  <si>
    <t>nbc news|"nbc"|"news"|"news channel"|"news station"|"newspaper"|"breaking news"|"us news"|"world news"|"politics"|"nightly news"|"current events"|"pop culture"|"business"|"health"|"Officials"|"Investigating"|"Hawaii"|"Missile"|"False"|"Alarm"|"Officials Investigating"|"Hawaii Missile"|"Hawaii Missile False Alarm"|"The governor"|"The governor of Hawaii"|"the Hawaii Emergency"|"Emergency Management"|"Emergency Management Agency"|"false alert"|"a missile was sent"|"the Hawaii Emergency Management"|"hawaii false alarm"</t>
  </si>
  <si>
    <t>zslYmBRhdOM</t>
  </si>
  <si>
    <t>It's Ok To Feel Sad At Christmas // Vlogmas Day 7</t>
  </si>
  <si>
    <t>Jessica Kellgren-Fozard</t>
  </si>
  <si>
    <t>mental health|"jessica kellgren-hayes"|"jessica kellgren fozard"|"you are not alone"|"jessica and claudia"|"depression support"|"jessie and claud"|"mental health support"|"inspiration"|"inspirational"|"vlogmas"|"vlogmas 2017"|"christmas giveaway"|"christmas"|"advent calendar"|"video advent calendar"|"outfit"|"santa outfit"|"christmassy"|"samaritans"|"christmas blues"|"lesbian couple"|"festive"|"daily vlog"|"it gets better"|"depression"|"health"|"anxiety"|"support"|"mind"|"motivation"|"jessica out of the closet"</t>
  </si>
  <si>
    <t>8fbyfDbi-MI</t>
  </si>
  <si>
    <t>Lift Yourself</t>
  </si>
  <si>
    <t>Kanye West - Topic</t>
  </si>
  <si>
    <t>Kanye West|"Lift Yourself"|"Lift Yourself"</t>
  </si>
  <si>
    <t>QY83PJXQYXc</t>
  </si>
  <si>
    <t>SDC GOES BEHIND THE SCENES OF CAVALIERS VS PISTONS GAME!</t>
  </si>
  <si>
    <t>nba|"highlights"|"basketball"|"plays"|"amazing"|"sports"|"hoops"|"finals"|"games"|"game"|"zach lee"|"cavaliers"|"pistons"|"vlog"|"SDC"|"andre drummond"|"lebron james"</t>
  </si>
  <si>
    <t>fY4cDvgpJss</t>
  </si>
  <si>
    <t>Michelle Sussett Sings Remember Me From Coco - Disney Night - American Idol 2018 on ABC</t>
  </si>
  <si>
    <t>JFmkRNbDF70</t>
  </si>
  <si>
    <t>Catie Turner Sings Once Upon a Dream From Sleeping Beauty - Disney Night - American Idol 2018</t>
  </si>
  <si>
    <t>ssk48FCVolk</t>
  </si>
  <si>
    <t>Drop the Mic: Seth Rogen vs Joseph Gordon-Levitt - FULL BATTLE | TBS</t>
  </si>
  <si>
    <t>TBS|"TBS Network"|"Comedy"|"TBS Shows"|"Shows"|"TBS Funny"|"TBS New"|"New TBS"|"drop the mic"|"drop the mic tbs"|"rap battle"|"drop the mic rap battle"|"james corden"|"the late late show"|"terry crews"|"hailey baldwin"|"method man"|"seth rogen"|"joseph gordon levitt lip sync"|"joseph gordon levitt"|"drop the mic seth rogen"|"drop the mic joseph gordon-levitt"|"Seth Rogen vs Joseph Gordon-Levitt"</t>
  </si>
  <si>
    <t>Kw0ih4jPOBo</t>
  </si>
  <si>
    <t>Kacey Musgraves - Space Cowboy (Official Music Video)</t>
  </si>
  <si>
    <t>Kacey|"Musgraves"|"Space"|"Cowboy"|"MCA"|"Nashville"|"Country"</t>
  </si>
  <si>
    <t>Es9CfWMmPRU</t>
  </si>
  <si>
    <t>$120 McGriddle Taste Test | FANCY FAST FOOD</t>
  </si>
  <si>
    <t>rhett and link|"gmm"|"good mythical morning"|"rhett and link good mythical morning"|"good mythical morning rhett and link"|"mythical morning"|"gmm food"|"Season 13"|"rhett"|"link"|"mythical"|"mcgriddle"|"rhett link mcgridle"|"rhett mcgriddle"|"link mcgriddle"|"rhett $120 mcgriddle taste test"|"link $120 mcgriddle taste test"|"$120 mcgriddle taste test"|"rhett link fancy fast food"|"link fancy fast food"|"fancy fast food"|"mcdonald's"|"mcgriddle taste test"|"expensive fast food gmm"|"fancy fast food gmm"</t>
  </si>
  <si>
    <t>qSKOPBVkpJk</t>
  </si>
  <si>
    <t>Tom Hiddleston's spot-on Korg impression.</t>
  </si>
  <si>
    <t>infinity war|"marvel"|"tom hiddleston"|"sebastian stan"|"letitia wright"|"thor"|"rangarok"|"taika waititi"|"captain america"|"winter soldier"|"black panther"|"loki"|"james barnes"|"bucky"|"white wolf"|"shuri"|"korg"|"avengers"</t>
  </si>
  <si>
    <t>2QMjAiy_2t8</t>
  </si>
  <si>
    <t>Kanye West Played 'Connect 4' During His Daughter's Delivery</t>
  </si>
  <si>
    <t>ellen|"ellen degeneres"|"the ellen show"|"ellen fans"|"ellen tickets"|"ellen audience"|"kim kardashian"|"chicago west"|"ellentube"|"white dress"|"bob"|"kanye west"|"surrogate"|"kourtney kardashian"|"joe"|"grace"|"family"|"mother"|"father"|"donda"|"chi"|"north"|"saint"|"kids"|"kim kardashian west"|"kim"|"kardashian"|"kardashian west"|"season 15"|"season 15 episode 145"|"kuwtk"|"kanye"|"trump"|"tweets"|"connect 4"|"kim kardashian labor"|"kourtney"|"khloe"|"kendall"|"kylie"|"kris"|"tristan thomspon"|"interview"</t>
  </si>
  <si>
    <t>cgIbzjjbdw8</t>
  </si>
  <si>
    <t>Karate Prank NYC</t>
  </si>
  <si>
    <t>strong|"karate"|"cobrakai"|"karatekid"|"super"|"wow"|"prank"|"crazy"|"manhattan"|"nyc"|"kid"|"kick"|"punch"|"motorcycle"|"bully"|"bullying"|"hiddencamera"|"funny"|"LOL"|"reactions"|"viral"|"video"|"omg"|"laugh"|"water"|"fire hydrant"|"bike"|"tough"|"strength"|"Harley"|"fire"|"hydrant"|"street"|"lamp"|"streetlamp"|"post"|"bagel"|"geyser"|"fountain"|"chop"|"break"|"SoHo"|"NYC"|"Manhattan"|"New"|"York"|"cobra"|"kai"|"ralph"|"macchio"|"dojo"|"sensei"|"Daniel"|"Larusso"|"Johnny"|"Lawrence"|"Morita"|"Miyagi"|"youtube red"|"youtube red originals"</t>
  </si>
  <si>
    <t>Hq89wYzOjfs</t>
  </si>
  <si>
    <t>Amazon CEO Jeff Bezos and brother Mark give a rare interview about growing up and secrets to success</t>
  </si>
  <si>
    <t>Summit</t>
  </si>
  <si>
    <t>summit|"conference"|"ideas"|"talks"|"performances"|"gathering"|"community"|"bezos"|"jeff bezos"|"mark bezos"|"amazon.com"|"amazon"|"la17"|"summit la17"|"festival"|"ideas conference"|"ideas festival"|"lecture"|"world's richest man"</t>
  </si>
  <si>
    <t>8bKKVuZA0ys</t>
  </si>
  <si>
    <t>I Got Transformed Into JLo | Beauty Evolution | Refinery29</t>
  </si>
  <si>
    <t>refinery29|"refinery 29"|"r29"|"r29 video"|"refinery29 video"|"female"|"empowerment"|"beauty evolution"|"makeup transformation"|"celebrity style"|"before and after"|"full face"|"red carpet"|"pop star"|"makeover"|"the power of makeup"|"grammys"|"trendy"|"wigs"|"makeovers"|"dance again"|"jenny from the block"|"j lo"|"latinas"|"hispanic"|"latin america"|"latinos"|"latina mom"|"famous people"|"celeb"|"i'm a celeb"|"transformations"|"makeup look"|"get ready with me"|"natural makeup"|"everyday makeup"|"contour"|"nyc"</t>
  </si>
  <si>
    <t>lCuewNV_KyQ</t>
  </si>
  <si>
    <t>I Learned to Solve the 2x2x2 Rubik's Cube Blindfolded</t>
  </si>
  <si>
    <t>rubiks|"cube"|"blindfolded"|"2x2x2"|"mike boyd"|"learn"|"quick"|"this week"|"solved"|"solve"|"guy learns"|"cubing"</t>
  </si>
  <si>
    <t>uEhv-4Eb9ms</t>
  </si>
  <si>
    <t>Tesla Model 3 plus other, smaller gadgets</t>
  </si>
  <si>
    <t>AirPods|"apple"|"Samsung"|"earbuds"|"wireless earbuds"|"beoplay"|"e8"|"beoplay e8"|"wireless"|"gear iconx"|"wireless charger"|"wireless gadgets"|"the verge"|"verge"|"circuit breaker live"</t>
  </si>
  <si>
    <t>f0H4h0sfZIU</t>
  </si>
  <si>
    <t>Mall Santa unmasked</t>
  </si>
  <si>
    <t>David Steuer</t>
  </si>
  <si>
    <t>santa|"mall"|"toronto"|"rant"</t>
  </si>
  <si>
    <t>H_ZaS6agxPs</t>
  </si>
  <si>
    <t>How to be a fashion director - Interview w/ Lisa Aiken | Aimee Song</t>
  </si>
  <si>
    <t>Song Of Style</t>
  </si>
  <si>
    <t>song of style|"aimee song"|"how to be a fashion buyer"|"how to be a fashion director"</t>
  </si>
  <si>
    <t>mN4JWnTOSmg</t>
  </si>
  <si>
    <t>Drake - Virginia Black commercial</t>
  </si>
  <si>
    <t>The Sports King</t>
  </si>
  <si>
    <t>0ANDjPQPS_Q</t>
  </si>
  <si>
    <t>♡ SILVER PLAYBUTTON UNBOXING (and making it cute) ♡</t>
  </si>
  <si>
    <t>jillian vessey|"pixielocks"|"pink"|"silver play button"|"youtube play button"|"playbutton"|"unboxing"|"diy"</t>
  </si>
  <si>
    <t>13xFL17XmYU</t>
  </si>
  <si>
    <t>Little Kid Runs in Slow Motion During Baseball Game - 988585</t>
  </si>
  <si>
    <t>-l7TOYJZBtI</t>
  </si>
  <si>
    <t>Where Were Ant-Man and the Wasp? | New Trailer Tomorrow</t>
  </si>
  <si>
    <t>marvel|"comics"|"comic books"|"nerdy"|"geeky"|"super hero"|"superhero"|"marvel studios"|"ant-man and the wasp"|"antman and wasp"|"ant-man and wasp"|"ant-man"|"ant man"|"wasp"|"avengers infinity war"</t>
  </si>
  <si>
    <t>3jcolXvi8IA</t>
  </si>
  <si>
    <t>MY HEIGHT &amp; WEIGHT, BLOATING, &amp; NEW EBOOK COMING SOON??</t>
  </si>
  <si>
    <t>Maddie Lymburner</t>
  </si>
  <si>
    <t>q&amp;a|"questions"|"answers"|"my experience"|"expereince daily vlogging"|"2017"|"2018"|"weight loss"|"skinny"|"lose weight"|"youtube"|"love"|"relationship"|"veganism"|"vegan"|"maddie"|"maddie lymburner"|"maddie vegan"|"maddie recipe"|"maddie workout"|"motivation"|"what i eat in a day"|"recipe"|"vegan recipe"|"recipe book"|"cookbook"|"vegan cookbook"|"insecurity"|"healthy habits"|"bloating"|"weight"|"height"|"my weight"|"lean"|"bloat"|"ebook"|"my height"|"live"|"travel"|"mexico"|"traveling"|"fitness"</t>
  </si>
  <si>
    <t>BdwJ0uXIV_U</t>
  </si>
  <si>
    <t>FULL STREAM | #7heChamp10ns victory parade 2018</t>
  </si>
  <si>
    <t>Barcelona|"Campions"|"Campeones"|"#7heChamp10ns"|"BCN"|"victory parade"|"2018"|"Champions"|"World Trade Center"|"bus"|"descapotable"|"Liga"|"laLiga"|"Copa"|"Copa del rey"|"Copa del rei"|"Spanish Cup"|"Lionel"|"leo"|"Messi"|"Suárez"|"iniesta"|"piqué"|"Dembélé"|"fans"|"aficionados"|"celebrating"|"fiesta"|"BEER"|"Gerard"</t>
  </si>
  <si>
    <t>hQA0oWZpgAQ</t>
  </si>
  <si>
    <t>People who had ONE JOB and failed miserably</t>
  </si>
  <si>
    <t>AzzyLand</t>
  </si>
  <si>
    <t>azzyland|"azzy"|"reaction"|"reacting"|"funny"|"people"|"who"|"had"|"one"|"job"|"and"|"failed"|"miserably"</t>
  </si>
  <si>
    <t>8bNu6Ktj858</t>
  </si>
  <si>
    <t>Cardi B Sued for $10 Million</t>
  </si>
  <si>
    <t>The Wendy Williams Show</t>
  </si>
  <si>
    <t>cardi b|"blake shelton"|"miranda lambert"|"nina parker"|"wendy williams"|"the wendy williams show"|"#youtubeblack"</t>
  </si>
  <si>
    <t>O92pekaban8</t>
  </si>
  <si>
    <t>13 Reasons Why: Season 2 | Date Announcement [HD] | Netflix</t>
  </si>
  <si>
    <t>Netflix|"Trailer"|"Netflix Original Series"|"Netflix Series"|"television"|"movies"|"streaming"|"movies online"|"television online"|"documentary"|"comedy"|"drama"|"08282016NtflxUSCAN"|"watch movies"|"truth"|"May 18th"|"PLvahqwMqN4M35d1XdbUEWZT_r36Z6tIz3"|"PLvahqwMqN4M0X7LTdJ8tlKLXIy0UQQeOF"|"Selena Gomez"|"Jay Asher"|"Tom McCarthy"|"Brian Yorkey"|"Hannah Baker"|"Clay Jensen"|"Dylan Minnette"|"Katherine Langford"|"Kate Walsh"|"Brandon Flynn"|"Miles Heizer"|"sndvwda52"|"13 Reasons Why"</t>
  </si>
  <si>
    <t>8bn9OBHoO0k</t>
  </si>
  <si>
    <t>Dennis Edwards, Temptations Lead Singer, Dead At 74</t>
  </si>
  <si>
    <t>CBS Chicago</t>
  </si>
  <si>
    <t>CBS 2 News Evening</t>
  </si>
  <si>
    <t>42ZE4DCJkEo</t>
  </si>
  <si>
    <t>125 Cupcake Challenge (12,083 Calories)</t>
  </si>
  <si>
    <t>Matt Stonie|"Megatoad"|"Competitive Eating"|"Food Challenge"|"Speed Eating"|"Eating Challenge"|"Cupcakes"|"Cupcake Challenge"</t>
  </si>
  <si>
    <t>9ZrAjnPHzjQ</t>
  </si>
  <si>
    <t>DIY dot matrix pencil printer</t>
  </si>
  <si>
    <t>Terrormink</t>
  </si>
  <si>
    <t>DIY|"dot matrix"|"pencil"|"printer"|"hack"|"arduino"|"hard drive"</t>
  </si>
  <si>
    <t>ZrhKHytNLqY</t>
  </si>
  <si>
    <t>Janelle Monae Introduces Kesha With a Powerful Message About the #MeToo Movement</t>
  </si>
  <si>
    <t>Catch-Up TV</t>
  </si>
  <si>
    <t>#MeToo|"Grammys 2018"|"Janelle Monáe"|"Kesha"</t>
  </si>
  <si>
    <t>KksXbA66RQQ</t>
  </si>
  <si>
    <t>The Voice 2018 Britton Buchanan - Top 11: Perfect</t>
  </si>
  <si>
    <t>the voice season 14|"the voice top 11 performances"|"live top 11"|"top 11"|"team adam"|"adam levine"|"team alicia"|"alicia keys"|"team kelly"|"kelly clarkson"|"team blake"|"blake shelton"|"britton buchanan"|"ed sheeran"|"perfect"|"the voice"|"the voice nbc"|"the voice new season"|"The Voice 2018"|"The Voice USA"|"The Voice Season 14"|"The voice winners"|"Alicia Keys"|"Kelly Clarkson"|"carson daly"|"the voice auditions"|"NBC"|"tv"|"television"|"music"</t>
  </si>
  <si>
    <t>LJdfE2Keno8</t>
  </si>
  <si>
    <t>High End vs. Drugstore Cruelty Free Makeup | Beauty With Mi | Refinery29</t>
  </si>
  <si>
    <t>refinery29|"refinery 29"|"r29"|"r29 video"|"refinery29 video"|"female"|"empowerment"|"beauty with mi"|"mi anne chan"|"cruelty free"|"vegan"|"vegan makeup"|"animal testing"|"drugstore makeup"|"full face"|"beauty products"|"beauty trends"|"tested"|"get ready with mi"|"grwm"|"makep review"|"highlighter"|"we try"|"makeup haul"|"everyday makeup"|"everyday look"|"drugstore"|"glowing skin"|"best makeup products"|"everyday makeup tutorial"|"best beauty products"|"full face using"|"full face using only"|"trend"</t>
  </si>
  <si>
    <t>SqNlLDeZcSc</t>
  </si>
  <si>
    <t>Alison Wonderland - Easy</t>
  </si>
  <si>
    <t>AlisonWonderlandVEVO</t>
  </si>
  <si>
    <t>Alison|"Wonderland"|"Easy"|"EMI"|"Recorded"|"Music"|"Australia"|"Pty"|"Ltd"|"Electronic"|"AW"|"Allison"|"Wonder"|"alice in wonderland"|"alice"|"EDM"|"dance"|"trap"|"no"|"awake"|"church"|"high"</t>
  </si>
  <si>
    <t>MEcqo5fctxI</t>
  </si>
  <si>
    <t>Tonya and Sasha's Foxtrot – Dancing with the Stars</t>
  </si>
  <si>
    <t>abc|"dancing"|"stars"|"dwts"|"Tonya Harding"|"Sasha Farber"|"Dancing with the Stars"|"Foxtrot"|"When You Believe"|"Season 26"|"Mariah Carey"|"Whitney Houston"|"DWTS Athletes"|"itonya"</t>
  </si>
  <si>
    <t>qOioqgPyCwE</t>
  </si>
  <si>
    <t>Adam and Jenna's Cha Cha – Dancing with the Stars</t>
  </si>
  <si>
    <t>abc|"dancing"|"with"|"the"|"stars"|"dwts"|"Sissy That Walk"|"Dancing with the Stars"|"Cha Cha"|"Adam Rippon"|"Jenna Johnson"|"Season 26"|"RuPaul"|"drag race"|"olympics"</t>
  </si>
  <si>
    <t>leFNoUJmJ9o</t>
  </si>
  <si>
    <t>Guessing Objects I Got In The Mail #4</t>
  </si>
  <si>
    <t>The Tommy Edison Experience</t>
  </si>
  <si>
    <t>Tommy Edison|"Blind Film Critic"|"Ben Churchill"|"blind"|"blindness"|"visually impaired"|"comedy"|"humor"|"funny"|"blind youtuber"|"disability"|"disabled"|"fan mail"|"mailbag"|"mail time"|"mail monday"|"unboxing"|"lps"|"littlest pet shop"|"PinkBunnyGirl43"|"Guessing Objects I Got In The Mail"</t>
  </si>
  <si>
    <t>23ILq4uxd-w</t>
  </si>
  <si>
    <t>*NSYNC Plays 'Never Have I Ever'</t>
  </si>
  <si>
    <t>ellen|"ellen degeneres"|"the ellen show"|"ellen fans"|"ellen tickets"|"justin timberlake"|"nsync"|"never have I ever"|"ellentube"|"ellen audience"|"game"|"hooked up"|"lies"|"mile high club"|"spice girls"|"nsync fans"|"justin"|"timberlake"|"jc chasez"|"joey fatone"|"lance bass"|"chris kirkpatrick"|"jc"|"chasez"|"joey"|"fatone"|"lance"|"bass"|"chris"|"kirkpatrick"|"star"|"album"|"season 15"|"season 15 episode 146"|"ellen degeneres show tickets"|"ellen degeneres show today"|"nsync reunion"|"games"|"hilarious"|"funny"</t>
  </si>
  <si>
    <t>UUkn-enk2RU</t>
  </si>
  <si>
    <t>Marvel Studios' Ant-Man and The Wasp - Official Trailer</t>
  </si>
  <si>
    <t>marvel|"comics"|"comic books"|"nerd"|"geek"|"superhero"|"super hero"|"marvel studios"|"ant-man"|"the wap"|"ant-man and the wasp"|"antman"|"ant man"</t>
  </si>
  <si>
    <t>_rUCjWv0vwA</t>
  </si>
  <si>
    <t>The Pink Hair Transformation We're Obsessed With | Refinery29</t>
  </si>
  <si>
    <t>refinery29|"refinery 29"|"r29"|"r29 video"|"video"|"refinery29 video"|"female"|"empowerment"|"hair me out"|"hair transformation"|"pink hair"|"shadow root"|"blonde hair"|"hair salon"|"hair dye"|"pastel hair"|"pastel pink hair"|"how to dye hair pink"|"how to dye your hair pink"|"colored hair"|"pink hair dye"|"unicorn hair"|"how to pastel pink hair"|"tranformation"|"balayage"|"colored roots"|"olaplex"|"pink hair tutorial"|"hair color ideas"|"2017 hair trend"</t>
  </si>
  <si>
    <t>7bfS6seiLhk</t>
  </si>
  <si>
    <t>The Kissing Booth | Official Trailer [HD] | Netflix</t>
  </si>
  <si>
    <t>Netflix|"Trailer"|"Netflix Original Series"|"Netflix Series"|"television"|"movies"|"streaming"|"movies online"|"television online"|"documentary"|"comedy"|"drama"|"08282016NtflxUSCAN"|"watch movies"|"Netflix Original Films"|"PLvahqwMqN4M0_eOsCRg4rInOe-yxm0uAr"|"PLvahqwMqN4M1VvGtFng3qLuz13DiSbOoy"</t>
  </si>
  <si>
    <t>OGdfc7MA_qY</t>
  </si>
  <si>
    <t>L.A. Vlog • Thrifting with Damon and Jo!</t>
  </si>
  <si>
    <t>lamadelynn|"madelynn"|"madelynn de la rosa"|"la vlog"|"los angles vlog"|"thrifting"|"travel vlog"|"thrifting in LA"|"shutup and go"|"damon and jo"|"collabmas"|"vlogmas"|"vlog"|"damonandjo"|"damon and jo french"|"ban.do"|"gentle thrills"|"lykke wullf"|"paloma wool"</t>
  </si>
  <si>
    <t>buBEYGmiAJc</t>
  </si>
  <si>
    <t>60 Seconds Left - New Year Movie Countdown</t>
  </si>
  <si>
    <t>DrMachakil</t>
  </si>
  <si>
    <t>new year|"happy new year"|"countdown"|"2018"|"best wishes"|"mashup"|"movies"</t>
  </si>
  <si>
    <t>sMEmj80EJy8</t>
  </si>
  <si>
    <t>Simple Makeup GRWM x Q&amp;A</t>
  </si>
  <si>
    <t>Glambag|"glam bag"|"ipsy"|"ipsy glam bag"|"lamadelynn"|"madelynn"|"curly hair"|"vintage"|"makeup"|"get ready with me"|"GRWM"|"vegan grwm"|"cf grwm"|"cruelty free grwm"|"lipgloss"|"lip gloss"|"monochrome makeup"|"monochrome"|"vegan and cruelty free"|"v and cf"|"hourglass"|"hourglass stick foundation"|"hourglass veil primer"|"hourglass primer"</t>
  </si>
  <si>
    <t>exGGotfSuH0</t>
  </si>
  <si>
    <t>CHRISTMAS PANIC! - Topi the Corgi</t>
  </si>
  <si>
    <t>corgi|"welsh corgi"|"angry birds"|"dog"|"pet"|"pembroke"|"cute"|"cutest"|"christmas"|"rovio"|"panic"|"xmas"|"holidays"|"funny"|"gift"|"gohan"|"husky"|"loki"|"knitting"|"gatsby"</t>
  </si>
  <si>
    <t>Epm5_DSfMn4</t>
  </si>
  <si>
    <t>The vision for XFL in 2020</t>
  </si>
  <si>
    <t>XFL</t>
  </si>
  <si>
    <t>XFL|"Vince McMahon"|"MrMcMahon"|"Football"|"XFL2020"</t>
  </si>
  <si>
    <t>al2l6YLt7cg</t>
  </si>
  <si>
    <t>NCT 127 on Latest Single 'Touch', New Album 'NCT 127 Empathy,' &amp; More! | Billboard</t>
  </si>
  <si>
    <t>billboard|"billboard channel"|"official"|"billboard magazine"|"music"|"official billboard channel"|"nct 127"|"nct 127 interview"|"nct 127 interview english"|"nct"|"127"|"nct 127 touch"|"interview"|"english"|"black on black"|"nct 127 black on black"|"yuta"|"taeyong"|"haechan"|"jaehyun"|"taeil"|"doyoung"|"jungwoo"|"mark"|"johnny"|"winwin"|"kpop"|"k pop"|"kcon"|"kcon 2018"|"nct 2018"|"ten"|"엔시티"|"nct dream"|"마크"|"태용"|"유타"|"천러"|"런쥔"|"루카스"|"pop"|"korean"|"korean music"|"2018"|"korean times music festival 2018"|"chelsea briggs"|"empathy"|"album"|"eng"</t>
  </si>
  <si>
    <t>uui3jdrph5Q</t>
  </si>
  <si>
    <t>notting-hill-movie-clip-last-brownie</t>
  </si>
  <si>
    <t>Tim Barrett</t>
  </si>
  <si>
    <t>notting|"hill"|"movie"|"clip"|"last"|"brownie"</t>
  </si>
  <si>
    <t>2z870cifG_A</t>
  </si>
  <si>
    <t>YouTube Sent Me The Wrong Play Button (10 Million Subscribers)</t>
  </si>
  <si>
    <t>RiceGum</t>
  </si>
  <si>
    <t>jake paul|"logan paul"|"youtube"|"play button"|"gold play button"|"diamond"|"diamond play button"|"youtube sent me"|"subscribers"|"plaque"|"the diamond play button"</t>
  </si>
  <si>
    <t>3tUSDKhcxcc</t>
  </si>
  <si>
    <t>Dupe That: Tom Ford Lipsticks | Beauty With Mi | Refinery29</t>
  </si>
  <si>
    <t>refinery29|"refinery 29"|"r29"|"r29 video"|"refinery29 video"|"female"|"empowerment"|"beauty with mi"|"dupe that"|"beauty products"|"drugstore makeup"|"beauty trends"|"full face"|"we try"|"makeup routine"|"trendy"|"everyday look"|"drugstore"|"grwm"|"how to apply"|"best makeup products"|"makeup hacks"|"affordable"|"wet n' wild"|"sephora"|"dupes"|"affordable makeup"|"dupe"|"tom ford"|"mac cosmetics"|"maybelline"|"colourpop cosmetics"|"nyx cosmetics"|"e.l.f."|"new drugstore makeup"|"nyc"|"cheap makeup"|"mi anne chan"</t>
  </si>
  <si>
    <t>ODLwIlXK-9o</t>
  </si>
  <si>
    <t>How Masterchef Hugo Ortega Went from Dishwasher to James Beard Award Winner — SFA</t>
  </si>
  <si>
    <t>james beard|"hugo ortega"|"best mexican texas"|"tex mex"|"mexican food"|"top chef"|"master chef"|"mole"|"mexico city"|"best mexican dishes"|"steak"|"sushi"|"eater"|"eater.com"|"food"|"foodie"|"dining"|"dish"|"restaurant"|"restaurants"|"review"|"news"|"food porn"|"Cooking (Interest)"|"recipe"|"Eating"|"barbecue"|"best chef"|"michelin"|"southern foodways alliance"|"john t edge"|"sean brock"|"best mexican chefs"</t>
  </si>
  <si>
    <t>NuZJQ-YS7_w</t>
  </si>
  <si>
    <t>Former Trump Adviser Rick Gates Is About To Plead Guilty In Robert Mueller's Investigation | TIME</t>
  </si>
  <si>
    <t>rick gates robert mueller|"rick gates trump"|"trump rick gates"|"rick gates mueller"|"rick gates plead guilty"|"rick gates pleading"|"rickgates"|"donaldtrump"|"former trump adviser"|"robert mueller investigation"|"rick gates guilty"|"trump"|"president donald trump"|"robertmueller"|"mueller investigation"|"white house"|"Time"|"time magazine"|"magazine"|"time (magazine)"|"time.com"|"news today"|"world news"|"interview"|"science"|"technology"|"health"|"politics"|"entertainment"|"business"|"news"|"breaking news"|"live"|"video"</t>
  </si>
  <si>
    <t>Yiq8YjQC6Rw</t>
  </si>
  <si>
    <t>Density Ball</t>
  </si>
  <si>
    <t>dong|"lut"|"vsauce"|"vsauce2"|"vsauce3"|"michael stevens"|"kevin lieber"|"jake roper"|"density ball"|"science"|"physics"|"chemistry"|"water"|"wet"</t>
  </si>
  <si>
    <t>TmzVBGf6uKk</t>
  </si>
  <si>
    <t>Shawn Mendes - Lost in Japan - Choreography by Jake Kodish ft Sean Lew, Kaycee Rice, Jade Chynoweth</t>
  </si>
  <si>
    <t>shawn|"mendes"|"dance"|"choreography"|"jake kodish"|"shawn mendes"|"lost in japan"|"sean lew"|"kaycee rice"|"sean"|"lew"|"kaycee"|"rice"|"tim milgram"|"tmilly"|"tmilly tv"|"dancing"|"dancers"|"dance class"|"tutorial"|"dance tutorial"|"learn to dance"|"hip hop dance"|"fik-shun"|"fikshun"|"jade chynoweth"|"jade"|"josh killacky"</t>
  </si>
  <si>
    <t>TynRELscK8s</t>
  </si>
  <si>
    <t>When Your Bunny is a Diva</t>
  </si>
  <si>
    <t>Bini the Bunny</t>
  </si>
  <si>
    <t>bunny|"rabbit"|"diva"|"diva rabbit"|"diva bunny"|"rabbit slave"|"slave"|"bunny diva"|"bunny slave"|"fancy"|"queen"|"rabbit prince"|"rabbit king"|"grapes"|"pool"|"rabbit in the pool"|"rabbit bath"|"bunny bath"|"vacation"|"bunny massage"|"massage"|"paw massage"|"ultra hd"|"video 4k"|"ultrahd"|"sunglasses"|"glasses"|"funny bunny"|"funny animals"|"try not to laugh"|"funny videos animals"|"rich bunny"|"bunnies"|"bad bunny"</t>
  </si>
  <si>
    <t>4nq0tT_SAD0</t>
  </si>
  <si>
    <t>singing the same song 6 years later..</t>
  </si>
  <si>
    <t>Tiffany Day</t>
  </si>
  <si>
    <t>eIj9vqnhQ6I</t>
  </si>
  <si>
    <t>Madtown Trailer #1 (2018) | Moveiclips Indie</t>
  </si>
  <si>
    <t>Movieclips Film Festivals &amp; Indie Films</t>
  </si>
  <si>
    <t>Brother|"Sister"|"Prison"|"Madtown"|"Madtown trailer"|"Madtown movie"|"2018"|"Charles Moore"|"Milo Ventimiglia"|"Rachel Melvin"|"Amanda Aday"</t>
  </si>
  <si>
    <t>r2vDabFVj-A</t>
  </si>
  <si>
    <t>Miley Cyrus on Smoking Pot &amp; Liam Hemsworth Scaring Her</t>
  </si>
  <si>
    <t>jimmy|"kimmel"|"live"|"late"|"night"|"talk"|"show"|"funny"|"comedic"|"comedy"|"clip"|"comedian"|"miley"|"cyrus"|"liam"|"hemsworth"|"singer"|"designer"|"pig"|"snoop"|"dogg"|"hannah"|"montana"|"liam hemsworth"|"miley cyrus"|"snoop dogg"|"pot"|"marijuana"</t>
  </si>
  <si>
    <t>U0z-x5O_Jpw</t>
  </si>
  <si>
    <t>Elizabeth Olsen's Boyfriend Is Now Her Roommate</t>
  </si>
  <si>
    <t>E2qtPth2W6w</t>
  </si>
  <si>
    <t>Killer Food Taste Test</t>
  </si>
  <si>
    <t>rhett and link|"good mythical more"|"rhett and link good mythical more"|"good mythical more rhett and link"|"season 13"|"rhett"|"link"|"killer food taste test"|"link killer food taste test"|"rhett link taste test"|"rhett link killer food taste test"</t>
  </si>
  <si>
    <t>X8XHLakfV5U</t>
  </si>
  <si>
    <t>The Early Animated Films</t>
  </si>
  <si>
    <t>The Royal Ocean Film Society</t>
  </si>
  <si>
    <t>video essay|"film essay"|"film form"|"film history"|"animation"|"animation history"|"first animated film"|"the early animated films"|"winsor mccay"|"emile cohl"|"fantasmagorie"|"humorous phases of funny faces"|"j stuart blackton"|"gertie the dinosaur"|"fleischer brothers"|"max fleischer"|"dave fleischer"|"superman cartoons"|"rotoscoping"|"keyframing"|"the enchanted drawing"|"multiplane camera"|"the adventures of prince achmed"|"walt disney"</t>
  </si>
  <si>
    <t>efNXlVeeLIw</t>
  </si>
  <si>
    <t>Waffle House Hero James Shaw Jr. Meets His NBA Idol Dwyane Wade</t>
  </si>
  <si>
    <t>ellen|"ellen degeneres"|"the ellen show"|"ellen fans"|"ellen tickets"|"ellen audience"|"plm"|"james shaw jr"|"waffle house hero"|"ellentube"|"hero waffle house shooting"|"gun violence"|"favorite things"|"daughter"|"basketball"|"dwyane wade"|"nba"|"surprise"|"dwyane wade gift"|"public health"|"mental health problems"|"mental disorders"|"awareness"|"dwyane wade donation"|"season 15"|"season 15 episode 147"|"heartwarming"|"shock"|"gabrielle union"|"hero"|"tennessee"|"check"</t>
  </si>
  <si>
    <t>H14tqKZYhgg</t>
  </si>
  <si>
    <t>Castle Rock - ‘This Place’ Teaser Trailer (Official) • Castle Rock on Hulu</t>
  </si>
  <si>
    <t>r-luQokOiBw</t>
  </si>
  <si>
    <t>Infinity War's Directors Break Down the Thor and Guardians of the Galaxy Scene | Vanity Fair</t>
  </si>
  <si>
    <t>notes on a scene|"notes on the scene"|"infinity war"|"marvel"|"marvel cinematic universe"|"avengers"|"guardians of the galaxy"|"avengers infinity war"|"avengers: infinity war"|"notes on a scene vanity fair"|"avengers vanity fair"|"infinity war bts"|"infinity war behind the scenes"|"russo brothers"|"anthony russo"|"joseph russo"|"avengers behind the scenes"|"avengers bts"|"infinity war scene"|"infinity war break down"|"thor"|"vanity fair"|"vanity fair magazine"|"vf"</t>
  </si>
  <si>
    <t>_rB36UGoP4Y</t>
  </si>
  <si>
    <t>Cobra Kai Ep 1 - “Ace Degenerate” - The Karate Kid Saga Continues</t>
  </si>
  <si>
    <t>Cobra Kai|"Karate Kid"|"YouTube Red Original Series"|"YouTube Red Originals"|"YouTube Red"|"Ralph Macchio"|"Billy Zabka"|"Xolo Maridueña"|"Courtney Henggeler"|"Mary Mouser"|"Tanner Buchanan"|"Ed Asner"|"karate kid series"|"johnny lawrence"|"daniel larusso"|"miyagi"|"cobra kai series"|"cobra kai youtube"|"wax on wax off"|"cobra kai karate kid"</t>
  </si>
  <si>
    <t>1Aoc-cd9eYs</t>
  </si>
  <si>
    <t>Cobra Kai Ep 2 - Strike First - The Karate Kid Saga Continues</t>
  </si>
  <si>
    <t>4nqJiBRNQuw</t>
  </si>
  <si>
    <t>Pastry Chef Attempts To Make Gourmet Kit Kats | Gourmet Makes | Bon Appétit</t>
  </si>
  <si>
    <t>candy|"chocolate"|"gourmet"|"gourmet recipe"|"kit kat"|"kit kats"|"test kitchen"|"kit kat bar"|"how to make candy"|"how to make kit kats"|"gourmet kit kats"|"wafer"|"how to make wafer"|"diy chocolate"|"how to temper chocolate"|"tempering chololate"|"how to make a wafer"|"claire"|"claire saffitz"|"claire bon appetit"|"bon appetit claire"|"how to make kit kat"|"kit kat recipe"|"claire makes kit kats"|"gourmet kit kat"|"gourmet makes"|"claire makes"|"food"|"bon appetit"|"bon appétit"</t>
  </si>
  <si>
    <t>EbSOKsFHwU8</t>
  </si>
  <si>
    <t>Charlie Puth - Done For Me (Jazz Version)</t>
  </si>
  <si>
    <t>Charlie|"Puth"|"charlie puth"|"Charlie Puth - Done For Me (feat. Kehlani) [Official Audio]"|"Charlie Puth - Done For Me (feat. Kehlani)"|"Done For Me (feat. Kehlani)"|"charlie puth kehlani"|"charlie puth done for me"|"charlie puth kehlani done for me"|"charlile puth kehlani song"|"done for me official"|"charlie kehlani"|"puth kehlani"|"voicenotes"|"Charlie Puth - Done For Me (Jazz Version)"|"done for me jazz"|"done for me jazz version"|"charlie puth jazz"|"done for me piano"|"charlie jazz"|"jazz"</t>
  </si>
  <si>
    <t>D52qnC7dJcQ</t>
  </si>
  <si>
    <t>Snow Patrol - What If This Is All The Love You Ever Get? (Official Video)</t>
  </si>
  <si>
    <t>SnowPatrolVEVO</t>
  </si>
  <si>
    <t>Snow|"Patrol"|"What"|"If"|"This"|"Is"|"All"|"The"|"Love"|"You"|"Ever"|"Get?"|"Polydor"|"Records"|"Alternative"</t>
  </si>
  <si>
    <t>l2HlSkv5T-A</t>
  </si>
  <si>
    <t>SNL Host Donald Glover Is Not Here for Beck Bennett's Tribute</t>
  </si>
  <si>
    <t>SNL|"donald glover"|"childish gambino"|"chris redd"|"beck bennett"|"snl promo"|"donald glover snl promo"|"donald glover snl"|"childish gambino snl"|"jump"|"Saturday Night Live"|"s43"|"s43e19"|"episode 19"|"live"|"new york"|"comedy"|"sketch"|"funny"|"hilarious"|"late night"|"host"|"music"|"guest"|"laugh"|"impersonation"|"actor"|"improv"|"musician"|"Donald Glover"|"Childish Gambino"|"Atlanta"|"Solo"|"Star Wars"|"solo a star wars story"|"Lando Calrissian"|"community"|"redbone"</t>
  </si>
  <si>
    <t>MhneJpcGVD8</t>
  </si>
  <si>
    <t>Urus: A Super SUV with Super Sports Car DNA</t>
  </si>
  <si>
    <t>Lamborghini</t>
  </si>
  <si>
    <t>lamborghini|"urus"|"suv"</t>
  </si>
  <si>
    <t>9L4-DV1nVek</t>
  </si>
  <si>
    <t>The Royal Tenenbaums - Accident scene</t>
  </si>
  <si>
    <t>shoaib246</t>
  </si>
  <si>
    <t>The|"Royal"|"Tenenbaums"|"Accident"|"scene"|"Wes"|"Anderson"|"Owen"|"Luke"|"Wilson"|"Ben"|"Stiller"|"Gene"|"Hackman"|"Gwyneth"|"Paltrow"|"Bill"|"Muraay"|"Danny"|"Glover"</t>
  </si>
  <si>
    <t>-knTMViJqMU</t>
  </si>
  <si>
    <t>Milo Takes Calls From Infowars Listeners</t>
  </si>
  <si>
    <t>o6XERmXsP-U</t>
  </si>
  <si>
    <t>Arrested Development: Star Wars with Ron Howard! | The Star Wars Show</t>
  </si>
  <si>
    <t>The Star Wars Show|"Star Wars Show"|"Andi Gutierrez"|"Anthony Carboni"|"Lucasfilm"|"Star Wars"|"Solo: A Star Wars Story"|"Ron Howard"|"Arrested Development"</t>
  </si>
  <si>
    <t>2gGRX1bvgS8</t>
  </si>
  <si>
    <t>Oscar 2018 nominations announced</t>
  </si>
  <si>
    <t>video|"cbs"|"news"|"The Shape of Water"|"Oscar"|"nominations"|"Academy Awards"|"films"</t>
  </si>
  <si>
    <t>DkeiKbqa02g</t>
  </si>
  <si>
    <t>Calvin Harris, Dua Lipa - One Kiss (Official Video)</t>
  </si>
  <si>
    <t>calvin harris|"calvin harris one kiss"|"calvin harris dua lipa"|"calvin harris dua lipa one kiss"|"one kiss"|"calvin harris dua lipa one kiss graham norton"|"calvin harris radio 1"|"calvin harris dua lipa one kiss live"|"dua lipa one kiss live"|"calvin harris dua lipa one kiss lyrics"|"calvin harris one kiss lyrics"|"calvin harris one kiss live"|"calvin harris feels"|"calvin harris summer"|"calvin harris nuh ready"|"calvin harris slide"|"calvin"|"harris"|"you"</t>
  </si>
  <si>
    <t>qqOR3qXyTY0</t>
  </si>
  <si>
    <t>Dodging tumbleweeds on the freeway in Echo, Oregon</t>
  </si>
  <si>
    <t>fuzywazacolin</t>
  </si>
  <si>
    <t>Freeway|"tumbleweed"|"Oregon"</t>
  </si>
  <si>
    <t>aBQDFQwfX2w</t>
  </si>
  <si>
    <t>Watch Silicon Valley Nerds Face Off A Capella (HBO)</t>
  </si>
  <si>
    <t>VICE News Tonight|"VICE News"|"Techapella"|"Google"|"Apple"|"Facebook"|"Twitter"|"Pinterest"|"a capella"|"silicon valley techapella"|"silicon valley ners"|"San Franscisco Conservatory of Music"|"Pitch Perfect"|"Laolee Xiong"|"Googapella"|"Pitch Perfect-style sing-off"|"the Pintunes"|"The Song Birds"|"Technology"|"tech companies"|"Silicon Valley companies"|"Silicon Valley competition"|"vice"|"news"|"happening now"|"hbo"|"silicon valley"|"thomas middleditch"|"amanda crew"|"vnt"</t>
  </si>
  <si>
    <t>rxmtHVSVjdo</t>
  </si>
  <si>
    <t>Troye Sivan - Bloom (Lyric Video)</t>
  </si>
  <si>
    <t>Troye|"Sivan"|"Bloom"|"EMI"|"Recorded"|"Music"|"Australia"|"Pty"|"Ltd"|"Pop"|"troy"|"sivann"|"sivam"|"bloom just for you"|"blom"|"blomm"|"blooom"|"my my my"|"the good side"|"youth"|"wild"|"blue neighbourhood"|"blue neighborhood"|"flowers"</t>
  </si>
  <si>
    <t>AixWaRt1ulk</t>
  </si>
  <si>
    <t>Barstool Rundown - February 5, 2018</t>
  </si>
  <si>
    <t>Barstool Sports</t>
  </si>
  <si>
    <t>barstool sports|"barstool"|"viva la stool"|"sports news"|"sports comedy"|"originals"|"kfc barstool"|"big cat"|"pardon my take"|"china"</t>
  </si>
  <si>
    <t>RiVuoe-jaE0</t>
  </si>
  <si>
    <t>Mario Batali taken off The Chew amid sexual harassment claims</t>
  </si>
  <si>
    <t>video|"live streaming"|"live video"|"cbsn"|"Mario Batali"|"sexual harassment claims"|"The Chew"</t>
  </si>
  <si>
    <t>wuEKwkTqdw4</t>
  </si>
  <si>
    <t>LaToya Cantrell elected mayor of New Orleans</t>
  </si>
  <si>
    <t>NOLA.com</t>
  </si>
  <si>
    <t>new orleans videos</t>
  </si>
  <si>
    <t>7wDUrQAaYsM</t>
  </si>
  <si>
    <t>Enrique Iglesias - MOVE TO MIAMI (Lyric Video) ft. Pitbull</t>
  </si>
  <si>
    <t>EnriqueIglesiasVEVO</t>
  </si>
  <si>
    <t>Enrique Iglesias feat. Pitbull|"Latin"|"MOVE TO MIAMI"|"RCA Records/Sony Music International/Sony Music Latin"</t>
  </si>
  <si>
    <t>DSRSgMp5X1w</t>
  </si>
  <si>
    <t>Christina Aguilera - Accelerate (Official Video) ft. Ty Dolla $ign, 2 Chainz</t>
  </si>
  <si>
    <t>xtina|"kanye west"|"ty dolla $ign"|"2 chainz"|"xxxxxx"|"liberation"|"new christina"|"christina album"|"new christina video"|"Accelerate"|"Christina Aguilera feat. Ty Dolla $ign &amp; 2 Chainz"|"Pop"|"RCA Records Label"</t>
  </si>
  <si>
    <t>CX11yw6YL1w</t>
  </si>
  <si>
    <t>Céline Dion - Ashes (from the Deadpool 2 Motion Picture Soundtrack)</t>
  </si>
  <si>
    <t>CelineDionVEVO</t>
  </si>
  <si>
    <t>Ashes|"Columbia"|"Céline Dion"|"Soundtracks"</t>
  </si>
  <si>
    <t>hFay0SVFxVI</t>
  </si>
  <si>
    <t>Come What May (Official Video) - Featuring Aaron Tveit</t>
  </si>
  <si>
    <t>Moulin Rouge! the Musical</t>
  </si>
  <si>
    <t>moulin rouge|"broadway"|"moulin rouge musical"|"aaron tveit"|"broadway musical"|"musical"|"theatre"|"come what may"|"may day"|"may"</t>
  </si>
  <si>
    <t>ZzO9skEYqwY</t>
  </si>
  <si>
    <t>Important upgrades for the EleksMaker PCB laser CNC machine</t>
  </si>
  <si>
    <t>reps|"eleksmaker"|"laser"|"machine"|"cnc"|"pcb"|"exposer"|"modification"|"3d"|"printing"|"belt"|"profile"|"roller"|"tension"|"holder"|"end"|"stop"|"axis"|"adjust"|"play"|"friction"|"405"|"nm"|"microscope"|"diode"|"module"|"dot"|"pwm"|"infrared"|"ir"|"acrylic"|"tube"|"gantry"|"acceleration"|"speed"|"smd"|"footprint"|"trinamic"|"stepper"|"motor"|"driver"|"pololus"|"a4988"|"watterott"|"tmc2130"|"microstepping"|"phase"|"current"|"noise"|"coolstep"|"stallguard"|"stealthchop"|"spi"|"arduino"|"open"|"source"|"diy"|"resolution"|"interpolation"|"grbl"|"firmware"|"gcode"|"load"|"austin"|"powers"|"limit"|"switch"|"homing"|"bungard"</t>
  </si>
  <si>
    <t>AshvBTw5Z84</t>
  </si>
  <si>
    <t>Homemade Hydraulic Hulkbuster</t>
  </si>
  <si>
    <t>colin|"furze"|"colinfurze"|"homemade"|"hulkbuster"|"hydraulic"|"huge"|"massive"|"powerful"|"marvel"|"avengers"|"infinity war"|"tony stark"|"the hulk"|"ebay"|"crazy"</t>
  </si>
  <si>
    <t>SCR1KeLDZxw</t>
  </si>
  <si>
    <t>$1000 PR Unboxing With Beauty Editor | Beauty With Mi | Refinery29</t>
  </si>
  <si>
    <t>refinery29|"refinery 29"|"r29"|"r29 video"|"refinery29 video"|"empowerment"|"beauty with mi"|"mi anne chan"|"new york city"|"beauty unboxing"|"demonstration"|"unboxing haul"|"try on haul"|"haul 2017"|"tested"|"full face"|"unbox"|"power of makeup"|"the power of makeup"|"full face makeup"|"trendy"|"highlighter"|"makeup haul"|"free makeup"|"new makeup"|"colourpop"|"unboxing video"|"packages"|"huge"|"try on"|"christmas haul"|"holiday 2017"|"holiday makeup"|"swatches"|"grwm"|"get ready with me"|"glitter"|"how to"|"beauty"</t>
  </si>
  <si>
    <t>lOEI6hYZe6Y</t>
  </si>
  <si>
    <t>3 awkward moments from Hoekstra’s Dutch news conference</t>
  </si>
  <si>
    <t>netherlands|"islamic movement"|"burning cars"|"politicians"|"no go zones"|"dutch"|"reporters"|"press conference"|"trump"|"peter hoekstra"|"michigan"|"congressman"|"ambassador"|"the hague"|"Washington Post YouTube"|"Washington Post Video"|"Peter Hoekstra burning cars"|"Peter Hoekstra netherlands"</t>
  </si>
  <si>
    <t>Bs-Hr-gEJAU</t>
  </si>
  <si>
    <t>Shawn Mendes - Youth (Lyric Video) ft. Khalid</t>
  </si>
  <si>
    <t>Shawn|"Mendes"|"Youth"|"Island"|"Records"|"Pop"</t>
  </si>
  <si>
    <t>5orrZxSjLQA</t>
  </si>
  <si>
    <t>Charlie Puth - The Way I Am [Official Lyric Video]</t>
  </si>
  <si>
    <t>Charlie Puth - The Way I Am [Official Lyric Video]|"charlie puth"|"charlie"|"puth"|"voicenotes"|"the way i am"|"charlie puth - the way i am"|"the way i am puth"|"charlie puth the way i am"|"the way i am lyric video"|"the way i am lyrics"|"charlie the way i am"|"charlie the way i am lyric video"|"the way i am official lyric video"|"charlie puth - the way i am lyric video"|"charlie - the way i am"|"charlie - the way i am lyric video"|"charlie puth lyric video"|"puth voicenotes"</t>
  </si>
  <si>
    <t>u0feM_2mLvo</t>
  </si>
  <si>
    <t>Grilling | Basics with Babish</t>
  </si>
  <si>
    <t>basics with babish|"binging with babish"|"bwb"|"cooking with babish"|"babbish"|"grilling"|"babish grilling"|"how to grill"|"how to use a grill"|"how to use a smoker"|"grilled pork tenderloin recipe"|"grilled pork tenderloin"|"steak kabob recipe"|"steak kabobs"|"smoked chicken wings"|"how to smoke chicken wings"|"smoked sausage"|"smoked sausage recipe"|"smoked chicken wings recipe"|"veggie kabob"|"kabob recipe"|"how to grill kabobs"|"kebab recipe"|"how to make kebab"</t>
  </si>
  <si>
    <t>8qW6fjiMhgo</t>
  </si>
  <si>
    <t>Carolyn's RV Life Spots A Fluffy Kitty In Blythe</t>
  </si>
  <si>
    <t>Caravan Carolyn</t>
  </si>
  <si>
    <t>Van living Nomad life campervan van dwelling nomadic life camping tiny house</t>
  </si>
  <si>
    <t>5GHXEGz3PJg</t>
  </si>
  <si>
    <t>Florence + The Machine - Hunger</t>
  </si>
  <si>
    <t>Florence|"The"|"Machine"|"Hunger"|"Virgin"|"EMI"|"Alternative"</t>
  </si>
  <si>
    <t>wc4v9uT6GWc</t>
  </si>
  <si>
    <t>Country Music Hall of Famer Mel Tillis has died</t>
  </si>
  <si>
    <t>vpcwochit|"wochit"|"usatsyn"|"usatoday_custom"|"vpc"|"country music"|"obituary"|"mel tillis"|"obit"|"country music hall of fame"|"usatyoutube"</t>
  </si>
  <si>
    <t>s1APv5uO2VU</t>
  </si>
  <si>
    <t>[ASMR] Scratching Different Objects ♡</t>
  </si>
  <si>
    <t>asmr|"gibi"|"scratch"|"scratching"|"objects"|"different"|"nails"|"nail"|"fingernails"|"canvas"|"leather"|"wicker"|"woven"|"basket"|"trigger"|"triggers"|"tingles"|"compilation"|"long"|"metal"|"towel"|"harry potter"|"hedwig"|"fabric"|"headphones"|"ear to ear"|"binaural"|"mic"|"rode nt1"</t>
  </si>
  <si>
    <t>B3qT1k0r9pw</t>
  </si>
  <si>
    <t>Julia Michaels, Trippie Redd - Jump (Lyric Video) ft. Trippie Redd</t>
  </si>
  <si>
    <t>JuliaMichaelsVEVO</t>
  </si>
  <si>
    <t>Julia|"Michaels"|"Jump"|"Michaels/Republic"|"Pop"</t>
  </si>
  <si>
    <t>ife5Zij94_E</t>
  </si>
  <si>
    <t>Evanescence - Together Again (Official Audio)</t>
  </si>
  <si>
    <t>EvanescenceVEVO</t>
  </si>
  <si>
    <t>Evanescence|"Together"|"Again"|"The"|"Bicycle"|"Music"|"Company"|"Rock"</t>
  </si>
  <si>
    <t>WXTNngJsBrI</t>
  </si>
  <si>
    <t>Power | Season 5 Official Trailer | STARZ</t>
  </si>
  <si>
    <t>STARZ</t>
  </si>
  <si>
    <t>power|"starz"|"starz network"|"starz channel"|"tv"|"nyc"|"brooklyn"|"adam huss"|"omari hardwick"|"curtis jackson"|"50 cent"|"naturi naughton"|"jerry ferrara"|"lala anthony"|"victor garber"|"crime"|"jail"|"prison"|"illegal"|"guns"|"money"|"sex"|"Lela Loren"|"Naturi Naughton"|"Season 5"|"official trailer"|"trailer"|"official"|"new season"|"coming soon"|"drama"|"respect"|"legacy"|"revenge"</t>
  </si>
  <si>
    <t>C82YHbZNmKs</t>
  </si>
  <si>
    <t>How To Be Alone &amp; Why Its Important</t>
  </si>
  <si>
    <t>Rachelleea</t>
  </si>
  <si>
    <t>how to be alone|"alone"|"be alone"|"being alone"|"learn to be alone"|"love being alone"|"living alone"|"single"|"love being single"|"how to be single"|"alone &amp; happy"|"happy &amp; alone"|"why being alone is important"|"why being alone is good"|"rachel"|"rachelleea"|"rachel-lee"|"rachel anderson"</t>
  </si>
  <si>
    <t>bDkmVRppq8I</t>
  </si>
  <si>
    <t>Charlize Theron: It's Not 'Brave' To Gain Weight For A Role</t>
  </si>
  <si>
    <t>The Late Show|"Late Show"|"Stephen Colbert"|"Steven Colbert"|"Colbert"|"celebrity"|"celeb"|"celebrities"|"late night"|"talk show"|"comedian"|"comedy"|"CBS"|"joke"|"jokes"|"funny"|"funny video"|"funny videos"|"humor"|"hollywood"|"famous"|"interviews"|"Charlize Theron"|"Interview"|"Entertainment"|"Nonrecurring"|"Evergreen"</t>
  </si>
  <si>
    <t>iQp1_GfDhwQ</t>
  </si>
  <si>
    <t>Jess Glynne - I'll Be There [Official Video]</t>
  </si>
  <si>
    <t>Jess Glynne</t>
  </si>
  <si>
    <t>jess glynne|"jess"|"glynne"|"i'll be there"|"ill be there"|"official"|"these days"|"rudimental"|"macklemore"|"hold my hand"|"clean bandit"|"rather be"</t>
  </si>
  <si>
    <t>sqVuypJD7zo</t>
  </si>
  <si>
    <t>Bill Hader's Most Obscure Impressions</t>
  </si>
  <si>
    <t>jimmy|"kimmel"|"live"|"late"|"night"|"talk"|"show"|"funny"|"comedic"|"comedy"|"clip"|"comedian"|"bill"|"hader"|"barry"|"hbo"|"snl"|"saturday"|"dateline"|"nbc"|"impressions"|"kids"|"finding"|"dory"|"bill hader"|"saturday night live"|"dateline nbc"</t>
  </si>
  <si>
    <t>vjI4Alon-3Q</t>
  </si>
  <si>
    <t>Maluma - Marinero (Official Video)</t>
  </si>
  <si>
    <t>Maluma Marinero|"Maluma Marinero official video"|"Marinero video oficial"|"latin pop"|"Reggaeton"|"Marinero dance"|"Maluma Marinero karaoke"|"Maluma mix"|"Maluma exitos"|"Maluma Marinero lyrics"|"Marinero letra"|"Maluma best songs"|"music video"|"musica en espanol"|"latin music"|"Marinero remix"|"Reggaeton mix"|"Felices Los 4"|"El Prestamo"|"Chantaje"|"Cuatro Babys"|"Corazon"|"J.Balvin"|"Ozuna"|"Daddy Yankee"|"Nicky Jam"|"live"|"en vivo"|"Maluma Marinero english"|"Latin"</t>
  </si>
  <si>
    <t>oWw1BcFhk-k</t>
  </si>
  <si>
    <t>Liam Payne &amp; J Balvin - Familiar (Official Video)</t>
  </si>
  <si>
    <t>Liam|"Payne"|"Familiar"|"Capitol"|"Pop"</t>
  </si>
  <si>
    <t>jQS_kpH9xfA</t>
  </si>
  <si>
    <t>Where’s Maria? (Liberation by Christina Aguilera)</t>
  </si>
  <si>
    <t>Christina Aguilera</t>
  </si>
  <si>
    <t>Christina Aguilera|"Accelerate"|"Xtina"|"Ty Dolla $ign"|"2 Chainz"|"New Christina"|"Liberation"|"XXXXXX"|"New Xtina"|"New Music"|"Aguilera"</t>
  </si>
  <si>
    <t>TI5bEf-BULU</t>
  </si>
  <si>
    <t>How Michael B. Jordan's Black Panther Makeup Was Done — Exclusive Behind The Scenes</t>
  </si>
  <si>
    <t>INSIDER|"marvel"|"black panther"|"movie makeup"|"FX artist"|"makeup artist"|"michael b jordan"|"killmonger"|"prosthetic"|"scar makeup"|"morphology"|"fx artist"</t>
  </si>
  <si>
    <t>Wpm07-BGJnE</t>
  </si>
  <si>
    <t>Nicki Minaj - Chun-Li</t>
  </si>
  <si>
    <t>NickiMinajAtVEVO</t>
  </si>
  <si>
    <t>Nicki|"Minaj"|"Chun-Li"|"Minaj/Cash"|"Money"|"Rap"</t>
  </si>
  <si>
    <t>DgaC0ytqdv4</t>
  </si>
  <si>
    <t>Solo: A Star Wars Story | 190 Years Old Clip</t>
  </si>
  <si>
    <t>star wars|"han solo"|"solo movie"|"lucasfilm"|"solo a star wars story"|"lando calrissian"|"donald glover"|"alden ehrenreich"|"chewbacca"|"190 years old"|"chewie age"|"chewbacca age"</t>
  </si>
  <si>
    <t>JlcJaCS4BPM</t>
  </si>
  <si>
    <t>Silence Breakers: Women Affected By Sexual Misconduct Speak Out | Megyn Kelly TODAY</t>
  </si>
  <si>
    <t>The TODAY Show|"TODAY Show"|"TODAY"|"NBC"|"NBC News"|"Celebrity Interviews"|"TODAY Show Recipes"|"Fitness"|"Lifestyle"|"TODAY Show Interview"|"Ambush Makeover"|"Kathie Lee and Hoda"|"KLG and Hoda"|"silence breakers"|"me too movement"|"tarana burke me too"|"tarana burke"|"alyssa milano"|"sexual misconduct"|"lara setrakian"|"eleanor mcmanus"|"juliet huddy"|"rebecca weir"|"heather unruh"|"kevin spacey"|"dominique huett"|"sexual harassment"|"time person of the year"|"2017 person of the year"|"time"</t>
  </si>
  <si>
    <t>Vn-l53PbEIQ</t>
  </si>
  <si>
    <t>President Donald Trump Honors Billy Graham As Body Lies In State At U.S. Capitol | NBC News</t>
  </si>
  <si>
    <t>nbc news|"breaking news"|"us news"|"world news"|"politics"|"nightly news"|"current events"|"top stories"|"pop culture"|"business"|"health"|"billy graham"|"us capitol rotunda"|"lying in state"|"billy graham ceremony"|"evangelist"|"billy graham funeral"|"reverand billy graham"|"reverand graham"|"white house"|"billy graham 9-11 memorial service"|"america's pastor"|"dead at age 99"|"evangelist billy graham dies at 99"|"billy graham dies at 99"|"dr billy graham death"|"at age 99"</t>
  </si>
  <si>
    <t>qD2yyikDcDw</t>
  </si>
  <si>
    <t>Try to Watch This Without Laughing or Grinning #76 (REACT)</t>
  </si>
  <si>
    <t>Try to Watch This Without Laughing or Grinning #76 (REACT)|"reaction"|"react"|"reactions"|"reacts"|"Try not to laugh"|"laugh challenge"|"laughing challenge"|"thefinebros"|"fine brothers"|"fine brothers entertainment"|"FBE"|"laugh or grin while watching this"|"try to watch this"|"viral"|"funny"|"comedy"|"react gaming"|"kids versus food"|"do they know it"|"staff reacts"|"lyric breakdown"</t>
  </si>
  <si>
    <t>qTJs_9Ckc60</t>
  </si>
  <si>
    <t>CATHY'S Awksome Adventure! ft. Domics</t>
  </si>
  <si>
    <t>animation|"domics"|"d0mics"|"cartoon"|"pixar"|"awkward"|"awksome"|"adventure"|"Jomm"|"ehlboy"|"disney"|"anime"|"stop motion"</t>
  </si>
  <si>
    <t>UZ47aQFp2TQ</t>
  </si>
  <si>
    <t>ELDERS REACT TO WALMART YODEL BOY</t>
  </si>
  <si>
    <t>walmart yodel boy|"walmart yodel kid"|"mason ramsey"|"ELDERS REACT TO WALMART YODEL BOY"|"elders react"|"react"|"reaction"|"thefinebros"|"fine brothers"|"fine brothers entertainment"|"finebros"|"fine bros"|"FBE"|"watch"|"review"|"for the first time"|"reviews"|"responds"|"respond"|"youtubers react"|"teens react"|"kids react"|"adults react"|"parents react"|"teenagers react"|"famous"|"walmart kid"|"yodel kid"|"yodel boy"</t>
  </si>
  <si>
    <t>4qSziR6sD8Q</t>
  </si>
  <si>
    <t>Gentoo Linux on a 486 PC in 2018</t>
  </si>
  <si>
    <t>yeokm1</t>
  </si>
  <si>
    <t>Duc3F700lgE</t>
  </si>
  <si>
    <t>NERF Hide Your Weapon Challenge!</t>
  </si>
  <si>
    <t>Battle Universe</t>
  </si>
  <si>
    <t>Battle Universe|"Nerf Battle Universe"|"Nerf Challenge"|"epic nerf battle"|"team edge"|"hi5"|"high five"|"hi5 nerf"|"hi5 studios"|"hi 5 studios"|"matthias vlogs"|"nerf"|"nurf"|"nerf battle"|"family friendly"|"role play"|"nerf battle universe"|"nerf challenge"|"find your weapon"|"hide your weapon"|"nerf build your weapon"|"battle universe nerf"|"hide &amp; seek"|"hide and seek"|"hidden"|"hidden nerf"|"secret hidden"|"secret hidden nerf"|"hidden treasure"|"third person shooter"</t>
  </si>
  <si>
    <t>6hb0GOOFQwI</t>
  </si>
  <si>
    <t>MST3K (2017) Yule Log</t>
  </si>
  <si>
    <t>MYSTERY SCIENCE THEATER 3000</t>
  </si>
  <si>
    <t>mst3k|"mystery science theater"|"tom servo"|"crow"|"joel hodgson"|"mike nelson"|"bad movie"|"cult"|"mystery science theater 3000"|"yule log"</t>
  </si>
  <si>
    <t>cik0lYDZa7c</t>
  </si>
  <si>
    <t>LeBron James Dunks Reverse Alley Oop From Russell Westbrook! 2018 NBA All Star Game!</t>
  </si>
  <si>
    <t>Smequle</t>
  </si>
  <si>
    <t>Smequle|"nba"|"nba highlgihts"|"lebron james"|"anthony davis"|"james harden"|"nba all star"|"sll star game highliughts"|"2018 all star game"|"nba dunks"|"alley oop"|"lebron dunk"|"2018 NBA All Star Game!"|"lebron james alley oop"|"lebron james highlights"|"russell westbrook"|"russell westbrook highlights"</t>
  </si>
  <si>
    <t>LZaANM2Zt-Q</t>
  </si>
  <si>
    <t>Introducing a New Cheetah! – Day 81 | Safari Live</t>
  </si>
  <si>
    <t>#safarilive|"#safarilive nat geo wild"|"safarilive"|"nat geo wild livestream"|"Maasai Mara"|"wild animals live"|"nat geo wild"|"national geographic"|"wild"|"wildlife"|"animals"|"nat geo"|"natgeo"|"science"|"discover"|"nature"|"documentary"|"explore"|"survival"|"lions"|"zebra"|"gators"|"crocodiles"|"wildebeest"|"elephant"|"giraffes"|"plnxd9fyeqxey0fs9bykxwimyswobm6y6g"|"safari live"|"safari"|"live safari"|"nat geo safari"|"nat geo wild safari live"|"nat geo wild safari"|"safari live stream"|"safari live day 81"|"new cheetah"</t>
  </si>
  <si>
    <t>2KuqjW0WtZg</t>
  </si>
  <si>
    <t>FASHION PHOTO RUVIEW: Mermaid Fantasy with Raja and Aja</t>
  </si>
  <si>
    <t>world of wonder|"world of wonder productions"|"wow report"|"mermaid"|"fantasy"|"toot"|"boot"|"noot"|"glasses"|"bodysuit"|"fashion"|"wig snatched"|"season 10"|"rupaul"|"drag race"|"runway"|"model"|"main stage"|"episode 7"|"miss vanjie"</t>
  </si>
  <si>
    <t>KMTJrFPie6w</t>
  </si>
  <si>
    <t>Jimmy Fallon, Anna Kendrick, Darlene Love &amp; The Roots Sing Christmas (Classroom Instruments)</t>
  </si>
  <si>
    <t>jimmy fallon|"anna kendrick"|"classroom instruments"|"the roots"|"darlene love"|"christmas"|"NBC"|"NBC TV"|"Television"|"Funny"|"Talk Show"|"comedic"|"humor"|"snl"|"Fallon Stand-up"|"Fallon monologue"|"tonight"|"show"|"jokes"|"funny video"|"interview"|"variety"|"comedy sketches"|"talent"|"celebrities"|"video"|"clip"|"highlight"|"music"|"musical performance"|"Pitch Perfect 3"|"holidays"|"Up In The Air"|"The Accountant"|"piano"|"songwriter"</t>
  </si>
  <si>
    <t>32YGGYaUTgE</t>
  </si>
  <si>
    <t>Fighting California's Wildfires: Stunning Footage from the Front Lines</t>
  </si>
  <si>
    <t>the atlantic|"wildfire"|"fire"|"california fire"|"LA fire"|"firefighters"|"netflix"|"fire chasers"|"fighting a fire"|"documentary"|"dogs"</t>
  </si>
  <si>
    <t>P3Bd3HUMkyU</t>
  </si>
  <si>
    <t>First Look at Nintendo Labo</t>
  </si>
  <si>
    <t>nintendo|"play"|"play nintendo"|"game"|"gameplay"|"fun"|"video game"|"kids"|"action"|"adventure"|"rpg"|"DIY"|"Nintendo Switch"|"Switch"|"RC Car"|"Joy-Con"|"cardboard"|"creations"|"Make"|"Play"|"Discover"|"piano"|"robot"|"music"|"fishing"|"fishing pole"|"do it yourself"|"race car"|"kit"|"customize"|"robot kit"|"toy-con"|"motorcycle"|"build-and-play"|"stencil"|"sticker"|"tape"|"variety kit"|"craft"|"crafting"</t>
  </si>
  <si>
    <t>AYte8ks2KAk</t>
  </si>
  <si>
    <t>Rosenstein speaks before the House Judiciary Committee</t>
  </si>
  <si>
    <t>RQREeUE9eGI</t>
  </si>
  <si>
    <t>17+ MOMENTS WE’RE LEAVING BEHIND IN 2017 (ft. Kingsley) | Collabmas Day 1</t>
  </si>
  <si>
    <t>damon and jo|"collabmas"|"twelve collabs of christmas"|"12 collabs"|"vlogmas"|"vlogmas 2017"|"2016"|"kingsley"|"2017 pop culture"|"2017 moments"|"donald trump"|"collaboration"|"buzzfeed"|"best pop culture moments"|"worst moments"|"2017 rant and rave"|"end of year rant"|"damon dominique"|"jo franco"|"golfing vlog"|"kingsleyyy"|"holiday vlog"|"holiday collab"|"xmas"|"12 days of christmas"|"12 days of collabs"|"Kinglsey"</t>
  </si>
  <si>
    <t>6Q0AazVu1Tc</t>
  </si>
  <si>
    <t>Donchez bags a GOLDEN BUZZER with his Wiggle and Wine! | Auditions | BGT 2018</t>
  </si>
  <si>
    <t>britain's got talent|"britains got talent"|"britain's"|"got"|"talent"|"britains"|"bgt"|"ant and dec"|"ant"|"dec"|"simon cowell"|"david walliams"|"alesha dixon"|"amanda holden"|"2018"|"Donchez"|"Golden Buzzer"|"wiggle wine"|"wiggle"|"wine"</t>
  </si>
  <si>
    <t>ESRAQtXVQL0</t>
  </si>
  <si>
    <t>Homeless little boy gets a bed for Christmas</t>
  </si>
  <si>
    <t>Humble Design</t>
  </si>
  <si>
    <t>charity|"humble design"|"detroit"|"design"|"home"|"feels"|"homeless"|"heart"|"helping"|"children"|"sad"|"crying"|"cry"</t>
  </si>
  <si>
    <t>LNxWTS25Tbk</t>
  </si>
  <si>
    <t>King Princess - 1950</t>
  </si>
  <si>
    <t>King Princess</t>
  </si>
  <si>
    <t>UC34HrZhfPM</t>
  </si>
  <si>
    <t>Kyle Kuzma Full Highlights 2017.11.15 vs 76ers - 24 Pts, 7 Rebs!</t>
  </si>
  <si>
    <t>VYOjWnS4cMY</t>
  </si>
  <si>
    <t>Childish Gambino - This Is America (Official Video)</t>
  </si>
  <si>
    <t>ChildishGambinoVEVO</t>
  </si>
  <si>
    <t>Childish Gambino|"Rap"|"This Is America"|"mcDJ Recording/RCA Records"</t>
  </si>
  <si>
    <t>Ft-cmkjgOlk</t>
  </si>
  <si>
    <t>Anti Tank Crossbow!</t>
  </si>
  <si>
    <t>Turbo Conquering Mega Eagle</t>
  </si>
  <si>
    <t>crossbow|"tank"|"crossbow homemade"|"crossbow pubg"|"crossbow hunting deer"|"crossbow hunting"|"crossbow shooting"|"homemade crossbow"|"turbo conquering mega eagle"|"the slingshot channel"|"joerg sprave"|"science"|"technology"|"armor"|"hunting"|"bow and arrow"|"bow and arrow vs crossbow"|"bow and arrow trick shots"|"bow and arrow hunting"|"bow and arrow choke"|"bow and arrow kid"|"1000 lb crossbow"|"turbo mega eagle"</t>
  </si>
  <si>
    <t>kG41zm8HGSE</t>
  </si>
  <si>
    <t>DIY 16 POUND SUSHI DONUT 🍣 🍩 + EATING CHALLENGE!!!</t>
  </si>
  <si>
    <t>giant sushi donut|"sushi"|"giant sushi"|"sushi donut"|"sushi burrito"|"sushi burger"|"sushi fries"|"crazy sushi"|"amazing sushi"|"world's largest sushi roll"|"sushi roll"|"giant sushi roll"</t>
  </si>
  <si>
    <t>4bWmB3cscBs</t>
  </si>
  <si>
    <t>How Nike Designs for an N.B.A. Athlete | In the Studio</t>
  </si>
  <si>
    <t>The New York Times|"NY Times"|"NYT"|"Times Video"|"New York Times video"|"nytimes.com"|"news"|"nike"|"shoes"|"NBA"|"lebron james"|"basketball"|"athletic gear"|"athletic wear"|"sportswear"|"sports"|"athletics"|"athletes"|"sneakers"|"design"</t>
  </si>
  <si>
    <t>8HTdbCohTXY</t>
  </si>
  <si>
    <t>Ratko Mladic found guilty of genocide over Bosnia war - BBC News</t>
  </si>
  <si>
    <t>bbc|"bbc news"|"news"|"Ratko Mladic"|"Mladic"|"genocide"|"guilty of genocide"|"Bosnia war"|"Bosnia"|"Butcher of Bosnia"|"the hague"|"the sentence of mladic"|"serbia"|"serbian"|"bbc latest news"|"bbc breaking news"|"mladić"|"Ratko Mladić"</t>
  </si>
  <si>
    <t>2rx8VHNG-DE</t>
  </si>
  <si>
    <t>Romney announces Utah Senate run</t>
  </si>
  <si>
    <t>Fox Friends.|"Elections"|"Elections States"|"Senate"|"Utah"|"On Air"|"Politics"|"Primary Politics"|"Fox News"|"News"|"Breaking"|"latest news"|"Romney senate run"|"Midterm Elections"|"2018 Election"|"2018"|"Congress"|"Congressional Election"|"Fox News Alert"|"Republican"|"US"|"US Senate"|"congressional"|"candidate"|"Mitt Romney"|"Romney"</t>
  </si>
  <si>
    <t>p8npDG2ulKQ</t>
  </si>
  <si>
    <t>BTS (방탄소년단) LOVE YOURSELF 轉 Tear 'Singularity' Comeback Trailer</t>
  </si>
  <si>
    <t>1A_feeLPImg</t>
  </si>
  <si>
    <t>Three peg - 978938-3</t>
  </si>
  <si>
    <t>PE7ZhHirBFk</t>
  </si>
  <si>
    <t>MATCHA RED BEAN CUPCAKES - The Scran Line</t>
  </si>
  <si>
    <t>5WUDfviiKRE</t>
  </si>
  <si>
    <t>二贵摔跤 - tienghoa.net</t>
  </si>
  <si>
    <t>Tina Nguyen</t>
  </si>
  <si>
    <t>hanyuqiao</t>
  </si>
  <si>
    <t>0l35jAGQPOI</t>
  </si>
  <si>
    <t>Are we ready to get married?</t>
  </si>
  <si>
    <t>PewDiePie</t>
  </si>
  <si>
    <t>SATIRE</t>
  </si>
  <si>
    <t>gCwDzQcbiF4</t>
  </si>
  <si>
    <t>Wild Christmas</t>
  </si>
  <si>
    <t>Birdbox Studio</t>
  </si>
  <si>
    <t>Birdbox studio|"Christmas"|"Merry Christmas"|"Funny"|"animation"|"Free range"|"Wild"|"Winter"|"Short film"|"festive"|"fun"</t>
  </si>
  <si>
    <t>PRHVfIbeGpQ</t>
  </si>
  <si>
    <t>How to Write-In for the Alabama Special Election, Roll Tide!</t>
  </si>
  <si>
    <t>American Bridge 21st Century</t>
  </si>
  <si>
    <t>4lm75v4Ndlg</t>
  </si>
  <si>
    <t>Rainbow Paint on a Speaker - 12,500fps - The Slow Mo Guys</t>
  </si>
  <si>
    <t>slomo|"slow"|"mo"|"super"|"motion"|"Slow Motion"|"1000"|"1000fps"|"gav"|"dan"|"slowmoguys"|"phantom"|"guys"|"HD"|"flex"|"gavin"|"free"|"gavin free"|"high speed camera"|"the slow mo guys"|"2000"|"2000fps"|"5000"|"5000fps"|"rainbow"|"paint"|"on"|"speaker"|"v2640"|"hasselblad"|"Rainbow Paint on a Speaker - 12"|"500fps - The Slow Mo Guys"|"12500fps"</t>
  </si>
  <si>
    <t>KUUjtUP2CrE</t>
  </si>
  <si>
    <t>Carrie Underwood - Cry Pretty (Official Music Video)</t>
  </si>
  <si>
    <t>Carrie Underwood|"Cry Pretty"|"new song"|"official"|"official music video"|"carrie underwood new"|"american idol"|"2018"|"new album"|"music video"|"country music"|"female country"|"pop country"|"country hits"|"summer country songs"</t>
  </si>
  <si>
    <t>dnA3Cd5xG5A</t>
  </si>
  <si>
    <t>How Maybelline Mascara Is Made | How Stuff Is Made | Refinery29</t>
  </si>
  <si>
    <t>refinery29|"refinery 29"|"r29"|"r29 video"|"refinery29 video"|"female"|"empowerment"|"makeup artist"|"mascara"|"lashes"|"long lashes"|"eyelashes"|"favorites"|"maybelline"|"waterproof mascara"|"eyelash hacks"|"eyelash"|"beauty review"|"drugstore makeup"|"industry"|"affordable makeup"|"everyday makeup"|"full face"|"fall makeup"|"morning routine"|"makeup haul"|"the power of makeup"|"makeup routine"|"new drugstore makeup"|"makeup tips"|"production line"|"how stuff is made"|"maybelline mascara"|"drugstore mascara"</t>
  </si>
  <si>
    <t>NZFhMSgbKKM</t>
  </si>
  <si>
    <t>Dennis Smith Jr. and LeBron James go back and forth</t>
  </si>
  <si>
    <t>Ben Rohrbach</t>
  </si>
  <si>
    <t>IB8_pdzWy6Q</t>
  </si>
  <si>
    <t>Ellen Sets Up an Unforgettable Promposal for Two Best Friends</t>
  </si>
  <si>
    <t>ellen|"ellen degeneres"|"the ellen show"|"ellen fans"|"ellen tickets"|"ellentube"|"ellen audience"|"promposal"|"dream"|"josh"|"crush"|"ellen surprise"|"shoes"|"huge ellen fan"|"fan loves ellen"|"games"|"season 15"|"season 15 episode 150"|"ellen degeneres show tickets"|"ellen degeneres show today"|"prom"|"proposal"|"ellen promposal"|"high school"|"surprise"|"shocking"|"mckenna"|"ultimate promposal"|"amazing"|"ellen prom"</t>
  </si>
  <si>
    <t>XvHgyZYz2LY</t>
  </si>
  <si>
    <t>How Lush's Popular Shampoo Bars Are Made | How Stuff Is Made | Refinery29</t>
  </si>
  <si>
    <t>refinery29|"refinery 29"|"r29"|"r29 video"|"refinery29 video"|"female"|"empowerment"|"how stuff is made"|"how it's made"|"how its made"|"how to made"|"production line"|"production"|"products"|"bath bombs"|"new product"|"lush"|"everday items"|"bath bomb"|"handmade"|"lush christmas"|"bath tub"|"bathtub"|"hair care"|"cruelty free"|"handmade soap"|"zero waste"|"haircare"|"dandruff"|"long hair"|"shampoo for curly hair"|"dry hair"|"healthy hair"|"fast hair growth"|"lush christmas 2017"|"bath time"|"christmas haul"</t>
  </si>
  <si>
    <t>l2P2qbr-_Ps</t>
  </si>
  <si>
    <t>Childish Gambino: This Is America (Live) - SNL</t>
  </si>
  <si>
    <t>SNL|"Saturday Night Live"|"SNL Season 43"|"SNL Episode 1744"|"Donald Glover"|"Childish Gambino"|"Childish Gambino SNL"|"s43"|"s43e19"|"episode 19"|"live"|"new york"|"comedy"|"sketch"|"funny"|"hilarious"|"late night"|"host"|"music"|"guest"|"laugh"|"impersonation"|"actor"|"improv"|"musician"|"Atlanta"|"Solo"|"Star Wars"|"solo a star wars story"|"Lando Calrissian"|"community"|"redbone"|"daniel kaluuya"</t>
  </si>
  <si>
    <t>IgEcA4RT3tw</t>
  </si>
  <si>
    <t>NFL Star Antonio Brown Shows Off His Insane Mansion and Sneaker Collection On Complex Closets</t>
  </si>
  <si>
    <t>sneakerhead|"complex"|"complex originals"|"sneakers"|"news"|"entertainment"|"current affairs"|"young man"|"culture"|"cool"|"edgy"|"funny"|"complex tv"|"complex media"|"nfl player"|"antonio brown"|"antonio brown pittsburgh steelers"|"pittsburgh steelers wide receiver"|"complex closets"|"sneaker shopping"|"joe la puma"|"nike"|"seppy"|"jon allon seppy"|"off white air jordan"|"air jordan 4 levis"|"chris paul player exclusive"|"chris paul player exclusive 8"|"lebron miami nights"|"lebron south beach sneakers"</t>
  </si>
  <si>
    <t>0doVNhCyoA4</t>
  </si>
  <si>
    <t>PBS NewsHour Weekend full episode Dec. 2, 2017</t>
  </si>
  <si>
    <t>mW8X2L1lpAo</t>
  </si>
  <si>
    <t>Tide Super Bowl Commercial 2018 David Harbour &amp; Terry Bradshaw</t>
  </si>
  <si>
    <t>Commercials Funny</t>
  </si>
  <si>
    <t>Tide|"Tide Super Bowl Commercial"|"Tide Super Bowl Commercial 2018"|"Tide Super Bowl"|"Tide Super Bowl 2018"|"David Harbour"|"Terry Bradshaw"|"Tide Super Bowl 2018 commercial"|"Tide commercial"</t>
  </si>
  <si>
    <t>gXg2_yExgVY</t>
  </si>
  <si>
    <t>Arrested Development - Season 5 | Official Trailer [HD] | Netflix</t>
  </si>
  <si>
    <t>Netflix|"Trailer"|"Netflix Original Series"|"Netflix Series"|"television"|"movies"|"streaming"|"movies online"|"television online"|"documentary"|"comedy"|"drama"|"08282016NtflxUSCAN"|"watch movies"|"Arrested Development"|"Jason Bateman"|"Will Arnett"|"Portia de Rossi"|"Michael Cera"|"Jeffrey Tambor"|"Alia Shawkat"|"Tony Hale"|"Jessica Walter"|"David Cross"|"Mitch Hurwitz"|"Ron Howard"|"teaser"|"Bluths"|"the Bluths"|"PLvahqwMqN4M0_eOsCRg4rInOe-yxm0uAr"|"Netflix Original Films"|"PLvahqwMqN4M0MGkARAHH7sCVVEepIBVYe"</t>
  </si>
  <si>
    <t>C5jcZGcMdaI</t>
  </si>
  <si>
    <t>Half Magic - Official Trailer</t>
  </si>
  <si>
    <t>SPCYaMmPnIQ</t>
  </si>
  <si>
    <t>'I have dad moves': Barack Obama discusses dancing on David Letterman's new Netflix show</t>
  </si>
  <si>
    <t>david letterman|"letterman"|"letterman netflix"|"david letterman netflix starts when"|"david letterman show netflix"|"guardian"|"guardian letterman"|"guardian obama"|"letterman on netflix when does it start"|"netflix david letterman"|"what is the name of david lettermans show on netflix"|"obama letterman"|"letterman show netflix"|"obama dad dancing"|"barack obama"|"world"|"gdnpfpnewsworld"|"barack"|"netflix"|"obama interview"|"obama letterman interview"|"2018"|"us"|"gdnpfpnewsus"|"politics"|"gdnpfpnewspolitics"</t>
  </si>
  <si>
    <t>CuVuqKyISR4</t>
  </si>
  <si>
    <t>NYC Holiday Adventures With Michael | Lucie Fink Vlogs | Refinery29</t>
  </si>
  <si>
    <t>refinery29|"refinery 29"|"r29"|"r29 video"|"video"|"refinery29 video"|"female"|"empowerment"|"new york city"|"nyc"|"holiday"|"rockefeller center"|"happy holidays"|"christmas day"|"vlogging"|"how to vlog"|"vlogger"|"christmas presents"|"christmas decor"|"christmas vlogs"|"festive"|"canon g7x"|"vlogging camera"|"best vlogging camera"|"video blog"|"new york park"|"new york things to do"|"holiday travel"|"travel vlog"|"christmas market"|"times square"|"foodie"|"travel"|"things to do"|"food nyc"|"what i eat"|"vlogmas"</t>
  </si>
  <si>
    <t>dcZY7uG-mn4</t>
  </si>
  <si>
    <t>5 Tips To Help Your Dog In A Disaster</t>
  </si>
  <si>
    <t>pets|"dog"|"nifty"|"buzzfeed nifty"|"hacks"|"tips"|"dogs"|"animals"|"natural disaster"|"safety"|"diy"|"do it yourself"</t>
  </si>
  <si>
    <t>ooyjaVdt-jA</t>
  </si>
  <si>
    <t>Official Call of Duty®: Black Ops 4 — Multiplayer Reveal Trailer</t>
  </si>
  <si>
    <t>call of duty|"cod"|"activision"|"Black Ops 4"</t>
  </si>
  <si>
    <t>-66xHRJSPxs</t>
  </si>
  <si>
    <t>CAN PARENTS GUESS WHAT THEIR KID DOES WITH 100 DOLLARS? Ep. # 3</t>
  </si>
  <si>
    <t>what would my kid do|"toys"|"parents kids"|"CAN PARENTS GUESS WHAT THEIR KID DOES WITH 100 DOLLARS? Ep. # 3"|"react"|"reaction"|"thefinebros"|"fine brothers"|"fine brothers entertainment"|"finebros"|"fine bros"|"FBE"|"watch"|"review"|"for the first time"|"reviews"|"responds"|"respond"|"youtubers react"|"elders react"|"teens react"|"adults react"|"parents react"|"what would your kid do?"|"laugh challenge"|"try not to laugh"|"kids react"</t>
  </si>
  <si>
    <t>IhhemrLxeeM</t>
  </si>
  <si>
    <t>Envelope containing unknown substance opened at Joint Base Myer: Marine official</t>
  </si>
  <si>
    <t>joint base myer|"marines"|"envelope"|"substance"|"unknown"|"feeling"|"ill"|"evacuation"|"abc"|"abc news"|"world news"</t>
  </si>
  <si>
    <t>hsYCNQ9DA-w</t>
  </si>
  <si>
    <t>The Surprising Stories of Sesame Street - Mental Floss Scatterbrained</t>
  </si>
  <si>
    <t>john green|"mental floss"|"scatterbrained"|"list show"|"elliott morgan"|"geek and sundry"|"becca scott"|"amanda suk"|"dani fernandez"|"trivia"|"jim henson"|"muppets"|"puppets"|"sesame street"|"fraggle rock"|"big bird"|"cookie monster"|"elmo"|"death"|"funeral"|"caroll spinney"|"bert"|"ernie"|"oscar the grouch"|"congress"|"entertainment"|"tv"|"television"|"MOOC"|"pbs"</t>
  </si>
  <si>
    <t>AZTn1UMs408</t>
  </si>
  <si>
    <t>Life Accordion To Trump #3: Happy Holidays Edition</t>
  </si>
  <si>
    <t>Huw Parkinson</t>
  </si>
  <si>
    <t>trump|"accordion"</t>
  </si>
  <si>
    <t>S9ibNh16xfs</t>
  </si>
  <si>
    <t>Jhené Aiko &amp; Her Daughter Namiko Love Perform 'Sing To Me' | Dear Mama</t>
  </si>
  <si>
    <t>VH1|"celebrity"|"pop culture"|"VH+1"|"reality tv"|"reality show"|"gossip"|"celebrity news"|"fashion"|"movies"|"television"|"artists"|"classic"|"music"|"jhene aiko"|"big sean"|"sing to me"|"namiko"|"daughter"|"sean don"|"kanye west"|"Dear Mama"|"Mama Combs"|"Dear Mama: A Love Letter to Moms"|"mother"|"Mother's Day"|"Sean Combs"|"Diddy"|"Gabrielle Union"|"Colin Kaepernick"|"La La Anthony"|"Anthony Anderson"|"Janice Combs"|"thankful"|"Jhené Aiko"|"Teyana Taylor"|"Sean"|"Jessie J"|"Ne-Yo"|"Jackie Christie"|"lesson"</t>
  </si>
  <si>
    <t>S74uFJHI6gM</t>
  </si>
  <si>
    <t>56,000 people flee as Philippines volcano spews lava</t>
  </si>
  <si>
    <t>volcanoes|"phillipines"|"volcano"|"eruption"|"erupts"|"erupting"|"philippines"|"philippines volcano"|"lava"|"lava flow"|"ash"|"ash cloud"|"pyroclastic flow"|"evacuation"|"ash plume"|"philippines eruption"|"natural"|"natural world"|"planet earth"|"earth"|"volcanic"|"mount mayon"|"mayon"|"mayon volcano"|"mayon eruption"|"mayon philippines"|"mayon volcano philippines"|"2018"|"news"|"the guardian"|"asia"|"asian"|"world"|"gdnpfpnewsworld"|"evacuate"|"evacuation centres"|"plumes"|"disaster"|"fire"|"mount doom"</t>
  </si>
  <si>
    <t>dg2ROPhbHg4</t>
  </si>
  <si>
    <t>SpaceX Launches Falcon 9 To Deliver Satellites | CNBC</t>
  </si>
  <si>
    <t>CNBC|"Mad Money"|"Squawk Box"|"Power Lunch"|"Opening Bell"|"Closing Bell"|"Financial News"|"Finance News"|"Stock News"|"Trading"|"Investing"|"Stock Market"|"US News"|"World News"|"spacex"|"falcon 9"|"space"|"elon musk"|"spacex launch"|"nasa"|"spacex paz launch"|"falcon"|"falcon heavy"|"space x"|"falcon 9 launch"|"elon musk spacex"|"falcon 9 delivery"|"falcon 9 delivering satellites"|"falcon 9 rock"|"falcon 9 rock carrying satellites"|"spacex broadband efforts"|"space x broadband efforts"|"morgan brennan"</t>
  </si>
  <si>
    <t>EGV9Ms9EHcg</t>
  </si>
  <si>
    <t>LIGHTS OUT CHALLENGE IN FAZE RUG'S HAUNTED HOUSE | OmarGoshTV</t>
  </si>
  <si>
    <t>OmarGoshTV</t>
  </si>
  <si>
    <t>omargoshtv omargoshtv|"Omar gosh"|"dumpster diving"|"Omar gosh tv"|"one man hide and seek"|"omargosh"|"drive thru pranks"|"3 am challenge"|"haunted"|"haunted house"|"queen Mary ship"|"ghost"|"pranks"|"challenge"|"social experiment"|"haunted tunnel"|"LIGHTS OUT CHALLENGE IN FAZE RUG HAUNTED HOUSE"|"faze rug's haunted house"|"faze rug haunted house reaction"|"faze rug haunted tunnel"|"overnight challenge"|"faze rug overnight challenge"|"haunted houses"|"omargoshtv fake videos"|"omargoshtv exposed"</t>
  </si>
  <si>
    <t>jj6ibow2tdw</t>
  </si>
  <si>
    <t>Jim Parsons: It's Never 'Too Late' For Gay Representation On Film</t>
  </si>
  <si>
    <t>sVfTvLm-7Ac</t>
  </si>
  <si>
    <t>HIGHLIGHTS: MK Dons U18s 1-0 Cardiff City U18s</t>
  </si>
  <si>
    <t>MK Dons</t>
  </si>
  <si>
    <t>Tommy Hope|"MK Dons"|"Cardiff City"</t>
  </si>
  <si>
    <t>SoKQzAhXkbw</t>
  </si>
  <si>
    <t>Things Not To Say To Amputees</t>
  </si>
  <si>
    <t>amputees|"amputations"|"fetish"|"bionic"|"arms"|"legs"|"body parts"|"things not to say"|"awkward"|"stereotypes"|"funny"|"cliche"|"bbc3"|"bbc 3"|"bbc three"|"prosthetic"</t>
  </si>
  <si>
    <t>nd4cLL_MP7M</t>
  </si>
  <si>
    <t>Mamma Mia! Here We Go Again - Final Trailer</t>
  </si>
  <si>
    <t>NgloGi5xEa8</t>
  </si>
  <si>
    <t>Binging with Babish: Pies from Waitress</t>
  </si>
  <si>
    <t>waitress|"pie"|"new york"|"style"|"cheesecake"|"musical"|"strawberry"|"chocolate"|"oasis"|"bad"|"baby"|"quiche"|"brie"|"ham"|"crust"|"graham"|"cracker"|"oreo"|"cookie"|"pecans"|"brandy"|"waitress musical"|"pies from waitress"|"waitress pies"|"waitress movie pies"|"waitress broadway"|"strawberry oasis pie"|"ham and cheese quiche"|"new york style cheesecake"|"new york cheesecake recipe"|"new york style cheesecake recipe"|"strawberry oasis pie recipe"|"ham and cheese quiche recipe"|"binging with babish"|"babbish"|"cooking with babish"</t>
  </si>
  <si>
    <t>0XuOkYlUWIs</t>
  </si>
  <si>
    <t>13 Reasons Why: Season 2 | Official Trailer [HD] | Netflix</t>
  </si>
  <si>
    <t>Netflix|"Trailer"|"Netflix Original Series"|"Netflix Series"|"television"|"movies"|"streaming"|"movies online"|"documentary"|"comedy"|"drama"|"08282016NtflxUSCAN"|"watch movies"|"Selena Gomez"|"Brian Yorkey"|"Hannah Baker"|"Clay Jensen"|"Dylan Minnette"|"Katherine Langford"|"Kate Walsh"|"Brandon Flynn"|"13 Reasons Why"|"Miles Heizer"|"Devin Druid"|"Alisha Boe"|"Jessica Davis"|"Ross Butler"|"Justin Prentice"|"13 reasons why netflix"|"sndvmtrl58"|"13 reasons why season 2"|"13 reasons why season 2 trailer"</t>
  </si>
  <si>
    <t>-e-xXN-tcFU</t>
  </si>
  <si>
    <t>Gallant - Doesn't Matter (Official Video)</t>
  </si>
  <si>
    <t>Gallant</t>
  </si>
  <si>
    <t>gallant|"sogallant"|"new music"|"soul"|"r&amp;b"|"rnb"|"gentleman"|"moag"|"mind of a genius"|"sexy"|"black"|"sasha"|"samsonova"|"New Soul"|"Soul Music"|"doesnt matter"|"eric nam"|"tablo"|"the dancer"|"falsetto"|"Doesn't Matter To Us"|"kylie jenner"|"sasha samsonova"|"gallant gentleman"|"donald glover"|"khalid"|"khalid location"|"daniel ceasar"|"daniel ceasar live"|"gallant live"|"weight in gold"|"gallant weight in gold"|"cave me in"|"dua lipa"|"gallant - doesn't matter"|"escapetracks"|"bts"|"usher"</t>
  </si>
  <si>
    <t>iGD4bBgWPcY</t>
  </si>
  <si>
    <t>[BEHIND THE SCENES] Havana – Pentatonix</t>
  </si>
  <si>
    <t>4SvJgnhnUag</t>
  </si>
  <si>
    <t>Free Fall Ride In Denmark</t>
  </si>
  <si>
    <t>travel|"stunt"|"denmark"|"wanderlust"|"noble vines"</t>
  </si>
  <si>
    <t>upEIZAihcwo</t>
  </si>
  <si>
    <t>Devin Booker has words with Lakers assistant Jesse Mermuys</t>
  </si>
  <si>
    <t>NBA|"Basketball"|"Sports"|"Los Angeles Lakers"|"Phoenix Suns"|"Devin Booker"</t>
  </si>
  <si>
    <t>mmP1aHJjJ-U</t>
  </si>
  <si>
    <t>Black Panther's Costume Designer Breaks Down T'Challa's Entrance Scene | Vanity Fair</t>
  </si>
  <si>
    <t>black panther|"black panther costume"|"black panther costumes"|"black panther costume designer"|"costume designer"|"notes on a scene"|"black panther clothing"|"black panther movie"|"black panther lupita"|"chadwick boseman"|"black panther 2018"|"black panther scene"|"black panther bts"|"black panther behind the scenes"|"black panther vanity fair"|"marvel black panther"|"avengers black panther"|"scene breakdown"|"vf"|"vanity fair"|"vanity fair magazine"</t>
  </si>
  <si>
    <t>IzbcIFW1qB0</t>
  </si>
  <si>
    <t>Celebs at Grammys to Wear White Roses in Solidarity with 'Times Up’ Movement</t>
  </si>
  <si>
    <t>music|"cat-entertainment"|"grammy awards"|"host"|"jay z"|"madison square garden"|"singers"|"music industry"|"ie celebrity"|"times up"|"ie entertainment"|"beyonce"|"women"|"white roses"|"inside edition"|"awards"|"red carpet"|"james cordon"|"new york city"|"grammy"</t>
  </si>
  <si>
    <t>tjwWaUs_OmM</t>
  </si>
  <si>
    <t>SF Museum Groundbreaking Show Survival Research Labs 1992</t>
  </si>
  <si>
    <t>Genuine Survival Research Labs</t>
  </si>
  <si>
    <t>art|"history"|"violent"|"machines"|"SRL"|"SurvivalResearchLabs"|"Survival Research Labs"|"SFMOMA"|"groundbreaking"|"Robot"|"fighting"|"battlebots"|"James"|"Cameron"|"Robogeddon"|"San Francisco MOMA Ribbon Cutting"</t>
  </si>
  <si>
    <t>B1pdDGaC9Mk</t>
  </si>
  <si>
    <t>What’s In Jessica Clements’ Bag | Spill It | Refinery29</t>
  </si>
  <si>
    <t>refinery29|"refinery 29"|"r29"|"r29 video"|"refinery29 video"|"female"|"empowerment"|"spill it"|"jessica clements"|"what's in my bag"|"makeup bag"|"what is in my purse"|"what's in my"|"designer"|"wallet"|"whats in my"|"whats in my handbag"|"designer handbags"|"bags"|"bag review"|"suglasses"|"hand bag"|"make up bag"|"youtuber"|"influencer"|"millenial"|"millennial"|"social media"|"instagram influencer marketing"|"l.a."|"my bag"|"phone case"|"collab"|"vloggers"|"vloggers go viral"|"vlog channel"|"blogs"|"get a bag"|"trendy"|"nyc"</t>
  </si>
  <si>
    <t>6mkLWGy6Y3k</t>
  </si>
  <si>
    <t>Shawn Mendes: The Tour - Official Trailer</t>
  </si>
  <si>
    <t>piyds9slayg</t>
  </si>
  <si>
    <t>Nichola Joss's Top 3 Facial Massage Techniques | SUPERSTARS | Feelunique</t>
  </si>
  <si>
    <t>Feelunique</t>
  </si>
  <si>
    <t>feel|"unique"|"beauty"|"advice"|"cosmetics"|"fragrance"|"hair"|"feelunique"|"grooming"|"how"|"to"|"tutorial"|"Feelunique"|"styling"|"makeup"|"make-up"|"make"|"up"|"FUN"|"funsquad"|"tips"|"tricks"|"Howto"|"get"|"the"|"look"|"swatching"|"DIY"|"man"|"firm"|"tone"|"nichola joss"|"facial"|"massage"|"skin"|"complexion"|"at"|"home"|"facialist"|"box"|"facegym"|"caudalie"|"estee"|"lauder"|"emma"|"hardie"|"advanced"|"night"|"repair"|"skincare"|"techniques"|"radiant"|"youthful"|"glow"|"ready"|"with"|"me"|"evening"|"routine"|"plump"|"dewy"|"finish"</t>
  </si>
  <si>
    <t>3A-3NaPA3QU</t>
  </si>
  <si>
    <t>I Tried DIY Skincare For A Week | Beauty With Mi | Refinery29</t>
  </si>
  <si>
    <t>refinery29|"refinery 29"|"r29"|"r29 video"|"refinery29 video"|"female"|"empowerment"|"beauty with mi"|"new york city"|"DIY projects"|"useful things"|"simple life hacks"|"DIY makeup"|"skincare"|"makeup hacks"|"skin care"|"natural medicine"|"organic skincare"|"green beauty"|"organic"|"skincare routine"|"natural skin care"|"beauty tips"|"skin care routine"|"winter skin care"|"acne"|"skin care products"|"best skin care"|"coconut oil"|"acne skin care"|"skin care how to"|"dry skin"|"DIY beauty"|"face mask"|"diy"</t>
  </si>
  <si>
    <t>jSQj4lq8ZEg</t>
  </si>
  <si>
    <t>Rep. Nancy Pelosi (D-CA) finds out she's given the longest-continuous speech in the House (C-SPAN)</t>
  </si>
  <si>
    <t>Nancy Pelosi|"House of Representatives"|"C-SPAN"|"CSPAN"|"Congress"|"filibuster"</t>
  </si>
  <si>
    <t>n6xzsLDzyBk</t>
  </si>
  <si>
    <t>Lady Gaga - The Cure (Live at AMA's from Joanne World Tour)</t>
  </si>
  <si>
    <t>ladygagaarraza</t>
  </si>
  <si>
    <t>American Music Awards|"AMA"|"Lady Gaga"|"The Cure"|"Acoustic"|"Acustico"|"Live"|"Ao Vico"|"Ao Vivo"|"Joanne World Tour"|"Single"</t>
  </si>
  <si>
    <t>PtNRJvsLHV0</t>
  </si>
  <si>
    <t>How To Make A Gift Box Out Of Paper Easy</t>
  </si>
  <si>
    <t>AmandaMoor &amp; Craft Ideas</t>
  </si>
  <si>
    <t>how to make a gift box out of paper easy|"how to make gift box out of paper"|"how to make a small gift box out of paper"|"Gift Box"|"How to make"|"paper box"|"box"|"gift"|"craft"|"diy gift box"|"how to make gift box"|"gift box idea"|"easy gift box idea"|"how to make : gift box"|"small gift boxes"|"homemade gift box"|"how to make gift box at home"|"how to make handmade gift boxes"|"how to make a gift box step by step"</t>
  </si>
  <si>
    <t>2_fUmjfzh1Y</t>
  </si>
  <si>
    <t>Landing the Triple Axel | Mirai Nagasu | US Figure Skating</t>
  </si>
  <si>
    <t>The Players' Tribune</t>
  </si>
  <si>
    <t>PyeongChang 2018|"olympics"|"Winter Olympics"|"2018 Winter Olympics"|"Mirai Nagasu"|"Nagasu"|"XXIII Olympic Winter Games"|"Winter Games"|"Figure Skating"|"US Figure Skating"</t>
  </si>
  <si>
    <t>eP33TkuI9vI</t>
  </si>
  <si>
    <t>What New Yorkers Think Childish Gambino's “This Is America” Means | Genius News</t>
  </si>
  <si>
    <t>genius|"rap genius"|"verified"|"official lyrics"|"lyrics"|"lyric video"|"Lyric videos"|"pop music"|"hip hop"|"rap"|"new pop music"|"childish gambino"|"donald glover"|"this is america"|"childish gambino this is america"|"man on the streets"|"donald glover this is america"|"this is america music video"|"donald glover music video"|"childish gambino music video"|"mcdj recording/rca records"</t>
  </si>
  <si>
    <t>0fepqIO57f8</t>
  </si>
  <si>
    <t>The Black Dot of Death Crashes iPhones! Beware</t>
  </si>
  <si>
    <t>black dot crash|"iphone crash"|"iphone crash text"|"text"|"crash"|"glitch"|"bug"|"iphone text crash"|"iphone black dot crash"|"black circle crash"|"iphone emoji crash"|"crash iphone text"|"crash iphone with text"|"iphone prank"|"prank"|"ios 11 crash"|"ios 11.4"|"ios 11.4 crash"|"ios 11 bug"|"ios 11 crash text"|"iphone crash text black dot"|"iphone crash text ios 11"|"iphone crash prank"|"iphone crash fix"|"crash iphone glitch"|"apple"|"iphone"|"freeze"|"iphone freeze text"|"crash any iphone"|"effective power"</t>
  </si>
  <si>
    <t>EdkK29-TWJk</t>
  </si>
  <si>
    <t>The Purrrfect Ride!</t>
  </si>
  <si>
    <t>Emma Massingale</t>
  </si>
  <si>
    <t>cat|"funnycat"|"catriding"|"liberty"|"horsemanshiip"|"connemara"|"emma massingale"|"trainer"</t>
  </si>
  <si>
    <t>l884wKofd54</t>
  </si>
  <si>
    <t>Enrique Iglesias - MOVE TO MIAMI (Official Video) ft. Pitbull</t>
  </si>
  <si>
    <t>Enrique Iglesias feat. Pitbull|"MOVE TO MIAMI"|"Pop"|"RCA Records/Sony Music International/Sony Music Latin"</t>
  </si>
  <si>
    <t>fIQ2Ty2OL34</t>
  </si>
  <si>
    <t>James Harden Triple-Double 2017.11.09 vs Cavs - 35 Pts, 13 Asts, 11 Rebs, 5 Stls, 2 GOOD!</t>
  </si>
  <si>
    <t>DZJod5hUqx4</t>
  </si>
  <si>
    <t>Michael B. Jordan Kept A Killmonger Diary</t>
  </si>
  <si>
    <t>The Late Show|"Late Show"|"Stephen Colbert"|"Steven Colbert"|"Colbert"|"celebrity"|"celeb"|"celebrities"|"late night"|"talk show"|"comedian"|"comedy"|"CBS"|"joke"|"jokes"|"funny"|"funny video"|"funny videos"|"humor"|"hollywood"|"famous"|"Michael B. Jordan"|"Interview"|"Entertainment"|"Nonrecurring"|"Evergreen"</t>
  </si>
  <si>
    <t>fvv6TnuvT3g</t>
  </si>
  <si>
    <t>Blood Pressure Guidelines Have Changed, and PANIC!</t>
  </si>
  <si>
    <t>Healthcare Triage</t>
  </si>
  <si>
    <t>health|"healthcare"|"health care"|"insurance"|"test"|"diagnosis"|"diagnostic"|"blood pressure"|"hypertension"|"hypotension"|"treatment"|"physical"|"doctor"|"patient"|"hospital"|"news"|"media"|"coverage"|"panic"|"vein"|"vessel"|"artery"|"aorta"</t>
  </si>
  <si>
    <t>WMefea9aYNA</t>
  </si>
  <si>
    <t>U.S. Will Move Embassy To Jerusalem Next Year, Vows Vice President Pence In Israel | TIME</t>
  </si>
  <si>
    <t>mike pence jerusalem|"israel"|"jerusalem"|"mike pence"|"palestine"|"united nations"|"donald trump"|"netanyahu"|"us embassy"|"palestinian"|"vice president"|"pence"|"vice president mike pence"|"vice president pence speaks jerusalem"|"pence protests jerusalem"|"us embassy jerusalem"|"mike pence us embassy jerusalem"|"mike pence us embassy"|"moving us embassy to jerusalem"|"vice president mike pence israeli parliament"|"Time"|"time magazine"|"magazine"|"time (magazine)"|"time.com"|"news today"|"world news"|"politics"</t>
  </si>
  <si>
    <t>PfZHU8ZT-Uo</t>
  </si>
  <si>
    <t>Early American Woodworking - A Craftsman Talks About his Passion</t>
  </si>
  <si>
    <t>townsends|"jas townsend and son"|"reenacting"|"history"|"18th century"|"19th century"|"jon townsend"|"18th century cooking"|"woodworker"|"woodworking"|"woodwork"|"woodwright's shop"|"traditional woodworking"|"hand saws"|"chisels"|"jointer plane"|"hand planes"|"wood"|"chisel"|"workbench"|"joint board"|"flatten board"|"jas. townsend and son"|"pemmican"|"james townsend and son"</t>
  </si>
  <si>
    <t>phGlo_TNDp0</t>
  </si>
  <si>
    <t>Imperial-class Star Destroyer - TIE Bomber</t>
  </si>
  <si>
    <t>Onur Altuğ Sever</t>
  </si>
  <si>
    <t>TIE bomber|"Imperial-class"|"Star Destroyer"|"TIE"|"Star Wars"|"Episode V"</t>
  </si>
  <si>
    <t>kEEBq1vDTa8</t>
  </si>
  <si>
    <t>“Realizing A Wrinkle in Time” Behind-the-Scenes Featurette</t>
  </si>
  <si>
    <t>A Wrinkle in Time|"Wrinkle in Time"|"Disney"|"Movie"|"Disney Movies"|"Disney Movie"|"Oprah"|"Oprah winfrey"|"Mindy Kaling"|"Reese Witherspoon"|"Storm Reid"|"Levi Miller"|"Sci-Fi"|"Adventure"</t>
  </si>
  <si>
    <t>8h--kFui1JA</t>
  </si>
  <si>
    <t>Sam Smith - Pray (Official Video) ft. Logic</t>
  </si>
  <si>
    <t>Sam|"Smith"|"Pray"|"Capitol"|"Pop"</t>
  </si>
  <si>
    <t>15nf2EBBNu0</t>
  </si>
  <si>
    <t>Commodore 64 | A Restoration (almost) | Trash to Treasure</t>
  </si>
  <si>
    <t>RetroManCave</t>
  </si>
  <si>
    <t>c64|"trash to trasure"|"breadbin"|"c64c"|"c64e"|"commodore"|"commodore 64"|"commodore64"|"retro"|"nostalgia"|"computer"|"computing"|"repair"|"old computer"|"fix"|"tear down"|"pla"|"pll"|"sid"|"ULA"|"sid chip"|"vic"|"vic ii"|"vic 2"|"vic 20"|"vic 40"|"games"|"chiptune"|"music"|"amiga"|"spectrum"|"electron"|"dragon32"|"8bit"|"console"|"1980's"|"1980s"|"1990s"</t>
  </si>
  <si>
    <t>CT-orZzuN2A</t>
  </si>
  <si>
    <t>Ryan Reynolds Explains the Deadpool Leak | Best of The Graham Norton Show</t>
  </si>
  <si>
    <t>Graham Norton|"Graham Norton Show Official"|"Entertainment"|"Chat Show"|"ryan reynolds interview"|"ryan reynolds funny moments"|"ryan reynolds deadpool"|"ryan reynolds graham norton"|"ryan reynolds graham norton full episode"|"ryan reynolds graham norton trailer voice"|"ryan reynolds graham norton canadian accent"|"ryan reynolds graham norton deadpool"|"ryan reynolds graham norton canada"|"ryan reynolds graham norton best"|"ryan reynolds deadpool 2"|"deadpool 2"|"deadpool ryan reynolds"</t>
  </si>
  <si>
    <t>62GUa_XUosE</t>
  </si>
  <si>
    <t>Ressence Youtube</t>
  </si>
  <si>
    <t>RESSENCE WATCHES</t>
  </si>
  <si>
    <t>U0FRd8BbRW4</t>
  </si>
  <si>
    <t>Mulan Hair Cut</t>
  </si>
  <si>
    <t>Aymeric Favard</t>
  </si>
  <si>
    <t>Mulan (Film)|"The Walt Disney Company (Organization)"|"Disneyland (Amusement Park)"|"movie"|"music"|"soundtrack"|"sond"|"officialmusic"|"muqiue officielle"|"marseillaise"|"mulan"|"Mulan"|"china"|"englaish*"|"english"|"anglish"|"englisch"|"paris"|"france"|"disney"|"top"|"Hua Mulan (Person Or Being In Fiction)"|"Melody"|"Musical Drama"|"Walt Disney (Author)"|"Disney Channel (TV Network)"|"Film (Media Genre)"|"music of film"|"mulan london"|"mulan new york"|"Hair"|"Barack Obama (US President)"|"angela markel"</t>
  </si>
  <si>
    <t>64IIfxDrhJY</t>
  </si>
  <si>
    <t>Titanic (2017) - Dolby Vision Trailer</t>
  </si>
  <si>
    <t>Titanic|"Titanic Movie"|"Leonardo DiCaprio"|"Kate Winslet"|"James Cameron"|"movie"|"film"|"drama"|"Jim Cameron"|"trailer"|"official trailer"</t>
  </si>
  <si>
    <t>5qvAXkzAcKw</t>
  </si>
  <si>
    <t>Mudslides threaten California regions scorched by wildfires</t>
  </si>
  <si>
    <t>video|"cbs"|"news"|"southern california"|"mudslides"|"evacuations"|"wildfires"|"flash flood watch"</t>
  </si>
  <si>
    <t>ozhENW1LDa8</t>
  </si>
  <si>
    <t>Alabama senate election: New poll shows Doug Jones ahead of Roy Moore</t>
  </si>
  <si>
    <t>news|"youtube"|"roy moore"|"us democratic party"|"al jazeera"|"alabama"|"sexual harassment"|"aljazeera"|"us republican party"|"alabama senate race"|"aljazeera english"|"al jazeera english"|"americasnews"|"united states senate special election in alabama 2017"|"birmingham"|"united states of america"|"us &amp; canada"|"shihab rattansi"|"doug jones"|"politics &amp; law"|"donald trump"|"us"</t>
  </si>
  <si>
    <t>6kLYXbNZWRs</t>
  </si>
  <si>
    <t>Meet Teen Vogue's 2017 21 Under 21 | Teen Vogue</t>
  </si>
  <si>
    <t>inspiring|"teen vogue"|"21 under 21"|"nadya"|"activist"|"young activist"|"olympic athlete"|"steminist"|"feminist"|"feminism"|"little miss flint"|"saanya"|"stem advocate"|"stem"|"change makers"|"under 21"|"youtuber"|"youtube personality"|"alia"|"space researcher"|"maanasa"|"transgender model"|"queer rights"|"hunter schafer"|"simone askew"|"nadya okamoto"|"muzoon almellehan"|"syrian refugee"|"activism"|"teenvogue.com"</t>
  </si>
  <si>
    <t>h4kv0iKgiks</t>
  </si>
  <si>
    <t>Jim Boeheim vs. UConn Postgame</t>
  </si>
  <si>
    <t>Syracuse Orange</t>
  </si>
  <si>
    <t>Syracuse University|"SU"|"Syracuse"|"Cuse"|"Cuse TV"|"Cuse.com"|"ACC"|"basketball"|"men's basketball"</t>
  </si>
  <si>
    <t>ZvdTNDMru78</t>
  </si>
  <si>
    <t>I Tried The Tom Brady Diet And Nutrition Plan</t>
  </si>
  <si>
    <t>Business Insider|"Tom Brady"|"Football"|"Sports"|"Athlete"|"Diet"|"Health"|"Nutrition"|"Fitness"|"TB12"|"Food"|"Workout"</t>
  </si>
  <si>
    <t>4LlQwTgB5Rc</t>
  </si>
  <si>
    <t>Dave Matthews Band - Samurai Cop (Oh Joy Begin) (Visualizer)</t>
  </si>
  <si>
    <t>davematthewsbandVEVO</t>
  </si>
  <si>
    <t>Dave Matthews Band|"RCA Records Label"|"Rock"|"Samurai Cop (Oh Joy Begin)"</t>
  </si>
  <si>
    <t>tjA7nAHOAww</t>
  </si>
  <si>
    <t>LSD - Audio (Official Video) ft. Sia, Diplo, Labrinth</t>
  </si>
  <si>
    <t>Audio lsd|"Diplo"|"Sia"|"Labrinth"|"LSD"|"LSD Band"|"LSD Music"|"LSD official"|"LSD Audio"|"Audio Video"|"Labrinth Sia Diplo present LSD"|"Labyrinth"|"LSD video"|"lsd music video"|"Labrinth Sia Diplo band"|"LSD YouTube"|"LSD Vevo"|"Audio Diplo"|"Audio Sia"|"Audio Labrinth"|"Sia Diplo Band"|"play that audio"|"without the rhythm"|"sia new music"|"diplo new music"|"lsd new song"|"LSD - Audio (Official Video)"|"wes pentz"|"sia furler"|"we can't live on without the rhythm"</t>
  </si>
  <si>
    <t>nNZrc_XvF30</t>
  </si>
  <si>
    <t>Meghan Trainor - Can't Dance (Audio)</t>
  </si>
  <si>
    <t>meghan trainor|"no excuses"|"no excuses official video"|"all about that bass"|"like i'm gonna lose you"|"me too"|"no"|"dear future husband"|"better when i'm dancin'"|"fifth harmony"|"rixton"|"ariana grande"|"tori kelly"|"nick jonas"|"shawn mendes"|"selena gomez"|"Can't Dance"|"Epic"|"Meghan Trainor"|"Pop"</t>
  </si>
  <si>
    <t>p4qyWei8Kmo</t>
  </si>
  <si>
    <t>Senator Al Franken speaks on Senate floor</t>
  </si>
  <si>
    <t>breaking news video|"video updates"|"live video"|"live updates"|"breaking news"|"press conference"|"live speeches"|"real time coverage"|"Sen. Al Franken"|"Al Franken"|"al franken speech"|"al franken speaking"|"al franken live"|"al franken senate"|"al franken resignation"|"al franken resigns"|"al franken resignation announcement"|"franken"|"al franken resignation speech"</t>
  </si>
  <si>
    <t>rtJ7JTApIfM</t>
  </si>
  <si>
    <t>Hillary Clinton On Why She’s Not Running For President Again | Teen Vogue</t>
  </si>
  <si>
    <t>hillary clinton|"2016 election"|"clinton"|"pant suit"|"hrc"|"hillary rodham clinton"|"hillary 2016"|"hillary 2020"|"hillary clinton 2016"|"hillary clinton 202"|"hillary clinton president"|"president clinton"|"hillary clinton interview"|"hillary clinton interview 2017"|"hillary clinton trump"|"clinton trump"|"clinton interview"|"hillary clinton teen vogue"|"hillary rodham"|"teen vogue"|"teenvogue.com"</t>
  </si>
  <si>
    <t>Xl38SuxyrgM</t>
  </si>
  <si>
    <t>STEPH CURRY and OMRI CASSPI, postgame GSW (9-3) vs MIN: peaking?, turnovers, Casspi role</t>
  </si>
  <si>
    <t>LetsGoWarriors</t>
  </si>
  <si>
    <t>DubNation|"Golden State Warriors"|"Golden State"|"Warriors"|"GSW"|"NBA"|"basketball"|"Stephen Curry"|"Steph Curry"|"Steph"|"Curry"|"Steve Kerr"|"Kerr"|"Coach Kerr"|"Kevin Durant"|"Durant"|"KD"|"Draymond Green"|"Draymond"|"Klay Thompson"|"Klay"|"Andre Iguodala"|"Andre"|"Iguodala"|"Zaza Pachulia"|"Zaza"|"Pachulia"|"Jordan Bell"|"Nick Young"|"Swaggy"|"Swaggy P"|"David West"|"D.West"|"Patrick McCaw"|"Pat McCaw"|"McCaw"|"McGawd"|"P-Nice"|"Minnesota Timberwolves"|"Minnesota"|"Timberwolves"</t>
  </si>
  <si>
    <t>CRnCh-Y-kwM</t>
  </si>
  <si>
    <t>California Fire Forces Thousands to Evacuate</t>
  </si>
  <si>
    <t>accidents|"affairs"|"america"|"ap"|"associated"|"barbara"|"breaking"|"business"|"california"|"commentary"|"current"|"disasters"|"evacuate"|"evacuations"|"finance"|"fire"|"fires"|"forces"|"general"|"headlines"|"latest"|"local"|"national"|"natural"|"news"|"north"|"online"|"politics"|"press"|"regional"|"reports"|"santa"|"states"|"style"|"thousands"|"today"|"top"|"united"|"video-us"|"wildfires"</t>
  </si>
  <si>
    <t>X212iTIMfYU</t>
  </si>
  <si>
    <t>10 Hour Wear Test On Drugstore Makeup | Beauty With Mi | Refinery29</t>
  </si>
  <si>
    <t>refinery29|"refinery 29"|"r29"|"r29 video"|"refinery29 video"|"female"|"empowerment"|"beauty with mi"|"beauty writer"|"drugstore makeup"|"affordable"|"products"|"best makeup"|"full face"|"host"|"full face makeup"|"the power of makeup"|"highlighter"|"trendy"|"holiday 2017"|"new makeup"|"first impressions"|"everyday look"|"beauty unboxing"|"glam"|"how to apply"|"luxury"|"makeup challenge"|"natural makeup"|"full coverage"|"youtube makeup"|"winter makeup tutorial"|"makeup routine"|"how to do makeup"|"new york city"|"nyc"</t>
  </si>
  <si>
    <t>Wiq7z_HS5DY</t>
  </si>
  <si>
    <t>Give Yourself a GLOW JOB</t>
  </si>
  <si>
    <t>toofacedcosmetics</t>
  </si>
  <si>
    <t>Too Faced|"Jerrod Blandino"|"Too"|"Faced"|"Jerrod"|"Blandino"|"Beauty"|"Makeup"|"Mua"|"Makeover"|"Cosmetics"|"How To"|"Makeup Tutorial"|"Makeup Tips"|"Makeup Tricks"|"Tarte"|"Benefit"|"Nars"|"NYX"|"Kylie Lip"|"Kylie Cosmetics"|"Urban Decay"|"Smashbox"|"Glossier"|"KKW Beauty"|"KKW"|"ColourPOP"|"Simple Makeup"|"Desi Perkins"|"Face mask"|"Glam glow"|"Best mask"|"Glitter mask"|"Glow job"|"Radiant mask"|"Lush mask"|"Sheet mask"|"Mud mask"|"Face Mask"|"Peel-off mask"|"Hydrating mask"|"Glittery mask"|"Favorite mask"</t>
  </si>
  <si>
    <t>y_WoOYybCro</t>
  </si>
  <si>
    <t>How I Became The Fresh Prince of Bel-Air | STORYTIME</t>
  </si>
  <si>
    <t>comedy|"entertainment"|"will smith"|"will"|"smith"|"smiths"|"willsmith"|"will smith youtube"|"youtube will smith"|"will smith channel"|"channel will smith"|"will youtube"|"youtube will"|"smith youtube"|"youtube smith"|"will smith vlogs"|"vlogs will smith"|"vlogs"|"vlog"|"will smith youtube channel"|"fresh prince"|"fresh prince of bel air"|"quincy jones"|"arsenio hall"|"nbc"</t>
  </si>
  <si>
    <t>2PH7dK6SLC8</t>
  </si>
  <si>
    <t>John Mayer - New Light</t>
  </si>
  <si>
    <t>johnmayerVEVO</t>
  </si>
  <si>
    <t>John|"Mayer"|"New"|"Light"|"Snack"|"Money"|"Pop"|"boy in your other phone"|"Pushin 40 in the friend zone"|"I want a take two"|"I wanna break through"|"I wanna know the real thing about you"|"give me just one night"</t>
  </si>
  <si>
    <t>WIV3xNz8NoM</t>
  </si>
  <si>
    <t>Cobra Kai Season 2</t>
  </si>
  <si>
    <t>cobra kai season 2|"cobra kai new season"|"cobra kai karate kid season 2"|"cobra kai trailer"|"cobra kai teaser"|"karate kid series"|"johnny lawrence"|"daniel larusso"|"miyagi"|"cobra kai series"|"cobra kai youtube"|"wax on wax off"|"cobra kai karate kid"|"Cobra kai"|"Karate kid"|"YouTube Red Original Series"|"YouTube Red Originals"|"YouTube Red"|"Ralph Macchio"|"Billy Zabka"|"Xolo Maridueña"|"Courtney Henggeler"|"Mary Mouser"|"Tanner Buchanan"|"Ed Asner"</t>
  </si>
  <si>
    <t>XisRqF3ympA</t>
  </si>
  <si>
    <t>2017 Holiday Eyeshadow Palette Review | Beauty With Mi | Refinery29</t>
  </si>
  <si>
    <t>refinery29|"refinery 29"|"r29"|"r29 video"|"refinery29 video"|"female"|"empowerment"|"beauty with mi"|"tested"|"full face"|"full face makeup"|"power of makeup"|"the power of makeup"|"trendy"|"before and after"|"eyeshadow"|"eyeshadow tutorial"|"eyeshadow palette"|"too faced"|"anastasia beverly hills"|"rihanna makeup"|"best eyeshadow"|"best makeup"|"palette"|"favorites"|"best of beauty"|"holiday 2017"|"swatches"|"new eyeshadow palette"|"new makeup"|"how to makeup"|"everyday makeup"|"makeup routine"|"beauty writer"</t>
  </si>
  <si>
    <t>D8PXRnN0KPU</t>
  </si>
  <si>
    <t>Moving Pictures 2017 - Movie Trailers Mashup</t>
  </si>
  <si>
    <t>Clark Zhu</t>
  </si>
  <si>
    <t>mashup|"movie trailer"|"trailer"|"tv spot"|"clark zhu"|"action"|"comedy"|"horror"|"epic"|"movie trailer mashup"|"2017"|"2017 movies"|"2017 films"</t>
  </si>
  <si>
    <t>rO_mAQC9bv0</t>
  </si>
  <si>
    <t>Amazon.com commercial Xmas 1999Magnetic Whale Art</t>
  </si>
  <si>
    <t>astroboy1960</t>
  </si>
  <si>
    <t>amazon|"commerical"|"y2k"|"sing"|"along"|"mitch"|"xmas"|"christmas"|"holiday"|"ad"</t>
  </si>
  <si>
    <t>JQBrUjPaCNw</t>
  </si>
  <si>
    <t>I Got Transformed Into Margot Robbie | Beauty Evolution | Refinery29</t>
  </si>
  <si>
    <t>refinery29|"refinery 29"|"r29"|"r29 video"|"refinery29 video"|"female"|"empowerment"|"beauty evolution"|"red carpet"|"before and after"|"full face"|"transformation"|"makeovers"|"transformations"|"transform"|"lashes"|"highlight and contour"|"suicide squad"|"harley quinn"|"i tonya"|"tonya harding"|"margot robbie interview"|"aussie"|"australian"|"the power of makeup"|"get ready with me"|"grwm"|"everyday makeup"|"lipstick"|"best makeup"|"full coverage"|"drugstore"|"full coverage foundation"|"full face makeup"|"eyeliner"|"wigs"</t>
  </si>
  <si>
    <t>9OGr-2g0zVs</t>
  </si>
  <si>
    <t>Katy Perry in NEW! Katy Kat Gloss | #IAmWhatIMakeUp by COVERGIRL</t>
  </si>
  <si>
    <t>COVERGIRL</t>
  </si>
  <si>
    <t>katy perry|"makeup"|"covergirl"|"lip gloss"|"katy kat"|"best lip gloss"|"covergirl makeup"|"covergirl lipstick"|"katy perry makeup"|"katy perry covergirl"|"katy perry lipstick"|"covergirl commercial"|"covergirl cosmetics"|"covergirl ad"|"lip gloss shades"|"pigmented lip gloss"</t>
  </si>
  <si>
    <t>92BKdIai4ck</t>
  </si>
  <si>
    <t>Host Patton Oswalt Opens the 2018 Writers Guild Awards</t>
  </si>
  <si>
    <t>WGA West</t>
  </si>
  <si>
    <t>L2TLzPgqGdI</t>
  </si>
  <si>
    <t>Investigating Concussions in the N.F.L. | The Truth Has a Voice | The New York Times</t>
  </si>
  <si>
    <t>yfxJHGhaECA</t>
  </si>
  <si>
    <t>Marvin Lewis leaving the Cincinnati Bengals | NFL Countdown | ESPN</t>
  </si>
  <si>
    <t>espn|"espn live"|"marvin lewis"|"marvin lewis bengals"|"cincinnati bengals"|"cincinnati"|"bengals"|"marvin lewis fired"|"marvin lewis cincinnati"|"nfl countdown"|"schefter lewis"|"schefter espn"</t>
  </si>
  <si>
    <t>9WT7NU3Rwr0</t>
  </si>
  <si>
    <t>Ben Simmons | Highlights vs Lakers (10.15.17) 18 Pts, 10 Asts, 9 Rebs, 5 Stl, 1 Blk</t>
  </si>
  <si>
    <t>Philadelphia 76ers</t>
  </si>
  <si>
    <t>Philadelphia|"76ers"|"Sixers"|"NBA"|"Ben"|"Simmons"|"Los Angeles"|"Lakers"</t>
  </si>
  <si>
    <t>kD3XrTz8G8Q</t>
  </si>
  <si>
    <t>Chloe Kim wins Women’s Snowboard SuperPipe gold | X Games Aspen 2018</t>
  </si>
  <si>
    <t>yt:quality=high|"X Games"|"XGames"|"X-Games"|"action sports"|"extreme sports"|"chloe"|"kim"|"chloe kim"|"chloe kim snowboarding"|"gold"|"medal"|"X Games Aspen"|"X Games Aspen 2018"|"snowboarding"|"snow boarding"|"snowboarding video"|"snow boarding video"|"Women’s superpipe"|"Women’s half pipe"|"women’s super pipe"</t>
  </si>
  <si>
    <t>S1ke1xQ-rmY</t>
  </si>
  <si>
    <t>Model Aircraft Styled 3D Printed Air Engine, Experimental, 10 by 3.8 Propeller at 1PSI</t>
  </si>
  <si>
    <t>gzumwalt</t>
  </si>
  <si>
    <t>Air Engine|"Ultimaker"|"Autodesk Fusion 360"|"Model Aircraft"</t>
  </si>
  <si>
    <t>iILJvqrAQ_w</t>
  </si>
  <si>
    <t>Charlie Puth - BOY [Official Audio]</t>
  </si>
  <si>
    <t>charlie puth|"boy"|"charlie"|"puth"|"atlantic"|"atlantic records"|"charlie puth boy"|"boy charlie puth"|"boy - charlie puth"|"charlie puth - boy"|"charlie puth voice notes"|"voice notes charlie puth"|"voice notes"|"voicenotes"|"charlie puth - voicenotes"|"voicenotes - charlie puth"|"voiecnotes charlie puth"|"charlie puth voicenotes"</t>
  </si>
  <si>
    <t>q1jzwV_s8_Y</t>
  </si>
  <si>
    <t>Christina Aguilera - Twice (Audio)</t>
  </si>
  <si>
    <t>Christina Aguilera|"Pop"|"RCA Records Label"|"Twice"</t>
  </si>
  <si>
    <t>Am6NHDbj6XA</t>
  </si>
  <si>
    <t>Donald Glover on This is America Music Video</t>
  </si>
  <si>
    <t>abc|"network"|"tv"|"television"|"late"|"night"|"talk"|"show"|"interviews"|"jokes"|"celebrities"|"monologue"|"jackhole"|"jimmy"|"kimmel"|"live"|"funny"|"comedic"|"comedy"|"clip"|"comedian"|"donald"|"glover"|"childish"|"gambino"|"this"|"is"|"america"|"hip"|"hop"|"rap"|"music"|"video"|"reactions"|"donald glover"|"childish gambino"|"this is america"|"hip hop"|"music video"</t>
  </si>
  <si>
    <t>LtBpvxdI1yQ</t>
  </si>
  <si>
    <t>Gabrielle Union Finds James a College Football Team</t>
  </si>
  <si>
    <t>The Late Late Show|"Late Late Show"|"James Corden"|"Corden"|"late night"|"late night show"|"comedy"|"comedian"|"celebrity"|"celeb"|"celebrities"|"CBS"|"joke"|"jokes"|"funny"|"funny videos"|"funny video"|"humor"|"hollywood"|"famous"|"Gabrielle Union"|"Interview"|"Entertainment"|"Nonrecurring"|"Evergreen"</t>
  </si>
  <si>
    <t>mdWcaWBxxcY</t>
  </si>
  <si>
    <t>Rita Ora - Girls ft. Cardi B, Bebe Rexha &amp; Charli XCX (Official Lyric Video)</t>
  </si>
  <si>
    <t>Rita Ora|"Rita"|"Ora"|"Your Song"|"Anywhere"|"Official Video"|"Rita Ora Girls"|"Girls"</t>
  </si>
  <si>
    <t>pojXEFDFMw8</t>
  </si>
  <si>
    <t>2018 FIFA World Cup | Forget | ITV</t>
  </si>
  <si>
    <t>ITV</t>
  </si>
  <si>
    <t>tv|"television"|"ITV"|"Britain"|"British"|"UK"|"United Kingdom"|"watch"|"live"|"ITV Player"|"programme"|"show"|"itv.com"|"ITV (TV Network)"|"world cup 2018"|"world cup russia"|"england football"|"itv football"|"itv world cup"|"harry kane"|"maradonna"|"fifa world cup"|"world cup"|"russia 2018"|"cristiano ronaldo"|"world cup prediction"|"fox sports 1"|"world cup song"|"lionel messi"|"coca cola"|"fifa song"|"2018 fifa world cup"|"world cup anthem"|"world cup england"|"britain's got talent"</t>
  </si>
  <si>
    <t>CPjWgk0UXps</t>
  </si>
  <si>
    <t>I Got My Apartment Professionally Organized</t>
  </si>
  <si>
    <t>michelle khare|"buzzfeed michelle"|"organize"|"life"|"diy"|"before and after"|"clean up"|"tlc"|"extreme makeover"|"makeover"|"house"|"organizer"|"teacher appreciation week"|"mother's day"|"container store"|"clean"|"bullet journal"|"back to school"|"home"|"apartment"|"youtube trending"|"google trends"|"trend"|"trending"|"home improvement"|"mental health"|"life improvement"|"tips"|"tricks"|"hacks"|"lazy"|"lazy hacks"</t>
  </si>
  <si>
    <t>FM_7ZyE0ib4</t>
  </si>
  <si>
    <t>Kevin Hart Stopped by Super Bowl Security</t>
  </si>
  <si>
    <t>World Eyes</t>
  </si>
  <si>
    <t>smRlXuBcp3c</t>
  </si>
  <si>
    <t>2017-11-30-中國文化大學彩虹縮時(Taiwan,Taipei,CCU)   Three hour time-lapse photography of the rainbow</t>
  </si>
  <si>
    <t>郭韋辰</t>
  </si>
  <si>
    <t>c_KdAO6MqiM</t>
  </si>
  <si>
    <t>TimRollins part1</t>
  </si>
  <si>
    <t>GrDrtube</t>
  </si>
  <si>
    <t>Tim|"Rollins"|"K.O.S."|"Kids"|"of"|"Survival"|"Art"|"Knowledge"|"Workshop"|"South"|"Bronx"|"NY"|"classic"|"literature"|"art"</t>
  </si>
  <si>
    <t>tBnWnQrkz7E</t>
  </si>
  <si>
    <t>FORTNITE BOX FORT BATTLE IRL!! 📦⛏ Thanos Infinity Gauntlet</t>
  </si>
  <si>
    <t>papa jake|"papa jake box fort"|"box fort"|"fort nite"|"fort"|"nite"|"fortnite"|"game"|"gameplay"|"fortnite in real life"|"real life fortnite"|"nerf"|"nerf war"|"toys"|"family friendly"|"kids"|"box fort challenge"|"funny"|"24 hour challenge"|"kid"|"battle"|"royale"|"ultimate box fort"|"challenge"|"fun"|"nerf challenge"|"fortnite nerf"|"fort challenge"|"building"|"ultimate"|"fortnite challenge"|"working"|"traps"|"launch pad"|"base"|"fortnite nase"|"diy"|"infinity war"|"fortnite thanos"|"thanos"|"Thanos Infinity Gauntlet"|"avengers"</t>
  </si>
  <si>
    <t>Zx7p_tmWlq0</t>
  </si>
  <si>
    <t>White House Press Briefing - November 30, 2017 | NBC News</t>
  </si>
  <si>
    <t>nbc news|"us news"|"politics"|"current events"|"top stories"|"white house"|"white house live"|"white house press briefing"|"white house briefing"|"president trump"|"trump"|"sarah sanders"|"sarah huckabee sanders"</t>
  </si>
  <si>
    <t>LtpqdJkoKm8</t>
  </si>
  <si>
    <t>COLLEGE KIDS REACT TO THIS IS AMERICA - CHILDISH GAMBINO</t>
  </si>
  <si>
    <t>this is america|"childish gambino"|"donald glover"|"COLLEGE KIDS REACT TO THIS IS AMERICA - CHILDISH GAMBINO"|"college kids react"|"react"|"reaction"|"thefinebros"|"fine brothers"|"fine brothers entertainment"|"finebros"|"fine bros"|"FBE"|"watch"|"review"|"for the first time"|"reviews"|"responds"|"respond"|"youtubers react"|"elders react"|"teens react"|"kids react"|"adults react"|"parents react"|"teenagers react"|"america music video"</t>
  </si>
  <si>
    <t>UfKmSfgFxi8</t>
  </si>
  <si>
    <t>FORTNITE The Movie (Official Fake Trailer)</t>
  </si>
  <si>
    <t>ryan|"higa"|"higatv"|"nigahiga"|"fortnite"|"the movie"|"battle royale"|"epic games"|"gaming"|"fortnite in real life"</t>
  </si>
  <si>
    <t>TncLBbJ8SZo</t>
  </si>
  <si>
    <t>Does Turkey Make You Sleepy?</t>
  </si>
  <si>
    <t>Tech Insider|"TI"|"Tech"|"Science"|"Innovation"|"Digital culture"|"Design"|"Technology"|"turkey"|"thanksgiving"|"meal"|"feast"</t>
  </si>
  <si>
    <t>7dNu1AorSYc</t>
  </si>
  <si>
    <t>Couple Turn Home Into Kangaroo Sanctuary</t>
  </si>
  <si>
    <t>amazing news|"amazing stories"|"amazing story"|"amazing"|"barcroft animals"|"barcroft tv"|"film"|"video"|"documentary"|"Barcroftmediaanimalstag"|"Kangaroos"|"orphan kangaroo"|"pet adoption"|"Our Haven Wildlife Shelter"|"wildlife"|"kangaroo troupe"|"orphaned wildlife"|"donations"|"funding"|"animal care"|"Barcroft TV"|"236356"|"February 2018"</t>
  </si>
  <si>
    <t>fmqcXfcrAis</t>
  </si>
  <si>
    <t>Controlling swarms of flies and gnats by singing tones to them</t>
  </si>
  <si>
    <t>Fontgod</t>
  </si>
  <si>
    <t>gnat swarm|"sand fly swarm"|"can insects hear"|"controlling fly swarm with voice"|"singing to insects"|"lord of the flies"|"gnat swarm reacting to singing"|"gnat swarm reacting to voice"|"gnat swams reacting to sound"|"acoustic response in insects"|"can flies hear"</t>
  </si>
  <si>
    <t>nRc0kmOYgzQ</t>
  </si>
  <si>
    <t>We built the Infinity Gauntlet with 25,000 magnets!</t>
  </si>
  <si>
    <t>Vat19</t>
  </si>
  <si>
    <t>vat19|"vat19 nanodots"|"vat19 infinity gauntlet"|"vat19 magnets"|"nanodots"|"nanodots magnets"|"nanodots infinity gauntlet"|"infinity gauntlet"|"avengers infinity gauntlet"|"nanodots structure"|"nanodots build"|"nanodots time lapse"|"magnet spheres"|"magnetic spheres"|"building magnets"|"fidget magnets"|"buckyballs"|"marvel infinity gauntlet"|"infinity gauntlet stones"|"infinity stones"|"avengers"|"avengers infinity war"|"avengers infinity war infinity gauntlet"|"infinity gauntlet replica"</t>
  </si>
  <si>
    <t>9U2kr_QfhoQ</t>
  </si>
  <si>
    <t>Second-hand cars - transforming old Ford Mustangs into high-end watches</t>
  </si>
  <si>
    <t>Ford Europe</t>
  </si>
  <si>
    <t>yt:cc=on|"Ford Mustang"</t>
  </si>
  <si>
    <t>S0eLwrrTBlc</t>
  </si>
  <si>
    <t>Oh What a Feeling. Toyota! 1982</t>
  </si>
  <si>
    <t>Kevin Noonan</t>
  </si>
  <si>
    <t>QJfL0a3qEKw</t>
  </si>
  <si>
    <t>Word Sports</t>
  </si>
  <si>
    <t>Hot Dad</t>
  </si>
  <si>
    <t>words|"sports"|"playing the game"|"teamwork"|"team"|"athletics"|"literacy"|"literature"|"great minds"|"typing"</t>
  </si>
  <si>
    <t>BfawmhUVXVo</t>
  </si>
  <si>
    <t>‘A Change Is Gonna Come’ for Lifford after he gets a GOLDEN BUZZER! | Auditions | BGT 2018</t>
  </si>
  <si>
    <t>britain's got talent|"britains got talent"|"britain's"|"got"|"talent"|"britains"|"bgt"|"ant and dec"|"ant"|"dec"|"simon cowell"|"david walliams"|"alesha dixon"|"amanda holden"|"2018"|"auditions"|"golden buzzer"|"lifford"|"artful dodger"|"please don't turn me on"</t>
  </si>
  <si>
    <t>xTrwT0jSUg0</t>
  </si>
  <si>
    <t>Mother Knows Best - SNL</t>
  </si>
  <si>
    <t>SNL|"Saturday Night Live"|"SNL Season 43"|"SNL Episode 1745"|"Amy Schumer"|"Pete Davidson"|"Cecily Strong"|"Aidy Bryant"|"Chris Redd"|"Leslie Jones"|"Mikey Day"|"Kate McKinnon"|"s43"|"s43e20"|"episode 20"|"live"|"new york"|"comedy"|"sketch"|"funny"|"hilarious"|"late night"|"host"|"music"|"guest"|"laugh"|"impersonation"|"actor"|"improv"|"musician"|"comedian"|"stand up comedian"|"female comedian"|"feminist"|"Amy Schumer and friends"|"i feel pretty"|"snatched"|"trainwreck"|"Kacey Musgraves"</t>
  </si>
  <si>
    <t>FvoPOdop0hA</t>
  </si>
  <si>
    <t>Small Truck VS  Strong Wind</t>
  </si>
  <si>
    <t>Video Library</t>
  </si>
  <si>
    <t>2017|"trending"|"Featured"|"Trucks"|"viralhog"|"Weather"|"Croatia"|"windy"|"small"|"truck"|"strong"|"driving"|"blow"</t>
  </si>
  <si>
    <t>hiBPUpCJ7MQ</t>
  </si>
  <si>
    <t>[King of masked singer] 복면가왕 - 'unicorn' special performance - Tommorrow 20180513</t>
  </si>
  <si>
    <t>MBCentertainment</t>
  </si>
  <si>
    <t>MBC|"예능"|"일요예능"|"일밤"|"복면"|"가왕"|"복면가왕"|"김성주"|"김구라"|"20180513"|"153회"|"특별무대"|"유니콘"|"무대"|"투모로우"|"라이언레이놀즈"|"King of masked singer"|"King"|"masked"|"singer"|"Mask"|"Mask King"|"unicorn"|"Tommorrow"|"Ryan Reynolds"</t>
  </si>
  <si>
    <t>i6mQAdU646o</t>
  </si>
  <si>
    <t>Monster Storm Forecast to Move Up East Coast</t>
  </si>
  <si>
    <t>news|"associated press"|"ap"|"ap online"|"associated press style"|"breaking news"|"latest news"|"business"|"finance"|"politics"|"local news"|"commentary"|"reports"|"current affairs"|"top news"|"headlines"|"news today"|"portland pilots men's basketball"|"west coast conference men's basketball"|"maine black bears men's basketball"|"america east conference men's basketball"|"portland"|"maine"|"united states"|"north america"|"baltimore"|"maryland"|"massachusetts"|"boston"|"savannah"|"georgia"|"national"</t>
  </si>
  <si>
    <t>HrQNdClwMs4</t>
  </si>
  <si>
    <t>DIY GIANT McDONALDS HASH BROWN 🍟 - VERSUS</t>
  </si>
  <si>
    <t>mcdonalds hashbrown|"mcdonalds"|"hash brown"|"mcdonalds hash browns"|"giant hash brown"|"giant hashbrown"|"world's largest hash brown"|"diy mcdonalds hash brown"|"diy mcdonald's french fries"|"mcdonald's fries"|"secret mcdonald's recipe"|"mcdonald's recipe"|"diy mcdonalds"</t>
  </si>
  <si>
    <t>D2mxKEa2xmA</t>
  </si>
  <si>
    <t>10 Most Devastating Cyber Attacks in History</t>
  </si>
  <si>
    <t>computer hacks|"cyber attack"|"computer virus"|"computer viruses"|"best hackers"|"cyber attacks"|"internet hacks"|"social engineering"|"shadow brokers"|"cyber attack documentary"|"cyber attack movie"|"cyber attack live"|"cyber attack on power grid"|"vpn"|"nordvpn"|"nordvpn review"|"nordvpn premium for free"|"nord vpn router"|"nordvpn free"</t>
  </si>
  <si>
    <t>BspHjvU11y4</t>
  </si>
  <si>
    <t>Kelly Clarkson - Meaning of Life [Official Video]</t>
  </si>
  <si>
    <t>Kelly Clarkson|"Meaning of Life"|"mol"|"Official Video"|"love so soft"|"i dont think about you"|"idtay"|"kelly"|"clarkson"|"the voice"|"atlantic"|"atlantic records"|"pop music"</t>
  </si>
  <si>
    <t>0Nip-J6u8C0</t>
  </si>
  <si>
    <t>Wallaby on Harbour Bridge</t>
  </si>
  <si>
    <t>Business InsiderAu</t>
  </si>
  <si>
    <t>Wallaby|"Australian wildlife"|"NSW police"|"Sydney"</t>
  </si>
  <si>
    <t>OitUxz6txUI</t>
  </si>
  <si>
    <t>Amazon, Berkshire Hathaway, And J.P. Morgan To Partner On Health Care | CNBC</t>
  </si>
  <si>
    <t>CNBC|"Mad Money"|"Squawk Box"|"Power Lunch"|"Opening Bell"|"Closing Bell"|"Financial News"|"Finance News"|"Stock News"|"Stocks"|"Trading"|"Investing"|"Stock Market"|"US News"|"World News"|"amazon"|"amazon healthcare"|"amazon health care"|"jeff bezos"|"berkshire"|"berkshire hathaway"|"berkshire hathaway health care"|"us healthcare"|"us employee health care"|"warren buffett"|"jp morgan"|"jp morgan health care"|"amazon jp morgan and berkshire partnership"|"amazon berkshire partnership"|"jp morgan amazon"</t>
  </si>
  <si>
    <t>Dwc27Lsr1EY</t>
  </si>
  <si>
    <t>MANIFEST | Official Trailer | NBC Fall Shows 2018</t>
  </si>
  <si>
    <t>Manifest</t>
  </si>
  <si>
    <t>NBC|"2018"|"New Show"|"trailer"|"promo"|"plane"|"plane crash"|"flight"|"drama"|"nbc manifest"|"manifest official trailer"|"robert zemeckis"|"watch manifest video"|"melissa roxburgh"|"michaela stone"|"josh dallas"|"ben stone"|"athena karkanis"|"grace stone"|"jr ramirez"|"detective jared vasquez"|"luna blaise"|"olive stone"|"parveen kaur"|"cal stone"|"jack messina"</t>
  </si>
  <si>
    <t>vY_5EvoL1Is</t>
  </si>
  <si>
    <t>NEW AMSTERDAM | Official Trailer | NBC Fall Shows 2018</t>
  </si>
  <si>
    <t>New Amsterdam</t>
  </si>
  <si>
    <t>New Amsterdam|"NBC"|"2018"|"New Show"|"trailer"|"promo"|"medical"|"drama"|"ryan eggold"|"freema agyeman"|"Janet Montgomery"|"Jocko Sims"|"full episode"|"episode"|"fall show"|"fall trailer"|"nbc new amsterdam"|"watch new amsterdam video"|"new amsterdam trailer"|"bellevue hospital"|"dr. max goodwin"|"janet montgomery"|"jocko sims"|"anupam kher"|"tyler labine"|"dr. helen sharpe"|"dr. lauren bloom"|"dr. floyd reynolds"|"dr. iggy frome"|"bellevue"</t>
  </si>
  <si>
    <t>4oqvNR1o3Zo</t>
  </si>
  <si>
    <t>24 HOUR BOX FORT PRISON ESCAPE ROOM!! 📦🚔 Digging A Secret UNDERGROUND Tunnel</t>
  </si>
  <si>
    <t>box fort|"fort"|"kids"|"funny"|"fun"|"no swears"|"challenge"|"funny challenge"|"ultimate box fort"|"fort challenge"|"kids fort"|"experiment"|"trending"|"viral"|"kid"|"box fort challenge"|"how to make a fort"|"how to"|"survival"|"base"|"family friendly"|"ultimate"|"box fort survival"|"building"|"24 hour box fort"|"24 hour box fort challenge"|"24 hour"|"24 hour challenge"|"build"|"cardboard"|"prison escape"|"prison"|"box fort prison"|"prison break"|"jail"|"escape"|"spy"|"spy gadgets"|"secret"|"secret tunnel"|"papa jake"|"jake"|"digging"</t>
  </si>
  <si>
    <t>j4KvrAUjn6c</t>
  </si>
  <si>
    <t>WE MADE OUR MOM CRY...HER DREAM CAME TRUE!</t>
  </si>
  <si>
    <t>Lucas and Marcus|"Marcus and Lucas"|"Dobre"|"Dobre Twins"|"Dobre Brothers"|"The Dobre Brothers"|"Dobre Brothers YouTube"|"Lucas and Marcus pranks"|"Dobre brothers gymnastics"|"Dobre brothers pranks"|"Gymnastics"|"Dance"|"Challenges"|"Music"|"Rap"|"Pranks"|"Grocery Store"|"Cars"|"Reactions"|"Makeup"|"Make-up"|"Games"|"Food"|"Family"|"Collabs"|"Animals"|"pg"|"family friendly"|"guava juice"|"the ace family"</t>
  </si>
  <si>
    <t>oRexsyztGS0</t>
  </si>
  <si>
    <t>Exciting iPhone 11 Leaks &amp; Round Apple Watch!</t>
  </si>
  <si>
    <t>iPhone 11|"iphone 11 leaks"|"2018 iphone"|"iphone 2018"|"new iphone"|"leaks"|"rumors"|"2018 iphone leaks"|"2018 iphone rumors"|"new iphone leaks"|"new iphone 11"|"iphone 2018 leaks"|"iphone 11 features"|"round apple watch"|"apple watch 4"|"apple watch series 4"|"ios 12"|"ios 12 leaks"|"ios 12 features"|"iphone se 2"|"iphone se2"|"iphone se 2 rumors"|"2018 iphone changes"|"iphone x plus"|"apple"|"apple leaks"|"2018 iphone x plus"|"2018 iphone x"|"iphone 2018 concept"|"iphone 11 concept"</t>
  </si>
  <si>
    <t>b3KFfgoDzw8</t>
  </si>
  <si>
    <t>North Korea Parade Preparations Caught on Satellite | NYT</t>
  </si>
  <si>
    <t>north korea|"korea news"|"north korea olympics"|"sochi olympics"|"north korea south korea"|"new york times"|"new york times video"|"new york times news"|"the new york times"</t>
  </si>
  <si>
    <t>MT7RQ0gu8ak</t>
  </si>
  <si>
    <t>DO PARENTS KNOW MODERN MUSIC? #17 (REACT: Do They Know It?)</t>
  </si>
  <si>
    <t>Modern music|"Do parents know modern music"|"new music"|"DO PARENTS KNOW MODERN MUSIC? #17 (REACT: Do They Know It?)"|"do they know it"|"react"|"reaction"|"thefinebros"|"fine brothers"|"fine brothers entertainment"|"finebros"|"fine bros"|"FBE"|"laugh challenge"|"try not to laugh"|"try to watch without laughing or grinning"|"react gaming"|"kids versus food"|"staff reacts"|"lyric breakdown"|"Do Teens Know"|"Do Parents Know"|"Do Kids Know"|"Do Elders Know"|"drake"|"ariana grande"|"j cole"|"react channel"</t>
  </si>
  <si>
    <t>2_dkBgK4Mbk</t>
  </si>
  <si>
    <t>Short-term spending bill fails in the Senate</t>
  </si>
  <si>
    <t>President Trump|"President Donald Trump"|"Trump"|"Donald Trump"|"government shutdown"|"government funding"|"spending bill"|"shutdown"|"democrats"|"republicans"|"congress"|"continuing resolution"|"president trump"|"white house"|"essential workers"|"national parks closed"</t>
  </si>
  <si>
    <t>k-qUBZWor4I</t>
  </si>
  <si>
    <t>OU QB Baker Mayfield addresses the punishment given to him</t>
  </si>
  <si>
    <t>Bob Przybylo</t>
  </si>
  <si>
    <t>qXU2qTRjBKU</t>
  </si>
  <si>
    <t>Michael Wolff, “Fire and Fury | theSkimm Sip 'n Skimm</t>
  </si>
  <si>
    <t>theSkimm</t>
  </si>
  <si>
    <t>michael wolff|"fire and fury"|"book"|"trump book"|"president trump"|"inside white house"|"theskimm"</t>
  </si>
  <si>
    <t>ayOi5ZW-kgU</t>
  </si>
  <si>
    <t>How To Find The Perfect Red Lipstick | Triple Threat 101 | Refinery29</t>
  </si>
  <si>
    <t>refinery29|"refinery 29"|"r29"|"r29 video"|"refinery29 video"|"female"|"empowerment"|"triple threat"|"universal red lipstick"|"rihanna makeup"|"red lip"|"liquid lipstick"|"fenty stunna lip paint"|"stunna lip paint"|"red lips"|"first impression"|"fenty stunna"|"makeup review"|"mac lipstick"|"mac lipstick swatches"|"matte"|"lipsticks"|"dark skin"|"satin"|"drugstore"|"drugstore makeup"|"matte lipstick"|"maybelline lipstick"|"makeup for black women"|"dark skin girl"|"nyc"|"red lipstick review"</t>
  </si>
  <si>
    <t>WF82ABLw8s4</t>
  </si>
  <si>
    <t>Gabby Barrett Sings I Have Nothing by Whitney Houston - Top 5 - American Idol 2018 on ABC</t>
  </si>
  <si>
    <t>gmgI-B5pKzs</t>
  </si>
  <si>
    <t>Missing college student's death investigated as homicide</t>
  </si>
  <si>
    <t>Orange|"County"|"found"|"dead"|"park"|"UPenn"|"Ivy"|"League"|"missing"|"student"|"body"|"investigation"|"homicide"</t>
  </si>
  <si>
    <t>1RZYOeQeIXE</t>
  </si>
  <si>
    <t>Sarah Paulson Gets Scared During '5 Second Rule'</t>
  </si>
  <si>
    <t>ellen|"ellen degeneres"|"the ellen show"|"season 15 episode 155"|"sarah Paulson"|"actress"|"scare"|"five second rule"|"ellentube"|"game"|"cher"|"sarah paulson girlfriend"|"sarah paulson movies and tv shows"|"sarah"|"paulson"|"sarah paulson american horror story"|"sarah paulson partner"|"sarah paulson emmy speech"|"actress sarah paulson"|"sarah paulson gif"|"ellen audience"|"ellen fans"|"ellen tickets"|"season 15"|"ahs"|"5 second rule"|"scares"|"hilarious"|"funny"</t>
  </si>
  <si>
    <t>bhoFXkVy8JA</t>
  </si>
  <si>
    <t>Basmati Blues - Trailer</t>
  </si>
  <si>
    <t>Blockbuster</t>
  </si>
  <si>
    <t>Blockbuster|"blockbuster.dk"|"blockbuster.se"|"blockbuster.no"|"blockbuster.fi"|"film"|"trailer"</t>
  </si>
  <si>
    <t>t4pRQ0jn23Q</t>
  </si>
  <si>
    <t>YoungBoy Never Broke Again Goes Sneaker Shopping With Complex</t>
  </si>
  <si>
    <t>sneakerhead|"complex"|"complex originals"|"sneakers"|"news"|"entertainment"|"current affairs"|"young man"|"culture"|"complex tv"|"complex media"|"sneaker shopping with"|"sneaker shopping"|"sneaker shopping on complex"|"youngboy never broke again"|"young boy never broke again"|"youngboy nba 2018"|"youngboy nba"|"joe la puma"|"air jordan 3 powder blue"|"air jordan 11 space jams"|"air jordan 8 retro ovo"|"until death call my name nba"|"until death call my name youngboy never broke again"|"nike"</t>
  </si>
  <si>
    <t>1PhdQdJjDZc</t>
  </si>
  <si>
    <t>Predators' Subban scores fluttering goal after turnover by Canucks' Del Zotto</t>
  </si>
  <si>
    <t>anders nilsson|"youtube"|"hockey"|"nashville predators"|"predators"|"vancouver news"|"goal"|"nhl"|"vancouver canucks"|"p.k. subban"</t>
  </si>
  <si>
    <t>MAjY8mCTXWk</t>
  </si>
  <si>
    <t>周杰倫 Jay Chou【不愛我就拉倒 If You Don't Love Me, It's Fine】Official MV 發燒影片華語地區蟬聯第一 美國直衝前二</t>
  </si>
  <si>
    <t>杰威爾音樂 JVR Music</t>
  </si>
  <si>
    <t>周杰倫|"Jay"|"Chou"|"周董"|"周杰伦"|"周傑倫"|"杰威尔"|"周周"|"袁詠琳"|"cindy"|"yen"|"官方"|"高清"|"不愛我就拉倒"|"繁體"|"浩克"|"彈頭"</t>
  </si>
  <si>
    <t>xhs8tf1v__w</t>
  </si>
  <si>
    <t>Terry Crews Answers the Web's Most Searched Questions | WIRED</t>
  </si>
  <si>
    <t>autocomplete|"deadpool 2"|"google autocomplete"|"ott autocomplete"|"terry crews"|"wired autocomplete interview"|"terry cruise"|"crews"|"terry crews deadpool"|"terry crews deadpool 2"|"bedlam deadpool 2"|"terry crews bedlam"|"terry crews interview"|"terry crews funny"|"terry crews funny moments"|"terry crews autocomplete"|"terry crews wired autocomplete"|"terry crews google interview"|"terry crews wired"|"terry"|"terry crews art"|"wired"|"wired.com"</t>
  </si>
  <si>
    <t>pFc6I0rgmgY</t>
  </si>
  <si>
    <t>BLACKkKLANSMAN - Official Trailer [HD] - In Theaters August 10</t>
  </si>
  <si>
    <t>Focus Features|"Movies"|"Movie Trailers"|"Trailers"|"official trailer"|"trailer"|"blackkklansman"|"black klansman"|"spike lee"|"jordan peele"|"jason blum"|"ku klux klan"|"kkk"|"john david washington"|"adam driver"|"starwars"|"star wars"|"donald trump"|"black power"|"white power"|"david duke"|"ron stallworth"|"blackklansman"|"New trailer"|"cannes"|"laura herrier"|"topher grace"|"denzel washington"|"Spike"|"temptations"|"ball of confusion"|"donald glover"|"childish gambino"|"this is america"|"get out"</t>
  </si>
  <si>
    <t>qLoqdxFqT9A</t>
  </si>
  <si>
    <t>Meghan Markle's full speech at UN Women</t>
  </si>
  <si>
    <t>Charles Chan</t>
  </si>
  <si>
    <t>Meghan Markle (TV Actor)|"United"|"Nations"|"(Membership"|"Organization)"|"Politics (TV Genre)"|"Women (Organization)"|"Gender"|"Equality"|"(Literature"|"Subject)"|"feminism"|"speech"|"talk"</t>
  </si>
  <si>
    <t>3oHhw_9bQk0</t>
  </si>
  <si>
    <t>The Challenge of True Solitude</t>
  </si>
  <si>
    <t>the atlantic|"winter"|"cold"|"isolation"|"ghosts"|"island"|"hotel"|"getaway"|"photography"|"being alone"|"documentary"|"caretaker"|"Oceanic Hotel"|"star island"|"new hampshire"|"new england"|"peaceful"|"haunted"</t>
  </si>
  <si>
    <t>3x0usYgljOk</t>
  </si>
  <si>
    <t>Jayson Tatum Full Highlights 2017.11.14 at Nets - 19 Pts, 3 Stls, SMOOTH!</t>
  </si>
  <si>
    <t>1yf8ZSjtXiI</t>
  </si>
  <si>
    <t>Mesmerizing Shockwaves in Your Window Screen (18,000FPS) - Beyond Slow Motion</t>
  </si>
  <si>
    <t>BeyondSlowMotion</t>
  </si>
  <si>
    <t>science|"slow motion"|"molten metal"|"shockwave"|"18000fps"|"frames per second"|"phantom camera"|"the slowmo guys"|"slowmoguys"|"gizmoslip"|"thebackyardscientist"|"high speed"|"grid"|"grid type shockwave"|"amazing slow motion"|"slomo"|"rad science"</t>
  </si>
  <si>
    <t>EIer2-KAn7o</t>
  </si>
  <si>
    <t>Atari Lynx | LCD Upgrade (Mcwill Mod)</t>
  </si>
  <si>
    <t>atari|"lynx"|"mcwill"|"lcd"|"mod"|"modification"|"upgrade"|"installation"|"instructions"|"guide"|"sega"|"gamegear"|"lynx 2"|"handheld"|"model 1"|"retro"|"retrogaming"|"retrocomputing"</t>
  </si>
  <si>
    <t>0lr497GhD04</t>
  </si>
  <si>
    <t>10,000 Calorie Baconator Challenge!! (11 Burgers)</t>
  </si>
  <si>
    <t>Matt Stonie|"Megatoad"|"Competitive Eating"|"Food Challenge"|"Speed Eating"|"Eating Challenge"|"Baconator"|"Wendys"|"Bacon"|"Burgers"|"Burger Challenge"|"Bacon Challenge"|"Big Burgers"</t>
  </si>
  <si>
    <t>YvjhDjUbFyU</t>
  </si>
  <si>
    <t>The Voice 2018 Kyla Jade - Semi-Finals: Let It Be</t>
  </si>
  <si>
    <t>the voice season 14|"the voice semifinal performanc"|"live semifinal"|"semifinal"|"team adam"|"adam levine"|"team alicia"|"alicia keys"|"team kelly"|"kelly clarkson"|"team blake"|"blake shelton"|"kyla jade"|"the beatles"|"let it be"|"the voice"|"the voice nbc"|"the voice new season"|"The Voice 2018"|"The Voice USA"|"The Voice Season 14"|"The voice winners"|"Alicia Keys"|"Kelly Clarkson"|"carson daly"|"the voice auditions"|"NBC"|"tv"|"television"</t>
  </si>
  <si>
    <t>hcfMZ6qjdXM</t>
  </si>
  <si>
    <t>This Robot Can Walk and Swim — Inside You | ScienceTake</t>
  </si>
  <si>
    <t>The New York Times|"NY Times"|"NYT"|"Times Video"|"New York Times video"|"nytimes.com"|"news"|"robot"|"robotics"|"science"</t>
  </si>
  <si>
    <t>Q5KmA3Xbmqo</t>
  </si>
  <si>
    <t>The Spider and The Butterfly - Animated Short</t>
  </si>
  <si>
    <t>Dragonfoxgirl</t>
  </si>
  <si>
    <t>animation|"thesis film"|"dragonfoxgirl"|"animated music video"|"amv"|"spider"|"butterfly"|"anthro"|"anthropomorphic"|"animated short"|"cartoons"|"cartoon"|"white spider"</t>
  </si>
  <si>
    <t>G7yP4-ofcFQ</t>
  </si>
  <si>
    <t>Detective Bittenbinder Takes Issue with John Mulaney's Standup</t>
  </si>
  <si>
    <t>The Late Late Show|"Late Late Show"|"James Corden"|"Corden"|"late night"|"late night show"|"comedy"|"comedian"|"celebrity"|"celeb"|"celebrities"|"CBS"|"joke"|"jokes"|"funny"|"funny videos"|"funny video"|"humor"|"hollywood"|"famous"|"John Mulaney"|"Zooey Deschanel"|"Interview"|"Entertainment"|"Nonrecurring"|"Evergreen"|"bittenbinder"|"kid gorgeous"|"horse in the hospital"</t>
  </si>
  <si>
    <t>BR7AnZ3S8u8</t>
  </si>
  <si>
    <t>A Federal Judge In Philadelphia Blocks President Trump's Birth Control Restrictions | TIME</t>
  </si>
  <si>
    <t>federal judge|"trump birth control"|"birth control"|"politics"|"donald trump"|"health"|"health care"|"obamacare"|"progressive"|"trump"|"contraception"|"liberal"|"healthcare"|"birth control mandate"|"department of health and human services"|"birth control coverage"|"white house"|"donald trump birth control"|"obamacare birth control"|"contraceptive mandate"|"health insurance"|"contraception options"|"donald trump birth control mandate"|"Time"|"time magazine"|"magazine"|"time (magazine)"|"time.com"|"news today"|"u.s."</t>
  </si>
  <si>
    <t>4_aR3HqFrr0</t>
  </si>
  <si>
    <t>Nikki Bella's Love for Niece Makes Her Want Kids Even More | Total Bellas | E!</t>
  </si>
  <si>
    <t>Real Time|"Total Bellas"|"WWE"|"wrestler"|"wrestle"|"superstars"|"world wrestling entertainment"|"Total Divas new season"|"Nikki Bella"|"Brie Bella"|"Natalya"|"Naomi"|"Eva Marie"|"New Season"|"Kim Kardashian"|"E! Entertainment Schedule"|"Kourtney Kardashian"|"Celebrity"|"Celeb Gossip"|"Celeb News"|"E! News"|"E! News Now"|"Chelsea Handler"|"The Soup"|"Celebrity News"|"Celebrity Pictures"|"Gossip"|"Giuliana Rancic"|"Chelsea Lately"|"Comedians"|"Comedy"|"John Cena"</t>
  </si>
  <si>
    <t>A637CH916wY</t>
  </si>
  <si>
    <t>Behavioral Economics Aren't that Convincing in Medicine</t>
  </si>
  <si>
    <t>physicians|"doctor"|"non-compliance"|"treatment"|"behavioral economics"|"econ"|"prescription"|"health"|"healthcare"|"health care"|"policy"|"medical"|"medicine"|"HIV"|"high blood pressure"|"diabetes"|"strategy"</t>
  </si>
  <si>
    <t>X-eRc9PF3TU</t>
  </si>
  <si>
    <t>Set It Up | Official Trailer [HD] | Netflix</t>
  </si>
  <si>
    <t>Netflix|"Trailer"|"Netflix Original Series"|"Netflix Series"|"television"|"movies"|"streaming"|"movies online"|"television online"|"documentary"|"comedy"|"drama"|"08282016NtflxUSCAN"|"PLvahqwMqN4M1VvGtFng3qLuz13DiSbOoy"|"PLvahqwMqN4M0_eOsCRg4rInOe-yxm0uAr"|"Netflix Original Films"|"Set It Up"|"official trailer"|"netflix may 2018"|"movies 2018 full movies"|"setitup2018!!t"|"glen powell"|"Zoey Deutsch"|"Lucy Lui"|"Taye Diggs"|"assistants"|"New York"|"Lucy Liu"|"Harper"</t>
  </si>
  <si>
    <t>PitmObjGur4</t>
  </si>
  <si>
    <t>Dick Enberg dies at 82 | SportsCenter | ESPN</t>
  </si>
  <si>
    <t>espn|"dick enberg"|"dick"|"enberg"|"sportscenter"</t>
  </si>
  <si>
    <t>h3umdwK-oPs</t>
  </si>
  <si>
    <t>Riverdale Cast Competes in a Compliment Battle | Teen Vogue</t>
  </si>
  <si>
    <t>celebrity|"arts and entertainment"|"charles melton"|"hart denton"|"hart denton riverdale"|"riverdale teen vogue"|"riverdale cast"|"riverdale interview"|"riverdale charles melton"|"charles melton riverdale"|"chic riverdale"|"hart denton chic"|"riverdale funny"|"riverdale twitter"|"riverdale compliment battle"|"reggie mantle"|"reggie mantle charles melton"|"riverdale compliment"|"riverdale tweets"|"funny tweets"|"nice tweets"|"riverdale"|"teen vogue"|"teenvogue.com"</t>
  </si>
  <si>
    <t>M-E5wDgptQA</t>
  </si>
  <si>
    <t>How Black Panther's Visual Effects Were Made | WIRED</t>
  </si>
  <si>
    <t>avengers|"black panther"|"chadwick boseman"|"computer animation"|"danai gurira"|"design fx"|"marvel"|"marvel comics"|"michael b. jordan"|"special effects"|"visual effects"|"ryan coogler"|"okoye"|"wakanda"|"shuri"|"kilmonger"|"letitia wright"|"method studios"|"kilmonger suit"|"michael b jordan bts"|"black panther behind the scenes"|"black panther making of"|"making of black panther"|"black panther movie"|"black panther visual effects"|"black panther bts"|"wired"|"wired.com"</t>
  </si>
  <si>
    <t>xgKyh00g6y8</t>
  </si>
  <si>
    <t>California mudslides: At least 13 killed, thousands evacuated 🇺🇸</t>
  </si>
  <si>
    <t>news|"youtube"|"al jazeera"|"california flooding"|"santa barbara"|"rob reynolds"|"aljazeera"|"aljazeera english"|"california mudslides"|"al jazeera english"|"environment"|"united states of america"|"natural disaster"|"us &amp; canada"|"california"|"los angeles"|"climate change"</t>
  </si>
  <si>
    <t>HPs9EGBhl7M</t>
  </si>
  <si>
    <t>Pencil Sharpening Machine</t>
  </si>
  <si>
    <t>Stefany Gonzalez</t>
  </si>
  <si>
    <t>OImHUNVLlco</t>
  </si>
  <si>
    <t>Mueller Said to Subpoena Trump's Deutsche Bank Records</t>
  </si>
  <si>
    <t>Bloomberg Politics</t>
  </si>
  <si>
    <t>eIns8Y0xegE</t>
  </si>
  <si>
    <t>Unrigged Live! with Jennifer Lawrence, Tig Notaro, Richard Painter, and more</t>
  </si>
  <si>
    <t>Represent.Us</t>
  </si>
  <si>
    <t>Unrig|"Unrig the System"|"Unrig the System Summit"|"money in politics"|"corruption"|"drain the swamp"|"Tulsi Gabbard"|"Jennifer Lawrence"|"Represent.Us"|"Mike Gallagher"|"Nina Turner"|"Richard Painter"|"Ron Garan"|"Tig Notaro"|"Nikki Glaser"|"Adam Yenser"</t>
  </si>
  <si>
    <t>CQQit01HHLY</t>
  </si>
  <si>
    <t>BLIND GIRL DOES MY MAKEUP ft. MOLLY BURKE</t>
  </si>
  <si>
    <t>james|"james charles"|"makeup artist"|"mua"|"covergirl"|"coverboy"|"cute"|"jeffree star"|"manny mua"|"easy makeup"|"how-to"|"reviews"|"tutorials"|"funny videos"|"beauty tips"|"hacks"|"beauty"|"blind girl"|"molly burke"|"molly burke shane"|"shane dawson"|"blind"|"blindfolded makeup challenge"|"blindfold"</t>
  </si>
  <si>
    <t>MBR2kxt7RK8</t>
  </si>
  <si>
    <t>Taylor Swift - Delicate (Vertical Version)</t>
  </si>
  <si>
    <t>Taylor|"Swift"|"Delicate"|"Big"|"Machine"|"Records"|"LLC"|"Pop"</t>
  </si>
  <si>
    <t>3BHcVPSD4p0</t>
  </si>
  <si>
    <t>WATCH LIVE: Florida Gov. Rick Scott announcing major action plan to keep Florida students safe</t>
  </si>
  <si>
    <t>sOz90t6gH-8</t>
  </si>
  <si>
    <t>Papal marriage: Pope marries two flight attendants aboard flight</t>
  </si>
  <si>
    <t>ROME REPORTS in English</t>
  </si>
  <si>
    <t>Francis|"Pope"|"Vatican"|"Jorge Bergoglio"|"Saint Peter"|"ROME REPORTS"|"Rome"|"Church"|"catholic"|"basilica"|"Vatican City"|"Holy See"|"Pope Francis"|"Batican"</t>
  </si>
  <si>
    <t>IR8k4uYnTfI</t>
  </si>
  <si>
    <t>Hacking PIN Codes with a 3D Printer - Hak5 2314</t>
  </si>
  <si>
    <t>Hak5</t>
  </si>
  <si>
    <t>hak5|"hack"|"technology"|"darren kitchen"|"shannon morse"|"snubs"|"hack5"|"hacker"|"3d printing"|"3d printer"|"pin code"</t>
  </si>
  <si>
    <t>IGScS6YgzBY</t>
  </si>
  <si>
    <t>EXCLUSIVE: Porsha Williams Claps Back At Kandi Burruss' Petty Ways</t>
  </si>
  <si>
    <t>Dish Nation</t>
  </si>
  <si>
    <t>Celebrity news|"Dish Nation"|"Entertainment News"|"Comedy"|"FOX"|"funny"|"hilarious"|"celebs"|"celebrity gossip"|"Rickey Smiley"|"Porsha Williams"|"Da Brat"|"Headkrack"|"Gary with da Tea"|"Frank Kramer"|"Heidi Hamilton"</t>
  </si>
  <si>
    <t>dI5IxmA19jw</t>
  </si>
  <si>
    <t>OPTICAL ILLUSION: Jaw-dropping Diamonds</t>
  </si>
  <si>
    <t>greeenpro</t>
  </si>
  <si>
    <t>illusion|"optical illusion"|"optical illusions"|"illusions"|"crazy diamonds"|"shady optical illusion"|"diamonds"|"same shade"|"same color"|"greeenpro2009"|"greenpro"|"greenpro2009"|"green pro"|"brain hacks"|"brain"|"science"|"eyes"|"perception"|"amazing"|"jaw-dropping"</t>
  </si>
  <si>
    <t>WyuPSLj_6aw</t>
  </si>
  <si>
    <t>Christina Aguilera - Fall In Line (Lyric Video) ft. Demi Lovato</t>
  </si>
  <si>
    <t>Christina Aguilera feat. Demi Lovato|"Fall In Line"|"Pop"|"RCA Records Label"</t>
  </si>
  <si>
    <t>xoeObnVyBug</t>
  </si>
  <si>
    <t>Castro son 'kills himself' after 'battle with depression'</t>
  </si>
  <si>
    <t>Fidel Castro|"Suicide"|"Cuba"</t>
  </si>
  <si>
    <t>THCVReSmm90</t>
  </si>
  <si>
    <t>Portia de Rossi on Why She Quit Acting</t>
  </si>
  <si>
    <t>ellen|"ellen degeneres"|"the ellen show"|"portia de rossi"|"ellen degeneres wife"|"ellen degeneres wildlife fund"|"arrested development"|"ellentube"|"ellen birthday surprise"|"gift"|"ellen60"|"quit"|"acting"|"scandal"|"lindsey bluth"|"lindsey"|"tobias"|"donation"|"portia"|"de rossi"|"ellen and portia"|"ellen degeneres and portia de rossi"|"portia de rossi and ellen"|"season 15"|"ellen's wife"|"interview"|"new"|"jeffrey tambor"|"wildlife fund"|"twitch"|"surprise"|"shocking"|"ellen surprised"</t>
  </si>
  <si>
    <t>zJP-CSFgb_s</t>
  </si>
  <si>
    <t>CDC head resigns amid tobacco stock controversy</t>
  </si>
  <si>
    <t>Alex Azar|"brenda fitzgerald"|"CDC"|"Centers for disease control and prevention"|"health"</t>
  </si>
  <si>
    <t>2tDKp41nrw8</t>
  </si>
  <si>
    <t>BTS (방탄소년단) 'FAKE LOVE' Official Teaser 2</t>
  </si>
  <si>
    <t>L_5_slz4ke4</t>
  </si>
  <si>
    <t>Some NFL players call for an end to Thursday night football after 8 players were injured last week</t>
  </si>
  <si>
    <t>seattle|"seahawks"|"richard"|"sherman"|"nfl"|"thursday"|"night"|"football"|"injuries"|"games"|"gma"</t>
  </si>
  <si>
    <t>YMdo_0H1thU</t>
  </si>
  <si>
    <t>Unbreakable Kimmy Schmidt: Season 4 | Official Trailer [HD] | Netflix</t>
  </si>
  <si>
    <t>Netflix|"Trailer"|"Netflix Original Series"|"Netflix Series"|"television"|"movies"|"streaming"|"movies online"|"television online"|"documentary"|"comedy"|"drama"|"08282016NtflxUSCAN"|"watch movies"|"Netflix Originals"|"Kimmy"|"Kimmy Schmidt"|"Unbreakable Kimmy Schmidt"|"Ellie Kemper"|"Titus Andromedon"|"Tituss Burgess"|"Jane Krakowski"|"Carol Kane"|"UKS4MTDeb516!"|"PLvahqwMqN4M0MGkARAHH7sCVVEepIBVYe"|"PLvahqwMqN4M3NPQ841SlPkNbHQOgqMkBX"|"pretty"|"turning"|"bunker"|"grind"|"gang"|"back"|"rise"|"lever"|"big"|"tina fey"|"robert carlock"</t>
  </si>
  <si>
    <t>wamF2KUQKLA</t>
  </si>
  <si>
    <t>Tina Fey Returns to SNL</t>
  </si>
  <si>
    <t>snl|"tina fey"|"snl season finale"|"saturday night live season fin"|"snl promo"|"tina fey snl promo"|"snl host tina fey"|"season finale"|"tina fey and nicki minaj"|"host tina fey"|"s43"|"s43e21"|"episode 21"|"live"|"new york"|"comedy"|"sketch"|"funny"|"hilarious"|"late night"|"host"|"music"|"guest"|"laugh"|"impersonation"|"actor"|"improv"|"musician"|"Tina Fey"|"comedian"|"female comedian"|"sarah palin"|"whisky tango foxtrot"|"wine country"|"30 rock"|"great news"|"mean girls"|"second city"|"animated"|"book"|"story"|"tina fey history"</t>
  </si>
  <si>
    <t>EJu_wPGFTw0</t>
  </si>
  <si>
    <t>Joel Embiid on win over Clippers, scuffle with Willie Reed and using social media | NBA on ESPN</t>
  </si>
  <si>
    <t>NBA on ESPN</t>
  </si>
  <si>
    <t>nba|"basketball"|"espn"|"nba video"|"nba interview"|"joel"|"embiid"|"win"|"clippers"|"joel embiid"|"los angeles clippers"|"scuffle"|"willie"|"reed"|"willie reed"|"social"|"media"|"social media"|"philadelphia 76ers"|"76ers"</t>
  </si>
  <si>
    <t>F5F-gq2pyTk</t>
  </si>
  <si>
    <t>What’s In Zooey In The City’s Bag | Spill It | Refinery29</t>
  </si>
  <si>
    <t>refinery29|"refinery 29"|"r29"|"r29 video"|"refinery29 video"|"female"|"empowerment"|"what's in my bag"|"whats in my purse"|"handbag"|"makeup bag"|"my bag"|"in my bag"|"zooey in the city"|"influencer"|"blogger"|"start a blog"|"google search"|"website"|"blogs"|"outfits"|"outfit"|"outfit ideas"|"buys"|"back to school"|"what to wear"|"buy"|"online fashion"|"adorable"|"school morning routine"|"travel backpack"|"whats in my backpack"|"best backpacks"|"backpack travel"|"get a bag"|"clutch bag"|"hand bag"|"nyc"|"big apple"</t>
  </si>
  <si>
    <t>lRXHd3HNzEo</t>
  </si>
  <si>
    <t>AM Radio Transmitter on ESP32</t>
  </si>
  <si>
    <t>bitluni's lab</t>
  </si>
  <si>
    <t>esp32|"microcontroller"|"AM radio"|"transmission"|"amplitude modulation"|"esp8266"|"i2s"|"dma"|"arduino"|"c++"|"audio"|"music"|"sound"|"funny"|"tutorial"|"diy"|"maker"|"make"|"nuclear"|"troll"|"atmel"|"basic"|"simple"|"easy"|"components"|"audio converter"|"wave table"|"carrier"|"signal"|"frequency"|"band"|"middle-wave broadcasting"|"broadcasting"|"esp-idf"|"pheripheral"|"duck and cover"|"brace for impact"|"emergency broadcast"|"radio station"|"radio"|"do it yourself"|"transmitter"|"am"|"iot"|"wifi"</t>
  </si>
  <si>
    <t>hFEBexihBGk</t>
  </si>
  <si>
    <t>The President's Mystery (1936) - Full Movie</t>
  </si>
  <si>
    <t>Freemeo</t>
  </si>
  <si>
    <t>Freemeo|"Films"|"Film"|"Public Domain"|"Movies"|"Movie"|"Free"|"Full"|"The Presidents Mystery"|"The President's Mystery"|"1936"|"Phil Rosen"|"Franklin Roosevelt"|"FDR"|"Franklin D Roosevelt"|"Samuel Hopkins"|"Henry Wilcoxon"|"Betty Furness"|"Sidney Blackmer"</t>
  </si>
  <si>
    <t>rYnmrkMizdc</t>
  </si>
  <si>
    <t>DIY CURLY MOZZARELLA STICKS - VERSUS</t>
  </si>
  <si>
    <t>curly mozzarella sticks|"curly fries"|"diy curly fries"|"curly fry recipe"|"curly fry"|"mozzarella sticks"|"how to make mozzarella"|"giant mozzarella stick"|"simple mozz stick recipe"|"mozz sticks recipe"|"how to make mozz sticks"</t>
  </si>
  <si>
    <t>5TY79E-a2xU</t>
  </si>
  <si>
    <t>4 officers hurt in shooting in South Carolina</t>
  </si>
  <si>
    <t>Washington Post YouTube|"Washington Post Video"|"WaPo Video"|"The Washington Post"|"News"</t>
  </si>
  <si>
    <t>HTTpDGDAxtg</t>
  </si>
  <si>
    <t>YANNY or LAUREL: What do you hear? (REACT)</t>
  </si>
  <si>
    <t>laurel yanny|"laurel or yanny"|"laurel vs yanny"|"YANNY or LAUREL: What do you hear? (REACT)"|"yanny laurel"|"react"|"reaction"|"thefinebros"|"fine brothers"|"fine brothers entertainment"|"finebros"|"fine bros"|"FBE"|"laugh challenge"|"try not to laugh"|"try to watch without laughing or grinning"|"staff reacts"|"kids versus food"|"do they know it"|"lyric breakdown"|"gaming"|"the 10s"|"the 10"|"Yanny"|"Laurel"|"What do you hear"|"do you hear"|"yanny or laurel"|"yanny vs laurel"|"laurel vs yanny debate"</t>
  </si>
  <si>
    <t>H7gh2fmdjCU</t>
  </si>
  <si>
    <t>Calum Scott - What I Miss Most (Official Video)</t>
  </si>
  <si>
    <t>Calum|"Scott"|"What"|"Miss"|"Most"|"Capitol"|"Records"|"(US1A)"|"Pop"</t>
  </si>
  <si>
    <t>wCMHJ8bbTQs</t>
  </si>
  <si>
    <t>hooded tops with special powers</t>
  </si>
  <si>
    <t>Davey Swatpaz</t>
  </si>
  <si>
    <t>6SuMbFuKDf8</t>
  </si>
  <si>
    <t>Backstreet Boys - Don't Go Breaking My Heart (Official Video)</t>
  </si>
  <si>
    <t>BackstreetBoysVEVO</t>
  </si>
  <si>
    <t>Backstreet Boys|"Don't Go Breaking My Heart"|"Pop"|"RCA Records Label"</t>
  </si>
  <si>
    <t>xNGFSEcRSZI</t>
  </si>
  <si>
    <t>Kids Pitch A New TV Show: 'Strangest Things: The Golden Mysteries'</t>
  </si>
  <si>
    <t>AjMBDpRXsYA</t>
  </si>
  <si>
    <t>Sheriff: Deputy Never Entered School in Shooting</t>
  </si>
  <si>
    <t>news|"associated press"|"ap"|"ap online"|"associated press style"|"breaking news"|"latest news"|"business"|"finance"|"politics"|"local news"|"commentary"|"reports"|"current affairs"|"top news"|"headlines"|"news today"|"nikolas cruz"|"miami"|"florida"|"united states"|"north america"|"fort lauderdale"|"national"|"regional (ap video-us only"|"shootings"|"violent crime"|"crime"|"general news"|"parkland"|"florida school shooting"|"school shootings"|"sheriff"|"deputy"|"entered"|"school"|"shooting"</t>
  </si>
  <si>
    <t>s3tz_mNg6NQ</t>
  </si>
  <si>
    <t>Jennifer Lopez - Dinero (Audio) ft. DJ Khaled, Cardi B</t>
  </si>
  <si>
    <t>jennifer lopez|"jlo"|"jennifer lopez live"|"jlo live"|"jlo full concert"|"amor amor amor"|"ni tu ni yo"|"ain't your mama"|"on the floor"|"love don't cost a thing"|"jenny from the block"|"christina milan"|"britney spears"|"hilary duff"|"kelly rowland"|"Dinero"|"Epic/Nuyorican Productions"|"Jennifer Lopez feat. DJ Khaled &amp; Cardi B"|"Pop"</t>
  </si>
  <si>
    <t>z6A2LHGx8_A</t>
  </si>
  <si>
    <t>Sigrid - High Five (Official Video)</t>
  </si>
  <si>
    <t>Sigrid|"High"|"Five"|"Universal-Island"|"Records"|"Ltd."|"Pop"</t>
  </si>
  <si>
    <t>loWpbevW9xg</t>
  </si>
  <si>
    <t>Charmed | Extended First Look | The CW</t>
  </si>
  <si>
    <t>The CW|"The CW Network"|"television"|"shows"|"TV"|"episodes"|"network"|"drama"|"Series"|"Show"|"Trailer"|"Episode"|"2016"|"CW"|"Extended First Look"|"Charmed"|"CW Seed"|"cwseed"|"MADtv"|"The O.C"|"O.C."|"originals"|"The Flash Fan Talk"|"comedy"|"funny"|"laugh"|"humor"|"watch"|"new"|"webisode"|"parody"|"music"|"celebrity"|"movies"|"TV shows"|"variety show"|"online streaming"</t>
  </si>
  <si>
    <t>KObL442PWhQ</t>
  </si>
  <si>
    <t>Fish | Basics with Babish</t>
  </si>
  <si>
    <t>basics with babish|"binging with babish"|"cooking with babish"|"babbish"|"fish"|"fish and chips"|"how to make fish and chips"|"fish and chips recipe"|"salmon"|"how to make salmon"|"salmon recipe"|"easy salmon recipe"|"good salmon recipe"|"best salmon recipe"|"basics with babish fish"|"fish basics with babish"|"babish fish"|"recipe"|"andrew rea"</t>
  </si>
  <si>
    <t>q-giH_ezRTE</t>
  </si>
  <si>
    <t>Kendrick Lamar and Rihanna win Best Rap/Sung Performance at The Grammy Awards 2018</t>
  </si>
  <si>
    <t>RihannaNavyVevo</t>
  </si>
  <si>
    <t>RIhanna|"Grammy 2018"|"Kemdrick Lamar"</t>
  </si>
  <si>
    <t>9vlKOFd73XM</t>
  </si>
  <si>
    <t>Pepsi Uses Aborted Babies to Flavor Test Soda- Alex Jones</t>
  </si>
  <si>
    <t>Kanimuna Kisaka</t>
  </si>
  <si>
    <t>alex jones|"infowars"|"prison planet"|"nwo"|"Alex Jones (radio Host)"|"new world order"|"globalist elite"|"Alex Jones (presenter)"|"mike adams"|"natural news"|"Pepsi"|"aborted fetus"|"aborted babies"|"food enhancer"|"babies as food flavouring"|"soda testing"|"pepsi vs coke"|"gmo and soda"|"Coca-Cola (Invention)"</t>
  </si>
  <si>
    <t>6dlhWPDoifU</t>
  </si>
  <si>
    <t>Australian authorities arrest two in SUV attack</t>
  </si>
  <si>
    <t>Australia|"World Regions"|"On Air"|"Primary World"|"World"|"Fox News"|"News"</t>
  </si>
  <si>
    <t>jO7Ysq0m050</t>
  </si>
  <si>
    <t>KIDS TRY 90s SNACKS! | Kids Vs. Food</t>
  </si>
  <si>
    <t>90s snacks|"90s candy"|"Hubba Bubba Tape"|"KIDS TRY 90s SNACKS! | Kids Vs. Food"|"people vs food"|"vs food"|"react"|"reaction"|"thefinebros"|"fine brothers"|"fine brothers entertainment"|"finebros"|"fine bros"|"FBE"|"laugh challenge"|"try not to laugh"|"try to watch without laughing or grinning"|"react gaming"|"do they know it"|"staff reacts"|"lyric breakdown"|"Dunkaroos"|"Power Rangers"|"Pez"|"Dinosaur Oatmeal"|"taste test"|"90s"|"90's"|"react channel"|"kids vs food"|"react try not to laugh"|"kids react"</t>
  </si>
  <si>
    <t>j9n7Boia0po</t>
  </si>
  <si>
    <t>TB@DET: Enberg on the origins of his 'oh my' call</t>
  </si>
  <si>
    <t>Celebrities|"Major League"|"Detroit Tigers"|"Major League Baseball"|"Baseball"|"highlight"|"MLB"</t>
  </si>
  <si>
    <t>MWb2vazaD28</t>
  </si>
  <si>
    <t>BTS On Their Favorite Body Parts &amp; Their Fan-Organized Purple Ribbon Army | Access</t>
  </si>
  <si>
    <t>Access|"hollywood"|"access hollywood"|"music"|"k-pop"|"rm"|"jungkook"|"pop"|"access"|"bts"|"j-hope"|"korean"|"suga"|"jimin"|"jin"|"bts army"|"pop music"|"korean pop"|"purple ribbon army"</t>
  </si>
  <si>
    <t>iWyQqwNAMdA</t>
  </si>
  <si>
    <t>A Year in Bloopers: The Making of The Daily 360 | 360 Video</t>
  </si>
  <si>
    <t>The New York Times|"NY Times"|"NYT"|"Times Video"|"New York Times video"|"nytimes.com"|"news"|"360 video"|"monkeys"|"animals"|"horses"|"horse"|"clapping"|"clothesline"|"tai chi"|"children"|"ocean"|"pig"|"safety vest"|"russian hat"|"camel"|"bloopers"|"pool"|"solar power"|"sand"|"dirt"|"fence"|"protest"|"snow"|"dj khaled"</t>
  </si>
  <si>
    <t>c-3JxzN2u34</t>
  </si>
  <si>
    <t>Lin-Manuel Miranda's next act: Helping rebuild Puerto Rico</t>
  </si>
  <si>
    <t>CBS Sunday Morning|"CBS News"|"news"|"On The Road"|"lin manuel miranda"|"puerto rico"|"hamilton"|"hurricane maria"</t>
  </si>
  <si>
    <t>7UoP9ABJXGE</t>
  </si>
  <si>
    <t>Dan + Shay - Speechless (Wedding Video)</t>
  </si>
  <si>
    <t>Dan And Shay</t>
  </si>
  <si>
    <t>wedding video|"heartfelt wedding video"|"emotional wedding video"|"celebrity wedding video"|"summer wedding"|"speechless"|"dan + shay"|"dan and shay"|"husband and wife"|"outside wedding"|"groomsmen"|"bridesmaid"|"dan smyers"|"shay mooney"|"country music"|"country duo"|"all to myself"|"tequila"|"how not to"|"from the ground up"|"dan + shay speechless"|"dan + shay album"|"dan smyers wedding"|"shay mooney wedding"</t>
  </si>
  <si>
    <t>eiudTjsGM7g</t>
  </si>
  <si>
    <t>Spill Your Guts or Fill Your Guts w/ Steven Tyler</t>
  </si>
  <si>
    <t>ju_inUnrLc4</t>
  </si>
  <si>
    <t>Fifth Harmony - Don't Say You Love Me</t>
  </si>
  <si>
    <t>FifthHarmonyVEVO</t>
  </si>
  <si>
    <t>fifth hamony|"harmonizers"|"lauren"|"ally"|"normani"|"camila"|"dinah-jane"|"fifth harmony full album"|"5h"|"work from home"|"down"|"he liked that"|"worth it"|"all in my head"|"halsey"|"gucci mane"|"ty dolla $ign"|"x factor"|"simon cowell"|"syco"|"Don't Say You Love Me"|"Fifth Harmony"|"Pop"|"Syco Music/Epic"</t>
  </si>
  <si>
    <t>7C2z4GqqS5E</t>
  </si>
  <si>
    <t>BTS (방탄소년단) 'FAKE LOVE' Official MV</t>
  </si>
  <si>
    <t>BIGHIT|"빅히트"|"방탄소년단"|"BTS"|"BANGTAN"|"방탄"|"FAKE LOVE"|"FAKE_LOVE"|"fake love"</t>
  </si>
  <si>
    <t>yq4mgb1PDTI</t>
  </si>
  <si>
    <t>1980 toyota corolla liftback commercial</t>
  </si>
  <si>
    <t>Amarullah Rizky</t>
  </si>
  <si>
    <t>Corolla Citytownvillage|"Dx"|"Ke70"|"Racing"|"Wrc Rally Magazine Tv Program"|"Toyota Ae86 Automobile Generation"|"Slalom"|"Toyota Corolla Automobile Model"|"Rally"|"Retrocar"|"Rallying Sport"|"Oldskool"|"Gt"|"Car"|"Retroisme"|"Toyota"|"Corolla"|"Toyota Brand"|"Youtube Editor"</t>
  </si>
  <si>
    <t>_iRBspjg2pw</t>
  </si>
  <si>
    <t>Lilly Singh on YouTube, The Rock &amp; Her Parents</t>
  </si>
  <si>
    <t>jimmy|"kimmel"|"live"|"late"|"night"|"talk"|"show"|"funny"|"comedic"|"comedy"|"clip"|"comedian"|"lily"|"singh"|"youtube"|"hbo"|"Fahrenheit"|"451"|"canada"|"wrestling"|"the"|"rock"|"michelle"|"obama"|"movie"|"lilly singh"|"fahrenheit 451"|"michael b. jordan"|"michelle obama"|"the rock"</t>
  </si>
  <si>
    <t>icNjK6xATjs</t>
  </si>
  <si>
    <t>Israeli PM Benjamin Netanyahu could face charges in corruption cases</t>
  </si>
  <si>
    <t>cbsn|"CBS News"|"Benjamin Netanyahu"|"israel"|"Israel Police"|"World"|"top stories"</t>
  </si>
  <si>
    <t>x7sagGvoRI0</t>
  </si>
  <si>
    <t>What is Gigabit LTE, Why You Need It, &amp; How to Get It</t>
  </si>
  <si>
    <t>TheUnlockr</t>
  </si>
  <si>
    <t>gigabit lte|"gigabit"|"lte"|"4g"|"data"|"carriers"|"t-mobile"|"att"|"verizon"|"sprint"|"qualcomm"|"mobile"|"phone"|"what is gigabitlte"|"technology"|"explanation"</t>
  </si>
  <si>
    <t>n_W54baizX8</t>
  </si>
  <si>
    <t>Daddy Yankee - Hielo (Video Oficial)</t>
  </si>
  <si>
    <t>Daddy Yankee</t>
  </si>
  <si>
    <t>daddy yankee reggaeton|"daddy yankee youtube"|"music daddy yankee"|"daddy"|"gasolina daddy yankee"|"shaky shaky"|"music video daddy yankee"|"Daddy Yankee Dura"|"Daddy Yankee"|"Hielo"|"Daddy Yankee Hielo"|"Hielo Daddy Yankee"|"Daddy"|"Yankee"|"Reggaeton"|"Audio"|"Music Video"|"Official Audio"|"Daddy Yankee Oficial"|"Music Daddy"|"Dura"|"Daddy Yankee YouTube"|"Daddy Yankee Mp3"|"Daddy Yankee Reggaeton"|"music Daddy Yankee"|"Daddy y Yankee"|"trap latino"</t>
  </si>
  <si>
    <t>pcJo0tIWybY</t>
  </si>
  <si>
    <t>SZA - Garden (Say It Like Dat) (Official Video)</t>
  </si>
  <si>
    <t>Garden (Say It Like Dat)|"R&amp;B"|"SZA"|"Top Dawg Entertainment/RCA Records"</t>
  </si>
  <si>
    <t>Dv4Ph97jv44</t>
  </si>
  <si>
    <t>tWitch Surprises a High School Senior for His Prom</t>
  </si>
  <si>
    <t>inspiring|"ellen"|"ellen degeneres"|"the ellen show"|"ellen fans"|"ellen tickets"|"ellentube"|"ellen audience"|"twitch"|"dancer"|"stephen boss"|"twitch please help me dance"|"help me dance"|"sytycd"|"prom"|"promposal"|"surprise"|"degeneres"|"ellen and twitch"|"ellen dancing"|"original series"|"twitch and allison"|"high school"|"isaaiah"|"dance routine"|"prom dance"|"prom dance choreography"|"performance"|"break dancing"|"dancing"|"buick"|"twitch please"|"fonda theatre"</t>
  </si>
  <si>
    <t>0umuSm2WA9g</t>
  </si>
  <si>
    <t>Disgraced former archbishop of Boston, Cardinal Bernard Law, has died in Rome at 86.</t>
  </si>
  <si>
    <t>Vatican|"Rome"|"Vaticangate scandal Catholic Church"|"Pope"</t>
  </si>
  <si>
    <t>_QWZvU7VCn8</t>
  </si>
  <si>
    <t>Brad Pitt Bid $120k For A Night With Emilia Clarke!  | The Graham Norton Show</t>
  </si>
  <si>
    <t>Graham Norton|"Graham Norton Show Official"|"Entertainment"|"Chat Show"|"Gloria Estefan"|"Emilia Clarke"|"Phoebe Waller-Bridge"|"David Tennant"|"Leon Bridges"|"Star Wars"|"doctor who"|"dr who"</t>
  </si>
  <si>
    <t>V4dqF7UOspg</t>
  </si>
  <si>
    <t>Women at Yale Use 'Whisper Networks' To Protect Themselves</t>
  </si>
  <si>
    <t>Business Insider|"Yale"|"Fraternity"|"Whisper networks"|"Investigative journalism"</t>
  </si>
  <si>
    <t>D6Oy4LfoqsU</t>
  </si>
  <si>
    <t>I GAVE SAFIYA NYGAARD A PERFECT HAIR MAKEOVER BASED ON HER FEATURES: BTS! |bradmondo</t>
  </si>
  <si>
    <t>I gave safiya nygaard a perfect hair makeover based on her features: bts|"brad mondo"|"safiya and tyler"|"safiya nygaard"|"hair transformation"|"makeover"|"I got a perfect makeover based on my features"|"bts"|"hairdresser reacts"|"before and after"|"hair"|"makeup"|"transformation"|"ANTM"|"what not to wear"|"the ideal haircut and color for your face"|"safiya buzzfeed"|"color for your skin tone"|"haircut for your face shape"|"tutorial"|"balayage"|"hair stylist"|"hair color"|"hair tutorial"</t>
  </si>
  <si>
    <t>AV1SWIPxxFM</t>
  </si>
  <si>
    <t>YouTubers React to Try to Watch This Without Laughing or Grinning #16</t>
  </si>
  <si>
    <t>Laugh Challenge|"Try not to laugh"|"CaptainSparklez"|"YouTubers React to Try to Watch This Without Laughing or Grinning #16"|"reaction"|"react"|"reactions"|"reacts"|"laugh challenge"|"laughing challenge"|"thefinebros"|"fine brothers"|"fine brothers entertainment"|"FBE"|"laugh or grin while watching this"|"try to watch this"|"viral"|"funny"|"comedy"|"react gaming"|"kids versus food"|"do they know it"|"staff reacts"|"lyric breakdown"</t>
  </si>
  <si>
    <t>e89IWTGdIuQ</t>
  </si>
  <si>
    <t>Staudt on Sports I 1-22-18</t>
  </si>
  <si>
    <t>730 WVFN</t>
  </si>
  <si>
    <t>lansing|"michigan"|"MSU Board of Trustees"|"MSU Baseball"|"Jesse Goldberg-Strassler"|"Lansing Lugnuts"</t>
  </si>
  <si>
    <t>eijd-yjXY9E</t>
  </si>
  <si>
    <t>Apple iPhone X - One Week Later</t>
  </si>
  <si>
    <t>Mark Linsangan</t>
  </si>
  <si>
    <t>iPhone X|"Apple iPhone X"|"iPhone X One Week Later"|"iPhone X Accessories"|"iPhone X Real Review"|"iPhone X Overview"|"iPhone X Space Gray"|"iPhone X Cases"|"FCPX"|"Apple"|"iPhone X vs iPhone 8"|"Best iPhone 2018"|"iPhone X vs Galaxy Note 8"|"dbrand"|"Google Pixel XL 2 vs iPhone X"|"Animoji"|"Portrait Mode"</t>
  </si>
  <si>
    <t>kZ3xRQOhpQI</t>
  </si>
  <si>
    <t>How Money Is Made | How Stuff Is Made | Refinery29</t>
  </si>
  <si>
    <t>refinery29|"refinery 29"|"r29"|"r29 video"|"refinery29 video"|"female"|"empowerment"|"how stuff is made"|"how to made"|"how it's made"|"how its made"|"easy money"|"how to make money"|"production"|"making of"|"nyc"|"new york city"|"economy"|"banking"|"inflation"|"economic"|"monetary policy"|"currency"|"stock market"|"stocks"|"precious metals"|"make money online"|"make money online 2017"|"make money"|"how to be rich"|"money printer"|"how to make fast money"|"make money on youtube"|"american dollar"|"made"|"money"|"how"</t>
  </si>
  <si>
    <t>JGo_a82jfj8</t>
  </si>
  <si>
    <t>ADULTS REACT TO EUROVISION SONG CONTEST 2018</t>
  </si>
  <si>
    <t>Try Not To Sing|"Try Not To Sing Challenge"|"Sing Challenge"|"ADULTS REACT TO EUROVISION SONG CONTEST 2018"|"adults react"|"react"|"reaction"|"thefinebros"|"fine brothers"|"fine brothers entertainment"|"finebros"|"fine bros"|"FBE"|"watch"|"review"|"for the first time"|"reviews"|"responds"|"respond"|"youtubers react"|"elders react"|"teens react"|"kids react"|"parents react"|"teenagers react"</t>
  </si>
  <si>
    <t>JA_sKkXiQMI</t>
  </si>
  <si>
    <t>DIY Wireless Charger Install In Toyota Tacoma</t>
  </si>
  <si>
    <t>Braxen McConnell</t>
  </si>
  <si>
    <t>apple|"apple iphone"|"iphone x"|"iphone 10"|"iphone wireless charging"|"wireless"|"wireless charging"|"inductive charging"|"iphone 8"|"iphone 8 plus"|"samsung"|"android"|"android wireless charing"|"apple wireless charging"|"car"|"car charger"|"wireless car charger"|"truck"|"Qi"|"qi charger"|"qi charger in car"|"qi charger install"|"qi charger in truck"|"tacoma"|"toyota tacoma"|"tacoma wireless charging"|"toyota wireless charger"|"4x4"|"DIY"|"do it yourself"|"tech"|"technology"|"tech hacks"|"diy wireless charger"</t>
  </si>
  <si>
    <t>nenhv6uTdmw</t>
  </si>
  <si>
    <t>CEOs Try to Predict the Future in 10 Years | Vanity Fair</t>
  </si>
  <si>
    <t>future|"technology"|"tech"|"vanity fair summit"|"vanity fair summit 2017"|"mark cuban"|"bob iger"|"reid hoffman"|"instagram"|"kevin systrom"|"brad keywell"|"david zaslav"|"dee dee myers"|"ted saranos"|"richard plepler"|"yael aflalo"|"daniella vitale"|"bill mcglashan"|"virtual reality"|"futurism"|"predicting the future"|"vanity fair"|"vanity fair magazine"|"vf"</t>
  </si>
  <si>
    <t>UieloIkLnnw</t>
  </si>
  <si>
    <t>Brushing Baby Ginger Kittens</t>
  </si>
  <si>
    <t>Viral Paws</t>
  </si>
  <si>
    <t>foster kitten|"tiny kitten"|"cute kitten"|"rescue"|"adopt"|"funny cat"|"funny"|"orphan"|"orphaned"|"kitten"|"rescued"|"shelter"|"Viral Paws"|"adorable"|"sweet"|"cute kitten video"|"gingerkittiesfour"|"fluffy"|"precious"|"ginger"|"ginger kitten"|"orange kitten"|"viral video"</t>
  </si>
  <si>
    <t>F2VBwm44tB0</t>
  </si>
  <si>
    <t>Roof Jump Fail || ViralHog</t>
  </si>
  <si>
    <t>WmNGq56WMLE</t>
  </si>
  <si>
    <t>ISIS defeated in Iraq, officials say</t>
  </si>
  <si>
    <t>ISIS defeated in Iraq|"ISIS"|"defeated"|"ISIS defeated"|"Iraq"|"liberated"|"militants"|"fighters"|"islamic state"|"cbc"|"cbc news"</t>
  </si>
  <si>
    <t>yZG0wggoEqI</t>
  </si>
  <si>
    <t>Royal Wedding: Prince Harry and Meghan Markle Exchange First Kiss as Husband and Wife</t>
  </si>
  <si>
    <t>2018 royal wedding Royal wedding live|"news"|"harry &amp; meghan: a royal romance"|"Kate middleton"|"Meghan harry"|"queen Elizabeth"|"Entertainment tonight"|"meghan markle"|"Etonline"|"Givenchy Meghan markle"|"meghan markle video"|"Royal wedding 2018"|"royal wedding"|"meghan markle and harry"|"meghan markle prince harry"|"Royal wedding"|"meghan harry first kiss"|"meghan harry kiss"|"harry meghan kiss"|"harry meghan first kiss"|"royal kiss"|"kiss"</t>
  </si>
  <si>
    <t>Z9Mscw3O2XA</t>
  </si>
  <si>
    <t>Lester Holt Reports From North Korea On Rogue Nation’s Olympic Ambitions | Sunday TODAY</t>
  </si>
  <si>
    <t>World|"News"|"Big News"|"Editor's picks"|"Olympics"|"Sunday TODAY"|"North Korea"|"Winter Olympics 2018"|"The TODAY Show"|"TODAY Show"|"TODAY"|"NBC"|"NBC News"|"Celebrity Interviews"|"TODAY Show Recipes"|"Fitness"|"Lifestyle"|"TODAY Show Interview"|"Ambush Makeover"|"Kathie Lee and Hoda"|"KLG and Hoda"</t>
  </si>
  <si>
    <t>1x77e4XvqZ4</t>
  </si>
  <si>
    <t>RC Jansen Strandbeest</t>
  </si>
  <si>
    <t>Mike H</t>
  </si>
  <si>
    <t>BGk6_KEFtLE</t>
  </si>
  <si>
    <t>Geek Spinner Demonstration</t>
  </si>
  <si>
    <t>Maker's Box</t>
  </si>
  <si>
    <t>fmiZUgA-2W4</t>
  </si>
  <si>
    <t>7 Amazing DIY Christmas Decorations Made From Pasta</t>
  </si>
  <si>
    <t>Crafty Panda</t>
  </si>
  <si>
    <t>diy|"christmas tree"|"christmas decorations to make"|"pasta"|"christmas decorations"|"diy christmas decorations"|"decoration"|"christmas diy"|"diy christmas ornaments"|"craft"|"christmas crafts"|"diy christmas tree decorations"|"christmas"|"christmas ornaments"|"pasta christmas decorations"</t>
  </si>
  <si>
    <t>givBfOQ47OE</t>
  </si>
  <si>
    <t>Thoughts While Shopping At Whole Foods</t>
  </si>
  <si>
    <t>Trevor Wallace</t>
  </si>
  <si>
    <t>worldstar|"sketch comedy"|"whole foods"|"gym"|"motivation"|"gary vee"|"meal prep"|"comedian"|"comedy central"|"health"|"work out"|"p90x"|"netflix"|"dave chappelle"|"vlog"|"jake paul"|"logan paul"|"logang"|"jake paulers"</t>
  </si>
  <si>
    <t>mdaElUyT1Zo</t>
  </si>
  <si>
    <t>Bird Lands On News Anchor's Head (News Blooper)</t>
  </si>
  <si>
    <t>Bird (Animal)|"Ibis (Bird)"|"news blooper"|"news fail"|"News (Broadcast genre)"|"Live television (Topic)"|"Comedy (TV Genre)"|"television (Topic)"|"Interview (Topic)"|"2018"|"best news bloopers 2018"|"news bloopers 2018"|"news bloopers"|"bloopers"|"video"|"best"|"live"|"funny"|"super"|"crazy"|"youtube"|"epic"|"comedy"|"news"|"funny moments"|"fail"|"weather"|"funny videos"|"laugh"|"funniest"|"laughter"|"humor"|"meme"|"joke"|"animal"|"blooper"|"lol"|"newsreader"|"news fails"|"animal news bloopers"</t>
  </si>
  <si>
    <t>Pc1Obe1BWhc</t>
  </si>
  <si>
    <t>Nina Dobrev Wants to Save Sharks (30s)</t>
  </si>
  <si>
    <t>Oceana</t>
  </si>
  <si>
    <t>Sharks|"Nina Dobrev"|"Shark finning"|"PSA"</t>
  </si>
  <si>
    <t>pKkf2KCc6xo</t>
  </si>
  <si>
    <t>Royal Weddings, Then and Now: Princess Diana, Kate Middleton, and Meghan Markle | The New Yorker</t>
  </si>
  <si>
    <t>meghan markle|"prince harry"|"royal wedding"|"meghan and harry"|"meghan markle and prince harry"|"meghan markle engagement"|"prince charles"|"princess diana"|"meghan markle 2018"|"harry meghan markle"|"meghan markle prince harry"|"harry and meghan markle"|"royal family"|"the royal wedding"|"royal wedding 2018"|"the royal family"|"prince harry 2018"|"the royals"|"vf"|"kate middleton"|"middleton wedding"|"middleton"|"the new yorker"|"new yorker"|"new yorker video"</t>
  </si>
  <si>
    <t>PTQMog9u2Zo</t>
  </si>
  <si>
    <t>Gruffydd wows with OUT OF THIS WORLD vocals and bags a GOLDEN BUZZER! | Auditions | BGT 2018</t>
  </si>
  <si>
    <t>britain's got talent|"britains got talent"|"britain's"|"got"|"talent"|"britains"|"bgt"|"ant and dec"|"ant"|"dec"|"simon cowell"|"david walliams"|"alesha dixon"|"amanda holden"|"2018"|"GOLDEN BUZZER"|"GRUFFYDD"|"WYN"</t>
  </si>
  <si>
    <t>rAH8qm5oQHg</t>
  </si>
  <si>
    <t>Town Hall 12 Update is Here! (Clash of Clans Official)</t>
  </si>
  <si>
    <t>Clash of Clans</t>
  </si>
  <si>
    <t>clash of clans|"COC"|"Clash of Clans Gameplay"|"Clash of Clans Strategy"|"Clash of Clans Animation"|"Clash of Clans Commercial"|"Clash of Clans Attacks"|"Clash of Clans Town Hall"|"Hog Rider"|"PEKKA"|"Clan Wars"|"town hall 12"|"electro dragon"|"siege machines"|"battle blimp"|"wall wrecker"|"clash of clans new update"</t>
  </si>
  <si>
    <t>Qcj15vHJTtk</t>
  </si>
  <si>
    <t>Royal Wedding - SNL</t>
  </si>
  <si>
    <t>SNL|"Saturday Night Live"|"SNL Season 43"|"SNL Episode 1746"|"Tina Fey"|"Prince Harry"|"Mikey Day"|"Meghan Markle"|"Royal Wedding"|"Kate Middleton"|"Cecily Strong"|"Prince Charles"|"Beck Bennett"|"Queen Elizabeth"|"Kate McKinnon"|"Prince William"|"Alex Moffat"|"Chris Redd"|"Heidi Gardner"|"Kenan Thompson"|"Russell Brand"|"Pete Davidson"|"Elton John"|"Aidy Bryant"|"Leslie Jones"|"s43"|"s43e21"|"episode 21"|"live"|"new york"|"comedy"|"sketch"|"funny"|"hilarious"|"late night"|"host"|"music"|"guest"|"laugh"</t>
  </si>
  <si>
    <t>2in8XqiElwc</t>
  </si>
  <si>
    <t>Nicki Minaj - Chun-Li (Live on SNL / 2018)</t>
  </si>
  <si>
    <t>Nicki Minaj new music|"Nicki Minaj Queen"|"Nicki Minaj new album"|"Nicki Minaj TV performance"|"Nicki Minaj Live"|"Nicki Minaj Chun-li"|"Chun-li"|"SNL performances"|"SNL live performances"</t>
  </si>
  <si>
    <t>l7YnFiAAlxw</t>
  </si>
  <si>
    <t>Climbers on scaling Antarctica mountains, spirit of exploration</t>
  </si>
  <si>
    <t>video|"cbs"|"news"|"Antarctica's icy terrain"|"half-a-dozen mountains"</t>
  </si>
  <si>
    <t>iES66zqOl64</t>
  </si>
  <si>
    <t>CA Twins Born Minutes Apart, in Different Years</t>
  </si>
  <si>
    <t>news|"associated press"|"ap"|"ap online"|"associated press style"|"breaking news"|"latest news"|"business"|"finance"|"politics"|"local news"|"commentary"|"reports"|"current affairs"|"top news"|"headlines"|"news today"|"bakersfield"|"california"|"united states"|"north america"|"strange"|"regional (ap video-us only"|"oddities"|"ca"|"twins"|"born"|"minutes"|"apart"|"different"|"years"</t>
  </si>
  <si>
    <t>4NOIj0Munk0</t>
  </si>
  <si>
    <t>Brad Parscale, social media strategist, to head Trump 2020 campaign</t>
  </si>
  <si>
    <t>trump 2020|"brad parscale"|"digital strategist"|"trump social media"|"trump reelection"</t>
  </si>
  <si>
    <t>y2l7bhf5fJo</t>
  </si>
  <si>
    <t>Cat Trapped in Newly Built Staircase || Viralhog</t>
  </si>
  <si>
    <t>Ysh3Z_rOa_U</t>
  </si>
  <si>
    <t>Dogs See Their Brother After 10 Months  - 980323</t>
  </si>
  <si>
    <t>R8C9rZQlcKM</t>
  </si>
  <si>
    <t>Breathe - An 8K storm time-lapse film</t>
  </si>
  <si>
    <t>Mike Olbinski</t>
  </si>
  <si>
    <t>storms|"timelapse"|"8k"|"4k"|"resolution"|"texas"|"weather"|"supercells"|"haboobs"|"dust storms"|"hail"|"rain"|"black and white"|"arizona"|"new mexico"|"kansas"|"colorado"|"wyoming"</t>
  </si>
  <si>
    <t>9brhgq2OmXw</t>
  </si>
  <si>
    <t>Telephone Slipper Prank || ViralHog</t>
  </si>
  <si>
    <t>c0mbyMWd0Q8</t>
  </si>
  <si>
    <t>What To Expect At The 2018 Golden Globes | NBC Nightly News</t>
  </si>
  <si>
    <t>NBC Nightly News|"Nightly News"|"NBC"|"Lester Holt"|"NBC News"|"Breaking News"|"US News"|"Celebrity"|"What To Expect At The 2018"|"Golden Globes"|"At The 2018 Golden Globes"|"Several stars"|"promising to wear all black"|"sexual harassment"|"year’s Golden Globes award ceremony"|"wake of the Harvey Weinstein allegations"|"Harvey Weinstein allegations"|"MeToo movement"|"show is sure to strike a more serious tone"|"news stories"|"technology"|"politics"|"health"|"entertainment"|"science"</t>
  </si>
  <si>
    <t>HIwirSk4RjE</t>
  </si>
  <si>
    <t>Thank You So Much.</t>
  </si>
  <si>
    <t>guava juice|"guava juice youtube"|"youtube guava juice"|"roi"|"challenges"|"tutorials"|"funny"|"comedy"|"comedian"|"guava"|"juice"|"roi wassabi"|"kid friendly"|"family friendly"|"10000000"|"10 million subscribers"|"10 million"|"wassabi productions"|"wassabi guava collab"|"collab"|"journey"|"fans"|"surprise"|"montage"|"guava juice rewind"|"thank you"|"official video"|"diamond"|"diamond play button"</t>
  </si>
  <si>
    <t>k-Uw58mxLV4</t>
  </si>
  <si>
    <t>#EDGYTOKEI</t>
  </si>
  <si>
    <t>ekaggrat singh kalsi</t>
  </si>
  <si>
    <t>B450jhJ5vHg</t>
  </si>
  <si>
    <t>How to add and send attachments in Mail on your iPhone or iPad — Apple Support</t>
  </si>
  <si>
    <t>how to add email attachments on iPhone|"how to add mail attachments on iPhone"|"how to send attachments on iPhone"|"how to sent email attachments on iPhone"|"Send attachments in mail on iPhone"|"how to send a photo in mail on iPhone"|"how to send a video in mail on iPhone"|"how to send a document in mail on iPhone"|"how to send email attachments on iPad"|"how to add email attachments on iPad"|"how to send mail attachments on iPad"</t>
  </si>
  <si>
    <t>6xnTeGwRCGY</t>
  </si>
  <si>
    <t>President Trump set to announce 2020 re-election bid</t>
  </si>
  <si>
    <t>President of the United States|"Donald Trump"|"brad parscale"|"re-election"|"Republican Party"|"presidential election"|"2020 election"</t>
  </si>
  <si>
    <t>gVutHEKBzHs</t>
  </si>
  <si>
    <t>Maddie Poppe Sings Landslide by Fleetwood Mac - Finale - American Idol 2018 on ABC</t>
  </si>
  <si>
    <t>GDUncuEErzQ</t>
  </si>
  <si>
    <t>How the Atomic Age Began at UChicago</t>
  </si>
  <si>
    <t>The University of Chicago</t>
  </si>
  <si>
    <t>innovation|"UChicago"|"University of Chicago"|"Enrico Fermi"|"Atomic Age"|"nuclear chain reaction"|"nuclear"</t>
  </si>
  <si>
    <t>k3tWCZu42PQ</t>
  </si>
  <si>
    <t>Trump pardons Thanksgiving turkey</t>
  </si>
  <si>
    <t>QgOXIEhHU1Y</t>
  </si>
  <si>
    <t>Diplo, French Montana &amp; Lil Pump ft. Zhavia - Welcome To The Party (Official Video)</t>
  </si>
  <si>
    <t>Welcome to the party|"Diplo"|"Lil Pump"|"French Montana"|"Zhavia"|"Welcome to the party audio"|"welcome to the party song"|"wttp"|"welcome to the party diplo"|"welcome to the party lil pump"|"welcome to the party french montana"|"welcome to the party zhavia"|"wttp diplo"|"deadpool 2 soundtrack"|"diplo deadpool"|"diplo welcome to the party"|"french montana welcome to the party"|"new diplo music"|"deadpool 2 welcome to the party"|"deadpool 2 motion picture soundtrack"|"welcome to the party video"</t>
  </si>
  <si>
    <t>v0e9MS26QmA</t>
  </si>
  <si>
    <t>Brad Makes Whole Hog BBQ with Rodney Scott | It's Alive | Bon Appétit</t>
  </si>
  <si>
    <t>bbq|"what is"|"brad"|"brad leone"|"it's alive"|"alive"|"fermented"|"live food"|"test kitchen"|"how to make"|"fermentation"|"probiotics"|"make"|"bon appetit brad"|"brad bon appetit"|"brad makes bbq"|"brad bbq"|"brad makes hold hog"|"whole hog bbq"|"whole hog cooking"|"whole hog roast"|"barbecue"|"brad barbecue"|"how to cook a whole hog"|"rodney scott"|"whole hog"|"bar-b-que"|"scotts bbq"|"rodney scott bbq"|"how to bbq"|"whole pig"|"whole pig roast"|"whole pig bbq"|"food"|"bon appetit"|"bon appétit"</t>
  </si>
  <si>
    <t>NjMd89dggAk</t>
  </si>
  <si>
    <t>Shawn Mendes - In My Blood (Live From The Billboard Music Awards / 2018)</t>
  </si>
  <si>
    <t>Shawn Mendes|"Khalid"|"Youth"|"In My Blood"|"Billboard Music Awards"|"BBMAs"|"Billboard"|"Mendes"|"live"</t>
  </si>
  <si>
    <t>6DuLfoU3apA</t>
  </si>
  <si>
    <t>Urban opera singer</t>
  </si>
  <si>
    <t>Marcos Horacio</t>
  </si>
  <si>
    <t>AmZJwThOfzE</t>
  </si>
  <si>
    <t>This fox being a derp...</t>
  </si>
  <si>
    <t>Dean Anderson</t>
  </si>
  <si>
    <t>Animal|"Animals"|"Cute"|"Derp"|"Animals being derps"|"fox"|"foxes"|"funny"|"funny animals"|"playing"|"animals playing"|"foxes playing"|"playful animals"</t>
  </si>
  <si>
    <t>GpxCT36DxKg</t>
  </si>
  <si>
    <t>MOWGLI - Official 1st Trailer</t>
  </si>
  <si>
    <t>Mowgli|"Jungle Book"|"Rudyard Kipling"|"Christian Bale"|"Cate Blanchett"|"Benedict Cumberbatch"|"Naomie Harris"|"Matthew Rhys"|"Freida Pinto"|"Rohan Chand"|"Andy Serkis"|"Peter Mullan"|"Jack Reynor"|"Eddie Marsan"|"Tom Hollander"|"Steve Kloves"|"Callie Kloves"|"Warner Bros."|"Warner Brothers"|"WB"|"Imaginarium Productions"</t>
  </si>
  <si>
    <t>nRLP9BoSQo4</t>
  </si>
  <si>
    <t>Dance in New York City: The New Vogueing Scene</t>
  </si>
  <si>
    <t>The New York Times|"NY Times"|"NYT"|"Times Video"|"New York Times video"|"nytimes.com"|"news"|"dance"|"new york"|"Kiki"|"new york city"|"dancing"|"strobe light"|"party"|"dance party"|"celebration"|"dance in the real world"|"video series"|"vogueing"|"vogue"|"catwalk"|"dance video"|"dance off"|"kiki dance off"|"kiki dance-off"</t>
  </si>
  <si>
    <t>7efwdTlRvvs</t>
  </si>
  <si>
    <t>Jamie Foxx Awkward Interview SportsCenter Michael Smith</t>
  </si>
  <si>
    <t>Prince Marcus</t>
  </si>
  <si>
    <t>Jamie|"foxx"|"walked"|"out"|"on"|"smith"|"sportscenter"|"interview"|"katie"|"holmes"|"Jamie Foxx Walks Off SportsCenter After Katie Holmes Question"|"Foxx Walks Off SportsCenter After Katie Holmes Question"|"michael smith"|"jamie foxx"|"jamie foxx katie holmes"</t>
  </si>
  <si>
    <t>Yz_VzJ4_OOo</t>
  </si>
  <si>
    <t>10 Mythical Heroes that Actually Existed</t>
  </si>
  <si>
    <t>mythical creatures that actually existed|"mythological creatures"|"greek mythology"|"top ten mythical creatures"|"top mythical creatures"|"mythical creature"|"mythical beasts"|"10 mythical creatures that actually existed"|"top 10 mythological creatures"|"top 10 mythical creatures that actually exist"|"mythology creatures"|"top 10 mythical creatures"|"fairy tale"|"strange mysteries"|"real mythical creatures"|"legendary creature"|"10 mythical creatures were glad dont exist"|"game of thrones"</t>
  </si>
  <si>
    <t>PYDu-q6mFeg</t>
  </si>
  <si>
    <t>Ariana Grande - No Tears Left To Cry (Live From The Billboard Music Awards / 2018)</t>
  </si>
  <si>
    <t>Ariana Grande new music|"Ariana Grande No Tears Left To Cry"|"Ariana Grande new songs"|"Ariana Grande TV performances"|"Billboard Music Awards performances"</t>
  </si>
  <si>
    <t>oLDbO545aKQ</t>
  </si>
  <si>
    <t>Terrible Magicians | Rudy Mancuso &amp; Juanpa Zurita</t>
  </si>
  <si>
    <t>terrible magicians|"rudy"|"mancuso"|"juanpa"|"zurita"|"terrible"|"magicians"|"everything is alright"|"rudy mancuso maia mitchell magic acoustic version"|"racist superman"|"Everything is Alright | Rudy Mancuso"|"lelepons"|"hannahstocking"|"rudymancuso"|"inanna"|"anwar"|"sarkis"|"shots"|"shotsstudios"|"alesso"|"anitta"|"brazil"</t>
  </si>
  <si>
    <t>z7WjD5G5ZuY</t>
  </si>
  <si>
    <t>Revlon Live Boldly | Anthem with Ashley Graham, Adwoa Aboah, Imaan Hammam, Raquel Zimmerman | Revlon</t>
  </si>
  <si>
    <t>revlon</t>
  </si>
  <si>
    <t>Revlon|"Makeup"|"Revlon makeup"|"Makeup Trends"|"Women"|"Beauty"|"Celebrities"|"Makeup Tutorials"|"Gwen Stefani"|"Love in On"|"Cosmetics"|"Beauty Tools"|"Color Cosmetics"|"Ashley Graham"|"Adwoa Aboah"|"Imaan Hammam"|"Raquel Zimmerman"|"Revlon Live Boldly"|"Live Boldly"|"Revlon Anthem"|"Ashley Graham Revlon"|"Adwoa Aboah Revlon"|"Imaan Hammam Revlon"|"Rina Fukushi"|"Achok Majak"|"Revlon Brand Ambassador"|"Music Video"|"revlon music video"|"Live Boldly Campaign"|"Gal Gadot"|"Ashley Graham Live Boldly"</t>
  </si>
  <si>
    <t>4VDylTCCzOY</t>
  </si>
  <si>
    <t>Adam and Jenna's - Freestyle – Dancing with the Stars</t>
  </si>
  <si>
    <t>abc|"dancing"|"with"|"the"|"stars"|"dwts"|"Freestyle"|"Dancing with the Stars"|"Adam Rippon"|"Jenna Johnson"|"Scooby Doo Pa Pa (DJ Kass Official 2018 Mix)"|"DJ Kass"|"season 26"</t>
  </si>
  <si>
    <t>tiF9SzzzX_o</t>
  </si>
  <si>
    <t>The Voice 2018 Brynn Cartelli - Finale: Skyfall</t>
  </si>
  <si>
    <t>the voice season 14|"the voice finale performances"|"live finale"|"finale"|"team adam"|"adam levine"|"team alicia"|"alicia keys"|"team kelly"|"kelly clarkson"|"team blake"|"blake shelton"|"brynn cartelli"|"adele"|"skyfall"|"the voice"|"the voice nbc"|"the voice new season"|"The Voice 2018"|"The Voice USA"|"The Voice Season 14"|"The voice winners"|"Alicia Keys"|"Kelly Clarkson"|"carson daly"|"the voice auditions"|"NBC"|"tv"|"television"|"music"</t>
  </si>
  <si>
    <t>wI89nVn6LHk</t>
  </si>
  <si>
    <t>Maddie Poppe Wins American Idol 2018 - Finale - American Idol 2018 on ABC</t>
  </si>
  <si>
    <t>PozbOaVdPp0</t>
  </si>
  <si>
    <t>RuPaul's Drag Race All Stars 3 | Episode 3 Preview</t>
  </si>
  <si>
    <t>Shawn</t>
  </si>
  <si>
    <t>RuPaul's Drag Race|"RuPaul"|"Drag Race"|"Drag Queens"|"Drag"|"Race"|"Queens"|"LGBT"|"All Stars 3"|"All Stars"|"Season 3"|"Episodes"|"All"|"Stars"|"Seasons"|"Series"|"TV Show"|"TV"|"Show"|"Competition"|"Episode 3"|"Preview"|"Teaser"|"Cast"|"Aja"|"Trixie Mattel"|"Shangela"|"Thorgy Thor"|"Chi Chi Devayne"|"Kennedy Davenport"|"Bebe Zahara Benet"|"Milk"|"Bendelacreme"|"Morgan McMichaels"</t>
  </si>
  <si>
    <t>Y0KgYB3wIGo</t>
  </si>
  <si>
    <t>James Corden Explains His Resting Royal Wedding Face</t>
  </si>
  <si>
    <t>lRj5d35ePvw</t>
  </si>
  <si>
    <t>15-Year-Old Deadpool 2 Actor Julian Dennison Can't See His Own Movie</t>
  </si>
  <si>
    <t>jimmy|"kimmel"|"live"|"late"|"night"|"talk"|"show"|"funny"|"comedic"|"comedy"|"clip"|"comedian"|"julian"|"dennison"|"new"|"zealand"|"hunt"|"for"|"the"|"wilderpeople"|"deadpool"|"movie"|"star"|"x-men"|"actor"|"julian dennison"|"hunt for the wilderpeople"|"deadpool 2"</t>
  </si>
  <si>
    <t>VJlSq6h0LNg</t>
  </si>
  <si>
    <t>HOL HD: Mike Riley Monday Press Conference</t>
  </si>
  <si>
    <t>Gregg Peterson</t>
  </si>
  <si>
    <t>HuskerOnline.com|"Nebraska Football"|"Huskers"|"Riovals.com"</t>
  </si>
  <si>
    <t>hHaUQh6Gx-Q</t>
  </si>
  <si>
    <t>Mustard, Nick Jonas - Anywhere</t>
  </si>
  <si>
    <t>MustardVEVO</t>
  </si>
  <si>
    <t>Mustard|"Nick"|"Jonas"|"Anywhere"|"10"|"Summers"|"Interscope"|"PS"|"Pop"</t>
  </si>
  <si>
    <t>zbV1zyg_4qU</t>
  </si>
  <si>
    <t>DIY 3 volt tesla coil MUSEUM QUALITY</t>
  </si>
  <si>
    <t>Plasma Channel</t>
  </si>
  <si>
    <t>Bending water|"controlling elements"|"Avatar"|"Plasma"|"physics"|"Science"|"Discovery"|"High Voltage"|"“High Voltage”"|"“Voltage multiplier”"|"Tesla Coil"|"Vandergraff Generator"|"“Vandergraff Generator”"|"Electrostatic"|"“static electricity”"|"Lightning"|"Electronics"|"Plasma globe"|"“plasma globe”"|"DIY"|"How to"|"how-to"|"Tabletop"|"table top"|"mini"|"3v"|"3 volt tesla coil"|"mico coil"|"spark"|"arc"|"bug zapper"|"instructions"</t>
  </si>
  <si>
    <t>1WDj0DddCcM</t>
  </si>
  <si>
    <t>WATCH: Sen. Mitch McConnell on tax reform</t>
  </si>
  <si>
    <t>WLKY News Louisville</t>
  </si>
  <si>
    <t>KOUxLhYVgGw</t>
  </si>
  <si>
    <t>Rosé Facial in New York City</t>
  </si>
  <si>
    <t>spa|"rose"|"beauty"|"style"|"nyc"</t>
  </si>
  <si>
    <t>0f7CuSU_huU</t>
  </si>
  <si>
    <t>1992 Chevy Lumina Euro commercial</t>
  </si>
  <si>
    <t>lugnutsoldcrap</t>
  </si>
  <si>
    <t>1992|"92"|"90s"|"chevy"|"chevrolet"|"lumina"|"euro"|"es"|"eurosport"|"car"|"cars"|"commercials"|"ads"|"gm"|"general"|"motors"</t>
  </si>
  <si>
    <t>30UjfElERlc</t>
  </si>
  <si>
    <t>Panel Of Women Who Have Accused President Trump Of Misconduct Hold Press Conference | TIME</t>
  </si>
  <si>
    <t>trump sexual harassment|"sexual harassment"|"trump"|"donald trump"|"sexual assault"|"roy moore"|"al franken"|"president trump"|"allegations"|"matt lauer"|"harvey weinstein"|"today show"|"donald trump sexual assault"|"president"|"sexual misconduct"|"gretchen carlson"|"gretchen carlson sexual harassment"|"sexual"|"assault"|"metoo"|"#metoo"|"sexual assault allegations"|"sexual harassment allegations"|"Time"|"time magazine"|"magazine"|"time (magazine)"|"time.com"|"news today"|"world news"|"interview"|"science"|"technology"</t>
  </si>
  <si>
    <t>5IyiD8xv_Pk</t>
  </si>
  <si>
    <t>Smart Ferret Opens Drawer || ViralHog</t>
  </si>
  <si>
    <t>2018|"Animals"|"Cool"|"Cute"|"Featured"|"feel good"|"Humor"|"pets"|"trending"|"ViralHog"|"Weird"|"Win"|"smart"|"intelligent"|"ferret"|"open"|"drawer"|"Claridge"|"Pennsylvania"|"USA"</t>
  </si>
  <si>
    <t>XdNOI-q70q4</t>
  </si>
  <si>
    <t>GIANT Bowl of Lucky Charms CHALLENGE (5,000+ Calories)</t>
  </si>
  <si>
    <t>Matt Stonie|"Megatoad"|"Competitive Eating"|"Food Challenge"|"Speed Eating"|"Eating Challenge"|"Lucky Charms"|"Cereal"|"Cereal Challenge"|"Lucky Charms Challenge"|"Fortnite"|"Fortnite Promo"|"Twitch"</t>
  </si>
  <si>
    <t>1Xgm5R4eMao</t>
  </si>
  <si>
    <t>The Voice 2018 - The Season 14 Voice Champion Is...</t>
  </si>
  <si>
    <t>the voice season 14|"season 14 finale"|"the voice finale"|"finale"|"live finale"|"adam levine"|"team alicia"|"alicia keys"|"team kelly"|"kelly clarkson"|"team blake"|"blake shelton"|"the voice winner"|"who won the voice"|"britton buchanan"|"kyla jade"|"spensha baker"|"brynn cartelli"|"top 4"|"the voice"|"the voice nbc"|"the voice new season"|"The Voice 2018"|"The Voice USA"|"The Voice Season 14"|"The voice winners"|"Alicia Keys"|"Kelly Clarkson"</t>
  </si>
  <si>
    <t>YqH4eWR7jDQ</t>
  </si>
  <si>
    <t>The Oak Beams of New College, Oxford</t>
  </si>
  <si>
    <t>Stewart Brand</t>
  </si>
  <si>
    <t>googlevideo</t>
  </si>
  <si>
    <t>eu6hJx1L9IU</t>
  </si>
  <si>
    <t>Star Wars: THE LAST JEDI - Supercut of ALL trailers &amp; commercials</t>
  </si>
  <si>
    <t>Science vs Cinema</t>
  </si>
  <si>
    <t>star wars|"last jedi"|"supercut"</t>
  </si>
  <si>
    <t>vYb4_ARPNfo</t>
  </si>
  <si>
    <t>David Cross Walks Out Of His Interview</t>
  </si>
  <si>
    <t>9Th4qTv-4jE</t>
  </si>
  <si>
    <t>dapulse is now monday.com. And there's a good reason why.</t>
  </si>
  <si>
    <t>monday.com, formerly dapulse</t>
  </si>
  <si>
    <t>dapulse|"monday.com"|"monday"|"project management"</t>
  </si>
  <si>
    <t>a7JQzSn8Ptg</t>
  </si>
  <si>
    <t>Ashton Kutcher Shocks Ellen with Huge Donation</t>
  </si>
  <si>
    <t>ellen|"ellen degeneres"|"the ellen show"|"season 15 episode 162"|"plm"|"ashton kutcher"|"the ellen degeneres wildlife fund"|"ellentube"|"ashton"|"kutcher"|"ashton kutcher and mila kunis"|"ashton kutcher net worth"|"ashton kutcher movies"|"ripple"|"donation"|"ellen fans"|"ellen tickets"|"ellen audience"|"season 15"|"mila kunis"|"ashton talks about mila"|"incredible"|"surprise"|"shocking"|"ashton surprises ellen"|"ellen surprised"|"portia de rossi"|"wildlife fund"|"4 million"|"inspiring"|"new"</t>
  </si>
  <si>
    <t>3SqtO2VXsPI</t>
  </si>
  <si>
    <t>Mark Wahlberg Takes the Audience by Surprise</t>
  </si>
  <si>
    <t>ellen|"ellen degeneres"|"the ellen show"|"season 15"|"season 15 episode 162"|"plm"|"mark wahlberg"|"game"|"morning workout"|"ellentube"|"mark wahlberg movies"|"mark wahlberg new movie"|"ellen fans"|"ellen tickets"|"ellen audience"|"royal wedding"|"prince harry and meghan markle"|"surprise guest"|"ellen surprise guest"|"shocking"|"mark"|"wahlberg"|"shirtless"|"sexy"|"transformers"|"ted"|"interview"|"new"|"strong"|"mark wahlberg workout routine"</t>
  </si>
  <si>
    <t>YcCrw6d3UX4</t>
  </si>
  <si>
    <t>President Donald Trump Pardons His First Thanksgiving Turkey At White House Ceremony | NBC News</t>
  </si>
  <si>
    <t>nbc news|"nbc"|"news"|"news channel"|"news station"|"newspaper"|"breaking news"|"us news"|"world news"|"politics"|"nightly news"|"current events"|"top stories"|"pop culture"|"business"|"health"|"president donald trump pardons turkey"|"thanksgiving"|"donald trump"|"white house"|"trump"|"president trump"|"turkey"|"turkey pardon"|"pardon"|"trump turkey"|"drumstick"|"2017"|"thanksgiving turkey"|"donald"|"trump thanksgiving"|"thanksgiving 2017"|"trump pardons turkey"|"trump pardons thanksgiving turkey"</t>
  </si>
  <si>
    <t>n1_Nx4OXnjU</t>
  </si>
  <si>
    <t>The Ed Lover Show: Tyrese Pt. 2</t>
  </si>
  <si>
    <t>edlover4real</t>
  </si>
  <si>
    <t>3K0wXkf0QAY</t>
  </si>
  <si>
    <t>Interactive LED Periodic Table Display</t>
  </si>
  <si>
    <t>Must Love Science</t>
  </si>
  <si>
    <t>chemistry|"display"|"LEDs"|"science"|"periodic table"|"arduino"|"electronics"|"interactive"|"bluetooth"|"woodwork"|"ws2812B"|"elements"|"animation"|"appinventor"</t>
  </si>
  <si>
    <t>voG07pt-KYI</t>
  </si>
  <si>
    <t>ZAYN - Entertainer (Official Video)</t>
  </si>
  <si>
    <t>Entertainer|"Pop"|"RCA Records Label"|"ZAYN"</t>
  </si>
  <si>
    <t>3Q2j5ApzSqs</t>
  </si>
  <si>
    <t>Christina Aguilera - Fall In Line (Official Video) ft. Demi Lovato</t>
  </si>
  <si>
    <t>UKserM-i0_A</t>
  </si>
  <si>
    <t>Panic! At The Disco: High Hopes (Audio)</t>
  </si>
  <si>
    <t>Panic At The Disco|"Panic! At The Disco"|"PATD"|"P!ATD"|"New Panic Song"|"patd high hopes"|"New Panic Album"|"New PATD Album"|"New PATD Song"|"Pray For The Wicked"|"Brendon Urie"|"high hopes"|"Brendon Urie PATD"|"DCD2"|"FBR"|"Decaydance"|"Fueled By Ramen"|"New music from Panic At The Disco"|"Death Of A Bachelor"|"Brendon Urie Vine"|"New Music"|"New Song"|"New video"|"brendon urie vine high note"</t>
  </si>
  <si>
    <t>6wGj89GE6aQ</t>
  </si>
  <si>
    <t>Messing around in the studio…</t>
  </si>
  <si>
    <t>comedy|"entertainment"|"will smith"|"will"|"smith"|"smiths"|"willsmith"|"will smith youtube"|"youtube will smith"|"will smith channel"|"channel will smith"|"will youtube"|"youtube will"|"smith youtube"|"youtube smith"|"will smith vlogs"|"vlogs will smith"|"vlogs"|"vlog"|"will smith youtube channel"|"music"|"new music"|"clique track"|"for my clique"</t>
  </si>
  <si>
    <t>7m630xvAJtA</t>
  </si>
  <si>
    <t>I'm With Her - See You Around [Official Audio]</t>
  </si>
  <si>
    <t>I'm With Her</t>
  </si>
  <si>
    <t>im with her|"i'm with her"|"folk music"|"indie folk"|"sara watkins"|"folk"|"indie folk music"|"new folk"|"indie folk songs"|"acoustic music"|"prairie home companion"|"aoife o'donovan"|"indie folk playlist"|"acoustic indie"|"see you around"|"i'm with her see you around"|"see you around i'm with her"|"im with her see you around"|"see you around im with her"|"aoife odonovan"|"i'm with her band"|"im with her band"|"Sarah Jarosz"|"Sara Jarosz"|"Rounder Records"|"indie folk music love songs"</t>
  </si>
  <si>
    <t>a9i2wTxsxV0</t>
  </si>
  <si>
    <t>The Adventures of Ford Fairlane: Springloaded gun mishap</t>
  </si>
  <si>
    <t>Spectrum Haleskarth</t>
  </si>
  <si>
    <t>ford fairlane|"spring"|"loaded"|"gun"|"toss"</t>
  </si>
  <si>
    <t>UKKYt6fWob8</t>
  </si>
  <si>
    <t>Greenland is melting</t>
  </si>
  <si>
    <t>latest News|"Happening Now"|"CNN"|"World News"|"Science &amp; Technology"|"Science"</t>
  </si>
  <si>
    <t>gB_7KBTfaw8</t>
  </si>
  <si>
    <t>Shailene Woodley Reveals Everyone Vomited on Set</t>
  </si>
  <si>
    <t>jimmy|"kimmel"|"live"|"late"|"night"|"talk"|"show"|"funny"|"comedic"|"comedy"|"clip"|"comedian"|"shailene"|"woodley"|"adrift"|"movie"|"sailing"|"figi"|"seasick"|"sailboat"|"boats"|"navy"|"ocean"|"shailene woodley"</t>
  </si>
  <si>
    <t>aEM2kOrrNJI</t>
  </si>
  <si>
    <t>Jennifer Lopez - Dinero ft. DJ Khaled, Cardi B</t>
  </si>
  <si>
    <t>UhiXEgqhBWs</t>
  </si>
  <si>
    <t>Lauv - Bracelet [Official Audio]</t>
  </si>
  <si>
    <t>Lauv|"IMYWIW18"|"Bracelet"|"I met you when I was 18."</t>
  </si>
  <si>
    <t>8uArRFr7_YY</t>
  </si>
  <si>
    <t>The Break with Michelle Wolf | Featuring a Strong Female Lead | Netflix</t>
  </si>
  <si>
    <t>Netflix|"Trailer"|"Netflix Original Series"|"Netflix Series"|"television"|"movies"|"streaming"|"movies online"|"television online"|"documentary"|"comedy"|"drama"|"08282016NtflxUSCAN"|"watch movies"|"The Break with Michelle Wolf"|"Michelle Wolf"|"White House Correspondents Dinner"|"The Daily Show with Trevor Noah"|"Late Night with Seth Meyers"|"comedian"|"female comedian"|"sketch comedy"|"sketch"|"celebrities"|"funny"|"parody"|"PLvahqwMqN4M1VvGtFng3qLuz13DiSbOoy"|"PLvahqwMqN4M0MGkARAHH7sCVVEepIBVYe"</t>
  </si>
  <si>
    <t>Fj3euSYAtnc</t>
  </si>
  <si>
    <t>BTS (방탄소년단) - Airplane pt.2 @BTS COMEBACK SHOW</t>
  </si>
  <si>
    <t>mQ055hHdxbE</t>
  </si>
  <si>
    <t>John Mayer - New Light (Premium Content!)</t>
  </si>
  <si>
    <t>John Mayer</t>
  </si>
  <si>
    <t>John Mayer|"New Light"|"Music Video"|"Official"|"Premium Content"|"Funny"|"Comedy"</t>
  </si>
  <si>
    <t>aujUl3yt6nM</t>
  </si>
  <si>
    <t>Quad9 How To Install with Windows</t>
  </si>
  <si>
    <t>Quad9 DNS</t>
  </si>
  <si>
    <t>DNS|"privacy"|"security"</t>
  </si>
  <si>
    <t>H08xgoXkpa8</t>
  </si>
  <si>
    <t>Snoop Dogg Weighs In On Kanye's Controversial Comments, Friendship With Martha Stewart | The View</t>
  </si>
  <si>
    <t>Snoop Dogg|"Kanye West"|"slavery"|"race"|"love"|"Dr. Dre"|"Tupac"|"relationships"|"friendship"|"hot topics"|"the view"|"Bible Of Love"|"Martha Stewart"</t>
  </si>
  <si>
    <t>au8QGTiPhEw</t>
  </si>
  <si>
    <t>Azealia Banks - Anna Wintour</t>
  </si>
  <si>
    <t>AzealiaBanksVEVO</t>
  </si>
  <si>
    <t>Azealia|"Banks"|"Anna"|"Wintour"|"eOne"|"Music"|"Dance"|"Alternative/Indie"|"Electronic"|"Club/Dance"|"Pop"</t>
  </si>
  <si>
    <t>99t4EBwIAt8</t>
  </si>
  <si>
    <t>Shawn Mendes Answers the Web's Most Searched Questions | WIRED</t>
  </si>
  <si>
    <t>ott autocomplete|"shawn mendes"|"mendes"|"shawn mendes interview"|"shawn mendes autocomplete"|"shawn mendes wired autocomplete"|"shawn mendes music"|"shawn mendes tattoos"|"shawn mendes funny"|"shawn mendes funny moments"|"shawn mendes musician"|"shawn mendes songs"|"shawn mendes wired"|"shawn"|"shawn mendes wired autocomplete interview"|"shawn mendes tats"|"shawn mendes interview 2018"|"wired"|"wired.com"</t>
  </si>
  <si>
    <t>u2HVB-9lC3U</t>
  </si>
  <si>
    <t>Hospital fire in South Korea kills at least 41 people</t>
  </si>
  <si>
    <t>world|"gdnpfpnewsworld"|"south korea"</t>
  </si>
  <si>
    <t>Eafi9hqm3OY</t>
  </si>
  <si>
    <t>Dogs First Snow! Cute Compilation!</t>
  </si>
  <si>
    <t>Slednecks</t>
  </si>
  <si>
    <t>dogs|"animals"|"cute"</t>
  </si>
  <si>
    <t>GfxNGjfSKRY</t>
  </si>
  <si>
    <t>James Bay - Delicate (Taylor Swift cover) in the Live Lounge</t>
  </si>
  <si>
    <t>James Bay|"Taylor Swift"|"Delicate"|"BBC"|"Radio 1"|"Live Lounge"</t>
  </si>
  <si>
    <t>ByO3RFHMdSs</t>
  </si>
  <si>
    <t>Arizona Sheriff Joe Arpaio Is Running For U.S. Senate</t>
  </si>
  <si>
    <t>nj.com|"nj"|"new jersey"|"trump"|"joe arpaio"|"arizona"|"senate"|"politices"</t>
  </si>
  <si>
    <t>1iUgR_lKn1c</t>
  </si>
  <si>
    <t>How Trump Became a Cheerleader for Roy Moore | Alabama's Election</t>
  </si>
  <si>
    <t>The New York Times|"NY Times"|"NYT"|"Times Video"|"New York Times video"|"nytimes.com"|"news"|"alabama"|"special election"|"senate"|"republican party"|"congress"|"president trump"|"donald trump"|"roy moore"|"roy s. moore"|"doug jones"|"G.O.P."</t>
  </si>
  <si>
    <t>avDL9JRcmgs</t>
  </si>
  <si>
    <t>DipClip | Chicken Nugget Rally Testing | How secure is your sauce?</t>
  </si>
  <si>
    <t>Milkmen Design</t>
  </si>
  <si>
    <t>Mcdonalds|"Wendys"|"Burger king"|"hardees"|"kfc"|"chick fil a"|"carl's jr"|"jack in the box"|"dairy queen"|"sonic"|"taco bell"|"in-and-out burger"|"rally's"|"checker's"|"arby's"|"ketchup"|"bbq sauce"|"mustard"|"hot sauce"|"sauce"|"condiments"|"french fries"|"nuggets"|"fry"|"fries"|"mcnuggets"|"tenders"|"chicken"|"dipping"|"car"|"vent"|"holder"|"road trip"|"ranch"|"#safesauce"|"dipclip"|"milkmen"|"sweet and sour"|"rick and morty"|"spicy chicken"|"szechuan sauce"|"popeyes"|"honey mustard"|"s’awesome sauce"|"sriracha"|"buffalo"|"mac sauce."</t>
  </si>
  <si>
    <t>W_pH4u5-NhE</t>
  </si>
  <si>
    <t>S130 280ZX CM</t>
  </si>
  <si>
    <t>Kita Osaka</t>
  </si>
  <si>
    <t>IZNAp5g-nPQ</t>
  </si>
  <si>
    <t>A Plunger For Your Face</t>
  </si>
  <si>
    <t>YKkp4jZlIfQ</t>
  </si>
  <si>
    <t>PARENTS REACT TO 6IX9INE (Tekashi69)</t>
  </si>
  <si>
    <t>6ix9ine|"Tekashi"|"Tekashi69"|"PARENTS REACT TO 6IX9INE Tekashi69"|"adults react"|"react"|"reaction"|"thefinebros"|"fine brothers"|"fine brothers entertainment"|"finebros"|"fine bros"|"FBE"|"watch"|"review"|"for the first time"|"reviews"|"responds"|"respond"|"youtubers react"|"elders react"|"teens react"|"kids react"|"parents react"|"teenagers react"|"Gummo"|"Billy"|"Gotti"|"Kooda"|"Keke"|"tekashi 6ix9ine"|"tekashi69"|"6ix9ine gummo"|"6ix9ine billy"|"hip hop"|"6ix9ine music"|"mom reacts"|"music video"|"dad reacts"|"tekashi 69"</t>
  </si>
  <si>
    <t>rovAxg5A48Q</t>
  </si>
  <si>
    <t>3D printed explorer robot</t>
  </si>
  <si>
    <t>Taylor Alexander</t>
  </si>
  <si>
    <t>Robotics|"diy"|"hobbyist"|"3D printer"|"self reliance"|"open source"|"machine learning"</t>
  </si>
  <si>
    <t>kjkw7rKhPfc</t>
  </si>
  <si>
    <t>PK Inventor ASM V1 0</t>
  </si>
  <si>
    <t>PK Inventor</t>
  </si>
  <si>
    <t>e-mobility|"transport"|"logistics"|"robotics"|"alternative"|"energy"|"green-energy"|"sustainable"|"invention"|"innovation"|"automatisation"|"electromagnetism"|"contactless"|"batteryfree"|"Erfindung"|"Austria"|"Germany"|"alternative Antriebe"|"saubere Mobilität"|"environment"|"Umwelt"|"umweltfreundlich"|"nachhaltig"|"Sauber"|"Generationenübergreifend"|"Automatisation"</t>
  </si>
  <si>
    <t>vRf3azp1pak</t>
  </si>
  <si>
    <t>Ariana Grande - No Tears Left To Cry (Live On The Tonight Show Starring Jimmy Fallon)</t>
  </si>
  <si>
    <t>Ariana|"Grande"|"No"|"Tears"|"Left"|"To"|"Cry"|"Republic"|"Records"|"Pop"</t>
  </si>
  <si>
    <t>kFMZUxX6K6o</t>
  </si>
  <si>
    <t>Live It Up - Nicky Jam feat. Will Smith &amp; Era Istrefi (2018 FIFA World Cup Russia) (Official Audio)</t>
  </si>
  <si>
    <t>NickyJamTV</t>
  </si>
  <si>
    <t>Nicky Jam|"NickyJamPR"|"latin"|"will smith"|"Era Istrefi"|"fifa world cup 2018"|"fifa world cup russia 2018"|"world cup 2018"|"russia 2018"|"fifa world cup"|"equis"|"diplo"|"era istrefi"|"ultra music"|"la industria inc"|"manuel turizo"|"valentino"|"alikilados"|"brytiago"|"jbalvin"|"maluma"|"bad bunny"|"ozuna"|"cancion del mundial 2018"|"cancion fifa 2018"|"shakira"|"waka waka"|"ricky martin"|"la copa de la vida"|"james rodriguez"|"cristiano ronaldo"|"messi"|"neymar"</t>
  </si>
  <si>
    <t>CZkUNPBlJIQ</t>
  </si>
  <si>
    <t>Carpool Karaoke w/ Adam Levine</t>
  </si>
  <si>
    <t>The Late Late Show|"Late Late Show"|"James Corden"|"Corden"|"late night"|"late night show"|"comedy"|"comedian"|"celebrity"|"celeb"|"celebrities"|"CBS"|"joke"|"jokes"|"funny"|"funny videos"|"funny video"|"humor"|"hollywood"|"famous"|"carpool"|"karaoke"|"carpool karaoke"</t>
  </si>
  <si>
    <t>qmvj7ijV0Q0</t>
  </si>
  <si>
    <t>Anne Hathaway Rewatches Her First Commercial</t>
  </si>
  <si>
    <t>The Late Show|"Late Show"|"Stephen Colbert"|"Steven Colbert"|"Colbert"|"celebrity"|"celeb"|"celebrities"|"late night"|"talk show"|"comedian"|"comedy"|"CBS"|"joke"|"jokes"|"funny"|"funny video"|"funny videos"|"humor"|"hollywood"|"famous"|"interviews"|"Anne Hathaway"|"Interview"|"Entertainment"|"Nonrecurring"|"Evergreen"</t>
  </si>
  <si>
    <t>7IUWv-GmGQg</t>
  </si>
  <si>
    <t>Dylan Minnette on 13 Reasons Why, High School &amp; Looking Like Jimmy Kimmel</t>
  </si>
  <si>
    <t>jimmy|"kimmel"|"live"|"late"|"night"|"talk"|"show"|"funny"|"comedic"|"comedy"|"clip"|"comedian"|"dylan"|"minette"|"13"|"reasons"|"why"|"indiana"|"high"|"school"|"netflix"|"doppelganger"|"actor"|"strip"|"mall"|"high school"|"strip mall"|"13 reasons why"|"dylan minette"</t>
  </si>
  <si>
    <t>aHjS9YBXzXU</t>
  </si>
  <si>
    <t>Magic Highway USA</t>
  </si>
  <si>
    <t>Joshua Levin</t>
  </si>
  <si>
    <t>Transportation|"Future"|"Highways"</t>
  </si>
  <si>
    <t>SqyPQ5eAgCY</t>
  </si>
  <si>
    <t>Pinarello Nytro e-bike: first ride review</t>
  </si>
  <si>
    <t>CyclingTips</t>
  </si>
  <si>
    <t>pro cycling|"road cycling"|"pinarello"|"nytro"|"bebik"|"electic bike"|"bike"|"cycle"|"estep"|"Pinarello"|"dogma"|"f10"</t>
  </si>
  <si>
    <t>9sRQQRiltrE</t>
  </si>
  <si>
    <t>BTS Get Scared by a Fangirl</t>
  </si>
  <si>
    <t>ellen|"ellen degeneres"|"the ellen show"|"season 15 episode 164"|"bts on ellen"|"bts members"|"bts"|"ellentube bts"|"rap monster"|"bts videos"|"bts comeback"|"bts news"|"bts jimin"|"bts v"|"bts suga"|"bts jungkook"|"bts dna"|"bts army"|"scare"|"friends"|"surprised fans"|"friend sets"|"dream come true"|"ama performance"|"army I love you"|"ellen fans"|"ellen audience"|"season 15"|"bts scared"|"bts scare"|"bts fangirl"|"hilarious"|"funny"|"jungkook"|"jimin"|"suga"|"jin"|"rm"|"j-hope"|"bts and friends"</t>
  </si>
  <si>
    <t>fGTfbMioezc</t>
  </si>
  <si>
    <t>Marvel's Inhumans</t>
  </si>
  <si>
    <t>LOFTON SHAW</t>
  </si>
  <si>
    <t>flLc6LmAG6c</t>
  </si>
  <si>
    <t>HONNE - Location Unknown ◐ (feat. Georgia)</t>
  </si>
  <si>
    <t>H O N N E</t>
  </si>
  <si>
    <t>HONNE|"Location Unknown"|"Georgia"|"306"|"Me &amp; You"|"me and you"|"tom misch"|"I just wanna Go Back"|"Day 1"|"Sometimes"|"Love Me Love Me Not"|"Warm On A Cold Night"</t>
  </si>
  <si>
    <t>mHbWgIy3wmo</t>
  </si>
  <si>
    <t>Are Jessica Chastain &amp; Bryce Dallas Howard The Same Person!? | The Graham Norton Show</t>
  </si>
  <si>
    <t>Graham Norton|"Graham Norton Show Official"|"Entertainment"|"Chat Show"|"the Graham Norton show"|"Graham Norton new"|"Graham Norton full episode"|"Graham Norton 2018"|"Graham Norton 2017"|"Jurassic world"|"jurassic park"|"westworld"|"Chris Pratt"|"Bryce Dallas Howard"|"Jeff Goldblum"|"Thandie Newton"|"Jake Shears"</t>
  </si>
  <si>
    <t>o2NXapQDLeg</t>
  </si>
  <si>
    <t>Ozil and Monreal combine for Arsenal goal</t>
  </si>
  <si>
    <t>_LnZrXrdC00</t>
  </si>
  <si>
    <t>Cypress FX3 as a Possible Logic Analyzer</t>
  </si>
  <si>
    <t>CNLohr</t>
  </si>
  <si>
    <t>fx3|"cypress"|"usb"|"3.0"|"superspeed"|"diy"|"logic"|"analyzer"|"spite"|"coding"|"spitecoding"</t>
  </si>
  <si>
    <t>9JBKuNrd5m8</t>
  </si>
  <si>
    <t>I WENT TO PIXAR ANIMATION STUDIOS!! (The Incredibles 2)</t>
  </si>
  <si>
    <t>dantdm|"dantdm the incredibles"|"the incredibles"|"the incredibles 2"|"pixar"|"dantdm vlog"|"vlog dantdm"|"thediamondminecart"|"minecart"|"no swearing"|"no cursing"|"dr trayaurus"|"tdm"|"the diamond minecart"|"trayaurus"|"grim"|"app"</t>
  </si>
  <si>
    <t>w4n1XcBdwFk</t>
  </si>
  <si>
    <t>Strong Santa Ana Wind and Extreme Fire Danger - NWS San Diego</t>
  </si>
  <si>
    <t>NWSSanDiego</t>
  </si>
  <si>
    <t>weather|"briefing"|"noaa"|"nws"|"national"|"wfo"|"san"|"diego"|"NWS San Diego"|"snow"|"waves"|"fire weather"|"fire danger"|"wind"|"heat"|"climate"|"wet"|"season"|"santa ana"|"monsoon"|"floods"</t>
  </si>
  <si>
    <t>HHtfcjwHERA</t>
  </si>
  <si>
    <t>Drill Press Machining Hacking/Tips and Tricks: The Basics</t>
  </si>
  <si>
    <t>Eric Strebel</t>
  </si>
  <si>
    <t>industrial|"design"|"time lapse"|"product"|"development"|"tutorial video"|"how to"|"products"|"rendering"|"sketching"|"product design"|"product development"|"markers"|"prototype"|"Trump"|"drill press"|"cross slide vice"|"end mills"|"keyless chuck"|"hacking"|"model making"|"tips and tricks"|"machining"|"Bridgeport"|"lathe"</t>
  </si>
  <si>
    <t>byBCkV_j-As</t>
  </si>
  <si>
    <t>Introducing #AerieREAL Role Models</t>
  </si>
  <si>
    <t>Aerie</t>
  </si>
  <si>
    <t>Aerie|"Aerie REAL"|"Fashion"|"Role Model"|"#AerieREAL"|"Iskra Lawrence"|"Yara Shahidi"|"Aly Raisman"|"Rachel Platten"|"Body Positivy"|"No Retouching"|"style"</t>
  </si>
  <si>
    <t>Q9B45wXYpzc</t>
  </si>
  <si>
    <t>Television icon Jim Nabors has passed away</t>
  </si>
  <si>
    <t>usatsyn|"television"|"usatoday_custom"|"vpc"|"the andy griffith show"|"the jim nabors show"|"obituary"|"jim nabors"|"obits"|"usatyoutube"</t>
  </si>
  <si>
    <t>Yg8jdBLTtfo</t>
  </si>
  <si>
    <t>Try to Watch This Without Laughing or Grinning #78 (ft. Laurie Hernandez) (REACT)</t>
  </si>
  <si>
    <t>Laugh Challenge|"Laurie Hernandez"|"Try Not to Smile or Laugh"|"Try to Watch This Without Laughing or Grinning #78 ft. LAURIE HERNANDEZ REACT"|"reaction"|"react"|"reactions"|"reacts"|"Try not to laugh"|"laugh challenge"|"laughing challenge"|"thefinebros"|"fine brothers"|"fine brothers entertainment"|"FBE"|"laugh or grin while watching this"|"try to watch this"|"viral"|"funny"|"comedy"|"react gaming"|"kids versus food"|"do they know it"|"staff reacts"|"lyric breakdown"</t>
  </si>
  <si>
    <t>rjh6CbETwn8</t>
  </si>
  <si>
    <t>Giant Aluminum Ball Vs Oobleck from 250cm!</t>
  </si>
  <si>
    <t>Oobleck|"how ridiculous"|"giant anvil vs"|"anvil vs"|"giant anvil"|"basketball"|"anvil"|"magnus effect"|"anvil vs fridge"|"dropping an anvil"|"anvil drop"|"drop test"|"darts"|"basket"|"anvil drop test"|"dart"|"epic"|"funny"|"giant ice block"|"bowling ball"|"guava juice"|"guava juice youtube"|"youtube guava juice"|"roi"|"guava"|"juice"|"roi wassabi"|"kid friendly"|"family friendly"|"tutorials"|"comedy"|"comedian"</t>
  </si>
  <si>
    <t>A_yJqOZcIQ0</t>
  </si>
  <si>
    <t>Build A Self Opening Door Under 20$ With Arduino And A Electric Motor</t>
  </si>
  <si>
    <t>Sieuwe Elferink</t>
  </si>
  <si>
    <t>5-l84AgchWA</t>
  </si>
  <si>
    <t>How to Buy a Suit</t>
  </si>
  <si>
    <t>how to buy a suit|"the perfect suit"|"menswear"|"men's style"|"henry singer"|"calgary"|"tailoring"|"canada"|"GQ"|"how to"|"style"|"men's suit"|"suit fit"|"tips"|"advice"|"best suit"|"size"|"guide"|"expensive"|"luxary"|"mens fashion"|"suit"|"worth it"|"luxury"|"style tips"|"what to wear"|"men's fashion"|"men's pant hem"|"best"</t>
  </si>
  <si>
    <t>pjaEEzjd9iw</t>
  </si>
  <si>
    <t>Legendary Rocker Tom Petty Died From Accidental Overdose Of Medications, Coroner Says</t>
  </si>
  <si>
    <t>CBS 2 News Mid-day|"tom petty"|"accidental overdose"</t>
  </si>
  <si>
    <t>oB3SAI2oCqk</t>
  </si>
  <si>
    <t>Caterham Chris Hoy 60 Second Donut Challenge</t>
  </si>
  <si>
    <t>Caterham Cars</t>
  </si>
  <si>
    <t>Caterham|"Chris Hoy"|"Caterham Seven"|"Avon Tyres"|"Caterham 7"|"Seven 620R"|"Caterham 620R"</t>
  </si>
  <si>
    <t>UpGPcHrVUZI</t>
  </si>
  <si>
    <t>1991 Pontiac Lineup Commercial - With Patrick Stewart Narrating</t>
  </si>
  <si>
    <t>Car Commercials of the Past</t>
  </si>
  <si>
    <t>pontiac line|"old pontiac line commercial"|"old pontiac commercial"|"old car commercials"|"old car commercial"</t>
  </si>
  <si>
    <t>JdrdNQfZoqs</t>
  </si>
  <si>
    <t>Skelly the Skeleton Robot wishing you a Merry Christmas &amp; Happy New Year</t>
  </si>
  <si>
    <t>Skelly Robot</t>
  </si>
  <si>
    <t>Arduino|"Visuino"|"QRS Piano Rolls"|"Ampico Piano Rolls"|"Knabe Grand Piano"|"Pitbull"|"Dachshund"</t>
  </si>
  <si>
    <t>X9fHoWLf1w0</t>
  </si>
  <si>
    <t>The Best BBQ Meat | Great Taste</t>
  </si>
  <si>
    <t>All Def Digital</t>
  </si>
  <si>
    <t>The Best BBQ Meat|"barbecue"|"barbeque"|"doboy"|"hamburger"|"cheese burger"|"precious"|"kevonstage"|"tahir moore"|"megscoop"|"hot link"|"rib"|"chicken"|"brisket"|"black bbq"|"patrick cloud"|"hot dog"|"great taste"|"all def digital great taste"|"add great taste"|"great taste add"|"good taste"|"all def digital the best"|"best taste"|"all def digital best"|"the great taste"|"add the best"|"great taste playlist"|"add best"|"add best taste"|"great taste all def digital"|"who has great taste"|"all def"|"add"</t>
  </si>
  <si>
    <t>1e5vRpODASk</t>
  </si>
  <si>
    <t>Small Stepper Robot Arm Shuffling Sugar Cubes</t>
  </si>
  <si>
    <t>Electron Dust</t>
  </si>
  <si>
    <t>Raspberry Pi Robot Arm|"Robot Arm"|"Stepper"|"Stepper Motor"|"Small Robot Arm"|"DIY Robot"|"DIY Robot Arm"|"Arduino Robot Arm"|"Sugar Cube"|"Arduino Mega"|"Movement Teaching"|"Teaching"|"Position"|"Position Teaching"|"record and play robotic arm"</t>
  </si>
  <si>
    <t>ovgMFFBV8X4</t>
  </si>
  <si>
    <t>Shameer Rayes brings ALL of the moves to our stage! | Auditions | BGT 2018</t>
  </si>
  <si>
    <t>britain's got talent|"britains got talent"|"britain's"|"got"|"talent"|"britains"|"bgt"|"ant and dec"|"ant"|"dec"|"simon cowell"|"david walliams"|"alesha dixon"|"amanda holden"|"2018"|"Shameer"|"Shameer Rayes"|"dancing"|"brother"</t>
  </si>
  <si>
    <t>OG2C2KgtRRU</t>
  </si>
  <si>
    <t>How Zippers Are Made - Part 2 Adding Teeth to the Zipper Tape</t>
  </si>
  <si>
    <t>UCAN Zippers USA</t>
  </si>
  <si>
    <t>Zippers|"manufacturing"|"#UCANLA"|"Made in Los Angeles"|"zipper knowledge"</t>
  </si>
  <si>
    <t>N7YPLAhjW6g</t>
  </si>
  <si>
    <t>World's Smallest Working Gamecube Controller</t>
  </si>
  <si>
    <t>Madmorda</t>
  </si>
  <si>
    <t>GameCube|"controller"|"custom"|"mini"|"smash"</t>
  </si>
  <si>
    <t>nQySbNGu4g0</t>
  </si>
  <si>
    <t>[CHOREOGRAPHY] BTS (방탄소년단) 'FAKE LOVE' Dance Practice</t>
  </si>
  <si>
    <t>Xk_Gv89jzas</t>
  </si>
  <si>
    <t>Dominoes Pizza Delivery on Bike</t>
  </si>
  <si>
    <t>2017|"Cars"|"NSFW – Language"|"viralhog"|"Australia"|"bike"|"bicycle"|"bikes"|"dominos"|"pizza"|"delivery"</t>
  </si>
  <si>
    <t>Aopb6YZyeFU</t>
  </si>
  <si>
    <t>DIY GIANT RING POP (not watermelon 🍉 )</t>
  </si>
  <si>
    <t>giant ring pop|"diy giant ring pop"|"ring pop"|"ring pop diy"|"how to make candy"|"diy candy"|"hard candy recipe"|"how to make hard candy"|"how to make ring pops"|"ring pop recipe"</t>
  </si>
  <si>
    <t>fiErkaNjBwk</t>
  </si>
  <si>
    <t>All of the New HomeKit Products from CES 2018</t>
  </si>
  <si>
    <t>iDB</t>
  </si>
  <si>
    <t>Apple|"iDownloadBlog"|"Andrew ohara"|"iDB"|"HomeKIt"|"smart home"|"CES"|"CES 2018"|"home automation"|"Orbit"|"B-hyve"|"faucet"|"watering system"|"light"|"switch"|"outlet"|"netatmo"|"smoke detector"|"camera"|"thermostat"|"elgato"|"eve"|"button"|"room"|"Kohler konnect"|"DTV+"|"Sensate faucet"|"Moen"|"u by moen"|"koogeek"|"belkin"|"wemo"|"wemo bridge"|"iCreation"|"lock"|"nanoleaf"|"remote"|"Hue"|"philips hue"|"ConnectSense"|"fibaro"|"Brinks"|"array"|"idevices"|"first alert"|"onelink"|"netgear"|"arlo"|"arlo baby cam"</t>
  </si>
  <si>
    <t>v6d1rShfyZk</t>
  </si>
  <si>
    <t>YouTube Back on Echo Show</t>
  </si>
  <si>
    <t>Voicebot</t>
  </si>
  <si>
    <t>Amazon Alexa|"Amazon Echo Show"|"Echo Show"|"YouTube"|"YouTube videos"</t>
  </si>
  <si>
    <t>Hh-YcWJTt7Y</t>
  </si>
  <si>
    <t>10 Surprising Things That Exist Inside Black Holes</t>
  </si>
  <si>
    <t>about black holes|"black hole facts"|"facts about black holes"|"black holes explained"|"space facts"|"black holes"|"black hole sun"|"facts about black holes for kids"|"black hole"|"facts about black holes wikipedia"|"facts about black holes nasa"|"10 facts about black holes"|"interesting facts about black holes"|"scary facts about black holes"|"black holes documentary"|"black holes colliding"|"black holes and revelations"|"black holes in space"|"black holes for kids"|"black holes solid ground"</t>
  </si>
  <si>
    <t>X9Qh8vsSE-c</t>
  </si>
  <si>
    <t>I Filled My Swimming Pool with 10,000 Water Balloons!</t>
  </si>
  <si>
    <t>guava juice|"guava juice youtube"|"youtube guava juice"|"roi"|"challenges"|"tutorials"|"funny"|"comedy"|"comedian"|"guava"|"juice"|"roi wassabi"|"kid friendly"|"family friendly"|"water balloon"|"swimming pool"|"swimming"|"pool"|"i filled my pool"|"pool party"|"water balloons"|"bunch o balloons"|"what happens"|"what happens if"|"orbeez challenge"|"orbeez into balloon"|"orbeez party"|"funk bros"|"how to"|"giant balloon"|"carl and jinger"</t>
  </si>
  <si>
    <t>m9sR3Z0vVOc</t>
  </si>
  <si>
    <t>The Smallest House In The World</t>
  </si>
  <si>
    <t>acVAwLTe3lM</t>
  </si>
  <si>
    <t>Meet Emily #MAKEYOURMARK | Missguided</t>
  </si>
  <si>
    <t>Missguided</t>
  </si>
  <si>
    <t>missguided|"Missguided"</t>
  </si>
  <si>
    <t>tgMxQ4qCANg</t>
  </si>
  <si>
    <t>YOUTUBERS REACT TO THIS IS AMERICA MEMES</t>
  </si>
  <si>
    <t>this is america memes|"this is america"|"childish gambino"|"YOUTUBERS REACT TO THIS IS AMERICA MEMES"|"reacts"|"reaction"|"reactions"|"youtubers react"|"thefinebros"|"fine brothers"|"fine brothers entertainment"|"FBE"|"watch"|"review"|"for the first time"|"reviews"|"responds"|"respond"|"elders react"|"teens react"|"kids react"|"adults react"|"parents react"|"college kids react"|"donald glover"|"america memes"|"spongebob"|"call me maybe"|"carly rae jepsen"|"Anthony Padilla"|"DANGMATTSMITH"|"Andrea Russett"</t>
  </si>
  <si>
    <t>p7KHGUwqF24</t>
  </si>
  <si>
    <t>Flying the Textron Scorpion</t>
  </si>
  <si>
    <t>FlyFastandLow</t>
  </si>
  <si>
    <t>Textron|"Scorpion"|"ScorpionJet"|"Textron Defense"|"Light Attack"|"ISRT"|"O-AX"</t>
  </si>
  <si>
    <t>ys6KVWA4okw</t>
  </si>
  <si>
    <t>Will It Slip-N-Slide? (EXPERIMENT)</t>
  </si>
  <si>
    <t>gmm|"good mythical morning"|"rhett and link good mythical morning"|"good mythical morning rhett and link"|"mythical morning"|"gmm food"|"good mythical summer"|"rhett"|"link"|"rhett and link"|"will it slip n slide"|"will it"|"will it gmm"|"gmm will it"|"slip n slide"|"slip n slide meme"|"slip n slide fails"|"slip n slide extreme"|"extreme slip n slide"|"extreme slip and slide"|"slip and slide"|"will it slip and slide"|"will it good mythical morning"|"experiment"|"gmm experiment"|"gmm crew"|"gmm games"</t>
  </si>
  <si>
    <t>pkwSoJrVWAY</t>
  </si>
  <si>
    <t>Paper Programs Tutorial</t>
  </si>
  <si>
    <t>JanPaul123</t>
  </si>
  <si>
    <t>programming|"augmented reality"|"Javascript"</t>
  </si>
  <si>
    <t>ZAD3JJvMWjA</t>
  </si>
  <si>
    <t>The Kissing Booth Cast Kisses A Hairless Cat &amp; Other Weird Stuff | Kiss &amp; Tell | Netflix</t>
  </si>
  <si>
    <t>Netflix|"Trailer"|"Netflix Original Series"|"Netflix Series"|"television"|"movies"|"streaming"|"movies online"|"television online"|"documentary"|"comedy"|"drama"|"08282016NtflxUSCAN"|"watch movies"|"The Kissing Booth"|"Cast Kisses"|"Hairless Cat"|"Weird Stuff"|"Joey King"|"Jacob Elordi"|"Joel Courtney"|"salt lamp"|"sushi"|"kissing booth"|"PLvahqwMqN4M1VvGtFng3qLuz13DiSbOoy"|"Netflix Original Films"|"PLvahqwMqN4M0_eOsCRg4rInOe-yxm0uAr"|"random"|"new trailer"|"molly ringwald"|"joey king age"|"jacob elordi girlfriend"</t>
  </si>
  <si>
    <t>AoswyJLilgo</t>
  </si>
  <si>
    <t>ASKING ALEXANDRIA - Someone, Somewhere (Acoustic)</t>
  </si>
  <si>
    <t>SUMERIAN</t>
  </si>
  <si>
    <t>Asking|"alexandria"|"sumerian"|"sumerian records"|"records"|"tour"|"japan"|"okinawa"|"marines"|"soldiers"|"troops"|"tanks"|"guns"|"music"|"rock"|"acoustic"|"metal"|"video"|"music video"|"alone in a room"|"stand up and scream"|"from death to destiny"|"through sin"|"reckless and relentless"|"danny worsnop"|"ben"|"ben bruce"</t>
  </si>
  <si>
    <t>SwEVxk-jWDo</t>
  </si>
  <si>
    <t>Tour The Brand New Global Headquarters Of Insider Inc.</t>
  </si>
  <si>
    <t>2UPIKvHp_m8</t>
  </si>
  <si>
    <t>Volcanic eruption strands tourists on Bali</t>
  </si>
  <si>
    <t>AFP news agency</t>
  </si>
  <si>
    <t>WEB|"INDONESIA"|"BALI"|"VOLCANO"|"TRAVEL"</t>
  </si>
  <si>
    <t>TgSDDY0b1tU</t>
  </si>
  <si>
    <t>Lost Voice Guy brings ALL the laughs to the BGT Semi’s! | Semi-Finals | BGT 2018</t>
  </si>
  <si>
    <t>britain's got talent|"britains got talent"|"britain's"|"got"|"talent"|"britains"|"bgt"|"ant and dec"|"ant"|"dec"|"simon cowell"|"david walliams"|"alesha dixon"|"amanda holden"|"2018"|"comedy"|"stand up"|"funny"</t>
  </si>
  <si>
    <t>qmcVlPqy9-o</t>
  </si>
  <si>
    <t>Physical Encoder for an Open Source Braille Embosser</t>
  </si>
  <si>
    <t>Carlos Campos</t>
  </si>
  <si>
    <t>Open Source|"Braille Embosser"|"Braille Printer"|"Braille"|"OpenBraille"|"Physical Encoder"|"Encoder"|"Blind"|"Visually Imparied"</t>
  </si>
  <si>
    <t>BJ2yzCRPonA</t>
  </si>
  <si>
    <t>This Season On The Bachelorette</t>
  </si>
  <si>
    <t>the bachelor|"the bachelorette"|"bachelor nation"|"abc"|"abc television"|"reality tv"|"chris harrison"|"bachelor in paradise"|"the bachelor winter games"|"becca kufrin"|"bachelorette 2018"|"season 14"|"Supertease"</t>
  </si>
  <si>
    <t>oSEeK9yDNQI</t>
  </si>
  <si>
    <t>Clash Royale: Meet the Rascals! (New Card!)</t>
  </si>
  <si>
    <t>Clash Royale</t>
  </si>
  <si>
    <t>Clash Royale|"Clash Royale Game"|"Supercell"|"Supercell Game"|"Clash Royale Supercell"|"Mobile Game"|"Rascals"|"New Card"|"Baby Dragon"|"P.E.K.K.A"|"Red King"|"Animation"|"new card"|"rascals"|"supercell rascals"|"new card supercell"|"rascals CR"|"CR new card"|"CR rascals"|"clash royale new card"|"clash royale new cards"|"clash royale rascal"|"clash royale rascals"</t>
  </si>
  <si>
    <t>E4c7EE8_IX0</t>
  </si>
  <si>
    <t>Weezer - Africa</t>
  </si>
  <si>
    <t>weezer</t>
  </si>
  <si>
    <t>xTlNMmZKwpA</t>
  </si>
  <si>
    <t>Cardi B, Bad Bunny &amp; J Balvin - I Like It [Official Music Video]</t>
  </si>
  <si>
    <t>Cardi B|"I Like It"|"Invasion of Privacy"|"Bad Bunny"|"J Balvin"|"Bronx"|"New York"|"Rap"|"Hip Hop"|"Bodak Yellow"|"Bartier Cardi"|"8zSRkr1nQNw"|"Cardi"|"Bardi"</t>
  </si>
  <si>
    <t>VW-5B_g8CrY</t>
  </si>
  <si>
    <t>Aaron Hernandez was a chameleon says NFL sportswriter</t>
  </si>
  <si>
    <t>video|"cbs"|"news"|"48 hours"|"aaron hernandez"|"all-american murder"|"james patterson's new book"|"who id aaron hernandez kill"|"new england patriots"|"NFL"</t>
  </si>
  <si>
    <t>TfiTsqa2LB0</t>
  </si>
  <si>
    <t>HOW WELL DOES MY MOM KNOW ME?</t>
  </si>
  <si>
    <t>markiplier|"how well does my mom know me"|"how well do we know each other"|"parent tag"|"friend tag"|"funny moments"|"funniest"|"hilarious"|"momiplier"|"family friendly"</t>
  </si>
  <si>
    <t>x-uBFJLY8Ow</t>
  </si>
  <si>
    <t>Designing for Small Batch Low Volume Manufacturing: Vacuum forming</t>
  </si>
  <si>
    <t>industrial|"design"|"time lapse"|"product"|"development"|"tutorial video"|"how to"|"products"|"rendering"|"sketching"|"product design"|"product development"|"prototype"|"Trump"|"vacuum forming"|"laser cutting"|"solvent welding"|"solvent bonding"|"industrial design"|"low volume production"|"computer aided design"|"REN shape"</t>
  </si>
  <si>
    <t>9Rr9u6QGgVc</t>
  </si>
  <si>
    <t>STRANGERS DO MY MAKEUP IN AUSTRALIA</t>
  </si>
  <si>
    <t>james|"james charles"|"makeup artist"|"mua"|"covergirl"|"coverboy"|"cute"|"jeffree star"|"manny mua"|"easy makeup"|"how-to"|"reviews"|"tutorials"|"funny videos"|"beauty tips"|"hacks"|"beauty"|"strangers do my makeup"|"hollywood boulevard"|"strangers"|"do my makeup"|"makeup challenge"|"australia"|"james charles australia"</t>
  </si>
  <si>
    <t>tlqXVsoiwd8</t>
  </si>
  <si>
    <t>PM Netanyahu's Remarks at a Lunch with NATO Member State Ambassadors</t>
  </si>
  <si>
    <t>IsraeliPM</t>
  </si>
  <si>
    <t>EJjh19zO1lk</t>
  </si>
  <si>
    <t>Zurcaroh: Golden Buzzer Worthy Aerial Dance Group Impresses Tyra Banks - America's Got Talent 2018</t>
  </si>
  <si>
    <t>America's Got Talent</t>
  </si>
  <si>
    <t>America's Got Talent 2018|"america's got talent"|"america's got talent fails"|"america's got talent best"|"america's got talent auditions"|"AGT"|"AGT 2018 Auditions"|"AGT best auditions"|"NBC"|"TV"|"TV Shows"|"Highlights"|"Previews"|"Simon Cowell"|"Howie Mandel"|"Tyra Banks"|"Heidi Klum"|"Mel B"|"season 13"|"America's"|"Got"|"Talent"|"funny"|"judge"|"vote"|"clips"|"talent"|"entertainment"|"competition"|"biggest talent show"|"talent show"</t>
  </si>
  <si>
    <t>p7E8g-Ity0k</t>
  </si>
  <si>
    <t>IGNITION 2017 LIVE - Day Two: Morning Session</t>
  </si>
  <si>
    <t>Business Insider|"IGNITION"|"IGNITION2017"|"Media"|"Marketing"|"Tech"|"Innovation"</t>
  </si>
  <si>
    <t>682vsLy3TtE</t>
  </si>
  <si>
    <t>Senate reaches deal on spending bill</t>
  </si>
  <si>
    <t>government shutdown|"spending bill"|"spending deal"|"Chuck Schumer"|"Senator Mitch McConnell"|"president trump"|"immigration"|"daca"</t>
  </si>
  <si>
    <t>nLXCutcsoKQ</t>
  </si>
  <si>
    <t>'Roseanne' Cast and Crew React to Cancellation News</t>
  </si>
  <si>
    <t>sara gilbert|"roseanne"|"et"|"etonline"|"roseanne reboot"|"roseanne canceled"|"Sandra bernhard roseanne"|"et tonight"|"sara gilbert on roseanne cancellation"|"sandra bernhard"|"celebrity"|"roseanne show"|"Hollywood"|"channing dungey"|"roseanne show cancelled"|"sara gilbert twitter"|"ABC"|"trending"|"wanda sykes"|"Entertainment Tonight"|"et online"|"news"|"sara gilbert roseanne"|"roseanne barr"</t>
  </si>
  <si>
    <t>1J76wN0TPI4</t>
  </si>
  <si>
    <t>Sanju | Official Trailer | Ranbir Kapoor | Rajkumar Hirani | Releasing on 29th June</t>
  </si>
  <si>
    <t>Sanju|"Official Trailer"|"sanju official trailer"|"sanju official trailer 2018"|"biopic of sanjay dutt"|"biopic of sanjay dutt trailer"|"biopic of sanjay dutt movie trailer"|"Sanjay dutt biopic"|"Ranbir Kapoor"|"ranbir kapoor sanjay dutt biopic trailer"|"ranbir kapoor movies"|"ranbir kapoor new movies"|"Rajkumar Hirani"|"new bollywood movies 2018"|"new bollywood movies"|"latest bollywood movies"|"latest biopic movies"|"new biopic"|"new biopic movies"|"bollywood movies trailers 2018"</t>
  </si>
  <si>
    <t>ZAzk_L70t1s</t>
  </si>
  <si>
    <t>Sean Hayes Kicks Off the Show with an Amazing Dance</t>
  </si>
  <si>
    <t>ellen|"ellen degeneres"|"the ellen show"|"ellen tickets"|"season 15 episode 181"|"plm"|"sean hayes"|"ellentube"|"sean"|"hayes"|"ellen fans"|"ellen audience"|"season 15"|"dance"|"meghan trainor"|"no excuses"|"flash mob"|"sytycd"|"no"|"excuses"|"meghan trainor no excuses"|"no excuses dance"|"sean hayes dance"|"sean hayes guest host"|"sean hayes on ellen"|"no excuses choreography"|"meghan trainor choreography"|"amazing dance"|"opening monologue"|"ellen dance"|"teddy forance"|"nick lazzarini"</t>
  </si>
  <si>
    <t>bR1d8l92Q8Q</t>
  </si>
  <si>
    <t>Maggie Rogers - Fallingwater</t>
  </si>
  <si>
    <t>MaggieRogersVEVO</t>
  </si>
  <si>
    <t>maggie rogers fallingwater|"fallingwater maggie rogers"|"fallingwater"|"falling water"|"falling water maggie rogers"|"maggie rogers falling water"|"maggie rogers alaska"|"maggie rogers split stones"|"maggie rogers"|"maggie"</t>
  </si>
  <si>
    <t>mHd8Ug4ljN4</t>
  </si>
  <si>
    <t>Broadway's 'Frozen' cast performs 'For the First Time in Forever'</t>
  </si>
  <si>
    <t>broadway|"frozen"|"cast"|"performs"|"for"|"the"|"first"|"time"|"in"|"forever"|"musical"|"fan-favorite"|"song"|"disney"|"gma"|"Frozen play"|"Disney"|"Frozen on broadway"|"tickets"|"preview"|"review"|"good morning america"|"Frozen characters"|"Frozen songs"</t>
  </si>
  <si>
    <t>2SJ0hgdciNE</t>
  </si>
  <si>
    <t>Marshmello x Juicy J - You Can Cry (Ft. James Arthur) (Official Video)</t>
  </si>
  <si>
    <t>you can cry|"you can cry music video"|"you can cry lyrics"|"you can cry lyric video"|"marshmello"|"juicy j"|"james arthur"|"marshmello you can cry"|"james arthur you can cry"|"juicy j you can cry"|"marshmello juicy j"|"marshmallow"|"pop"|"pop music"|"hip hop"|"r&amp;b"|"hip-hop"|"marshmello wolves"|"marshmello friends"|"marshmello silence"|"anne-marie"|"selena gomez"|"columbia"|"joytime collective"|"canciones en ingles"|"musica"|"music"|"vevo"|"drake"|"childish gambino"|"diplo"|"x-factor"|"migos"|"danger"|"everyday"|"ye"|"kanye"</t>
  </si>
  <si>
    <t>FrK2j4cPxSc</t>
  </si>
  <si>
    <t>Trump Breaks Silence On Roy Moore And Offers De-Facto Endorsement</t>
  </si>
  <si>
    <t>Business Insider|"Donald Trump"|"White House"|"President"|"Roy Moore"|"Endorsement"|"Sexual misconduct"|"Allegations"</t>
  </si>
  <si>
    <t>4HSul1NBFes</t>
  </si>
  <si>
    <t>Trader Green Room: All Evening Long</t>
  </si>
  <si>
    <t>TDAmeritrade</t>
  </si>
  <si>
    <t>Financial advisor|"financial goals"|"financial plans"|"personal financial advisor"|"financial advice"|"Green Room"|"TD Ameritrade"|"finances"|"trading"|"trader"|"Green Room for Traders"|"stock market"|"market update"|"green couch"|"conversation"|"guy with beard listening"|"trading basics"|"options trading"|"trader education"|"industry experts"|"stock market expert"|"floor trader"|"online trading"|"innovation"|"future of trading"|"Trader Green Room"|"all evening long"|"td ameritrade all evening long"</t>
  </si>
  <si>
    <t>vfHd8MF0ExU</t>
  </si>
  <si>
    <t>Dan Harmon Breaks Down the Biggest 'Rick and Morty' Moments Ever | GQ</t>
  </si>
  <si>
    <t>rick and morty|"dan harmon"|"rick and morty 2018"|"rick and morty funny"|"rick and morty gq"|"dan harmon interview"|"dan harmon rick and morty"|"dan harmon 2018"|"dan harmon gq"|"dan harmon rant"|"dan harmon writing"|"rick and morty season"|"rick and morty episode"|"rick and morty theories"|"rick and morty conspiracy"|"season 3 rick and morty"|"pickle rick"|"dan harmon pickle rick"|"fan theories"|"rick and morty fan theories"|"rick"|"morty"|"gq"|"gq magazine"</t>
  </si>
  <si>
    <t>7lIfFJgmJsY</t>
  </si>
  <si>
    <t>Polar bear cub audio</t>
  </si>
  <si>
    <t>RZSS Highland Wildlife Park</t>
  </si>
  <si>
    <t>RZSS|"Wildlife"|"polar bear"|"animals"|"audio"|"polar bear cub"|"cute"|"polar bear sound"|"baby bear"|"cute animals"|"baby animals"|"scotland"|"cairngorms"|"bears"|"polar bears"|"arctic"|"scottish wildlife"|"nature"|"polar bear noises"|"what noises do polar bears make"|"conservation"|"highlands"|"kingussie"|"kincraig"|"bear"</t>
  </si>
  <si>
    <t>h2DY-VCtb54</t>
  </si>
  <si>
    <t>Exploiting a Furby Connect</t>
  </si>
  <si>
    <t>Context Information Security</t>
  </si>
  <si>
    <t>Furby|"ethincal hacking"</t>
  </si>
  <si>
    <t>9udUUMxQNG0</t>
  </si>
  <si>
    <t>FoamCore model making Hobby Spray Booth work shop or craft area for under $200</t>
  </si>
  <si>
    <t>hobby spray booth|"Foam core"|"Spray booth"|"model making"|"foam board"|"industrial"|"design"|"time lapse"|"product"|"development"|"tutorial video"|"how to"|"products"|"rendering"|"product design"|"product development"|"markers"|"prototype"|"LED light"|"soldering"|"Craft"|"workshop"|"airbrush"|"modelmaking"</t>
  </si>
  <si>
    <t>nWC0PkHB8O4</t>
  </si>
  <si>
    <t>[ English ] WS2812 Flexstrip overheating by short circuit. Common error done by people</t>
  </si>
  <si>
    <t>Thomas Sebastian</t>
  </si>
  <si>
    <t>atx psu|"danger"|"fire"|"fuse"|"fuses"|"fusing"|"led"|"leds"|"psu"|"short circuit"|"short circuits"|"ws2812"|"ws2812b"|"thermocam"</t>
  </si>
  <si>
    <t>EQzWr52gCWA</t>
  </si>
  <si>
    <t>3D Printed Desk with Fusion 360</t>
  </si>
  <si>
    <t>Desktop Makes</t>
  </si>
  <si>
    <t>autodesk fusion 360 tutorial|"fusion 360 for beginners"|"fusion 360 help"|"autodesk fusion 360 guide"|"learn auto desk fusion 360"|"3d printing"|"fusion 360 for 3d printing"|"3d design"|"Pipe Desk"|"Pipe Desk in Fusion 360"|"Design Brackets in Fusion 360"|"flanges in Fusion 360"|"3D printed hardware"|"3D printed desk"|"design a desk in Fusion 360"</t>
  </si>
  <si>
    <t>zNZJNlx4P80</t>
  </si>
  <si>
    <t>WE TRIED TO MAKE TASTY'S GIANT MACARON (VERSUS)</t>
  </si>
  <si>
    <t>giant macaron|"macaroon"|"how to make macaroons"|"how to make macarons"|"diy macaron"|"diy macaroon"|"macaroon recipe"|"macaron recipe"|"world's largest macaron"|"world's largest macaroon"</t>
  </si>
  <si>
    <t>34By94AKkZE</t>
  </si>
  <si>
    <t>Jerry Van Dyke, star of ‘Coach,’ dead at 86</t>
  </si>
  <si>
    <t>New York Daily News|"Jerry Van Dyke"|"Coach"|"dead at 86"|"older brother Dick"|"Dick Van Dyke"</t>
  </si>
  <si>
    <t>aJOTlE1K90k</t>
  </si>
  <si>
    <t>Maroon 5 - Girls Like You ft. Cardi B</t>
  </si>
  <si>
    <t>Maroon|"Girls"|"Like"|"You"|"Interscope"|"Records*"|"Pop"</t>
  </si>
  <si>
    <t>iC7wWFQUUqU</t>
  </si>
  <si>
    <t>Keith Urban - Coming Home ft. Julia Michaels</t>
  </si>
  <si>
    <t>8JnfIa84TnU</t>
  </si>
  <si>
    <t>Clean Bandit - Solo feat. Demi Lovato [Official Video]</t>
  </si>
  <si>
    <t>Clean Bandit</t>
  </si>
  <si>
    <t>clean bandit|"solo"|"demi lovato"|"I do it solo"|"Official Video"|"I Miss You"|"Julia Michaels"|"Symphony"|"Zara Larsson"|"Rockabye"|"Anne-Marie"|"Sean Paul"|"Tears"|"Louisa Johnson"|"Rather Be"|"Jess Glynne"|"Real Love"|"Extraordinary"|"Stronger"|"Come Over"|"New Eyes"</t>
  </si>
  <si>
    <t>592KTCoUuUg</t>
  </si>
  <si>
    <t>Kesha - Hymn (Official Video)</t>
  </si>
  <si>
    <t>Hymn|"Kemosabe Records/RCA Records"|"Kesha"|"Pop"</t>
  </si>
  <si>
    <t>VjEyUUQP1s8</t>
  </si>
  <si>
    <t>31) Acrylic Bending for Electronics Enclosures</t>
  </si>
  <si>
    <t>The Current Source</t>
  </si>
  <si>
    <t>nichrome|"nichrome wire"|"resistance wire"|"acrylic bending"|"lexan bending"|"electronics enclosure"|"diy enclosure"|"diy electronics enclosure"|"plexiglass bending"</t>
  </si>
  <si>
    <t>AeVrH_3igzk</t>
  </si>
  <si>
    <t>Students take action after hearing couple's honeymoon story</t>
  </si>
  <si>
    <t>video|"cbs"|"news"|"On The Road"|"honeymoon"|"couple"|"MLK Day"</t>
  </si>
  <si>
    <t>l7n58h-Zj3I</t>
  </si>
  <si>
    <t>#57: AM and SSB explained</t>
  </si>
  <si>
    <t>Radio Physics and Electronics</t>
  </si>
  <si>
    <t>AM|"SSB"|"amplitude modulation"|"single sideband"|"ham radio"|"physics"|"electronics"|"radio"</t>
  </si>
  <si>
    <t>E5yFcdPAGv0</t>
  </si>
  <si>
    <t>Gorillaz - Humility (Official Video)</t>
  </si>
  <si>
    <t>Gorillaz</t>
  </si>
  <si>
    <t>humility|"Gorillaz Humanz"|"the now now"|"george benson"|"Venice Beach"|"jamie hewlett"|"damon albarn"|"new album"|"Los Angeles"|"Jack Black"|"Free Murdoc"|"Hollywood"|"Demon Dayz"|"Gorillaz The Now Now"|"g is the magic number"|"lake zurich"|"Gorillaz Leak"|"gorillaz"|"jack black"</t>
  </si>
  <si>
    <t>_oZIbFolJTw</t>
  </si>
  <si>
    <t>RGB Pixel Christmas Tree</t>
  </si>
  <si>
    <t>VOsprey22</t>
  </si>
  <si>
    <t>raspberry pi|"ws2811"|"sandevices e682"|"christmas tree"|"light show"|"trolls"|"moana"</t>
  </si>
  <si>
    <t>6ULZDwevR0M</t>
  </si>
  <si>
    <t>IVANKA TRUMP FULL ONE-ON-ONE INTERVIEW ON FOX &amp; FRIENDS | FOX NEWS (12/21/2017)</t>
  </si>
  <si>
    <t>Republican News Watch</t>
  </si>
  <si>
    <t>Qofj8MKO6mk</t>
  </si>
  <si>
    <t>Frozen The Broadway Musical's Caissie Levy Performs 'Let It Go'</t>
  </si>
  <si>
    <t>Frozen|"Broadway"|"Let It Go"|"Caissie Levy"|"The View"|"hot topics"|"entertainment"|"theatre"</t>
  </si>
  <si>
    <t>jQR_Bp66u9w</t>
  </si>
  <si>
    <t>Half Magic - Official Red Band Trailer</t>
  </si>
  <si>
    <t>k-w8GxCpsCU</t>
  </si>
  <si>
    <t>John Collins' Best Dunks So Far This Season</t>
  </si>
  <si>
    <t>Atlanta Hawks</t>
  </si>
  <si>
    <t>Atlanta Hawks|"ATL Hawks"|"Hawks basketball"|"NBA"|"Atlanta basketball"|"Hawks NBA"|"Hawks videos"|"Hawks players"|"Hawks highlights"|"ATL sports"|"atlanta"|"dunks"|"win"|"flight"|"rookie"</t>
  </si>
  <si>
    <t>2Vm27xL57O0</t>
  </si>
  <si>
    <t>Teardown of a Cree LED Light Bulb</t>
  </si>
  <si>
    <t>Kerry Wong</t>
  </si>
  <si>
    <t>Teardown|"LED Light Bulb"</t>
  </si>
  <si>
    <t>l0rAEPJoWeE</t>
  </si>
  <si>
    <t>JST Connector Crimp</t>
  </si>
  <si>
    <t>iotexpert</t>
  </si>
  <si>
    <t>jst iotexpert iot crimping</t>
  </si>
  <si>
    <t>zUzBfBqbSmc</t>
  </si>
  <si>
    <t>The 1975 - Give Yourself A Try</t>
  </si>
  <si>
    <t>The1975VEVO</t>
  </si>
  <si>
    <t>the 1975|"give"|"yourself"|"try"|"dirty"|"hit"</t>
  </si>
  <si>
    <t>asiRHYuOP08</t>
  </si>
  <si>
    <t>5 Seconds Of Summer - Youngblood (Acoustic)</t>
  </si>
  <si>
    <t>Seconds|"Of"|"Summer"|"Youngblood"|"Capitol"|"Pop"</t>
  </si>
  <si>
    <t>-VgOGzBcMIg</t>
  </si>
  <si>
    <t>Queer Eye | Theme Song (All Things) Feat. Betty Who | Netflix</t>
  </si>
  <si>
    <t>Netflix|"Trailer"|"Netflix Original Series"|"Netflix Series"|"television"|"movies"|"streaming"|"movies online"|"television online"|"documentary"|"comedy"|"drama"|"08282016NtflxUSCAN"|"watch movies"|"Queer Eye"|"Betty Who"|"Pride"|"Happy Pride"|"Pride Month"|"LGBTQ"|"LGBTQIA"|"Queer"|"Fab 5"|"Fab Five"|"Antoni"|"Karamo"|"Bobby"|"Tan"|"Jonathan"|"JVN"|"music video"|"Bobby Berk"|"Karamo Brown"|"Antoni Porowski"|"Jonathan Van Ness"|"Tan France"|"pop"|"dance"|"SOTS"|"song of the summer"|"PLvahqwMqN4M0_eOsCRg4rInOe-yxm0uAr"</t>
  </si>
  <si>
    <t>-cQoGwpDBPs</t>
  </si>
  <si>
    <t>Michelob Sport Super Bowl Commercial</t>
  </si>
  <si>
    <t>Chris Sturgeon</t>
  </si>
  <si>
    <t>Super bowl|"commercial"|"ad"|"parody"|"comedy"|"beer"|"michelob"|"hiking"|"los angeles"|"adventure"|"sports"|"drunk"|"drinking"|"girls"|"hot"|"fun"|"wild"|"beer commercial"|"superbowl ad"|"superbowl commercial"</t>
  </si>
  <si>
    <t>Ow-plaMZHT8</t>
  </si>
  <si>
    <t>old dodge stratus commercial</t>
  </si>
  <si>
    <t>jeremiah johnson</t>
  </si>
  <si>
    <t>dodge stratus|"dodge stratus commercial"|"commercial"|"dodge"|"stratus"|"gage"|"car"|"slow"|"hour"|"distance"|"america"|"expensive"|"speedometer"|"white"|"miles"|"carpool"|"haul"|"kilometers"|"per"|"foreign"|"engine"|"black"|"united"|"energy"|"over"|"gas"|"states"|"efficient"|"mileage"|"check"|"speed"|"quality"|"powered"|"hybrid"|"oil"|"europe"|"hydro"|"fast"|"china"</t>
  </si>
  <si>
    <t>36DAv_m8Mlw</t>
  </si>
  <si>
    <t>MNEK - Colour (Lyric Video) ft. Hailee Steinfeld</t>
  </si>
  <si>
    <t>MNEKVEVO</t>
  </si>
  <si>
    <t>MNEK|"Colour"|"Virgin"|"EMI"|"Pop"</t>
  </si>
  <si>
    <t>a30K69hUJyo</t>
  </si>
  <si>
    <t>Jurassic World Meets Parkour in Real Life</t>
  </si>
  <si>
    <t>fallen kingdom|"jurassic world"|"jurassic"|"jurassic park"|"jurassic parkour"|"parkour meets real life"|"devinsupertramp"|"devin graham"|"kualoa ranch"|"dino"|"dinosaur"|"parkour"|"assassins creed"|"assassins creed meets parkour"</t>
  </si>
  <si>
    <t>D_6QmL6rExk</t>
  </si>
  <si>
    <t>BTS (방탄소년단) 'FAKE LOVE' Official MV (Extended ver.)</t>
  </si>
  <si>
    <t>BIGHIT|"빅히트"|"방탄소년단"|"BTS"|"BANGTAN"|"방탄"|"fake love"|"FAKE LOVE"</t>
  </si>
  <si>
    <t>Wz_YwUpNOcw</t>
  </si>
  <si>
    <t>Wouldn't Leave</t>
  </si>
  <si>
    <t>Kanye West|"PARTYNEXTDOOR"|"ye"|"Wouldn't Leave"</t>
  </si>
  <si>
    <t>FMXdXCYvLQQ</t>
  </si>
  <si>
    <t>Bradley Gawthrop: Wiring Boot Camp</t>
  </si>
  <si>
    <t>HACKADAY</t>
  </si>
  <si>
    <t>JckuMy_aYso</t>
  </si>
  <si>
    <t>I FILLED MY SWIMMING POOL WITH 1,000 POOL FLOATIES!! 💧🦄</t>
  </si>
  <si>
    <t>Papa jake|"papa jake box fort"|"box fort"|"papa"|"jake"|"vlog"|"video"|"fort"|"kids"|"funny"|"fun"|"no swears"|"challenge"|"funny challenge"|"fort challenge"|"kids fort"|"trending"|"viral"|"kid"|"how to"|"survival"|"base"|"family friendly"|"ultimate"|"building"|"24 hour"|"guava juice"|"challenges"|"tutorials"|"comedy"|"kid friendly"|"water balloon"|"swimming pool"|"swimming"|"pool"|"i filled my pool"|"pool party"|"water balloons"|"funk bros"|"filling my pool with floaties"|"floaties"|"play"|"prison"|"toys"|"box"|"1000"</t>
  </si>
  <si>
    <t>7sEKooUZi7I</t>
  </si>
  <si>
    <t>Laurie Santos: Monkeynomics</t>
  </si>
  <si>
    <t>NOVA's Secret Life of Scientists and Engineers</t>
  </si>
  <si>
    <t>t_bnyOOFDNM</t>
  </si>
  <si>
    <t>COLLEGE KIDS REACT TO ROSEANNE CANCELED?! (Twitter Controversy)</t>
  </si>
  <si>
    <t>roseanne twitter controversy|"roseanne cancelled"|"cancel roseanne"|"COLLEGE KIDS REACT TO ROSEANNE CANCELED?! (Twitter Controversy)"|"college kids react"|"react"|"reaction"|"thefinebros"|"fine brothers"|"fine brothers entertainment"|"finebros"|"fine bros"|"FBE"|"watch"|"review"|"for the first time"|"reviews"|"responds"|"respond"|"youtubers react"|"elders react"|"teens react"|"kids react"|"adults react"|"parents react"|"teenagers react"|"roseanne racism"|"valerie jarrett"</t>
  </si>
  <si>
    <t>4ZuR8JK0N_I</t>
  </si>
  <si>
    <t>Prince Harry, Meghan Markle Release Engagement Photos</t>
  </si>
  <si>
    <t>CBS 2 News Morning|"Prince Harry"|"Meghan Markle"|"Engagement Photos"|"Royal Engagement"|"Sandra Mitchell"|"Jeff Michael"</t>
  </si>
  <si>
    <t>73w5fYHqVwA</t>
  </si>
  <si>
    <t>Secret Santa pays a visit to Harvey-ravaged Texas</t>
  </si>
  <si>
    <t>CBS Sunday Morning|"CBS News"|"news"|"On The Road"|"secret santa"|"texas"|"homeless after hurricane"</t>
  </si>
  <si>
    <t>y00fPzC-xiA</t>
  </si>
  <si>
    <t>ULTIMATE DIY electric motor using ONLY A WIRE</t>
  </si>
  <si>
    <t>Water bending|"“Bending water”"|"Bending water"|"controlling elements"|"Avatar"|"Plasma"|"physics"|"Science"|"Discovery"|"High Voltage"|"“High Voltage”"|"“Voltage multiplier”"|"Tesla Coil"|"Vandergraff Generator"|"“Vandergraff Generator”"|"Electrostatic"|"“static electricity”"|"Lightning"|"Electronics"|"Plasma globe"|"“plasma globe”"|"motor"|"DIY"|"how to"|"how-to"|"do it yourself"|"simple electric motor"|"wire"|"magnet wire"|"engine"|"science project"|"science fair"|"homemade"|"Plasma Channel"</t>
  </si>
  <si>
    <t>BPmgDhwbd1w</t>
  </si>
  <si>
    <t>#184 Making a PCB using EasyEDA. // Review</t>
  </si>
  <si>
    <t>MickMake</t>
  </si>
  <si>
    <t>MickMake|"electronics"|"embedded"|"maker"|"diy"|"how to"|"tutorial"|"project"|"make"|"explain"|"explanation"|"analyse"|"make your own"|"build"|"review"|"maker board"|"programming"|"MCU"|"how-to"|"do-it-yourself"|"EasyEDA"|"How to make a PCB"</t>
  </si>
  <si>
    <t>UTVpWVO4vZU</t>
  </si>
  <si>
    <t>SIDEMEN FC VS YOUTUBE ALLSTARS 2018 (Goals &amp; Highlights)</t>
  </si>
  <si>
    <t>sidemen|"sidemen fc"|"youtube allstars"|"sidemen vs youtube allstars"|"sidemen fc vs youtube allstars"|"sidemen charity match"|"sidemen fc charity match"|"sdmn fc charity match"|"sdmn fc"|"sidemen fc highlights"</t>
  </si>
  <si>
    <t>n-DTjpde9-0</t>
  </si>
  <si>
    <t>Spinning a Record to Pieces at 12,500fps - The Slow Mo Guys</t>
  </si>
  <si>
    <t>slomo|"slow"|"mo"|"super"|"motion"|"Slow Motion"|"1000"|"1000fps"|"gav"|"dan"|"slowmoguys"|"phantom"|"guys"|"HD"|"flex"|"gavin"|"free"|"gavin free"|"high speed camera"|"the slow mo guys"|"2000"|"2000fps"|"5000"|"5000fps"|"spinning"|"record"|"lp"|"pieces"|"vinyl"|"12500fps"|"12500"|"v2640"</t>
  </si>
  <si>
    <t>VFreC_yfQqs</t>
  </si>
  <si>
    <t>California wildfires prompt state of emergency</t>
  </si>
  <si>
    <t>The Sydney Morning Herald</t>
  </si>
  <si>
    <t>California|"Los Angeles"|"fire"|"fires"|"wildfires"</t>
  </si>
  <si>
    <t>Zq5ESvmKagc</t>
  </si>
  <si>
    <t>BTS So Happy Challenge with Brent Rivera | Radio Disney Music Awards</t>
  </si>
  <si>
    <t>radiodisney</t>
  </si>
  <si>
    <t>let go|"bts"|"bangtan boys"|"brent rivera"|"rdma"|"radio disney"|"radio disney music awards"|"disney"|"so happy challenge"</t>
  </si>
  <si>
    <t>-37nIo_tLnk</t>
  </si>
  <si>
    <t>Christmas Day 2000</t>
  </si>
  <si>
    <t>vnbreyes</t>
  </si>
  <si>
    <t>Christmas|"Day"|"2000"|"Wallace"|"Lakers"|"Blazers"</t>
  </si>
  <si>
    <t>vRWH9GQ2J90</t>
  </si>
  <si>
    <t>100 LAYERS OF DEEP FRIED PIZZA 🍕CHALLENGE!!!</t>
  </si>
  <si>
    <t>100 layers|"pizza"|"100 layers of pizza"|"deep fried pizza"|"fried pizza"|"diy deep fried pizza"</t>
  </si>
  <si>
    <t>lH4WpBbX0oE</t>
  </si>
  <si>
    <t>We recycle so much trash, it’s created an international crisis</t>
  </si>
  <si>
    <t>Grist</t>
  </si>
  <si>
    <t>Recycling|"China"|"United States"|"Environment"|"Trash"|"Waste"|"Pollution"|"International"|"Trade"|"Economy"|"Recycle"|"Plastic"|"Paper"|"Xi Jinping"|"Salad"|"Container"|"Bottle"|"Climate"|"Industry"</t>
  </si>
  <si>
    <t>wW4JB9tjlik</t>
  </si>
  <si>
    <t>24 HOUR BOX FORT PRISON ESCAPE ROOM!! 📦🚔 UNDERWATER PRISON, Scuba &amp; More!</t>
  </si>
  <si>
    <t>box fort|"fort"|"kids"|"funny"|"fun"|"no swears"|"challenge"|"funny challenge"|"ultimate box fort"|"fort challenge"|"kids fort"|"experiment"|"trending"|"viral"|"kid"|"box fort challenge"|"how to make a fort"|"how to"|"survival"|"base"|"family friendly"|"ultimate"|"box fort survival"|"building"|"24 hour box fort"|"24 hour box fort challenge"|"24 hour"|"24 hour challenge"|"build"|"cardboard"|"prison escape"|"prison"|"box fort prison"|"prison break"|"jail"|"escape"|"secret"|"papa jake"|"jake"|"underwater"|"underwater box fort"|"tunnel"</t>
  </si>
  <si>
    <t>aAGobKLb1JY</t>
  </si>
  <si>
    <t>Steve Wynn steps down as CEO of Wynn Resorts</t>
  </si>
  <si>
    <t>steve wynn|"wynn resorts"|"republican national committee"|"business"|"casinos"|"sexual misconduct"</t>
  </si>
  <si>
    <t>lBbSzQXQknw</t>
  </si>
  <si>
    <t>And the WINNER of Britain’s Got Talent 2018 is... LOST VOICE GUY! | The Final | BGT 2018</t>
  </si>
  <si>
    <t>britain's got talent|"britains got talent"|"britain's"|"got"|"talent"|"britains"|"bgt"|"ant and dec"|"ant"|"dec"|"simon cowell"|"david walliams"|"alesha dixon"|"amanda holden"|"2018"|"winner"|"result"|"final"|"lost"|"voice"|"guy"|"lost voice"|"lost voice guy"|"lvg"</t>
  </si>
  <si>
    <t>Len0qLhmhL0</t>
  </si>
  <si>
    <t>Bullet For My Valentine - Letting You Go</t>
  </si>
  <si>
    <t>bulletvalentineVEVO</t>
  </si>
  <si>
    <t>Bullet|"For"|"My"|"Valentine"|"Letting"|"You"|"Go"|"Spinefarm"|"Records"|"UK"|"Rock"</t>
  </si>
  <si>
    <t>PXWlnc-Qcwg</t>
  </si>
  <si>
    <t>Google AIY Robot Conversion</t>
  </si>
  <si>
    <t>CIRCUITBEARD</t>
  </si>
  <si>
    <t>raspberrypi|"tomy"|"hardwarehacks"|"retro"|"80s"|"electronics"|"robot"|"googleaiy"|"ai"</t>
  </si>
  <si>
    <t>cv8VhlIw6Qc</t>
  </si>
  <si>
    <t>Senate passes historic GOP tax bill, House to revote</t>
  </si>
  <si>
    <t>video|"cbs"|"news"|"Senate"|"tax reform"|"House"|"Republicans"|"GOP"|"Democrats"</t>
  </si>
  <si>
    <t>_GPFA89Vilg</t>
  </si>
  <si>
    <t>Single Coin</t>
  </si>
  <si>
    <t>F Milburn</t>
  </si>
  <si>
    <t>Hackaday Coin Cell Challenge</t>
  </si>
  <si>
    <t>Bx1aWLcUF3A</t>
  </si>
  <si>
    <t>Ex-US gymnastics doctor sentenced for dozens of sexual assaults</t>
  </si>
  <si>
    <t>Michigan|"Dr"|"Larry"|"Nassar"|"Ex"|"US"|"gymnastics"|"doctor"|"sentenced"|"Olympics"|"dozens"|"of"|"sexual"|"assaults"|"Aly"|"Raisman"|"Kyle"|"Stephens"|"Gymnast"|"McKayla"|"Maroney"|"pleaded"|"guilty"|"federal"|"child"|"pornography"|"charges"|"abc"|"abcnews"</t>
  </si>
  <si>
    <t>NyNtWpDnT0Y</t>
  </si>
  <si>
    <t>Peter Bone to Trump: Delete Your Account</t>
  </si>
  <si>
    <t>Ross Kempsell</t>
  </si>
  <si>
    <t>MidgYgFwgTI</t>
  </si>
  <si>
    <t>Blind Ice Cream Taste Test</t>
  </si>
  <si>
    <t>gmm|"good mythical morning"|"rhett and link good mythical morning"|"good mythical morning rhett and link"|"mythical morning"|"gmm food"|"good mythical summer"|"rhett"|"link"|"rhett and link"|"blind ice cream taste test"|"ice cream taste test"|"gmm blind ice cream taste test"|"blind ice creram taste test gmm"|"gmm taste test"|"gmm taste tests"|"ice cream taste test gmm"|"good mythical morning taste test"|"ice cream"|"vanilla ice cream"|"best ice cream"|"best vanilla ice cream"</t>
  </si>
  <si>
    <t>2wJESCSvFU8</t>
  </si>
  <si>
    <t>Live PD: Can I Text My Mom? (Season 2) | A&amp;E</t>
  </si>
  <si>
    <t>A&amp;E</t>
  </si>
  <si>
    <t>a&amp;e|"a&amp;e (tv network)"|"aetv"|"a&amp;e tv"|"ae"|"a&amp;e television"|"a and e"|"a+e"|"full episodes"|"clips"|"episodes"|"series"|"a&amp;e shows"|"live pd"|"cops"|"live cops"|"live cop show"|"police"|"law enforcement"|"ride along"|"ridealong"|"police car"|"police ridealong"|"live pd drugs"|"live pd k9"|"PLcviVtB85dLxQdcwUe-BK2AtfEO9Zlbw7"|"rich emberlin"|"rich emberlin live pd"|"rich emberlin dallas swat"|"kevin jackson"|"kevin jackson live pd"|"kevin jackson and rich emberlin"|"live pd season 2 episode 40"|"live pd season 2"</t>
  </si>
  <si>
    <t>tN_8CwE8ULI</t>
  </si>
  <si>
    <t>Meghan Trainor - Let You Be Right</t>
  </si>
  <si>
    <t>meghan trainor|"no excuses"|"no excuses official video"|"all about that bass"|"like i'm gonna lose you"|"me too"|"no"|"dear future husband"|"better when i'm dancin'"|"fifth harmony"|"rixton"|"ariana grande"|"tori kelly"|"nick jonas"|"shawn mendes"|"selena gomez"|"let you be right video"|"let you be right official video"|"let you be right song"|"Epic"|"Let You Be Right"|"Meghan Trainor"|"Pop"</t>
  </si>
  <si>
    <t>-0CMnp02rNY</t>
  </si>
  <si>
    <t>Mindy Kaling's Daughter Had the Perfect Reaction to Entering Oprah's House</t>
  </si>
  <si>
    <t>ellen|"ellen degeneres"|"the ellen show"|"ellentube"|"ellen audience"|"season 15 episode 165"|"mindy kaling"|"mindy kaling baby"|"oprah"|"mindy"|"kaling"|"mindy kaling the office"|"mindy kaling a wrinkle in time"|"mindy kaling and b.j. novak"|"katherine"|"oprahs house"|"ellen fans"|"ellen tickets"|"season 15"|"daughter"|"mindy kaling daughter"|"bj novak"|"baby daddy"|"ocean's 8"|"oceans 8 movie"|"the office"|"interview"|"new"|"funny"|"hilarious"|"sandra bullock"|"anne hathaway"|"wrinkle in time"</t>
  </si>
  <si>
    <t>P2I7hQHOqNI</t>
  </si>
  <si>
    <t>Martin Luther King - A Time to Break Silence</t>
  </si>
  <si>
    <t>FacelesswithEyesOpen</t>
  </si>
  <si>
    <t>Martin Luther King|"MLK"|"A Time to Break Silence"</t>
  </si>
  <si>
    <t>qhuKvMRqsk8</t>
  </si>
  <si>
    <t>I Trained Like A Pop Star For 60 Days</t>
  </si>
  <si>
    <t>maroon 5|"girls like you"|"cardi b"|"carly rae jepsen"|"michelle khare"|"buzzfeed michelle"|"singing"|"pop"|"pop song"|"billboard"|"rebecca black"|"rebecca black friday"|"victoria's secret"|"concert"|"try"|"for the first time"|"records"|"trending"|"youtube trending"|"rock"|"kanye west"|"new song"|"trends"|"how to sing"|"review"|"sing off"|"the four"|"american idol"|"the voice"|"america's got talent"|"golden buzzer"|"singing competition"|"x factor"|"got talent"|"tell me i can't"|"tell me i can't michelle khare"</t>
  </si>
  <si>
    <t>XI1tgzimsRc</t>
  </si>
  <si>
    <t>Making a Solar Cell From (Almost) Scratch</t>
  </si>
  <si>
    <t>Voltfolio</t>
  </si>
  <si>
    <t>solar cell|"DIY"|"micro"|"fabriation"|"microfabrication"|"electrical"|"engineering"|"how are solar cells made"|"how are solar panels made"|"solar"|"cell"|"how"|"its"|"made"|"renewable"|"energy"|"Shane"|"Oberloier"|"informational"|"how to"|"documentary"</t>
  </si>
  <si>
    <t>WbYqfpnw7sE</t>
  </si>
  <si>
    <t>The greatest best man speech from 10 year old son.</t>
  </si>
  <si>
    <t>Kevin Rabatin</t>
  </si>
  <si>
    <t>cKbl19xeSIQ</t>
  </si>
  <si>
    <t>Niall Horan, Maren Morris - Seeing Blind (Acoustic)</t>
  </si>
  <si>
    <t>Niall|"Horan"|"Maren"|"Morris"|"Seeing"|"Blind"|"Capitol"|"Records"|"(US1A)"|"Pop"</t>
  </si>
  <si>
    <t>B2MvoBRzrm4</t>
  </si>
  <si>
    <t>Samy Kamkar: Getting Started with Reverse Engineering</t>
  </si>
  <si>
    <t>Samy Kamkar|"Hackaday"|"Superconference"|"Reverse Engineer"|"security"|"interview"</t>
  </si>
  <si>
    <t>Jodbdj52Vc0</t>
  </si>
  <si>
    <t>Shawn Mendes Carpool Karaoke -- #LateLateShawn</t>
  </si>
  <si>
    <t>KIFiLnPHUoM</t>
  </si>
  <si>
    <t>The Engineering and Culture of the Mechanical Keyboard</t>
  </si>
  <si>
    <t>hackaday|"engineering"|"mechanical keyboard"|"design"|"hack"|"hacker"|"maker"|"maker space"|"hacker space"</t>
  </si>
  <si>
    <t>5y0owYFTMno</t>
  </si>
  <si>
    <t>Ethan Hawke Knows To Seek Knowledge From Masters</t>
  </si>
  <si>
    <t>The Late Show|"Late Show"|"Stephen Colbert"|"Steven Colbert"|"Colbert"|"celebrity"|"celeb"|"celebrities"|"late night"|"talk show"|"comedian"|"comedy"|"CBS"|"joke"|"jokes"|"funny"|"funny video"|"funny videos"|"humor"|"hollywood"|"famous"|"interviews"|"Ethan Hawke"|"Interview"|"Entertainment"|"Nonrecurring"|"Evergreen"</t>
  </si>
  <si>
    <t>XvHSlHhh1gk</t>
  </si>
  <si>
    <t>The LEGO Movie 2: The Second Part – Official Teaser Trailer [HD]</t>
  </si>
  <si>
    <t>lego movie 2|"lego movie"|"lego"|"emmet"|"wyldstyle"|"chris pratt"|"elixabeth banks"|"warner bros"|"animation"|"trailer"|"official trailer"|"will arrnett"|"lord miller"|"wb"|"lego life"</t>
  </si>
  <si>
    <t>VY1eFxgRR-k</t>
  </si>
  <si>
    <t>Selena Gomez - Back To You</t>
  </si>
  <si>
    <t>Selena|"Gomez"|"Back"|"To"|"You"|"PS"|"Pop"</t>
  </si>
  <si>
    <t>HPdmdO0ZxgA</t>
  </si>
  <si>
    <t>Facebook to make changes to your news feed</t>
  </si>
  <si>
    <t>facebook|"mark zuckerberg"|"news feed"|"technology"|"friends"|"top stories"|"cbsn"</t>
  </si>
  <si>
    <t>0TNVthqZ3uc</t>
  </si>
  <si>
    <t>I could NOT RESIST! This track is Ridiculous. Congrats, Jaden.</t>
  </si>
  <si>
    <t>comedy|"entertainment"|"will smith"|"will"|"smith"|"smiths"|"willsmith"|"will smith youtube"|"youtube will smith"|"will smith channel"|"channel will smith"|"will youtube"|"youtube will"|"smith youtube"|"youtube smith"|"will smith vlogs"|"vlogs will smith"|"vlogs"|"vlog"|"will smith youtube channel"|"music"|"new music"|"icon"|"remix"|"nicky jam"|"jaden smith"|"reggaeton remix"|"reggaeton"</t>
  </si>
  <si>
    <t>MsQb18nU2hA</t>
  </si>
  <si>
    <t>MY APARTMENT TOUR!!</t>
  </si>
  <si>
    <t>james|"james charles"|"makeup artist"|"mua"|"covergirl"|"coverboy"|"cute"|"jeffree star"|"manny mua"|"easy makeup"|"how-to"|"reviews"|"tutorials"|"funny videos"|"beauty tips"|"hacks"|"beauty"|"apartment tour"|"room tour"|"house tour"|"tour"|"decor"|"home decor"|"decorating"|"home tour"|"los angeles"|"downtown"|"la"|"nyc"|"mr kate"|"james charles vogue"|"diy"</t>
  </si>
  <si>
    <t>qFy5XyZsUeo</t>
  </si>
  <si>
    <t>Michael Ketterer: Father Of 6 Scores Golden Buzzer From Simon Cowell - America's Got Talent 2018</t>
  </si>
  <si>
    <t>sxS9h8mU2Yk</t>
  </si>
  <si>
    <t>Sabrina Carpenter - Almost Love (Official Lyric Video)</t>
  </si>
  <si>
    <t>sabrina carpenter|"almost love"|"wango tango"|"kiis fm"|"sabrina live"|"almost love live"|"almost live lyric video"|"almost live karaoke"|"sabrina carpenter karaoke"|"sabrina carpenter jonas blue"|"sabrina carpenter alien"</t>
  </si>
  <si>
    <t>g4Hbz2jLxvQ</t>
  </si>
  <si>
    <t>SPIDER-MAN: INTO THE SPIDER-VERSE - Official Trailer (HD)</t>
  </si>
  <si>
    <t>Shameik Moore|"Hailee Steinfeld"|"Mahershala Ali"|"Jake Johnson"|"Liev Schreiber"|"SONY PICTURES"|"SPIDER-MAN"|"SPIDER-MAN: INTO THE SPIDER-VERSE"|"Phil Lord"|"Chris Miller"|"Miles Morales"|"Peter Parker"|"Spider-man: Homecoming"|"Spider-man animated"|"Spiderman"|"Marvel Cinematic Universe"|"Marvel"|"Stan Lee"|"Ultimate Spider-man"|"Spiderverse"|"Spider-man sequel"|"Spider Gwen"|"Official Trailer"|"Spider-verse Trailer"|"Lily Tomlin"|"Brian Tyree Henry"</t>
  </si>
  <si>
    <t>NB3gWkhLkxM</t>
  </si>
  <si>
    <t>The Internet - Come Over (Official Video)</t>
  </si>
  <si>
    <t>TheInternetVEVO</t>
  </si>
  <si>
    <t>Columbia|"Come Over"|"R&amp;B/Soul"|"The Internet"</t>
  </si>
  <si>
    <t>41PTANtZFW0</t>
  </si>
  <si>
    <t>Troye Sivan - Bloom</t>
  </si>
  <si>
    <t>Troye|"Sivan"|"Bloom"|"EMI"|"Recorded"|"Music"|"Australia"|"Pty"|"Ltd"|"Pop"|"troye sivan"|"troye"|"sivan"|"troy"|"sivann"|"sivam"|"bloom"|"bloom just for you"|"blom"|"blomm"|"blooom"|"my my my"|"the good side"|"youth"|"wild"|"blue neighbourhood"|"the today show"|"troye live"|"live"|"performance"</t>
  </si>
  <si>
    <t>nSbzyEJ8X9E</t>
  </si>
  <si>
    <t>A STAR IS BORN - Official Trailer 1</t>
  </si>
  <si>
    <t>A Star Is Born|"Warner Bros."|"WB Pics."|"Lady Gaga"|"Bradley Cooper"|"Eddie Griffin"|"Greg Grunberg"|"Dave Chappelle"|"DJ Shangela Pierce"|"William Belli"|"Anthony Ramos"|"Andrew Dice Clay"|"Michael Harney"|"Bonnie Somerville"|"Rafi Gavron"|"Rebecca Field"|"Lukas Nelson"|"Brandi Carlile"|"Halsey"|"WB"|"Metro Goldwyn Mayer"|"MGM"</t>
  </si>
  <si>
    <t>4iRJDDjejCI</t>
  </si>
  <si>
    <t>Gordon Ramsay vs Madelaine Petsch In VEGAN MASTERCHEF COOK OFF!</t>
  </si>
  <si>
    <t>Gordon|"Gordon Ramsay"|"Ramsay"|"Ramsey"|"Chef Ramsay"|"Recipe"|"Recipes"|"Food"|"Cooking"|"Cookery"|"gordon"|"gordon Ramsay"|"chef gordon"|"chef Ramsay"|"hotel hell best moments"|"gordon Ramsay hotel hell best moments"|"gordon ramsay vegan"|"gordon ramsay vegan recipes"|"gordon ramsay vegan burger"|"gordon ramsay vegan dishes"|"madelaine petsch"</t>
  </si>
  <si>
    <t>j28Gt5_Mlo8</t>
  </si>
  <si>
    <t>Flying Through a  Sunset Storm || ViralHog</t>
  </si>
  <si>
    <t>viralhog|"2017"|"airplanes"|"Cool"|"Weather"|"storm"|"lightning"</t>
  </si>
  <si>
    <t>VoUEz9yQJ8w</t>
  </si>
  <si>
    <t>RAPID EYE MOVEMENT⎪Official Teaser Trailer</t>
  </si>
  <si>
    <t>Tentmaker Pictures</t>
  </si>
  <si>
    <t>Francois Arnaud|"Peter Bishai"|"sleep deprivation"|"world record"|"Erik Lokkesmoe"|"film"|"movie"|"indie"|"thriller"|"psychological thriller"|"hitchcock"|"New York"|"Reiko Aylesworth"|"Godfrey"|"Godfrey Comedian"|"Aspiration"|"Alex Craig"|"We Are Films"|"Goldcrest Post"|"Times Square"|"Rapid Eye Movement"|"REM"|"rapideyemovie"|"stelio savante"|"Official"|"Trailer"|"Teaser"</t>
  </si>
  <si>
    <t>PXi4JIklpOs</t>
  </si>
  <si>
    <t>North Korea will send a team to the Winter Olympics</t>
  </si>
  <si>
    <t>North Korea|"Talks / negotiations"|"2018 Winter Olympics"</t>
  </si>
  <si>
    <t>mJ-lFt9_uxI</t>
  </si>
  <si>
    <t>Volcano’s Spectacular Fiery Display Threatens 56K In The Philippines | NBC News</t>
  </si>
  <si>
    <t>NBC News Originals|"NBC Originals"|"NBC"|"NBC News"|"Breaking News"|"US News"|"World News"|"Politics News"|"Current Events"|"Top Stories"|"philippines active volcano"|"volcano"|"philippines"|"eruption"|"lava"|"mayon volcano"|"volcanoes"|"mayon"|"asia"|"mount mayon"|"philippines volcano"|"mayon volcano eruption"|"magma"|"volcanic eruption"|"volcano eruption"|"lava blast"|"maounth mayon volcano"|"active volcanoes in the philippines"|"volcanoes in the philippines"|"volcanic eruptions"|"philippines evacuation"</t>
  </si>
  <si>
    <t>RVpcL0nL7iE</t>
  </si>
  <si>
    <t>Larry Holder shaves head for doubting Saints</t>
  </si>
  <si>
    <t>New Orleans Saints|"larry holder"|"jeff duncan"|"dunc and holder"|"saints"|"football"|"radio"</t>
  </si>
  <si>
    <t>NzCSJrxQyQI</t>
  </si>
  <si>
    <t>Joel Embiid ROASTS Russell Westbrook For Shooting 33 Times!!</t>
  </si>
  <si>
    <t>DaHoopSpot Productions</t>
  </si>
  <si>
    <t>KyB0zVHm2P0</t>
  </si>
  <si>
    <t>Shawn Mendes Destroys James In a Cover Battle - #LateLateShawn</t>
  </si>
  <si>
    <t>The Late Late Show|"Late Late Show"|"James Corden"|"Corden"|"late night"|"late night show"|"comedy"|"comedian"|"celebrity"|"celeb"|"celebrities"|"CBS"|"joke"|"jokes"|"funny"|"funny videos"|"funny video"|"humor"|"hollywood"|"famous"|"Shawn Mendes"|"Segment"|"Music"|"Nonrecurring"|"Evergreen"|"Story Sketch"</t>
  </si>
  <si>
    <t>VGykknw9eCM</t>
  </si>
  <si>
    <t>Made Defiant: The Mixtape ft. Neymar Jr., Kane, Özil and Mendy | Beats by Dre</t>
  </si>
  <si>
    <t>kZete48ZtsY</t>
  </si>
  <si>
    <t>Deleted video</t>
  </si>
  <si>
    <t>L1d2BJqdywQ</t>
  </si>
  <si>
    <t>Man pouring drinks (Jagerbomb shots) with his amazing trick - Whatsapp Videos</t>
  </si>
  <si>
    <t>WhatsApp Wacky</t>
  </si>
  <si>
    <t>jagerbomb shots|"bar attender pouring drinks"|"barattender amazing trick"|"whatsapp wacky"|"whatsapp videos"|"whatsapp amazing video"|"barattender talents"|"barattender pouring jagerbomb shots"|"barattender jagerbomb shots"|"pouring jagerbomb shots"|"barattender tricks and talents"|"barattender tricks in pouring drinks"|"It happens only in India"|"Funny indian whatsapp video"|"indian fail"|"funny india"|"funny"|"Funny pictures"|"Funny Pranks"|"Try not to laugh"</t>
  </si>
  <si>
    <t>SkcucKDrbOI</t>
  </si>
  <si>
    <t>HOW TO TRAIN YOUR DRAGON: THE HIDDEN WORLD | Official Trailer</t>
  </si>
  <si>
    <t>DreamWorksTV</t>
  </si>
  <si>
    <t>DreamWorksTV|"DreamWorks Animation"|"YouTube Kids"|"Official Trailer"|"Trailer"|"Official"|"Dragon"|"Hiccup"|"Toothless"|"Gerard Butler"|"Jonah Hill"|"Christopher Mintz-Plasse"|"T.J. Miller"|"Kristen Wiig"|"animation"|"movie"|"film"|"How To Train Your Dragon"|"How To Train Your Dragon 2"|"Teaser Trailer"|"Dragons 3"|"How To Train Your Dragon trailer"|"HTTYD"|"HTTYD3"|"Dragons 3 trailer"|"Jay Baruchel"|"America Ferrera"|"Cate Blanchett"|"Kit Harrington"|"Craig Ferguson"|"F. Murray Abraham"</t>
  </si>
  <si>
    <t>97Gh0LRdKu4</t>
  </si>
  <si>
    <t>Queer Eye: Season 2 | Trailer [HD] | Netflix</t>
  </si>
  <si>
    <t>Netflix|"Trailer"|"Netflix Original Series"|"Netflix Series"|"television"|"movies"|"streaming"|"movies online"|"television online"|"documentary"|"comedy"|"drama"|"08282016NtflxUSCAN"|"watch movies"|"PLvahqwMqN4M0MGkARAHH7sCVVEepIBVYe"|"PLvahqwMqN4M1UKRcgA1IxWjzeYw8owRDe"|"Queer Eye"|"antoni porowski"|"tan france"|"bobby berk"|"karamo brown"|"social commentary"|"pop culture"|"season episode"|"music video"|"entertainment tonight"|"betty who"|"entertainment news"|"CRYING"|"YOU'RE CRYING"|"lady"|"friends"|"queereyes2!!"</t>
  </si>
  <si>
    <t>0jmDHoPUGKI</t>
  </si>
  <si>
    <t>NSC | Face to Face with the Prescription Opioid Crisis</t>
  </si>
  <si>
    <t>National Safety Council</t>
  </si>
  <si>
    <t>National Safety Council|"Opioid misuse"|"addiction"|"NSC"|"Stop Everyday Killers"|"Opioids"|"Overdose"|"epidemic"|"opioid epidemic"|"prescription opioids"|"drug abuse"|"prevention"|"StopEverdayKillers"|"Public Safety"|"22000"|"pill faces"|"pill carving"|"pills"|"prescription pills"|"drug addiction"|"presciption drugs"|"prescribed to death"|"prescribedtodeath"|"Warn Me Label"</t>
  </si>
  <si>
    <t>g9T-zd80lNM</t>
  </si>
  <si>
    <t>DJ Khaled Shows Off His Custom Dapper Dan Gucci Jackets Made By The Legendary Dapper Dan</t>
  </si>
  <si>
    <t>Bee Ly TV</t>
  </si>
  <si>
    <t>Rich The Kid Goes Shopping At Walgreens in His Bath Robe</t>
  </si>
  <si>
    <t>4Ek6UCI0YQs</t>
  </si>
  <si>
    <t>Dan Quayle Speech About Murphy Brown and Family Values</t>
  </si>
  <si>
    <t>Kevin Stein</t>
  </si>
  <si>
    <t>Family Values|"Dan Quayle (US Vice President)"|"Murphy Brown (TV Program)"|"Politics (TV Genre)"|"single mothers"|"baby"|"wedlock"</t>
  </si>
  <si>
    <t>A_mlvG_nRsg</t>
  </si>
  <si>
    <t>Kelly Oubre Punches John Wall in the Lead during warriors wizards scuffle</t>
  </si>
  <si>
    <t>Rob Andretti</t>
  </si>
  <si>
    <t>GnGPAYvve1A</t>
  </si>
  <si>
    <t>#ProudToCreate: Pride 2018</t>
  </si>
  <si>
    <t>#Pride|"#ProudToCreate"|"#ProudToBe"|"#ProudToLove"|"#Pride2018"|"Pride"|"Pride 2018"|"#PrideMonth"|"Adam Rippon"|"Tyler Oakley"|"Janelle Monae"|"Lena Waithe"|"PatrickStarrr"|"ConnerFranta"|"MyHarto"|"Jay Versace"|"Mykki Blanco"|"Big Freedia"|"ASAPScience"|"Hayley Kiyoko"|"Team2Moms"|"TodrickHall"|"Sasha Velour"|"Peppermint"|"Alexis Michelle"|"Aja Kween"|"LGBTQ"|"LGBTQPride"|"youtube"|"proud"|"trans"|"queer"|"lesbian"|"gay"|"pride"</t>
  </si>
  <si>
    <t>GtbbmlmtJv0</t>
  </si>
  <si>
    <t>Speks in Stop Motion</t>
  </si>
  <si>
    <t>Speks</t>
  </si>
  <si>
    <t>speks|"magnets"|"stopmotion"|"buckyballs"|"pop art"|"design"|"shape makers"|"geometry"|"magnet spheres"|"design inspo"|"nerds"|"science"|"geeks"|"getspeks"|"old school"|"stop motion"</t>
  </si>
  <si>
    <t>T_o9bDu_srU</t>
  </si>
  <si>
    <t>Marshmello - TELL ME</t>
  </si>
  <si>
    <t>marshmello|"Tell Me"|"marshmello tell me"|"marshmallow"|"you and me"|"keep it mello"|"dance"|"tomorrowland"|"Marshmello friends"|"tell me marshmello"|"new marshmello"|"marshmello alone"|"alone marshmello"|"marshmello summer"|"EDC"|"EDM"|"MArshmello EDC"|"alan walker"|"NCS"|"Monstercat"|"dame tu cosita"|"cooking with Marshmello"|"Skrillex"|"Diplo"|"Calvin harris"|"alone"|"маршмеллоу"|"ninja"|"machimelo"|"friends"|"trap music"|"fly"|"joytime"|"mello"|"fortnite"|"gaming music"|"e3"|"jauz"|"slushii"|"ookay"|"ghastly"|"drake"|"kanye"|"pop"|"bass"</t>
  </si>
  <si>
    <t>L9FA9U4s3Tg</t>
  </si>
  <si>
    <t>Josh Groban - Granted (Official Lyric Video)</t>
  </si>
  <si>
    <t>josh groban|"granted"|"new song"|"new single"|"lyric video"|"bridges tour"|"the tony awards"|"CBS"|"latest song"|"new video"|"josh groban video"|"josh groban new"</t>
  </si>
  <si>
    <t>ObDgFUTP0PA</t>
  </si>
  <si>
    <t>Ghosts (Official Video) - Mike Shinoda</t>
  </si>
  <si>
    <t>Mike Shinoda|"Ghosts"|"Other"|"Post Traumatic"|"Music Video"|"New Song"|"New Album"|"Boris"|"Miss Oatmeal"|"Sock Puppets"|"Official"|"Linkin Park"|"Sock Puppet Video"|"Sock Puppet Music Video"|"Ghost Song"|"Alternative Music"|"Rock Music"|"Hip Hop Music"</t>
  </si>
  <si>
    <t>K5lmXgKi6V0</t>
  </si>
  <si>
    <t>Sandra Bullock, Sarah Paulson &amp; Awkwafina's Secret Skills</t>
  </si>
  <si>
    <t>The Late Late Show|"Late Late Show"|"James Corden"|"Corden"|"late night"|"late night show"|"comedy"|"comedian"|"celebrity"|"celeb"|"celebrities"|"CBS"|"joke"|"jokes"|"funny"|"funny videos"|"funny video"|"humor"|"hollywood"|"famous"|"Sandra Bullock"|"Sarah Paulson"|"Awkwafina"|"Interview"|"Entertainment"|"Nonrecurring"|"Evergreen"</t>
  </si>
  <si>
    <t>5HUCAF6898w</t>
  </si>
  <si>
    <t>Alex Williams  - Prize-winning Designer of the Open Source Underwater Glider</t>
  </si>
  <si>
    <t>Hackaday|"AUV"|"Open Source Underwater Glider"|"ROV"|"ocean research drone"|"Hackaday Prize"</t>
  </si>
  <si>
    <t>V15BYnSr0P8</t>
  </si>
  <si>
    <t>Live It Up (Official Video) - Nicky Jam feat. Will Smith &amp; Era Istrefi (2018 FIFA World Cup Russia)</t>
  </si>
  <si>
    <t>ek1ePFp-nBI</t>
  </si>
  <si>
    <t>Halloween - Official Trailer (HD)</t>
  </si>
  <si>
    <t>halloween|"horror"|"horror movie"|"scary movie"|"michael myers"|"jamie lee curtis"|"judy greer"|"nick castle"|"john carpenter"|"david gordon green"|"danny mcbride"|"jeff fradley"|"jason blum"|"blumhouse"|"trailer"|"blumhouse trailer"|"universal movies"|"movie trailers"|"halloween trailer"|"michael meyers"|"halloween movie"|"laurie strode"</t>
  </si>
  <si>
    <t>n2wIqXBz4os</t>
  </si>
  <si>
    <t>Waking Up With Ariana Grande | British Vogue</t>
  </si>
  <si>
    <t>British Vogue</t>
  </si>
  <si>
    <t>Vogue|"Vogue Video"|"British Vogue"|"Vogue Magazine"|"Fashion"|"Style"|"British Style"|"British Fashion"|"British"|"Behind The Scenes"|"ariana grande"</t>
  </si>
  <si>
    <t>7xhxjcejONk</t>
  </si>
  <si>
    <t>Star Wars &amp; littleBits Droid Inventor Kit: Movement</t>
  </si>
  <si>
    <t>littleBits Electronics</t>
  </si>
  <si>
    <t>littleBits|"starwars"|"inventorswanted"|"droid"|"thelastjedi"|"r2d2"|"r2d2toy"|"toys"|"holiday"|"giftguide"|"tech"|"education"|"forceawakens"</t>
  </si>
  <si>
    <t>wRGldR_SQAA</t>
  </si>
  <si>
    <t>Apple Clips sample</t>
  </si>
  <si>
    <t>Steve Kovach</t>
  </si>
  <si>
    <t>2a52cBN9qOA</t>
  </si>
  <si>
    <t>Additional Remains Of Miami Gardens Soldier Recovered</t>
  </si>
  <si>
    <t>CBS 4 News Morning|"La David Johnson"|"Joan Murray"|"Soldiers Ambushed"|"Niger"</t>
  </si>
  <si>
    <t>rz6-sdiGad8</t>
  </si>
  <si>
    <t>This video shows a man trying to rob a Houston cell phone store.</t>
  </si>
  <si>
    <t>Na So We See Am</t>
  </si>
  <si>
    <t>L8RxxVYWTIQ</t>
  </si>
  <si>
    <t>Shootout with Ronaldinho at Nicky Jam World Cup Video Shoot</t>
  </si>
  <si>
    <t>comedy|"entertainment"|"will smith"|"will"|"smith"|"smiths"|"willsmith"|"will smith youtube"|"youtube will smith"|"will smith channel"|"channel will smith"|"will youtube"|"youtube will"|"smith youtube"|"youtube smith"|"will smith vlogs"|"vlogs will smith"|"vlogs"|"vlog"|"will smith youtube channel"|"music"|"new music"|"nicky jam"|"era istrefi"|"diplo"|"live it up"|"one life"|"fifa"|"soccer"|"futbol"|"world cup"|"fifa world cup"|"ronaldinho"|"Ronaldo de Assis Moreira"|"Ronaldinho Gaúcho"|"brazil"</t>
  </si>
  <si>
    <t>aLSG3178eD4</t>
  </si>
  <si>
    <t>Tell Hollywood to stand with immigrants</t>
  </si>
  <si>
    <t>Define American</t>
  </si>
  <si>
    <t>DACA|"black panther"</t>
  </si>
  <si>
    <t>mUYsp5baMXo</t>
  </si>
  <si>
    <t>Maroon 5 - Three Little Birds</t>
  </si>
  <si>
    <t>Maroon 5|"Adam Levine"|"3 Little Birds"|"Girls Like You"|"Bob Marley"|"Hyundai"</t>
  </si>
  <si>
    <t>KRc50VFUsTk</t>
  </si>
  <si>
    <t>FASHION PHOTO RUVIEW: Evil Twin with Raja and Raven</t>
  </si>
  <si>
    <t>world of wonder|"world of wonder productions"|"wow report"|"raven"|"raja"|"toot"|"boot"|"season 10"|"vh1"|"rupauls"|"drag"|"race"</t>
  </si>
  <si>
    <t>YXNeKeROiXA</t>
  </si>
  <si>
    <t>Gretchen Carlson says it's time to modernize the Miss America pageant</t>
  </si>
  <si>
    <t>7pXcSzCvYvs</t>
  </si>
  <si>
    <t>Pope Francis marries couple mid-flight</t>
  </si>
  <si>
    <t>video|"live streaming"|"live video"|"cbsn"|"Pope Francis"|"wedding ceremony"|"flight"|"catholic church"</t>
  </si>
  <si>
    <t>CVPp5FtQN8E</t>
  </si>
  <si>
    <t>Disney Princess Hand Pies</t>
  </si>
  <si>
    <t>Pies Are Awesome</t>
  </si>
  <si>
    <t>Pie|"disney princess pies"|"disney princess cake"|"disney princess desserts"|"disney princess party"|"hand pies"|"pies are awesome"|"pie art"</t>
  </si>
  <si>
    <t>mqf0f1h8ZTU</t>
  </si>
  <si>
    <t>RUSH TV Fan Friday: Rush Hulk</t>
  </si>
  <si>
    <t>Saskatchewan Rush</t>
  </si>
  <si>
    <t>rRhzbPW3gzw</t>
  </si>
  <si>
    <t>Marvin Bagley PK80</t>
  </si>
  <si>
    <t>DraftExpress</t>
  </si>
  <si>
    <t>DraftExpress|"NBA Draft"|"Draft Express"|"NCAA"|"Prospects"|"draftexpress.com"|"Jonathan"|"Givony"|"basketball"|"scouting"|"prospect"|"footage"|"video"|"interview"|"highlights"|"game"</t>
  </si>
  <si>
    <t>i9-0BJ4CJvM</t>
  </si>
  <si>
    <t>Papa John's Founder Out As CEO | Los Angeles Times</t>
  </si>
  <si>
    <t>Los Angeles Times|"LA Times"|"L. A. Times"|"tronc video"|"John Phillips Musician"|"Steve Ritchie"|"Pizza"|"Food And Drink"|"Fast Food"|"American Football"|"The Star-Spangled Banner"|"Chief Executive Officer"|"Chief Operating Officer"|"Papa John"|"Papa John's International Inc."|"John Schnatter"</t>
  </si>
  <si>
    <t>JGEsZBPkjNY</t>
  </si>
  <si>
    <t>JavaScript Oscilloscope</t>
  </si>
  <si>
    <t>Neil Fraser</t>
  </si>
  <si>
    <t>JavaScript|"Oscilloscope"|"vectorscope"|"audio"|"WAV"|"demo"</t>
  </si>
  <si>
    <t>tRbHXZvVMbM</t>
  </si>
  <si>
    <t>Apple is reportedly buying Shazam</t>
  </si>
  <si>
    <t>apple inc.|"mobile phone app"|"captain marvel"|"mergers and acquisitions"|"technology"|"ios"|"marvel family"|"acoustic fingerprinting"|"apple inc"|"universal windows platform apps"|"usatyoutube"|"apple"|"samsung electronics"|"iphones"|"itunes"|"usatsyn"|"technological innovation"|"usatoday_custom"|"shazam"|"shazam (service)"|"music information retrieval"</t>
  </si>
  <si>
    <t>P4VipvC54W4</t>
  </si>
  <si>
    <t>coin cell challenge</t>
  </si>
  <si>
    <t>Michael Rigsby</t>
  </si>
  <si>
    <t>h1bXpNJ5zK0</t>
  </si>
  <si>
    <t>Ancient Weapons: Shuriken AKA Ninja Stars</t>
  </si>
  <si>
    <t>The Nocturnal Alchemist</t>
  </si>
  <si>
    <t>diy|"easy"|"educational"|"homemade"|"how"|"howto"|"instructions"|"make"|"ninja"|"ninja star"|"ninja stars"|"ninjutsu"|"shuriken"|"star"|"throw"|"throwing"|"throwing stars"|"to"|"tutorial"|"weapon"|"weapon making"|"weapons"|"the nocturnal alchemist"|"ancient weapons"|"ancient weapons: Shuriken"|"samuri"</t>
  </si>
  <si>
    <t>4d07RXYLsJE</t>
  </si>
  <si>
    <t>Sphaera - demonstrating interaction</t>
  </si>
  <si>
    <t>Jenny Hanell</t>
  </si>
  <si>
    <t>bT9HPXKP5dI</t>
  </si>
  <si>
    <t>Road Rage - Russian Style</t>
  </si>
  <si>
    <t>CHauserable</t>
  </si>
  <si>
    <t>qQn6TsbYrH8</t>
  </si>
  <si>
    <t>BIG SHAQ - MAN DON'T DANCE (OFFICIAL MUSIC VIDEO)</t>
  </si>
  <si>
    <t>man don't dance|"man dont dance"|"BIG SHAQ - MAN DON'T DANCE (MUSIC VIDEO)"|"BIG SHAQ - MAN DON'T DANCE"|"mans not hot"|"man's not hot"|"big shaq"|"michael dapaah"|"michael dapper"|"michael dappah"|"directed by daps"|"daps"|"dubai"|"marv brown films"|"marvbrownfilms"|"#SWIL"|"SWIL"|"SWIL2"|"dr ofori"|"roadman shaq"|"ksi"|"stevo the madman"|"chunkz"|"asznee"|"loveisland"</t>
  </si>
  <si>
    <t>AULfqQCVmWY</t>
  </si>
  <si>
    <t>Martial Art Grandmaster Does Push ups Hands Free</t>
  </si>
  <si>
    <t>Total Combat</t>
  </si>
  <si>
    <t>martial art|"push ups"|"grandmaster"|"hands free"|"two hands"|"one hand"|"totalcombat.net"|"totalcombat"|"total"|"combat"|"martial"|"art"</t>
  </si>
  <si>
    <t>r3d2alzgjKc</t>
  </si>
  <si>
    <t>exixe clock in action</t>
  </si>
  <si>
    <t>dekuNukem</t>
  </si>
  <si>
    <t>STM32|"exixe"|"nixie tube"|"nixie"|"hardware"|"arduino"|"gps"|"gnss"|"raspberry pi"|"hacker"|"IN-14"|"IN-12"</t>
  </si>
  <si>
    <t>ZCNyOsPh2ng</t>
  </si>
  <si>
    <t>Kardashian Vs West! Let's meet the teams! | Celebrity Family Feud</t>
  </si>
  <si>
    <t>FamilyFeud</t>
  </si>
  <si>
    <t>family feud|"family fued"|"family feud funny"|"steve harvey"|"game show bloopers"|"funny family feud"|"funny"|"bloopers"|"funny video"|"funny videos"|"game show"|"gameshow"|"game"|"prize"|"money"|"win"|"winning"|"tv"|"tv show"|"survey says"|"audition"|"auditions"|"fast money"|"Kim Kardashian"|"Kanye West"|"Kendall Jenner"|"Khloe Kardashian"|"Kris Jenner"</t>
  </si>
  <si>
    <t>MmiFNe00SP0</t>
  </si>
  <si>
    <t>HMS Queen Elizabeth's commanding officer: ship 'works very well' despite leak</t>
  </si>
  <si>
    <t>Business|"Insider"|"BI"|"UK"|"Europe"|"Royal Navy"|"HMS Queen Elizabeth"|"Britain"|"Ship"|"Aircraft Carrier"|"Boat"|"Sailing"</t>
  </si>
  <si>
    <t>srkj63VBSHM</t>
  </si>
  <si>
    <t>Marjory Stoneman Douglas High School Students Perform At The 2018 Tony Awards</t>
  </si>
  <si>
    <t>tony|"awards"|"broadway"|"musical"</t>
  </si>
  <si>
    <t>XQSvN2Wd5MQ</t>
  </si>
  <si>
    <t>International Dunkin Donuts Taste Test</t>
  </si>
  <si>
    <t>gmm|"good mythical morning"|"rhettandlink"|"rhett and link"|"mythical morning"|"mythical"|"good mythical summer"|"taste test"|"gmm taste test"|"taste test gmm"|"international dunkin donuts taste test"|"dunkin donuts"|"dunkin donuts taste test"|"gmm international dunkin donuts"|"gmm international dunkin donuts taste test"|"rhett link taste test"|"rhett and link international taste test"|"dunkin donut"|"donut taste test gmm"|"doughnut taste test"|"dunkin donuts menu"|"dunkin' donuts"|"dunkin"|"dunkin'"</t>
  </si>
  <si>
    <t>lCT0OaVqIQE</t>
  </si>
  <si>
    <t>Jeffrey Tambor Fired From 'Transparent' Following Amazon Investigation Into Sexual Misconduct Allega</t>
  </si>
  <si>
    <t>CBS 2 News Mid-day|"jeffrey tambor"|"sexual misconduct"|"trace lysette"|"suzanne marques"</t>
  </si>
  <si>
    <t>hKNRieaN0ZI</t>
  </si>
  <si>
    <t>Shaq's Babysitting Gig Led to His Google Riches</t>
  </si>
  <si>
    <t>ellen|"ellen degeneres"|"the ellen show"|"season 15 episode 169"|"shaquille o neal"|"shaq"|"plm"|"starbucks"|"google"|"investment"|"ellentube"|"babysitting"|"hall of fame ring"|"house"|"big"|"two degrees"|"kazaam"|"lakers"|"uncle drew"|"film"|"atl"|"atlanda"|"nba"|"basketball"|"ellen fans"|"ellen tickets"|"ellen audience"|"season 15"|"shaq o neal"|"shaq's daughters"|"children"|"huge"|"tall"|"babysitter"|"new"|"interview"</t>
  </si>
  <si>
    <t>KLZl_sxSN_g</t>
  </si>
  <si>
    <t>WWSB Channel 7:   Sarasota Police stepping up pedestrian and bicyclist safety enforcement</t>
  </si>
  <si>
    <t>Sarasota Police Department</t>
  </si>
  <si>
    <t>sarasota|"sarasota police"|"city of sarasota"|"srq"|"941"|"florida"|"sarasota pd"|"sarasotapd"|"social media"|"video"|"traffic"|"sarasota police traffic unit"|"traffic unit"|"driving"|"suncoast"|"florida police"|"law enforcement"|"police"|"police officer"</t>
  </si>
  <si>
    <t>0devsSCkYRY</t>
  </si>
  <si>
    <t>The Algorithm That Will Keep You Buying On Cyber Monday | Mach | NBC News</t>
  </si>
  <si>
    <t>nbc news|"nbc"|"news"|"news channel"|"news station"|"newspaper"|"breaking news"|"us news"|"world news"|"politics"|"nightly news"|"current events"|"top stories"|"pop culture"|"business"|"health"|"cyber monday algorithm"|"cyber monday"|"cyber monday custom"|"cyber monday 1"|"cyber mondays"|"cyber monday royal"|"black friday"|"cyber monday deals"|"cyber monday 2017"|"deals"|"cyber monday sales"|"cyber monday deals 2017"|"best cyber monday deals"|"cybermonday"|"amazon"|"amazon cyber monday"</t>
  </si>
  <si>
    <t>DGzy8FE1Rhk</t>
  </si>
  <si>
    <t>Shawn Mendes - Nervous</t>
  </si>
  <si>
    <t>Shawn|"Mendes"|"Nervous"|"Island"|"Records"|"Pop"</t>
  </si>
  <si>
    <t>uVcvhKTVZ8g</t>
  </si>
  <si>
    <t>Clash Royale: CLAN WARS IS HERE!</t>
  </si>
  <si>
    <t>Clash Royale|"Clash Royale Game"|"clan wars"|"clash royale battle"|"clash royale clan wars"|"clash royale gameplay"|"clash clan wars"|"Supercell"|"Supercell Game"|"Clash Royale Supercell"|"Mobile Game"|"Clash Royale Strategy"|"new"</t>
  </si>
  <si>
    <t>GF_0i9WxA_s</t>
  </si>
  <si>
    <t>Obama Answers Akkai Padmashali (Transgender Activist)</t>
  </si>
  <si>
    <t>taalk com</t>
  </si>
  <si>
    <t>gender|"Transgender"|"equality"|"caste system"|"india"</t>
  </si>
  <si>
    <t>4V3Y8Sbz9HI</t>
  </si>
  <si>
    <t>TEENS GUESS THAT SONG CHALLENGE #8 (REACT)</t>
  </si>
  <si>
    <t>Guess that song|"Usher"|"Halsey"|"TEENS GUESS THAT SONG CHALLENGE #8"|"Guess that"|"staff react"|"fbe staff"|"react"|"reaction"|"fbe"|"employees"|"coworkers"|"co-workers"|"laugh challenge"|"try not to laugh"|"try to watch without laughing or grinning"|"react gaming"|"kids versus food"|"do they know it"|"lyric breakdown"|"Imagine Dragons"|"Kelly Clarkson"|"Chris Brown"|"fine brothers entertainment"|"fine brothers"|"react channel"|"staff reacts"</t>
  </si>
  <si>
    <t>mWaY32HWjKE</t>
  </si>
  <si>
    <t>QB Luke Falk: Need to show you're a fearless player</t>
  </si>
  <si>
    <t>Cleveland Browns</t>
  </si>
  <si>
    <t>Cleveland Browns|"NFL"</t>
  </si>
  <si>
    <t>I_puTos3yVs</t>
  </si>
  <si>
    <t>After the Show Show: National Cookie Day</t>
  </si>
  <si>
    <t>Fox Friends|"After Show"|"On Air"|"Primary Opinion"|"Fox News"|"News"</t>
  </si>
  <si>
    <t>UbmGPOHJYpA</t>
  </si>
  <si>
    <t>Kevin Durant on J.R. Smith Blunder, LeBron James &amp; Partying After Finals Win</t>
  </si>
  <si>
    <t>jimmy|"kimmel"|"live"|"late"|"night"|"talk"|"show"|"funny"|"comedic"|"comedy"|"clip"|"comedian"|"kevin"|"durant"|"nba"|"finals"|"jr"|"smith"|"lebron"|"james"|"golden"|"state"|"warriors"|"cleveland"|"cavaliers"|"golden state warriors"|"cleveland cavaliers"|"jr smith"|"lebron james"|"kevin durant"|"mvp"|"nba finals"|"nba finals mvp"</t>
  </si>
  <si>
    <t>QKwgif8OW1w</t>
  </si>
  <si>
    <t>Vostok Brompton Beach Ride</t>
  </si>
  <si>
    <t>Vostok.bike</t>
  </si>
  <si>
    <t>Vostok.bike|"Brompton Bicycle"|"Brompton Alfine"|"Vostok Titanium Components"</t>
  </si>
  <si>
    <t>jiP82WVx6mM</t>
  </si>
  <si>
    <t>The author of the 5:2 diet explains why eating healthy is more important than exercise</t>
  </si>
  <si>
    <t>Business|"Insider"|"BI"|"UK"|"Europe"</t>
  </si>
  <si>
    <t>B7B6x2bHcUs</t>
  </si>
  <si>
    <t>Get to know Doug Jones, Alabama's newest Senator</t>
  </si>
  <si>
    <t>Newsy</t>
  </si>
  <si>
    <t>former federal prosecutor doug jones|"former judge roy moore"|"Alabama senate seate"|"sexual assault allegations"|"U.S. news"|"elections news"|"Congress news"|"US news"|"south"|"african americans"|"doug jones"|"jones alabama"|"doug jones alabama"</t>
  </si>
  <si>
    <t>s_FAjI51LPU</t>
  </si>
  <si>
    <t>Gas Mask Scene | Kong: Skull Island (2017)</t>
  </si>
  <si>
    <t>Adam Whitley</t>
  </si>
  <si>
    <t>gas mask samurai|"jordan vogt-roberts"|"kong skull island"|"tom hiddleston films"</t>
  </si>
  <si>
    <t>g3VgrgV3kFk</t>
  </si>
  <si>
    <t>John Thrasher: Jimbo's here forever</t>
  </si>
  <si>
    <t>Single Shot</t>
  </si>
  <si>
    <t>fsu|"florida state"|"Seminoles"|"Seminole"|"noles"|"nole"|"florida state university"|"f.s.u."|"ncaa"|"college"|"john thrasher"|"jimbo"|"jimbo fisher"|"coach"|"fsu football"|"florida state football"|"seminoles football"|"john"|"thrasher"|"fisher"|"noles football"|"president"|"fsu president"|"forever"</t>
  </si>
  <si>
    <t>TKMXw1YI5S4</t>
  </si>
  <si>
    <t>UR EEOC Complainants Press Conference (5pm Jan 11, 2018)</t>
  </si>
  <si>
    <t>University of Rochester EEOC Complainants</t>
  </si>
  <si>
    <t>University of Rochester|"UR sexual harassment scandal"|"EEOC Complaint"|"Ann Olivarius"|"Richard Aslin"|"Elissa Newport"|"Celeste Kidd"|"Jessica Cantlon"|"Keturah Bixby"|"Steven Piantadosi"|"Benjamin Hayden"|"Sarah Heilbronner"|"Bradford Mahon"|"McAllister Olivarius"|"Jef McAllister"|"#hangoutsonair"|"Hangouts On Air"|"#hoa"</t>
  </si>
  <si>
    <t>JNv4w6DFoYs</t>
  </si>
  <si>
    <t>OjO Commuter Scooter®- Light Electric Vehicle for the Bike Lane &amp; Beyond!</t>
  </si>
  <si>
    <t>OjO Commuter Scooter by OjO Electric</t>
  </si>
  <si>
    <t>OjO|"OjO Electric"|"OjO Commuter Scooter"|"Electric Scooter"|"EScooter"|"e-scooter"|"Etransportation"|"transportation"|"eco friendly"|"bike lane"|"e-bike"|"electric"|"all electric transportation"|"LEV"|"Light Electric Vehicle"</t>
  </si>
  <si>
    <t>tKX8nUCSBjM</t>
  </si>
  <si>
    <t>Bannon Arrives to Testify on Capitol Hill</t>
  </si>
  <si>
    <t>united states|"north america"|"donald trump"|"stephen bannon"|"politics"|"national"|"government and politics"|"bannon"|"arrives"|"testify"|"capitol"|"hill"</t>
  </si>
  <si>
    <t>gPHVLxm8U-0</t>
  </si>
  <si>
    <t>Courtney Hadwin: 13-Year-Old Golden Buzzer Winning Performance - America's Got Talent 2018</t>
  </si>
  <si>
    <t>qg0GdM60syI</t>
  </si>
  <si>
    <t>Huffy Metaloid Bicycle Commercial 1997</t>
  </si>
  <si>
    <t>90s Commercials</t>
  </si>
  <si>
    <t>90s commercials|"Huffy"</t>
  </si>
  <si>
    <t>6h8QgZF5Qu4</t>
  </si>
  <si>
    <t>Drop the Mic w/ Ashton Kutcher &amp; Sean Diddy Combs</t>
  </si>
  <si>
    <t>The Late Late Show|"Late Late Show"|"James Corden"|"Corden"|"late night"|"late night show"|"comedy"|"comedian"|"celebrity"|"celeb"|"celebrities"|"CBS"|"joke"|"jokes"|"funny"|"funny videos"|"funny video"|"humor"|"hollywood"|"famous"|"Drop the Mic"|"Ashton Kutcher"|"Sean Diddy Combs"|"Segment"|"Game"|"Music"|"Recurring"|"Evergreen"</t>
  </si>
  <si>
    <t>zeQaJGkFyqQ</t>
  </si>
  <si>
    <t>Raw: 3 South Carolina Deputies, 1 Officer Shot</t>
  </si>
  <si>
    <t>news|"associated press"|"ap"|"ap online"|"associated press style"|"breaking news"|"latest news"|"business"|"finance"|"politics"|"local news"|"commentary"|"reports"|"current affairs"|"top news"|"headlines"|"news today"|"charlotte"|"north carolina"|"united states"|"north america"|"south carolina"|"national"|"regional (ap video-us only"|"charlotte police shooting"|"raw"|"south"|"carolina"|"deputies"|"officer"|"shot"</t>
  </si>
  <si>
    <t>yz7Xq3T0YPs</t>
  </si>
  <si>
    <t>Katherine Langford on 13 Reasons Why, Australia &amp; Doctor Parents</t>
  </si>
  <si>
    <t>jimmy|"kimmel"|"live"|"late"|"night"|"talk"|"show"|"funny"|"comedic"|"comedy"|"clip"|"comedian"|"katherine"|"langford"|"13"|"reasons"|"why"|"australia"|"doctor"|"parents"|"netflix"|"actress"|"actor"|"katherine langford"|"13 reasons why"</t>
  </si>
  <si>
    <t>pzD9zGcUNrw</t>
  </si>
  <si>
    <t>THE NUN - Official Teaser Trailer [HD]</t>
  </si>
  <si>
    <t>James Wan|"The Conjuring"|"The Conjuring 2"|"Corin Hardy"|"The Nun"|"Peter Safran"|"Demian Bichir"|"Taissa Farmiga"|"Jonas Bloquet"|"Charlotte Hope"|"Ingrid Bisu"|"Bonnie Aarons"|"Gary Dauberman"|"Todd Williams"|"Michael Clear"|"Annabelle"|"New Line"|"New Line Cinema"|"Warner Bros."|"WB"</t>
  </si>
  <si>
    <t>dQMZLXaa1L8</t>
  </si>
  <si>
    <t>Artwork Forge</t>
  </si>
  <si>
    <t>Palo Alto Online</t>
  </si>
  <si>
    <t>MrMAfMbZOmg</t>
  </si>
  <si>
    <t>Troye Sivan - Dance To This (Official Audio) ft. Ariana Grande</t>
  </si>
  <si>
    <t>Troye|"Sivan"|"Dance"|"To"|"This"|"EMI"|"Recorded"|"Music"|"Australia"|"Pty"|"Ltd"|"Pop"|"troy sivan"|"troy"|"sivann"|"Ariana"|"grande"|"arian"|"grand"|"dance to this"|"dance"|"dnce"|"to"|"this"|"bloom"|"blooom"|"pop"|"my my my"|"no tears left to cry"|"no tears"|"youth"|"wild"|"blue neighbourhood"|"blu"|"dangerous woman"</t>
  </si>
  <si>
    <t>-9rdDeWzvsU</t>
  </si>
  <si>
    <t>Stampede - Alexander Jean Ft. Lindsey Stirling</t>
  </si>
  <si>
    <t>lindsey|"lindsay"|"violin"|"dubstep"|"electronic"|"sterling"|"stirling"|"lindsey stirling"|"stampede"|"alexander jean"|"stark"|"team stark"|"mark ballas"</t>
  </si>
  <si>
    <t>-JVITToppE0</t>
  </si>
  <si>
    <t>Coach Taggart Monday Presser Ahead of Arizona</t>
  </si>
  <si>
    <t>GoDucksdotcom</t>
  </si>
  <si>
    <t>Oregon|"Ducks"|"college athletics"|"college football"|"college basketball"|"Tracktown USA"|"Track &amp; Field"|"Hayward Field"|"Autzen Stadium"|"NIKE"</t>
  </si>
  <si>
    <t>y6KYFcta4SE</t>
  </si>
  <si>
    <t>1 dead, others injured after Ky. school shooting</t>
  </si>
  <si>
    <t>shooting|"kentucky"|"breaking news"|"u.s. news"|"marshall county high school"|"dead"|"fatality"|"injured"|"students"|"school"|"governor matt bevin"</t>
  </si>
  <si>
    <t>Question</t>
  </si>
  <si>
    <t>Value</t>
  </si>
  <si>
    <t>Tolerance</t>
  </si>
  <si>
    <t>student-solution</t>
  </si>
  <si>
    <t>student-formula</t>
  </si>
  <si>
    <t>free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</si>
</sst>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9" tint="0.79998168889431442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9" tint="0.59999389629810485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quotePrefix="1"/>
    <xf numFmtId="0" fontId="18" fillId="34" borderId="0" xfId="0" applyFont="1" applyFill="1" applyAlignment="1">
      <alignment wrapText="1"/>
    </xf>
    <xf numFmtId="0" fontId="19" fillId="33" borderId="0" xfId="0" applyFont="1" applyFill="1"/>
    <xf numFmtId="0" fontId="14" fillId="0" borderId="0" xfId="0" applyFont="1"/>
    <xf numFmtId="0" fontId="18" fillId="34" borderId="0" xfId="0" applyFont="1" applyFill="1"/>
    <xf numFmtId="0" fontId="20" fillId="35" borderId="0" xfId="0" applyFont="1" applyFill="1" applyAlignment="1">
      <alignment wrapText="1"/>
    </xf>
    <xf numFmtId="0" fontId="20" fillId="35" borderId="0" xfId="0" applyFont="1" applyFill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164" formatCode="m/d/yy"/>
    </dxf>
    <dxf>
      <numFmt numFmtId="164" formatCode="m/d/yy"/>
    </dxf>
  </dxfs>
  <tableStyles count="0" defaultTableStyle="TableStyleMedium2" defaultPivotStyle="PivotStyleLight16"/>
  <colors>
    <mruColors>
      <color rgb="FF2DEE97"/>
      <color rgb="FFFCF3B3"/>
      <color rgb="FFC3E8F3"/>
      <color rgb="FF72D1EE"/>
      <color rgb="FFAEF4D3"/>
      <color rgb="FF97DA75"/>
      <color rgb="FFFF5D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YouTubeVideos" displayName="YouTubeVideos" ref="A1:O6352" totalsRowShown="0" headerRowCellStyle="Normal" dataCellStyle="Normal">
  <autoFilter ref="A1:O6352" xr:uid="{00000000-0009-0000-0100-000001000000}"/>
  <sortState xmlns:xlrd2="http://schemas.microsoft.com/office/spreadsheetml/2017/richdata2" ref="A2:O6352">
    <sortCondition ref="I1:I6352"/>
  </sortState>
  <tableColumns count="15">
    <tableColumn id="1" xr3:uid="{00000000-0010-0000-0000-000001000000}" name="video_id" dataCellStyle="Normal"/>
    <tableColumn id="19" xr3:uid="{224B0E26-0071-426B-84F2-84788BB05AC5}" name="trending_date" dataDxfId="2" dataCellStyle="Normal"/>
    <tableColumn id="20" xr3:uid="{63645DFA-B606-471B-A7A9-F50B7AF88A88}" name="publish_time" dataDxfId="1" dataCellStyle="Normal"/>
    <tableColumn id="3" xr3:uid="{00000000-0010-0000-0000-000003000000}" name="title" dataCellStyle="Normal"/>
    <tableColumn id="4" xr3:uid="{00000000-0010-0000-0000-000004000000}" name="channel_title" dataCellStyle="Normal"/>
    <tableColumn id="5" xr3:uid="{00000000-0010-0000-0000-000005000000}" name="category_id" dataCellStyle="Normal"/>
    <tableColumn id="18" xr3:uid="{495BA068-AB6A-4C71-A738-B73B1BB87DF9}" name="category_name" dataDxfId="0" dataCellStyle="Normal">
      <calculatedColumnFormula>VLOOKUP(#REF!,#REF!,2,FALSE)</calculatedColumnFormula>
    </tableColumn>
    <tableColumn id="7" xr3:uid="{00000000-0010-0000-0000-000007000000}" name="tags" dataCellStyle="Normal"/>
    <tableColumn id="8" xr3:uid="{00000000-0010-0000-0000-000008000000}" name="views" dataCellStyle="Normal"/>
    <tableColumn id="9" xr3:uid="{00000000-0010-0000-0000-000009000000}" name="likes" dataCellStyle="Normal"/>
    <tableColumn id="10" xr3:uid="{00000000-0010-0000-0000-00000A000000}" name="dislikes" dataCellStyle="Normal"/>
    <tableColumn id="11" xr3:uid="{00000000-0010-0000-0000-00000B000000}" name="comment_count" dataCellStyle="Normal"/>
    <tableColumn id="13" xr3:uid="{00000000-0010-0000-0000-00000D000000}" name="comments_disabled" dataCellStyle="Normal"/>
    <tableColumn id="14" xr3:uid="{00000000-0010-0000-0000-00000E000000}" name="ratings_disabled" dataCellStyle="Normal"/>
    <tableColumn id="15" xr3:uid="{00000000-0010-0000-0000-00000F000000}" name="video_error_or_removed" dataCellStyle="Normal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O6355"/>
  <sheetViews>
    <sheetView tabSelected="1" workbookViewId="0">
      <selection activeCell="C16" sqref="C16"/>
    </sheetView>
  </sheetViews>
  <sheetFormatPr defaultColWidth="8.85546875" defaultRowHeight="15"/>
  <cols>
    <col min="1" max="1" width="15" bestFit="1" customWidth="1"/>
    <col min="2" max="2" width="20.140625" style="8" bestFit="1" customWidth="1"/>
    <col min="3" max="3" width="18.42578125" style="8" bestFit="1" customWidth="1"/>
    <col min="4" max="4" width="44.85546875" customWidth="1"/>
    <col min="5" max="5" width="27" customWidth="1"/>
    <col min="6" max="6" width="17.140625" bestFit="1" customWidth="1"/>
    <col min="7" max="7" width="21.42578125" bestFit="1" customWidth="1"/>
    <col min="8" max="8" width="22.85546875" customWidth="1"/>
    <col min="9" max="9" width="10.140625" bestFit="1" customWidth="1"/>
    <col min="10" max="10" width="8.7109375" bestFit="1" customWidth="1"/>
    <col min="11" max="11" width="11.85546875" bestFit="1" customWidth="1"/>
    <col min="12" max="12" width="22.7109375" bestFit="1" customWidth="1"/>
    <col min="13" max="13" width="26.7109375" bestFit="1" customWidth="1"/>
    <col min="14" max="14" width="22.42578125" bestFit="1" customWidth="1"/>
    <col min="15" max="15" width="33" bestFit="1" customWidth="1"/>
    <col min="16" max="16" width="9.140625" customWidth="1"/>
  </cols>
  <sheetData>
    <row r="1" spans="1:15">
      <c r="A1" t="s">
        <v>0</v>
      </c>
      <c r="B1" s="8" t="s">
        <v>1</v>
      </c>
      <c r="C1" s="8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s="8">
        <v>43136</v>
      </c>
      <c r="C2" s="8">
        <v>38921.05846064815</v>
      </c>
      <c r="D2" t="s">
        <v>16</v>
      </c>
      <c r="E2" t="s">
        <v>17</v>
      </c>
      <c r="F2">
        <v>24</v>
      </c>
      <c r="G2" t="e">
        <f>VLOOKUP(#REF!,#REF!,2,FALSE)</f>
        <v>#REF!</v>
      </c>
      <c r="H2" t="s">
        <v>18</v>
      </c>
      <c r="I2">
        <v>258506</v>
      </c>
      <c r="J2">
        <v>459</v>
      </c>
      <c r="K2">
        <v>152</v>
      </c>
      <c r="L2">
        <v>82</v>
      </c>
      <c r="M2" t="b">
        <v>0</v>
      </c>
      <c r="N2" t="b">
        <v>0</v>
      </c>
      <c r="O2" t="b">
        <v>0</v>
      </c>
    </row>
    <row r="3" spans="1:15">
      <c r="A3" t="s">
        <v>19</v>
      </c>
      <c r="B3" s="8">
        <v>43145</v>
      </c>
      <c r="C3" s="8">
        <v>43135.519189814811</v>
      </c>
      <c r="D3" t="s">
        <v>20</v>
      </c>
      <c r="E3" t="s">
        <v>21</v>
      </c>
      <c r="F3">
        <v>22</v>
      </c>
      <c r="G3" t="e">
        <f>VLOOKUP(#REF!,#REF!,2,FALSE)</f>
        <v>#REF!</v>
      </c>
      <c r="H3" t="s">
        <v>22</v>
      </c>
      <c r="I3">
        <v>56111957</v>
      </c>
      <c r="J3">
        <v>0</v>
      </c>
      <c r="K3">
        <v>0</v>
      </c>
      <c r="L3">
        <v>0</v>
      </c>
      <c r="M3" t="b">
        <v>1</v>
      </c>
      <c r="N3" t="b">
        <v>1</v>
      </c>
      <c r="O3" t="b">
        <v>0</v>
      </c>
    </row>
    <row r="4" spans="1:15">
      <c r="A4" t="s">
        <v>23</v>
      </c>
      <c r="B4" s="8">
        <v>43067</v>
      </c>
      <c r="C4" s="8">
        <v>39615.713842592595</v>
      </c>
      <c r="D4" t="s">
        <v>24</v>
      </c>
      <c r="E4" t="s">
        <v>25</v>
      </c>
      <c r="F4">
        <v>10</v>
      </c>
      <c r="G4" t="e">
        <f>VLOOKUP(#REF!,#REF!,2,FALSE)</f>
        <v>#REF!</v>
      </c>
      <c r="H4" t="s">
        <v>26</v>
      </c>
      <c r="I4">
        <v>86897</v>
      </c>
      <c r="J4">
        <v>469</v>
      </c>
      <c r="K4">
        <v>4</v>
      </c>
      <c r="L4">
        <v>106</v>
      </c>
      <c r="M4" t="b">
        <v>0</v>
      </c>
      <c r="N4" t="b">
        <v>0</v>
      </c>
      <c r="O4" t="b">
        <v>0</v>
      </c>
    </row>
    <row r="5" spans="1:15">
      <c r="A5" t="s">
        <v>27</v>
      </c>
      <c r="B5" s="8">
        <v>43067</v>
      </c>
      <c r="C5" s="8">
        <v>39667.22011574074</v>
      </c>
      <c r="D5" t="s">
        <v>28</v>
      </c>
      <c r="E5" t="s">
        <v>29</v>
      </c>
      <c r="F5">
        <v>10</v>
      </c>
      <c r="G5" t="e">
        <f>VLOOKUP(#REF!,#REF!,2,FALSE)</f>
        <v>#REF!</v>
      </c>
      <c r="H5" t="s">
        <v>30</v>
      </c>
      <c r="I5">
        <v>26830</v>
      </c>
      <c r="J5">
        <v>79</v>
      </c>
      <c r="K5">
        <v>1</v>
      </c>
      <c r="L5">
        <v>8</v>
      </c>
      <c r="M5" t="b">
        <v>0</v>
      </c>
      <c r="N5" t="b">
        <v>0</v>
      </c>
      <c r="O5" t="b">
        <v>0</v>
      </c>
    </row>
    <row r="6" spans="1:15">
      <c r="A6" t="s">
        <v>31</v>
      </c>
      <c r="B6" s="8">
        <v>43260</v>
      </c>
      <c r="C6" s="8">
        <v>43230.375127314815</v>
      </c>
      <c r="D6" t="s">
        <v>32</v>
      </c>
      <c r="E6" t="s">
        <v>33</v>
      </c>
      <c r="F6">
        <v>1</v>
      </c>
      <c r="G6" t="e">
        <f>VLOOKUP(#REF!,#REF!,2,FALSE)</f>
        <v>#REF!</v>
      </c>
      <c r="H6" t="s">
        <v>34</v>
      </c>
      <c r="I6">
        <v>54863912</v>
      </c>
      <c r="J6">
        <v>922355</v>
      </c>
      <c r="K6">
        <v>18037</v>
      </c>
      <c r="L6">
        <v>41774</v>
      </c>
      <c r="M6" t="b">
        <v>0</v>
      </c>
      <c r="N6" t="b">
        <v>0</v>
      </c>
      <c r="O6" t="b">
        <v>0</v>
      </c>
    </row>
    <row r="7" spans="1:15">
      <c r="A7" t="s">
        <v>35</v>
      </c>
      <c r="B7" s="8">
        <v>43085</v>
      </c>
      <c r="C7" s="8">
        <v>39971.788564814815</v>
      </c>
      <c r="D7" t="s">
        <v>36</v>
      </c>
      <c r="E7" t="s">
        <v>37</v>
      </c>
      <c r="F7">
        <v>10</v>
      </c>
      <c r="G7" t="e">
        <f>VLOOKUP(#REF!,#REF!,2,FALSE)</f>
        <v>#REF!</v>
      </c>
      <c r="H7" t="s">
        <v>38</v>
      </c>
      <c r="I7">
        <v>45096</v>
      </c>
      <c r="J7">
        <v>287</v>
      </c>
      <c r="K7">
        <v>9</v>
      </c>
      <c r="L7">
        <v>59</v>
      </c>
      <c r="M7" t="b">
        <v>0</v>
      </c>
      <c r="N7" t="b">
        <v>0</v>
      </c>
      <c r="O7" t="b">
        <v>0</v>
      </c>
    </row>
    <row r="8" spans="1:15">
      <c r="A8" t="s">
        <v>39</v>
      </c>
      <c r="B8" s="8">
        <v>43119</v>
      </c>
      <c r="C8" s="8">
        <v>40074.358715277776</v>
      </c>
      <c r="D8" t="s">
        <v>40</v>
      </c>
      <c r="E8" t="s">
        <v>41</v>
      </c>
      <c r="F8">
        <v>10</v>
      </c>
      <c r="G8" t="e">
        <f>VLOOKUP(#REF!,#REF!,2,FALSE)</f>
        <v>#REF!</v>
      </c>
      <c r="H8" t="s">
        <v>42</v>
      </c>
      <c r="I8">
        <v>114105</v>
      </c>
      <c r="J8">
        <v>621</v>
      </c>
      <c r="K8">
        <v>2</v>
      </c>
      <c r="L8">
        <v>45</v>
      </c>
      <c r="M8" t="b">
        <v>0</v>
      </c>
      <c r="N8" t="b">
        <v>0</v>
      </c>
      <c r="O8" t="b">
        <v>0</v>
      </c>
    </row>
    <row r="9" spans="1:15">
      <c r="A9" t="s">
        <v>43</v>
      </c>
      <c r="B9" s="8">
        <v>43080</v>
      </c>
      <c r="C9" s="8">
        <v>43072.020833333336</v>
      </c>
      <c r="D9" t="s">
        <v>44</v>
      </c>
      <c r="E9" t="s">
        <v>45</v>
      </c>
      <c r="F9">
        <v>26</v>
      </c>
      <c r="G9" t="e">
        <f>VLOOKUP(#REF!,#REF!,2,FALSE)</f>
        <v>#REF!</v>
      </c>
      <c r="H9" t="s">
        <v>46</v>
      </c>
      <c r="I9">
        <v>54155921</v>
      </c>
      <c r="J9">
        <v>378111</v>
      </c>
      <c r="K9">
        <v>66632</v>
      </c>
      <c r="L9">
        <v>24679</v>
      </c>
      <c r="M9" t="b">
        <v>0</v>
      </c>
      <c r="N9" t="b">
        <v>0</v>
      </c>
      <c r="O9" t="b">
        <v>0</v>
      </c>
    </row>
    <row r="10" spans="1:15">
      <c r="A10" t="s">
        <v>47</v>
      </c>
      <c r="B10" s="8">
        <v>43252</v>
      </c>
      <c r="C10" s="8">
        <v>43236.46974537037</v>
      </c>
      <c r="D10" t="s">
        <v>48</v>
      </c>
      <c r="E10" t="s">
        <v>49</v>
      </c>
      <c r="F10">
        <v>28</v>
      </c>
      <c r="G10" t="e">
        <f>VLOOKUP(#REF!,#REF!,2,FALSE)</f>
        <v>#REF!</v>
      </c>
      <c r="H10" t="s">
        <v>50</v>
      </c>
      <c r="I10">
        <v>42799458</v>
      </c>
      <c r="J10">
        <v>564804</v>
      </c>
      <c r="K10">
        <v>33554</v>
      </c>
      <c r="L10">
        <v>180913</v>
      </c>
      <c r="M10" t="b">
        <v>0</v>
      </c>
      <c r="N10" t="b">
        <v>0</v>
      </c>
      <c r="O10" t="b">
        <v>0</v>
      </c>
    </row>
    <row r="11" spans="1:15">
      <c r="A11" t="s">
        <v>51</v>
      </c>
      <c r="B11" s="8">
        <v>43067</v>
      </c>
      <c r="C11" s="8">
        <v>43057.321655092594</v>
      </c>
      <c r="D11" t="s">
        <v>52</v>
      </c>
      <c r="E11" t="s">
        <v>53</v>
      </c>
      <c r="F11">
        <v>1</v>
      </c>
      <c r="G11" t="e">
        <f>VLOOKUP(#REF!,#REF!,2,FALSE)</f>
        <v>#REF!</v>
      </c>
      <c r="H11" t="s">
        <v>54</v>
      </c>
      <c r="I11">
        <v>36152111</v>
      </c>
      <c r="J11">
        <v>444698</v>
      </c>
      <c r="K11">
        <v>15434</v>
      </c>
      <c r="L11">
        <v>48348</v>
      </c>
      <c r="M11" t="b">
        <v>0</v>
      </c>
      <c r="N11" t="b">
        <v>0</v>
      </c>
      <c r="O11" t="b">
        <v>0</v>
      </c>
    </row>
    <row r="12" spans="1:15">
      <c r="A12" t="s">
        <v>55</v>
      </c>
      <c r="B12" s="8">
        <v>43117</v>
      </c>
      <c r="C12" s="8">
        <v>40277.912858796299</v>
      </c>
      <c r="D12" t="s">
        <v>56</v>
      </c>
      <c r="E12" t="s">
        <v>57</v>
      </c>
      <c r="F12">
        <v>24</v>
      </c>
      <c r="G12" t="e">
        <f>VLOOKUP(#REF!,#REF!,2,FALSE)</f>
        <v>#REF!</v>
      </c>
      <c r="H12" t="s">
        <v>58</v>
      </c>
      <c r="I12">
        <v>163780</v>
      </c>
      <c r="J12">
        <v>826</v>
      </c>
      <c r="K12">
        <v>10</v>
      </c>
      <c r="L12">
        <v>167</v>
      </c>
      <c r="M12" t="b">
        <v>0</v>
      </c>
      <c r="N12" t="b">
        <v>0</v>
      </c>
      <c r="O12" t="b">
        <v>0</v>
      </c>
    </row>
    <row r="13" spans="1:15">
      <c r="A13" t="s">
        <v>59</v>
      </c>
      <c r="B13" s="8">
        <v>43156</v>
      </c>
      <c r="C13" s="8">
        <v>43145.815787037034</v>
      </c>
      <c r="D13" t="s">
        <v>60</v>
      </c>
      <c r="E13" t="s">
        <v>53</v>
      </c>
      <c r="F13">
        <v>1</v>
      </c>
      <c r="G13" t="e">
        <f>VLOOKUP(#REF!,#REF!,2,FALSE)</f>
        <v>#REF!</v>
      </c>
      <c r="H13" t="s">
        <v>61</v>
      </c>
      <c r="I13">
        <v>34269048</v>
      </c>
      <c r="J13">
        <v>440650</v>
      </c>
      <c r="K13">
        <v>19239</v>
      </c>
      <c r="L13">
        <v>48269</v>
      </c>
      <c r="M13" t="b">
        <v>0</v>
      </c>
      <c r="N13" t="b">
        <v>0</v>
      </c>
      <c r="O13" t="b">
        <v>0</v>
      </c>
    </row>
    <row r="14" spans="1:15">
      <c r="A14" t="s">
        <v>62</v>
      </c>
      <c r="B14" s="8">
        <v>43265</v>
      </c>
      <c r="C14" s="8">
        <v>43255.912905092591</v>
      </c>
      <c r="D14" t="s">
        <v>63</v>
      </c>
      <c r="E14" t="s">
        <v>64</v>
      </c>
      <c r="F14">
        <v>22</v>
      </c>
      <c r="G14" t="e">
        <f>VLOOKUP(#REF!,#REF!,2,FALSE)</f>
        <v>#REF!</v>
      </c>
      <c r="H14" t="s">
        <v>65</v>
      </c>
      <c r="I14">
        <v>33627806</v>
      </c>
      <c r="J14">
        <v>2032463</v>
      </c>
      <c r="K14">
        <v>101678</v>
      </c>
      <c r="L14">
        <v>320194</v>
      </c>
      <c r="M14" t="b">
        <v>0</v>
      </c>
      <c r="N14" t="b">
        <v>0</v>
      </c>
      <c r="O14" t="b">
        <v>0</v>
      </c>
    </row>
    <row r="15" spans="1:15">
      <c r="A15" t="s">
        <v>66</v>
      </c>
      <c r="B15" s="8">
        <v>43214</v>
      </c>
      <c r="C15" s="8">
        <v>43195.875231481485</v>
      </c>
      <c r="D15" t="s">
        <v>67</v>
      </c>
      <c r="E15" t="s">
        <v>68</v>
      </c>
      <c r="F15">
        <v>23</v>
      </c>
      <c r="G15" t="e">
        <f>VLOOKUP(#REF!,#REF!,2,FALSE)</f>
        <v>#REF!</v>
      </c>
      <c r="H15" t="s">
        <v>69</v>
      </c>
      <c r="I15">
        <v>29178096</v>
      </c>
      <c r="J15">
        <v>825258</v>
      </c>
      <c r="K15">
        <v>15353</v>
      </c>
      <c r="L15">
        <v>60709</v>
      </c>
      <c r="M15" t="b">
        <v>0</v>
      </c>
      <c r="N15" t="b">
        <v>0</v>
      </c>
      <c r="O15" t="b">
        <v>0</v>
      </c>
    </row>
    <row r="16" spans="1:15">
      <c r="A16" t="s">
        <v>70</v>
      </c>
      <c r="B16" s="8">
        <v>43130</v>
      </c>
      <c r="C16" s="8">
        <v>43122.621805555558</v>
      </c>
      <c r="D16" t="s">
        <v>71</v>
      </c>
      <c r="E16" t="s">
        <v>72</v>
      </c>
      <c r="F16">
        <v>17</v>
      </c>
      <c r="G16" t="e">
        <f>VLOOKUP(#REF!,#REF!,2,FALSE)</f>
        <v>#REF!</v>
      </c>
      <c r="H16" t="s">
        <v>73</v>
      </c>
      <c r="I16">
        <v>29090799</v>
      </c>
      <c r="J16">
        <v>1017919</v>
      </c>
      <c r="K16">
        <v>15066</v>
      </c>
      <c r="L16">
        <v>51282</v>
      </c>
      <c r="M16" t="b">
        <v>0</v>
      </c>
      <c r="N16" t="b">
        <v>0</v>
      </c>
      <c r="O16" t="b">
        <v>0</v>
      </c>
    </row>
    <row r="17" spans="1:15">
      <c r="A17" t="s">
        <v>74</v>
      </c>
      <c r="B17" s="8">
        <v>43234</v>
      </c>
      <c r="C17" s="8">
        <v>43203.208391203705</v>
      </c>
      <c r="D17" t="s">
        <v>75</v>
      </c>
      <c r="E17" t="s">
        <v>53</v>
      </c>
      <c r="F17">
        <v>1</v>
      </c>
      <c r="G17" t="e">
        <f>VLOOKUP(#REF!,#REF!,2,FALSE)</f>
        <v>#REF!</v>
      </c>
      <c r="H17" t="s">
        <v>76</v>
      </c>
      <c r="I17">
        <v>25274694</v>
      </c>
      <c r="J17">
        <v>339824</v>
      </c>
      <c r="K17">
        <v>13824</v>
      </c>
      <c r="L17">
        <v>29831</v>
      </c>
      <c r="M17" t="b">
        <v>0</v>
      </c>
      <c r="N17" t="b">
        <v>0</v>
      </c>
      <c r="O17" t="b">
        <v>0</v>
      </c>
    </row>
    <row r="18" spans="1:15">
      <c r="A18" t="s">
        <v>77</v>
      </c>
      <c r="B18" s="8">
        <v>43144</v>
      </c>
      <c r="C18" s="8">
        <v>43135.666678240741</v>
      </c>
      <c r="D18" t="s">
        <v>78</v>
      </c>
      <c r="E18" t="s">
        <v>79</v>
      </c>
      <c r="F18">
        <v>2</v>
      </c>
      <c r="G18" t="e">
        <f>VLOOKUP(#REF!,#REF!,2,FALSE)</f>
        <v>#REF!</v>
      </c>
      <c r="H18" t="s">
        <v>80</v>
      </c>
      <c r="I18">
        <v>25244097</v>
      </c>
      <c r="J18">
        <v>6971</v>
      </c>
      <c r="K18">
        <v>1301</v>
      </c>
      <c r="L18">
        <v>875</v>
      </c>
      <c r="M18" t="b">
        <v>0</v>
      </c>
      <c r="N18" t="b">
        <v>0</v>
      </c>
      <c r="O18" t="b">
        <v>0</v>
      </c>
    </row>
    <row r="19" spans="1:15">
      <c r="A19" t="s">
        <v>81</v>
      </c>
      <c r="B19" s="8">
        <v>43053</v>
      </c>
      <c r="C19" s="8">
        <v>40628.896817129629</v>
      </c>
      <c r="D19" t="s">
        <v>82</v>
      </c>
      <c r="E19" t="s">
        <v>83</v>
      </c>
      <c r="F19">
        <v>24</v>
      </c>
      <c r="G19" t="e">
        <f>VLOOKUP(#REF!,#REF!,2,FALSE)</f>
        <v>#REF!</v>
      </c>
      <c r="H19" t="s">
        <v>84</v>
      </c>
      <c r="I19">
        <v>95085</v>
      </c>
      <c r="J19">
        <v>909</v>
      </c>
      <c r="K19">
        <v>52</v>
      </c>
      <c r="L19">
        <v>193</v>
      </c>
      <c r="M19" t="b">
        <v>0</v>
      </c>
      <c r="N19" t="b">
        <v>0</v>
      </c>
      <c r="O19" t="b">
        <v>0</v>
      </c>
    </row>
    <row r="20" spans="1:15">
      <c r="A20" t="s">
        <v>85</v>
      </c>
      <c r="B20" s="8">
        <v>43183</v>
      </c>
      <c r="C20" s="8">
        <v>43175.625</v>
      </c>
      <c r="D20" t="s">
        <v>86</v>
      </c>
      <c r="E20" t="s">
        <v>87</v>
      </c>
      <c r="F20">
        <v>17</v>
      </c>
      <c r="G20" t="e">
        <f>VLOOKUP(#REF!,#REF!,2,FALSE)</f>
        <v>#REF!</v>
      </c>
      <c r="H20" t="s">
        <v>88</v>
      </c>
      <c r="I20">
        <v>25235767</v>
      </c>
      <c r="J20">
        <v>493804</v>
      </c>
      <c r="K20">
        <v>49040</v>
      </c>
      <c r="L20">
        <v>42732</v>
      </c>
      <c r="M20" t="b">
        <v>0</v>
      </c>
      <c r="N20" t="b">
        <v>0</v>
      </c>
      <c r="O20" t="b">
        <v>0</v>
      </c>
    </row>
    <row r="21" spans="1:15">
      <c r="A21" t="s">
        <v>89</v>
      </c>
      <c r="B21" s="8">
        <v>43132</v>
      </c>
      <c r="C21" s="8">
        <v>43124.437511574077</v>
      </c>
      <c r="D21" t="s">
        <v>90</v>
      </c>
      <c r="E21" t="s">
        <v>91</v>
      </c>
      <c r="F21">
        <v>29</v>
      </c>
      <c r="G21" t="e">
        <f>VLOOKUP(#REF!,#REF!,2,FALSE)</f>
        <v>#REF!</v>
      </c>
      <c r="H21" t="s">
        <v>92</v>
      </c>
      <c r="I21">
        <v>24286474</v>
      </c>
      <c r="J21">
        <v>1988746</v>
      </c>
      <c r="K21">
        <v>497847</v>
      </c>
      <c r="L21">
        <v>658130</v>
      </c>
      <c r="M21" t="b">
        <v>0</v>
      </c>
      <c r="N21" t="b">
        <v>0</v>
      </c>
      <c r="O21" t="b">
        <v>0</v>
      </c>
    </row>
    <row r="22" spans="1:15">
      <c r="A22" t="s">
        <v>93</v>
      </c>
      <c r="B22" s="8">
        <v>43234</v>
      </c>
      <c r="C22" s="8">
        <v>43209.245740740742</v>
      </c>
      <c r="D22" t="s">
        <v>94</v>
      </c>
      <c r="E22" t="s">
        <v>95</v>
      </c>
      <c r="F22">
        <v>1</v>
      </c>
      <c r="G22" t="e">
        <f>VLOOKUP(#REF!,#REF!,2,FALSE)</f>
        <v>#REF!</v>
      </c>
      <c r="H22" t="s">
        <v>96</v>
      </c>
      <c r="I22">
        <v>24152049</v>
      </c>
      <c r="J22">
        <v>429341</v>
      </c>
      <c r="K22">
        <v>5175</v>
      </c>
      <c r="L22">
        <v>28740</v>
      </c>
      <c r="M22" t="b">
        <v>0</v>
      </c>
      <c r="N22" t="b">
        <v>0</v>
      </c>
      <c r="O22" t="b">
        <v>0</v>
      </c>
    </row>
    <row r="23" spans="1:15">
      <c r="A23" t="s">
        <v>97</v>
      </c>
      <c r="B23" s="8">
        <v>43142</v>
      </c>
      <c r="C23" s="8">
        <v>43135.663437499999</v>
      </c>
      <c r="D23" t="s">
        <v>98</v>
      </c>
      <c r="E23" t="s">
        <v>99</v>
      </c>
      <c r="F23">
        <v>19</v>
      </c>
      <c r="G23" t="e">
        <f>VLOOKUP(#REF!,#REF!,2,FALSE)</f>
        <v>#REF!</v>
      </c>
      <c r="H23" t="s">
        <v>100</v>
      </c>
      <c r="I23">
        <v>23932421</v>
      </c>
      <c r="J23">
        <v>4666</v>
      </c>
      <c r="K23">
        <v>374</v>
      </c>
      <c r="L23">
        <v>465</v>
      </c>
      <c r="M23" t="b">
        <v>0</v>
      </c>
      <c r="N23" t="b">
        <v>0</v>
      </c>
      <c r="O23" t="b">
        <v>0</v>
      </c>
    </row>
    <row r="24" spans="1:15">
      <c r="A24" t="s">
        <v>101</v>
      </c>
      <c r="B24" s="8">
        <v>43174</v>
      </c>
      <c r="C24" s="8">
        <v>43159.238680555558</v>
      </c>
      <c r="D24" t="s">
        <v>102</v>
      </c>
      <c r="E24" t="s">
        <v>103</v>
      </c>
      <c r="F24">
        <v>1</v>
      </c>
      <c r="G24" t="e">
        <f>VLOOKUP(#REF!,#REF!,2,FALSE)</f>
        <v>#REF!</v>
      </c>
      <c r="H24" t="s">
        <v>104</v>
      </c>
      <c r="I24">
        <v>22546976</v>
      </c>
      <c r="J24">
        <v>295631</v>
      </c>
      <c r="K24">
        <v>14980</v>
      </c>
      <c r="L24">
        <v>53401</v>
      </c>
      <c r="M24" t="b">
        <v>0</v>
      </c>
      <c r="N24" t="b">
        <v>0</v>
      </c>
      <c r="O24" t="b">
        <v>0</v>
      </c>
    </row>
    <row r="25" spans="1:15">
      <c r="A25" t="s">
        <v>105</v>
      </c>
      <c r="B25" s="8">
        <v>43074</v>
      </c>
      <c r="C25" s="8">
        <v>40910.654351851852</v>
      </c>
      <c r="D25" t="s">
        <v>106</v>
      </c>
      <c r="E25" t="s">
        <v>107</v>
      </c>
      <c r="F25">
        <v>24</v>
      </c>
      <c r="G25" t="e">
        <f>VLOOKUP(#REF!,#REF!,2,FALSE)</f>
        <v>#REF!</v>
      </c>
      <c r="H25" t="s">
        <v>108</v>
      </c>
      <c r="I25">
        <v>52164</v>
      </c>
      <c r="J25">
        <v>218</v>
      </c>
      <c r="K25">
        <v>8</v>
      </c>
      <c r="L25">
        <v>31</v>
      </c>
      <c r="M25" t="b">
        <v>0</v>
      </c>
      <c r="N25" t="b">
        <v>0</v>
      </c>
      <c r="O25" t="b">
        <v>0</v>
      </c>
    </row>
    <row r="26" spans="1:15">
      <c r="A26" t="s">
        <v>109</v>
      </c>
      <c r="B26" s="8">
        <v>43197</v>
      </c>
      <c r="C26" s="8">
        <v>43185.625706018516</v>
      </c>
      <c r="D26" t="s">
        <v>110</v>
      </c>
      <c r="E26" t="s">
        <v>72</v>
      </c>
      <c r="F26">
        <v>17</v>
      </c>
      <c r="G26" t="e">
        <f>VLOOKUP(#REF!,#REF!,2,FALSE)</f>
        <v>#REF!</v>
      </c>
      <c r="H26" t="s">
        <v>111</v>
      </c>
      <c r="I26">
        <v>22233274</v>
      </c>
      <c r="J26">
        <v>848043</v>
      </c>
      <c r="K26">
        <v>15147</v>
      </c>
      <c r="L26">
        <v>37216</v>
      </c>
      <c r="M26" t="b">
        <v>0</v>
      </c>
      <c r="N26" t="b">
        <v>0</v>
      </c>
      <c r="O26" t="b">
        <v>0</v>
      </c>
    </row>
    <row r="27" spans="1:15">
      <c r="A27" t="s">
        <v>112</v>
      </c>
      <c r="B27" s="8">
        <v>43070</v>
      </c>
      <c r="C27" s="8">
        <v>40992.627546296295</v>
      </c>
      <c r="D27" t="s">
        <v>113</v>
      </c>
      <c r="E27" t="s">
        <v>114</v>
      </c>
      <c r="F27">
        <v>24</v>
      </c>
      <c r="G27" t="e">
        <f>VLOOKUP(#REF!,#REF!,2,FALSE)</f>
        <v>#REF!</v>
      </c>
      <c r="H27" t="s">
        <v>115</v>
      </c>
      <c r="I27">
        <v>177098</v>
      </c>
      <c r="J27">
        <v>637</v>
      </c>
      <c r="K27">
        <v>26</v>
      </c>
      <c r="L27">
        <v>72</v>
      </c>
      <c r="M27" t="b">
        <v>0</v>
      </c>
      <c r="N27" t="b">
        <v>0</v>
      </c>
      <c r="O27" t="b">
        <v>0</v>
      </c>
    </row>
    <row r="28" spans="1:15">
      <c r="A28" t="s">
        <v>116</v>
      </c>
      <c r="B28" s="8">
        <v>43234</v>
      </c>
      <c r="C28" s="8">
        <v>43211.22797453704</v>
      </c>
      <c r="D28" t="s">
        <v>117</v>
      </c>
      <c r="E28" t="s">
        <v>118</v>
      </c>
      <c r="F28">
        <v>26</v>
      </c>
      <c r="G28" t="e">
        <f>VLOOKUP(#REF!,#REF!,2,FALSE)</f>
        <v>#REF!</v>
      </c>
      <c r="H28" t="s">
        <v>119</v>
      </c>
      <c r="I28">
        <v>21211851</v>
      </c>
      <c r="J28">
        <v>114989</v>
      </c>
      <c r="K28">
        <v>14808</v>
      </c>
      <c r="L28">
        <v>5264</v>
      </c>
      <c r="M28" t="b">
        <v>0</v>
      </c>
      <c r="N28" t="b">
        <v>0</v>
      </c>
      <c r="O28" t="b">
        <v>0</v>
      </c>
    </row>
    <row r="29" spans="1:15">
      <c r="A29" t="s">
        <v>120</v>
      </c>
      <c r="B29" s="8">
        <v>43159</v>
      </c>
      <c r="C29" s="8">
        <v>43149.734155092592</v>
      </c>
      <c r="D29" t="s">
        <v>121</v>
      </c>
      <c r="E29" t="s">
        <v>122</v>
      </c>
      <c r="F29">
        <v>17</v>
      </c>
      <c r="G29" t="e">
        <f>VLOOKUP(#REF!,#REF!,2,FALSE)</f>
        <v>#REF!</v>
      </c>
      <c r="H29" t="s">
        <v>123</v>
      </c>
      <c r="I29">
        <v>21005589</v>
      </c>
      <c r="J29">
        <v>59281</v>
      </c>
      <c r="K29">
        <v>176903</v>
      </c>
      <c r="L29">
        <v>65181</v>
      </c>
      <c r="M29" t="b">
        <v>0</v>
      </c>
      <c r="N29" t="b">
        <v>0</v>
      </c>
      <c r="O29" t="b">
        <v>0</v>
      </c>
    </row>
    <row r="30" spans="1:15">
      <c r="A30" t="s">
        <v>124</v>
      </c>
      <c r="B30" s="8">
        <v>43129</v>
      </c>
      <c r="C30" s="8">
        <v>41247.274270833332</v>
      </c>
      <c r="D30" t="s">
        <v>125</v>
      </c>
      <c r="E30" t="s">
        <v>126</v>
      </c>
      <c r="F30">
        <v>10</v>
      </c>
      <c r="G30" t="e">
        <f>VLOOKUP(#REF!,#REF!,2,FALSE)</f>
        <v>#REF!</v>
      </c>
      <c r="H30" t="s">
        <v>127</v>
      </c>
      <c r="I30">
        <v>127623</v>
      </c>
      <c r="J30">
        <v>694</v>
      </c>
      <c r="K30">
        <v>7</v>
      </c>
      <c r="L30">
        <v>104</v>
      </c>
      <c r="M30" t="b">
        <v>0</v>
      </c>
      <c r="N30" t="b">
        <v>0</v>
      </c>
      <c r="O30" t="b">
        <v>0</v>
      </c>
    </row>
    <row r="31" spans="1:15">
      <c r="A31" t="s">
        <v>128</v>
      </c>
      <c r="B31" s="8">
        <v>43147</v>
      </c>
      <c r="C31" s="8">
        <v>43137.543796296297</v>
      </c>
      <c r="D31" t="s">
        <v>129</v>
      </c>
      <c r="E31" t="s">
        <v>130</v>
      </c>
      <c r="F31">
        <v>28</v>
      </c>
      <c r="G31" t="e">
        <f>VLOOKUP(#REF!,#REF!,2,FALSE)</f>
        <v>#REF!</v>
      </c>
      <c r="H31" t="s">
        <v>100</v>
      </c>
      <c r="I31">
        <v>20658640</v>
      </c>
      <c r="J31">
        <v>384958</v>
      </c>
      <c r="K31">
        <v>12623</v>
      </c>
      <c r="L31">
        <v>38514</v>
      </c>
      <c r="M31" t="b">
        <v>0</v>
      </c>
      <c r="N31" t="b">
        <v>0</v>
      </c>
      <c r="O31" t="b">
        <v>0</v>
      </c>
    </row>
    <row r="32" spans="1:15">
      <c r="A32" t="s">
        <v>131</v>
      </c>
      <c r="B32" s="8">
        <v>43265</v>
      </c>
      <c r="C32" s="8">
        <v>43256.000011574077</v>
      </c>
      <c r="D32" t="s">
        <v>132</v>
      </c>
      <c r="E32" t="s">
        <v>133</v>
      </c>
      <c r="F32">
        <v>1</v>
      </c>
      <c r="G32" t="e">
        <f>VLOOKUP(#REF!,#REF!,2,FALSE)</f>
        <v>#REF!</v>
      </c>
      <c r="H32" t="s">
        <v>100</v>
      </c>
      <c r="I32">
        <v>19864779</v>
      </c>
      <c r="J32">
        <v>228670</v>
      </c>
      <c r="K32">
        <v>16420</v>
      </c>
      <c r="L32">
        <v>46318</v>
      </c>
      <c r="M32" t="b">
        <v>0</v>
      </c>
      <c r="N32" t="b">
        <v>0</v>
      </c>
      <c r="O32" t="b">
        <v>0</v>
      </c>
    </row>
    <row r="33" spans="1:15">
      <c r="A33" t="s">
        <v>134</v>
      </c>
      <c r="B33" s="8">
        <v>43148</v>
      </c>
      <c r="C33" s="8">
        <v>43138.254143518519</v>
      </c>
      <c r="D33" t="s">
        <v>135</v>
      </c>
      <c r="E33" t="s">
        <v>95</v>
      </c>
      <c r="F33">
        <v>1</v>
      </c>
      <c r="G33" t="e">
        <f>VLOOKUP(#REF!,#REF!,2,FALSE)</f>
        <v>#REF!</v>
      </c>
      <c r="H33" t="s">
        <v>96</v>
      </c>
      <c r="I33">
        <v>19434177</v>
      </c>
      <c r="J33">
        <v>363428</v>
      </c>
      <c r="K33">
        <v>6283</v>
      </c>
      <c r="L33">
        <v>18950</v>
      </c>
      <c r="M33" t="b">
        <v>0</v>
      </c>
      <c r="N33" t="b">
        <v>0</v>
      </c>
      <c r="O33" t="b">
        <v>0</v>
      </c>
    </row>
    <row r="34" spans="1:15">
      <c r="A34" t="s">
        <v>136</v>
      </c>
      <c r="B34" s="8">
        <v>43173</v>
      </c>
      <c r="C34" s="8">
        <v>43164.621319444443</v>
      </c>
      <c r="D34" t="s">
        <v>137</v>
      </c>
      <c r="E34" t="s">
        <v>72</v>
      </c>
      <c r="F34">
        <v>17</v>
      </c>
      <c r="G34" t="e">
        <f>VLOOKUP(#REF!,#REF!,2,FALSE)</f>
        <v>#REF!</v>
      </c>
      <c r="H34" t="s">
        <v>138</v>
      </c>
      <c r="I34">
        <v>19412787</v>
      </c>
      <c r="J34">
        <v>479898</v>
      </c>
      <c r="K34">
        <v>22610</v>
      </c>
      <c r="L34">
        <v>42478</v>
      </c>
      <c r="M34" t="b">
        <v>0</v>
      </c>
      <c r="N34" t="b">
        <v>0</v>
      </c>
      <c r="O34" t="b">
        <v>0</v>
      </c>
    </row>
    <row r="35" spans="1:15">
      <c r="A35" t="s">
        <v>139</v>
      </c>
      <c r="B35" s="8">
        <v>43061</v>
      </c>
      <c r="C35" s="8">
        <v>41355.657488425924</v>
      </c>
      <c r="D35" t="s">
        <v>140</v>
      </c>
      <c r="E35" t="s">
        <v>141</v>
      </c>
      <c r="F35">
        <v>24</v>
      </c>
      <c r="G35" t="e">
        <f>VLOOKUP(#REF!,#REF!,2,FALSE)</f>
        <v>#REF!</v>
      </c>
      <c r="H35" t="s">
        <v>142</v>
      </c>
      <c r="I35">
        <v>5464</v>
      </c>
      <c r="J35">
        <v>13</v>
      </c>
      <c r="K35">
        <v>1</v>
      </c>
      <c r="L35">
        <v>2</v>
      </c>
      <c r="M35" t="b">
        <v>0</v>
      </c>
      <c r="N35" t="b">
        <v>0</v>
      </c>
      <c r="O35" t="b">
        <v>0</v>
      </c>
    </row>
    <row r="36" spans="1:15">
      <c r="A36" t="s">
        <v>143</v>
      </c>
      <c r="B36" s="8">
        <v>43164</v>
      </c>
      <c r="C36" s="8">
        <v>43150.622361111113</v>
      </c>
      <c r="D36" t="s">
        <v>144</v>
      </c>
      <c r="E36" t="s">
        <v>72</v>
      </c>
      <c r="F36">
        <v>17</v>
      </c>
      <c r="G36" t="e">
        <f>VLOOKUP(#REF!,#REF!,2,FALSE)</f>
        <v>#REF!</v>
      </c>
      <c r="H36" t="s">
        <v>145</v>
      </c>
      <c r="I36">
        <v>18094162</v>
      </c>
      <c r="J36">
        <v>632830</v>
      </c>
      <c r="K36">
        <v>9098</v>
      </c>
      <c r="L36">
        <v>35617</v>
      </c>
      <c r="M36" t="b">
        <v>0</v>
      </c>
      <c r="N36" t="b">
        <v>0</v>
      </c>
      <c r="O36" t="b">
        <v>0</v>
      </c>
    </row>
    <row r="37" spans="1:15">
      <c r="A37" t="s">
        <v>146</v>
      </c>
      <c r="B37" s="8">
        <v>43242</v>
      </c>
      <c r="C37" s="8">
        <v>43227.621805555558</v>
      </c>
      <c r="D37" t="s">
        <v>147</v>
      </c>
      <c r="E37" t="s">
        <v>72</v>
      </c>
      <c r="F37">
        <v>17</v>
      </c>
      <c r="G37" t="e">
        <f>VLOOKUP(#REF!,#REF!,2,FALSE)</f>
        <v>#REF!</v>
      </c>
      <c r="H37" t="s">
        <v>148</v>
      </c>
      <c r="I37">
        <v>18040000</v>
      </c>
      <c r="J37">
        <v>484833</v>
      </c>
      <c r="K37">
        <v>22933</v>
      </c>
      <c r="L37">
        <v>32509</v>
      </c>
      <c r="M37" t="b">
        <v>0</v>
      </c>
      <c r="N37" t="b">
        <v>0</v>
      </c>
      <c r="O37" t="b">
        <v>0</v>
      </c>
    </row>
    <row r="38" spans="1:15">
      <c r="A38" t="s">
        <v>149</v>
      </c>
      <c r="B38" s="8">
        <v>43090</v>
      </c>
      <c r="C38" s="8">
        <v>43083.437592592592</v>
      </c>
      <c r="D38" t="s">
        <v>150</v>
      </c>
      <c r="E38" t="s">
        <v>151</v>
      </c>
      <c r="F38">
        <v>23</v>
      </c>
      <c r="G38" t="e">
        <f>VLOOKUP(#REF!,#REF!,2,FALSE)</f>
        <v>#REF!</v>
      </c>
      <c r="H38" t="s">
        <v>152</v>
      </c>
      <c r="I38">
        <v>17758014</v>
      </c>
      <c r="J38">
        <v>865679</v>
      </c>
      <c r="K38">
        <v>25934</v>
      </c>
      <c r="L38">
        <v>45223</v>
      </c>
      <c r="M38" t="b">
        <v>0</v>
      </c>
      <c r="N38" t="b">
        <v>0</v>
      </c>
      <c r="O38" t="b">
        <v>0</v>
      </c>
    </row>
    <row r="39" spans="1:15">
      <c r="A39" t="s">
        <v>153</v>
      </c>
      <c r="B39" s="8">
        <v>43104</v>
      </c>
      <c r="C39" s="8">
        <v>43090.875023148146</v>
      </c>
      <c r="D39" t="s">
        <v>154</v>
      </c>
      <c r="E39" t="s">
        <v>155</v>
      </c>
      <c r="F39">
        <v>22</v>
      </c>
      <c r="G39" t="e">
        <f>VLOOKUP(#REF!,#REF!,2,FALSE)</f>
        <v>#REF!</v>
      </c>
      <c r="H39" t="s">
        <v>156</v>
      </c>
      <c r="I39">
        <v>17540613</v>
      </c>
      <c r="J39">
        <v>380464</v>
      </c>
      <c r="K39">
        <v>20697</v>
      </c>
      <c r="L39">
        <v>29122</v>
      </c>
      <c r="M39" t="b">
        <v>0</v>
      </c>
      <c r="N39" t="b">
        <v>0</v>
      </c>
      <c r="O39" t="b">
        <v>0</v>
      </c>
    </row>
    <row r="40" spans="1:15">
      <c r="A40" t="s">
        <v>157</v>
      </c>
      <c r="B40" s="8">
        <v>43127</v>
      </c>
      <c r="C40" s="8">
        <v>41463.629120370373</v>
      </c>
      <c r="D40" t="s">
        <v>158</v>
      </c>
      <c r="E40" t="s">
        <v>159</v>
      </c>
      <c r="F40">
        <v>24</v>
      </c>
      <c r="G40" t="e">
        <f>VLOOKUP(#REF!,#REF!,2,FALSE)</f>
        <v>#REF!</v>
      </c>
      <c r="H40" t="s">
        <v>160</v>
      </c>
      <c r="I40">
        <v>29305</v>
      </c>
      <c r="J40">
        <v>75</v>
      </c>
      <c r="K40">
        <v>12</v>
      </c>
      <c r="L40">
        <v>12</v>
      </c>
      <c r="M40" t="b">
        <v>0</v>
      </c>
      <c r="N40" t="b">
        <v>0</v>
      </c>
      <c r="O40" t="b">
        <v>0</v>
      </c>
    </row>
    <row r="41" spans="1:15">
      <c r="A41" t="s">
        <v>161</v>
      </c>
      <c r="B41" s="8">
        <v>43234</v>
      </c>
      <c r="C41" s="8">
        <v>43213.623379629629</v>
      </c>
      <c r="D41" t="s">
        <v>162</v>
      </c>
      <c r="E41" t="s">
        <v>72</v>
      </c>
      <c r="F41">
        <v>17</v>
      </c>
      <c r="G41" t="e">
        <f>VLOOKUP(#REF!,#REF!,2,FALSE)</f>
        <v>#REF!</v>
      </c>
      <c r="H41" t="s">
        <v>163</v>
      </c>
      <c r="I41">
        <v>17345023</v>
      </c>
      <c r="J41">
        <v>415475</v>
      </c>
      <c r="K41">
        <v>16586</v>
      </c>
      <c r="L41">
        <v>32172</v>
      </c>
      <c r="M41" t="b">
        <v>0</v>
      </c>
      <c r="N41" t="b">
        <v>0</v>
      </c>
      <c r="O41" t="b">
        <v>0</v>
      </c>
    </row>
    <row r="42" spans="1:15">
      <c r="A42" t="s">
        <v>164</v>
      </c>
      <c r="B42" s="8">
        <v>43074</v>
      </c>
      <c r="C42" s="8">
        <v>43064.476747685185</v>
      </c>
      <c r="D42" t="s">
        <v>165</v>
      </c>
      <c r="E42" t="s">
        <v>166</v>
      </c>
      <c r="F42">
        <v>20</v>
      </c>
      <c r="G42" t="e">
        <f>VLOOKUP(#REF!,#REF!,2,FALSE)</f>
        <v>#REF!</v>
      </c>
      <c r="H42" t="s">
        <v>167</v>
      </c>
      <c r="I42">
        <v>1375</v>
      </c>
      <c r="J42">
        <v>2</v>
      </c>
      <c r="K42">
        <v>0</v>
      </c>
      <c r="L42">
        <v>3</v>
      </c>
      <c r="M42" t="b">
        <v>0</v>
      </c>
      <c r="N42" t="b">
        <v>0</v>
      </c>
      <c r="O42" t="b">
        <v>0</v>
      </c>
    </row>
    <row r="43" spans="1:15">
      <c r="A43" t="s">
        <v>168</v>
      </c>
      <c r="B43" s="8">
        <v>43256</v>
      </c>
      <c r="C43" s="8">
        <v>43235.999988425923</v>
      </c>
      <c r="D43" t="s">
        <v>169</v>
      </c>
      <c r="E43" t="s">
        <v>133</v>
      </c>
      <c r="F43">
        <v>1</v>
      </c>
      <c r="G43" t="e">
        <f>VLOOKUP(#REF!,#REF!,2,FALSE)</f>
        <v>#REF!</v>
      </c>
      <c r="H43" t="s">
        <v>170</v>
      </c>
      <c r="I43">
        <v>16651726</v>
      </c>
      <c r="J43">
        <v>173506</v>
      </c>
      <c r="K43">
        <v>5497</v>
      </c>
      <c r="L43">
        <v>12814</v>
      </c>
      <c r="M43" t="b">
        <v>0</v>
      </c>
      <c r="N43" t="b">
        <v>0</v>
      </c>
      <c r="O43" t="b">
        <v>0</v>
      </c>
    </row>
    <row r="44" spans="1:15">
      <c r="A44" t="s">
        <v>171</v>
      </c>
      <c r="B44" s="8">
        <v>43109</v>
      </c>
      <c r="C44" s="8">
        <v>41575.194224537037</v>
      </c>
      <c r="D44" t="s">
        <v>172</v>
      </c>
      <c r="E44" t="s">
        <v>173</v>
      </c>
      <c r="F44">
        <v>24</v>
      </c>
      <c r="G44" t="e">
        <f>VLOOKUP(#REF!,#REF!,2,FALSE)</f>
        <v>#REF!</v>
      </c>
      <c r="H44" t="s">
        <v>174</v>
      </c>
      <c r="I44">
        <v>21175</v>
      </c>
      <c r="J44">
        <v>73</v>
      </c>
      <c r="K44">
        <v>2</v>
      </c>
      <c r="L44">
        <v>1</v>
      </c>
      <c r="M44" t="b">
        <v>0</v>
      </c>
      <c r="N44" t="b">
        <v>0</v>
      </c>
      <c r="O44" t="b">
        <v>0</v>
      </c>
    </row>
    <row r="45" spans="1:15">
      <c r="A45" t="s">
        <v>175</v>
      </c>
      <c r="B45" s="8">
        <v>43256</v>
      </c>
      <c r="C45" s="8">
        <v>43241.621793981481</v>
      </c>
      <c r="D45" t="s">
        <v>176</v>
      </c>
      <c r="E45" t="s">
        <v>72</v>
      </c>
      <c r="F45">
        <v>17</v>
      </c>
      <c r="G45" t="e">
        <f>VLOOKUP(#REF!,#REF!,2,FALSE)</f>
        <v>#REF!</v>
      </c>
      <c r="H45" t="s">
        <v>177</v>
      </c>
      <c r="I45">
        <v>16371326</v>
      </c>
      <c r="J45">
        <v>408367</v>
      </c>
      <c r="K45">
        <v>10101</v>
      </c>
      <c r="L45">
        <v>28927</v>
      </c>
      <c r="M45" t="b">
        <v>0</v>
      </c>
      <c r="N45" t="b">
        <v>0</v>
      </c>
      <c r="O45" t="b">
        <v>0</v>
      </c>
    </row>
    <row r="46" spans="1:15">
      <c r="A46" t="s">
        <v>178</v>
      </c>
      <c r="B46" s="8">
        <v>43084</v>
      </c>
      <c r="C46" s="8">
        <v>41663.333136574074</v>
      </c>
      <c r="D46" t="s">
        <v>179</v>
      </c>
      <c r="E46" t="s">
        <v>180</v>
      </c>
      <c r="F46">
        <v>24</v>
      </c>
      <c r="G46" t="e">
        <f>VLOOKUP(#REF!,#REF!,2,FALSE)</f>
        <v>#REF!</v>
      </c>
      <c r="H46" t="s">
        <v>181</v>
      </c>
      <c r="I46">
        <v>51610</v>
      </c>
      <c r="J46">
        <v>553</v>
      </c>
      <c r="K46">
        <v>1</v>
      </c>
      <c r="L46">
        <v>34</v>
      </c>
      <c r="M46" t="b">
        <v>0</v>
      </c>
      <c r="N46" t="b">
        <v>0</v>
      </c>
      <c r="O46" t="b">
        <v>0</v>
      </c>
    </row>
    <row r="47" spans="1:15">
      <c r="A47" t="s">
        <v>182</v>
      </c>
      <c r="B47" s="8">
        <v>43235</v>
      </c>
      <c r="C47" s="8">
        <v>43230.308668981481</v>
      </c>
      <c r="D47" t="s">
        <v>183</v>
      </c>
      <c r="E47" t="s">
        <v>95</v>
      </c>
      <c r="F47">
        <v>1</v>
      </c>
      <c r="G47" t="e">
        <f>VLOOKUP(#REF!,#REF!,2,FALSE)</f>
        <v>#REF!</v>
      </c>
      <c r="H47" t="s">
        <v>184</v>
      </c>
      <c r="I47">
        <v>15960127</v>
      </c>
      <c r="J47">
        <v>374825</v>
      </c>
      <c r="K47">
        <v>3823</v>
      </c>
      <c r="L47">
        <v>9059</v>
      </c>
      <c r="M47" t="b">
        <v>0</v>
      </c>
      <c r="N47" t="b">
        <v>0</v>
      </c>
      <c r="O47" t="b">
        <v>0</v>
      </c>
    </row>
    <row r="48" spans="1:15">
      <c r="A48" t="s">
        <v>185</v>
      </c>
      <c r="B48" s="8">
        <v>43117</v>
      </c>
      <c r="C48" s="8">
        <v>41705.610833333332</v>
      </c>
      <c r="D48" t="s">
        <v>186</v>
      </c>
      <c r="E48" t="s">
        <v>187</v>
      </c>
      <c r="F48">
        <v>10</v>
      </c>
      <c r="G48" t="e">
        <f>VLOOKUP(#REF!,#REF!,2,FALSE)</f>
        <v>#REF!</v>
      </c>
      <c r="H48" t="s">
        <v>188</v>
      </c>
      <c r="I48">
        <v>3456</v>
      </c>
      <c r="J48">
        <v>4</v>
      </c>
      <c r="K48">
        <v>4</v>
      </c>
      <c r="L48">
        <v>5</v>
      </c>
      <c r="M48" t="b">
        <v>0</v>
      </c>
      <c r="N48" t="b">
        <v>0</v>
      </c>
      <c r="O48" t="b">
        <v>0</v>
      </c>
    </row>
    <row r="49" spans="1:15">
      <c r="A49" t="s">
        <v>189</v>
      </c>
      <c r="B49" s="8">
        <v>43143</v>
      </c>
      <c r="C49" s="8">
        <v>43135.646990740737</v>
      </c>
      <c r="D49" t="s">
        <v>190</v>
      </c>
      <c r="E49" t="s">
        <v>191</v>
      </c>
      <c r="F49">
        <v>2</v>
      </c>
      <c r="G49" t="e">
        <f>VLOOKUP(#REF!,#REF!,2,FALSE)</f>
        <v>#REF!</v>
      </c>
      <c r="H49" t="s">
        <v>192</v>
      </c>
      <c r="I49">
        <v>15904385</v>
      </c>
      <c r="J49">
        <v>1088</v>
      </c>
      <c r="K49">
        <v>2175</v>
      </c>
      <c r="L49">
        <v>118</v>
      </c>
      <c r="M49" t="b">
        <v>0</v>
      </c>
      <c r="N49" t="b">
        <v>0</v>
      </c>
      <c r="O49" t="b">
        <v>0</v>
      </c>
    </row>
    <row r="50" spans="1:15">
      <c r="A50" t="s">
        <v>193</v>
      </c>
      <c r="B50" s="8">
        <v>43144</v>
      </c>
      <c r="C50" s="8">
        <v>43135.678206018521</v>
      </c>
      <c r="D50" t="s">
        <v>169</v>
      </c>
      <c r="E50" t="s">
        <v>133</v>
      </c>
      <c r="F50">
        <v>1</v>
      </c>
      <c r="G50" t="e">
        <f>VLOOKUP(#REF!,#REF!,2,FALSE)</f>
        <v>#REF!</v>
      </c>
      <c r="H50" t="s">
        <v>194</v>
      </c>
      <c r="I50">
        <v>15852974</v>
      </c>
      <c r="J50">
        <v>223563</v>
      </c>
      <c r="K50">
        <v>4264</v>
      </c>
      <c r="L50">
        <v>16923</v>
      </c>
      <c r="M50" t="b">
        <v>0</v>
      </c>
      <c r="N50" t="b">
        <v>0</v>
      </c>
      <c r="O50" t="b">
        <v>0</v>
      </c>
    </row>
    <row r="51" spans="1:15">
      <c r="A51" t="s">
        <v>195</v>
      </c>
      <c r="B51" s="8">
        <v>43125</v>
      </c>
      <c r="C51" s="8">
        <v>41852.578298611108</v>
      </c>
      <c r="D51" t="s">
        <v>196</v>
      </c>
      <c r="E51" t="s">
        <v>197</v>
      </c>
      <c r="F51">
        <v>24</v>
      </c>
      <c r="G51" t="e">
        <f>VLOOKUP(#REF!,#REF!,2,FALSE)</f>
        <v>#REF!</v>
      </c>
      <c r="H51" t="s">
        <v>198</v>
      </c>
      <c r="I51">
        <v>156712</v>
      </c>
      <c r="J51">
        <v>2456</v>
      </c>
      <c r="K51">
        <v>191</v>
      </c>
      <c r="L51">
        <v>734</v>
      </c>
      <c r="M51" t="b">
        <v>0</v>
      </c>
      <c r="N51" t="b">
        <v>0</v>
      </c>
      <c r="O51" t="b">
        <v>0</v>
      </c>
    </row>
    <row r="52" spans="1:15">
      <c r="A52" t="s">
        <v>199</v>
      </c>
      <c r="B52" s="8">
        <v>43214</v>
      </c>
      <c r="C52" s="8">
        <v>43199.621655092589</v>
      </c>
      <c r="D52" t="s">
        <v>200</v>
      </c>
      <c r="E52" t="s">
        <v>72</v>
      </c>
      <c r="F52">
        <v>17</v>
      </c>
      <c r="G52" t="e">
        <f>VLOOKUP(#REF!,#REF!,2,FALSE)</f>
        <v>#REF!</v>
      </c>
      <c r="H52" t="s">
        <v>201</v>
      </c>
      <c r="I52">
        <v>15261429</v>
      </c>
      <c r="J52">
        <v>408018</v>
      </c>
      <c r="K52">
        <v>8818</v>
      </c>
      <c r="L52">
        <v>28186</v>
      </c>
      <c r="M52" t="b">
        <v>0</v>
      </c>
      <c r="N52" t="b">
        <v>0</v>
      </c>
      <c r="O52" t="b">
        <v>0</v>
      </c>
    </row>
    <row r="53" spans="1:15">
      <c r="A53" t="s">
        <v>202</v>
      </c>
      <c r="B53" s="8">
        <v>43132</v>
      </c>
      <c r="C53" s="8">
        <v>41254.136365740742</v>
      </c>
      <c r="D53" t="s">
        <v>203</v>
      </c>
      <c r="E53" t="s">
        <v>204</v>
      </c>
      <c r="F53">
        <v>20</v>
      </c>
      <c r="G53" t="e">
        <f>VLOOKUP(#REF!,#REF!,2,FALSE)</f>
        <v>#REF!</v>
      </c>
      <c r="H53" t="s">
        <v>205</v>
      </c>
      <c r="I53">
        <v>4008</v>
      </c>
      <c r="J53">
        <v>13</v>
      </c>
      <c r="K53">
        <v>0</v>
      </c>
      <c r="L53">
        <v>4</v>
      </c>
      <c r="M53" t="b">
        <v>0</v>
      </c>
      <c r="N53" t="b">
        <v>0</v>
      </c>
      <c r="O53" t="b">
        <v>0</v>
      </c>
    </row>
    <row r="54" spans="1:15">
      <c r="A54" t="s">
        <v>206</v>
      </c>
      <c r="B54" s="8">
        <v>43250</v>
      </c>
      <c r="C54" s="8">
        <v>43224.625081018516</v>
      </c>
      <c r="D54" t="s">
        <v>207</v>
      </c>
      <c r="E54" t="s">
        <v>87</v>
      </c>
      <c r="F54">
        <v>17</v>
      </c>
      <c r="G54" t="e">
        <f>VLOOKUP(#REF!,#REF!,2,FALSE)</f>
        <v>#REF!</v>
      </c>
      <c r="H54" t="s">
        <v>208</v>
      </c>
      <c r="I54">
        <v>14183631</v>
      </c>
      <c r="J54">
        <v>142619</v>
      </c>
      <c r="K54">
        <v>13696</v>
      </c>
      <c r="L54">
        <v>74964</v>
      </c>
      <c r="M54" t="b">
        <v>0</v>
      </c>
      <c r="N54" t="b">
        <v>0</v>
      </c>
      <c r="O54" t="b">
        <v>0</v>
      </c>
    </row>
    <row r="55" spans="1:15">
      <c r="A55" t="s">
        <v>209</v>
      </c>
      <c r="B55" s="8">
        <v>43128</v>
      </c>
      <c r="C55" s="8">
        <v>42096.237349537034</v>
      </c>
      <c r="D55" t="s">
        <v>210</v>
      </c>
      <c r="E55" t="s">
        <v>211</v>
      </c>
      <c r="F55">
        <v>24</v>
      </c>
      <c r="G55" t="e">
        <f>VLOOKUP(#REF!,#REF!,2,FALSE)</f>
        <v>#REF!</v>
      </c>
      <c r="H55" t="s">
        <v>100</v>
      </c>
      <c r="I55">
        <v>4880</v>
      </c>
      <c r="J55">
        <v>2</v>
      </c>
      <c r="K55">
        <v>4</v>
      </c>
      <c r="L55">
        <v>1</v>
      </c>
      <c r="M55" t="b">
        <v>0</v>
      </c>
      <c r="N55" t="b">
        <v>0</v>
      </c>
      <c r="O55" t="b">
        <v>0</v>
      </c>
    </row>
    <row r="56" spans="1:15">
      <c r="A56" t="s">
        <v>212</v>
      </c>
      <c r="B56" s="8">
        <v>43054</v>
      </c>
      <c r="C56" s="8">
        <v>42145.038194444445</v>
      </c>
      <c r="D56" t="s">
        <v>213</v>
      </c>
      <c r="E56" t="s">
        <v>214</v>
      </c>
      <c r="F56">
        <v>24</v>
      </c>
      <c r="G56" t="e">
        <f>VLOOKUP(#REF!,#REF!,2,FALSE)</f>
        <v>#REF!</v>
      </c>
      <c r="H56" t="s">
        <v>215</v>
      </c>
      <c r="I56">
        <v>193832</v>
      </c>
      <c r="J56">
        <v>1351</v>
      </c>
      <c r="K56">
        <v>25</v>
      </c>
      <c r="L56">
        <v>128</v>
      </c>
      <c r="M56" t="b">
        <v>0</v>
      </c>
      <c r="N56" t="b">
        <v>0</v>
      </c>
      <c r="O56" t="b">
        <v>0</v>
      </c>
    </row>
    <row r="57" spans="1:15">
      <c r="A57" t="s">
        <v>216</v>
      </c>
      <c r="B57" s="8">
        <v>43109</v>
      </c>
      <c r="C57" s="8">
        <v>42166.445162037038</v>
      </c>
      <c r="D57" t="s">
        <v>217</v>
      </c>
      <c r="E57" t="s">
        <v>218</v>
      </c>
      <c r="F57">
        <v>24</v>
      </c>
      <c r="G57" t="e">
        <f>VLOOKUP(#REF!,#REF!,2,FALSE)</f>
        <v>#REF!</v>
      </c>
      <c r="H57" t="s">
        <v>219</v>
      </c>
      <c r="I57">
        <v>53000</v>
      </c>
      <c r="J57">
        <v>445</v>
      </c>
      <c r="K57">
        <v>15</v>
      </c>
      <c r="L57">
        <v>12</v>
      </c>
      <c r="M57" t="b">
        <v>0</v>
      </c>
      <c r="N57" t="b">
        <v>0</v>
      </c>
      <c r="O57" t="b">
        <v>0</v>
      </c>
    </row>
    <row r="58" spans="1:15">
      <c r="A58" t="s">
        <v>220</v>
      </c>
      <c r="B58" s="8">
        <v>43081</v>
      </c>
      <c r="C58" s="8">
        <v>43073.622997685183</v>
      </c>
      <c r="D58" t="s">
        <v>221</v>
      </c>
      <c r="E58" t="s">
        <v>72</v>
      </c>
      <c r="F58">
        <v>17</v>
      </c>
      <c r="G58" t="e">
        <f>VLOOKUP(#REF!,#REF!,2,FALSE)</f>
        <v>#REF!</v>
      </c>
      <c r="H58" t="s">
        <v>222</v>
      </c>
      <c r="I58">
        <v>14107720</v>
      </c>
      <c r="J58">
        <v>356297</v>
      </c>
      <c r="K58">
        <v>7889</v>
      </c>
      <c r="L58">
        <v>27012</v>
      </c>
      <c r="M58" t="b">
        <v>0</v>
      </c>
      <c r="N58" t="b">
        <v>0</v>
      </c>
      <c r="O58" t="b">
        <v>0</v>
      </c>
    </row>
    <row r="59" spans="1:15">
      <c r="A59" t="s">
        <v>223</v>
      </c>
      <c r="B59" s="8">
        <v>43265</v>
      </c>
      <c r="C59" s="8">
        <v>43255.621678240743</v>
      </c>
      <c r="D59" t="s">
        <v>224</v>
      </c>
      <c r="E59" t="s">
        <v>72</v>
      </c>
      <c r="F59">
        <v>17</v>
      </c>
      <c r="G59" t="e">
        <f>VLOOKUP(#REF!,#REF!,2,FALSE)</f>
        <v>#REF!</v>
      </c>
      <c r="H59" t="s">
        <v>225</v>
      </c>
      <c r="I59">
        <v>13782417</v>
      </c>
      <c r="J59">
        <v>441898</v>
      </c>
      <c r="K59">
        <v>9947</v>
      </c>
      <c r="L59">
        <v>38539</v>
      </c>
      <c r="M59" t="b">
        <v>0</v>
      </c>
      <c r="N59" t="b">
        <v>0</v>
      </c>
      <c r="O59" t="b">
        <v>0</v>
      </c>
    </row>
    <row r="60" spans="1:15">
      <c r="A60" t="s">
        <v>226</v>
      </c>
      <c r="B60" s="8">
        <v>43263</v>
      </c>
      <c r="C60" s="8">
        <v>43235.250833333332</v>
      </c>
      <c r="D60" t="s">
        <v>227</v>
      </c>
      <c r="E60" t="s">
        <v>95</v>
      </c>
      <c r="F60">
        <v>1</v>
      </c>
      <c r="G60" t="e">
        <f>VLOOKUP(#REF!,#REF!,2,FALSE)</f>
        <v>#REF!</v>
      </c>
      <c r="H60" t="s">
        <v>228</v>
      </c>
      <c r="I60">
        <v>13619534</v>
      </c>
      <c r="J60">
        <v>347100</v>
      </c>
      <c r="K60">
        <v>6923</v>
      </c>
      <c r="L60">
        <v>19977</v>
      </c>
      <c r="M60" t="b">
        <v>0</v>
      </c>
      <c r="N60" t="b">
        <v>0</v>
      </c>
      <c r="O60" t="b">
        <v>0</v>
      </c>
    </row>
    <row r="61" spans="1:15">
      <c r="A61" t="s">
        <v>229</v>
      </c>
      <c r="B61" s="8">
        <v>43186</v>
      </c>
      <c r="C61" s="8">
        <v>43171.740243055552</v>
      </c>
      <c r="D61" t="s">
        <v>230</v>
      </c>
      <c r="E61" t="s">
        <v>72</v>
      </c>
      <c r="F61">
        <v>17</v>
      </c>
      <c r="G61" t="e">
        <f>VLOOKUP(#REF!,#REF!,2,FALSE)</f>
        <v>#REF!</v>
      </c>
      <c r="H61" t="s">
        <v>231</v>
      </c>
      <c r="I61">
        <v>13375071</v>
      </c>
      <c r="J61">
        <v>289322</v>
      </c>
      <c r="K61">
        <v>9959</v>
      </c>
      <c r="L61">
        <v>23254</v>
      </c>
      <c r="M61" t="b">
        <v>0</v>
      </c>
      <c r="N61" t="b">
        <v>0</v>
      </c>
      <c r="O61" t="b">
        <v>0</v>
      </c>
    </row>
    <row r="62" spans="1:15">
      <c r="A62" t="s">
        <v>232</v>
      </c>
      <c r="B62" s="8">
        <v>43139</v>
      </c>
      <c r="C62" s="8">
        <v>43132.322245370371</v>
      </c>
      <c r="D62" t="s">
        <v>233</v>
      </c>
      <c r="E62" t="s">
        <v>234</v>
      </c>
      <c r="F62">
        <v>28</v>
      </c>
      <c r="G62" t="e">
        <f>VLOOKUP(#REF!,#REF!,2,FALSE)</f>
        <v>#REF!</v>
      </c>
      <c r="H62" t="s">
        <v>235</v>
      </c>
      <c r="I62">
        <v>13312573</v>
      </c>
      <c r="J62">
        <v>23448</v>
      </c>
      <c r="K62">
        <v>8063</v>
      </c>
      <c r="L62">
        <v>1794</v>
      </c>
      <c r="M62" t="b">
        <v>0</v>
      </c>
      <c r="N62" t="b">
        <v>0</v>
      </c>
      <c r="O62" t="b">
        <v>0</v>
      </c>
    </row>
    <row r="63" spans="1:15">
      <c r="A63" t="s">
        <v>236</v>
      </c>
      <c r="B63" s="8">
        <v>43265</v>
      </c>
      <c r="C63" s="8">
        <v>43255.375034722223</v>
      </c>
      <c r="D63" t="s">
        <v>237</v>
      </c>
      <c r="E63" t="s">
        <v>103</v>
      </c>
      <c r="F63">
        <v>1</v>
      </c>
      <c r="G63" t="e">
        <f>VLOOKUP(#REF!,#REF!,2,FALSE)</f>
        <v>#REF!</v>
      </c>
      <c r="H63" t="s">
        <v>238</v>
      </c>
      <c r="I63">
        <v>12976087</v>
      </c>
      <c r="J63">
        <v>218467</v>
      </c>
      <c r="K63">
        <v>13457</v>
      </c>
      <c r="L63">
        <v>39393</v>
      </c>
      <c r="M63" t="b">
        <v>0</v>
      </c>
      <c r="N63" t="b">
        <v>0</v>
      </c>
      <c r="O63" t="b">
        <v>0</v>
      </c>
    </row>
    <row r="64" spans="1:15">
      <c r="A64" t="s">
        <v>239</v>
      </c>
      <c r="B64" s="8">
        <v>43262</v>
      </c>
      <c r="C64" s="8">
        <v>43242.543645833335</v>
      </c>
      <c r="D64" t="s">
        <v>240</v>
      </c>
      <c r="E64" t="s">
        <v>241</v>
      </c>
      <c r="F64">
        <v>23</v>
      </c>
      <c r="G64" t="e">
        <f>VLOOKUP(#REF!,#REF!,2,FALSE)</f>
        <v>#REF!</v>
      </c>
      <c r="H64" t="s">
        <v>242</v>
      </c>
      <c r="I64">
        <v>12453063</v>
      </c>
      <c r="J64">
        <v>278324</v>
      </c>
      <c r="K64">
        <v>5423</v>
      </c>
      <c r="L64">
        <v>11359</v>
      </c>
      <c r="M64" t="b">
        <v>0</v>
      </c>
      <c r="N64" t="b">
        <v>0</v>
      </c>
      <c r="O64" t="b">
        <v>0</v>
      </c>
    </row>
    <row r="65" spans="1:15">
      <c r="A65" t="s">
        <v>243</v>
      </c>
      <c r="B65" s="8">
        <v>43066</v>
      </c>
      <c r="C65" s="8">
        <v>42523.670798611114</v>
      </c>
      <c r="D65" t="s">
        <v>244</v>
      </c>
      <c r="E65" t="s">
        <v>245</v>
      </c>
      <c r="F65">
        <v>24</v>
      </c>
      <c r="G65" t="e">
        <f>VLOOKUP(#REF!,#REF!,2,FALSE)</f>
        <v>#REF!</v>
      </c>
      <c r="H65" t="s">
        <v>100</v>
      </c>
      <c r="I65">
        <v>9078</v>
      </c>
      <c r="J65">
        <v>28</v>
      </c>
      <c r="K65">
        <v>9</v>
      </c>
      <c r="L65">
        <v>7</v>
      </c>
      <c r="M65" t="b">
        <v>0</v>
      </c>
      <c r="N65" t="b">
        <v>0</v>
      </c>
      <c r="O65" t="b">
        <v>0</v>
      </c>
    </row>
    <row r="66" spans="1:15">
      <c r="A66" t="s">
        <v>246</v>
      </c>
      <c r="B66" s="8">
        <v>43062</v>
      </c>
      <c r="C66" s="8">
        <v>43054.25072916667</v>
      </c>
      <c r="D66" t="s">
        <v>247</v>
      </c>
      <c r="E66" t="s">
        <v>95</v>
      </c>
      <c r="F66">
        <v>1</v>
      </c>
      <c r="G66" t="e">
        <f>VLOOKUP(#REF!,#REF!,2,FALSE)</f>
        <v>#REF!</v>
      </c>
      <c r="H66" t="s">
        <v>248</v>
      </c>
      <c r="I66">
        <v>12382809</v>
      </c>
      <c r="J66">
        <v>328876</v>
      </c>
      <c r="K66">
        <v>7238</v>
      </c>
      <c r="L66">
        <v>14836</v>
      </c>
      <c r="M66" t="b">
        <v>0</v>
      </c>
      <c r="N66" t="b">
        <v>0</v>
      </c>
      <c r="O66" t="b">
        <v>0</v>
      </c>
    </row>
    <row r="67" spans="1:15">
      <c r="A67" t="s">
        <v>249</v>
      </c>
      <c r="B67" s="8">
        <v>43135</v>
      </c>
      <c r="C67" s="8">
        <v>43128.784571759257</v>
      </c>
      <c r="D67" t="s">
        <v>250</v>
      </c>
      <c r="E67" t="s">
        <v>251</v>
      </c>
      <c r="F67">
        <v>17</v>
      </c>
      <c r="G67" t="e">
        <f>VLOOKUP(#REF!,#REF!,2,FALSE)</f>
        <v>#REF!</v>
      </c>
      <c r="H67" t="s">
        <v>252</v>
      </c>
      <c r="I67">
        <v>11509602</v>
      </c>
      <c r="J67">
        <v>191913</v>
      </c>
      <c r="K67">
        <v>3218</v>
      </c>
      <c r="L67">
        <v>18854</v>
      </c>
      <c r="M67" t="b">
        <v>0</v>
      </c>
      <c r="N67" t="b">
        <v>0</v>
      </c>
      <c r="O67" t="b">
        <v>0</v>
      </c>
    </row>
    <row r="68" spans="1:15">
      <c r="A68" t="s">
        <v>253</v>
      </c>
      <c r="B68" s="8">
        <v>43144</v>
      </c>
      <c r="C68" s="8">
        <v>43135.750775462962</v>
      </c>
      <c r="D68" t="s">
        <v>254</v>
      </c>
      <c r="E68" t="s">
        <v>255</v>
      </c>
      <c r="F68">
        <v>1</v>
      </c>
      <c r="G68" t="e">
        <f>VLOOKUP(#REF!,#REF!,2,FALSE)</f>
        <v>#REF!</v>
      </c>
      <c r="H68" t="s">
        <v>256</v>
      </c>
      <c r="I68">
        <v>11385180</v>
      </c>
      <c r="J68">
        <v>39894</v>
      </c>
      <c r="K68">
        <v>1365</v>
      </c>
      <c r="L68">
        <v>2800</v>
      </c>
      <c r="M68" t="b">
        <v>0</v>
      </c>
      <c r="N68" t="b">
        <v>0</v>
      </c>
      <c r="O68" t="b">
        <v>0</v>
      </c>
    </row>
    <row r="69" spans="1:15">
      <c r="A69" t="s">
        <v>257</v>
      </c>
      <c r="B69" s="8">
        <v>43067</v>
      </c>
      <c r="C69" s="8">
        <v>42684.484027777777</v>
      </c>
      <c r="D69" t="s">
        <v>258</v>
      </c>
      <c r="E69" t="s">
        <v>259</v>
      </c>
      <c r="F69">
        <v>24</v>
      </c>
      <c r="G69" t="e">
        <f>VLOOKUP(#REF!,#REF!,2,FALSE)</f>
        <v>#REF!</v>
      </c>
      <c r="H69" t="s">
        <v>260</v>
      </c>
      <c r="I69">
        <v>17716</v>
      </c>
      <c r="J69">
        <v>49</v>
      </c>
      <c r="K69">
        <v>2</v>
      </c>
      <c r="L69">
        <v>2</v>
      </c>
      <c r="M69" t="b">
        <v>0</v>
      </c>
      <c r="N69" t="b">
        <v>0</v>
      </c>
      <c r="O69" t="b">
        <v>0</v>
      </c>
    </row>
    <row r="70" spans="1:15">
      <c r="A70" t="s">
        <v>261</v>
      </c>
      <c r="B70" s="8">
        <v>43066</v>
      </c>
      <c r="C70" s="8">
        <v>42731.89916666667</v>
      </c>
      <c r="D70" t="s">
        <v>262</v>
      </c>
      <c r="E70" t="s">
        <v>263</v>
      </c>
      <c r="F70">
        <v>24</v>
      </c>
      <c r="G70" t="e">
        <f>VLOOKUP(#REF!,#REF!,2,FALSE)</f>
        <v>#REF!</v>
      </c>
      <c r="H70" t="s">
        <v>264</v>
      </c>
      <c r="I70">
        <v>1689</v>
      </c>
      <c r="J70">
        <v>7</v>
      </c>
      <c r="K70">
        <v>0</v>
      </c>
      <c r="L70">
        <v>2</v>
      </c>
      <c r="M70" t="b">
        <v>0</v>
      </c>
      <c r="N70" t="b">
        <v>0</v>
      </c>
      <c r="O70" t="b">
        <v>0</v>
      </c>
    </row>
    <row r="71" spans="1:15">
      <c r="A71" t="s">
        <v>265</v>
      </c>
      <c r="B71" s="8">
        <v>43212</v>
      </c>
      <c r="C71" s="8">
        <v>43194.125</v>
      </c>
      <c r="D71" t="s">
        <v>266</v>
      </c>
      <c r="E71" t="s">
        <v>267</v>
      </c>
      <c r="F71">
        <v>22</v>
      </c>
      <c r="G71" t="e">
        <f>VLOOKUP(#REF!,#REF!,2,FALSE)</f>
        <v>#REF!</v>
      </c>
      <c r="H71" t="s">
        <v>268</v>
      </c>
      <c r="I71">
        <v>11383684</v>
      </c>
      <c r="J71">
        <v>132635</v>
      </c>
      <c r="K71">
        <v>8302</v>
      </c>
      <c r="L71">
        <v>13841</v>
      </c>
      <c r="M71" t="b">
        <v>0</v>
      </c>
      <c r="N71" t="b">
        <v>0</v>
      </c>
      <c r="O71" t="b">
        <v>0</v>
      </c>
    </row>
    <row r="72" spans="1:15">
      <c r="A72" t="s">
        <v>269</v>
      </c>
      <c r="B72" s="8">
        <v>43139</v>
      </c>
      <c r="C72" s="8">
        <v>43135.744363425925</v>
      </c>
      <c r="D72" t="s">
        <v>270</v>
      </c>
      <c r="E72" t="s">
        <v>271</v>
      </c>
      <c r="F72">
        <v>17</v>
      </c>
      <c r="G72" t="e">
        <f>VLOOKUP(#REF!,#REF!,2,FALSE)</f>
        <v>#REF!</v>
      </c>
      <c r="H72" t="s">
        <v>272</v>
      </c>
      <c r="I72">
        <v>11154250</v>
      </c>
      <c r="J72">
        <v>150451</v>
      </c>
      <c r="K72">
        <v>49035</v>
      </c>
      <c r="L72">
        <v>29640</v>
      </c>
      <c r="M72" t="b">
        <v>0</v>
      </c>
      <c r="N72" t="b">
        <v>0</v>
      </c>
      <c r="O72" t="b">
        <v>0</v>
      </c>
    </row>
    <row r="73" spans="1:15">
      <c r="A73" t="s">
        <v>273</v>
      </c>
      <c r="B73" s="8">
        <v>43122</v>
      </c>
      <c r="C73" s="8">
        <v>42784.30636574074</v>
      </c>
      <c r="D73" t="s">
        <v>274</v>
      </c>
      <c r="E73" t="s">
        <v>275</v>
      </c>
      <c r="F73">
        <v>24</v>
      </c>
      <c r="G73" t="e">
        <f>VLOOKUP(#REF!,#REF!,2,FALSE)</f>
        <v>#REF!</v>
      </c>
      <c r="H73" t="s">
        <v>276</v>
      </c>
      <c r="I73">
        <v>22768</v>
      </c>
      <c r="J73">
        <v>365</v>
      </c>
      <c r="K73">
        <v>64</v>
      </c>
      <c r="L73">
        <v>204</v>
      </c>
      <c r="M73" t="b">
        <v>0</v>
      </c>
      <c r="N73" t="b">
        <v>0</v>
      </c>
      <c r="O73" t="b">
        <v>0</v>
      </c>
    </row>
    <row r="74" spans="1:15">
      <c r="A74" t="s">
        <v>277</v>
      </c>
      <c r="B74" s="8">
        <v>43144</v>
      </c>
      <c r="C74" s="8">
        <v>43135.750138888892</v>
      </c>
      <c r="D74" t="s">
        <v>278</v>
      </c>
      <c r="E74" t="s">
        <v>279</v>
      </c>
      <c r="F74">
        <v>2</v>
      </c>
      <c r="G74" t="e">
        <f>VLOOKUP(#REF!,#REF!,2,FALSE)</f>
        <v>#REF!</v>
      </c>
      <c r="H74" t="s">
        <v>280</v>
      </c>
      <c r="I74">
        <v>11135294</v>
      </c>
      <c r="J74">
        <v>15412</v>
      </c>
      <c r="K74">
        <v>608</v>
      </c>
      <c r="L74">
        <v>1309</v>
      </c>
      <c r="M74" t="b">
        <v>0</v>
      </c>
      <c r="N74" t="b">
        <v>0</v>
      </c>
      <c r="O74" t="b">
        <v>0</v>
      </c>
    </row>
    <row r="75" spans="1:15">
      <c r="A75" t="s">
        <v>281</v>
      </c>
      <c r="B75" s="8">
        <v>43063</v>
      </c>
      <c r="C75" s="8">
        <v>43055.55028935185</v>
      </c>
      <c r="D75" t="s">
        <v>282</v>
      </c>
      <c r="E75" t="s">
        <v>283</v>
      </c>
      <c r="F75">
        <v>28</v>
      </c>
      <c r="G75" t="e">
        <f>VLOOKUP(#REF!,#REF!,2,FALSE)</f>
        <v>#REF!</v>
      </c>
      <c r="H75" t="s">
        <v>284</v>
      </c>
      <c r="I75">
        <v>10775416</v>
      </c>
      <c r="J75">
        <v>205630</v>
      </c>
      <c r="K75">
        <v>4927</v>
      </c>
      <c r="L75">
        <v>35422</v>
      </c>
      <c r="M75" t="b">
        <v>0</v>
      </c>
      <c r="N75" t="b">
        <v>0</v>
      </c>
      <c r="O75" t="b">
        <v>0</v>
      </c>
    </row>
    <row r="76" spans="1:15">
      <c r="A76" t="s">
        <v>285</v>
      </c>
      <c r="B76" s="8">
        <v>43109</v>
      </c>
      <c r="C76" s="8">
        <v>43104.283449074072</v>
      </c>
      <c r="D76" t="s">
        <v>286</v>
      </c>
      <c r="E76" t="s">
        <v>287</v>
      </c>
      <c r="F76">
        <v>20</v>
      </c>
      <c r="G76" t="e">
        <f>VLOOKUP(#REF!,#REF!,2,FALSE)</f>
        <v>#REF!</v>
      </c>
      <c r="H76" t="s">
        <v>288</v>
      </c>
      <c r="I76">
        <v>8493</v>
      </c>
      <c r="J76">
        <v>309</v>
      </c>
      <c r="K76">
        <v>17</v>
      </c>
      <c r="L76">
        <v>203</v>
      </c>
      <c r="M76" t="b">
        <v>0</v>
      </c>
      <c r="N76" t="b">
        <v>0</v>
      </c>
      <c r="O76" t="b">
        <v>0</v>
      </c>
    </row>
    <row r="77" spans="1:15">
      <c r="A77" t="s">
        <v>289</v>
      </c>
      <c r="B77" s="8">
        <v>43076</v>
      </c>
      <c r="C77" s="8">
        <v>43067.545787037037</v>
      </c>
      <c r="D77" t="s">
        <v>290</v>
      </c>
      <c r="E77" t="s">
        <v>291</v>
      </c>
      <c r="F77">
        <v>28</v>
      </c>
      <c r="G77" t="e">
        <f>VLOOKUP(#REF!,#REF!,2,FALSE)</f>
        <v>#REF!</v>
      </c>
      <c r="H77" t="s">
        <v>292</v>
      </c>
      <c r="I77">
        <v>10505035</v>
      </c>
      <c r="J77">
        <v>238584</v>
      </c>
      <c r="K77">
        <v>6316</v>
      </c>
      <c r="L77">
        <v>13998</v>
      </c>
      <c r="M77" t="b">
        <v>0</v>
      </c>
      <c r="N77" t="b">
        <v>0</v>
      </c>
      <c r="O77" t="b">
        <v>0</v>
      </c>
    </row>
    <row r="78" spans="1:15">
      <c r="A78" t="s">
        <v>293</v>
      </c>
      <c r="B78" s="8">
        <v>43081</v>
      </c>
      <c r="C78" s="8">
        <v>43073.612928240742</v>
      </c>
      <c r="D78" t="s">
        <v>294</v>
      </c>
      <c r="E78" t="s">
        <v>295</v>
      </c>
      <c r="F78">
        <v>22</v>
      </c>
      <c r="G78" t="e">
        <f>VLOOKUP(#REF!,#REF!,2,FALSE)</f>
        <v>#REF!</v>
      </c>
      <c r="H78" t="s">
        <v>296</v>
      </c>
      <c r="I78">
        <v>10403477</v>
      </c>
      <c r="J78">
        <v>261095</v>
      </c>
      <c r="K78">
        <v>15386</v>
      </c>
      <c r="L78">
        <v>33906</v>
      </c>
      <c r="M78" t="b">
        <v>0</v>
      </c>
      <c r="N78" t="b">
        <v>0</v>
      </c>
      <c r="O78" t="b">
        <v>0</v>
      </c>
    </row>
    <row r="79" spans="1:15">
      <c r="A79" t="s">
        <v>297</v>
      </c>
      <c r="B79" s="8">
        <v>43132</v>
      </c>
      <c r="C79" s="8">
        <v>43126.484479166669</v>
      </c>
      <c r="D79" t="s">
        <v>298</v>
      </c>
      <c r="E79" t="s">
        <v>299</v>
      </c>
      <c r="F79">
        <v>20</v>
      </c>
      <c r="G79" t="e">
        <f>VLOOKUP(#REF!,#REF!,2,FALSE)</f>
        <v>#REF!</v>
      </c>
      <c r="H79" t="s">
        <v>100</v>
      </c>
      <c r="I79">
        <v>21199</v>
      </c>
      <c r="J79">
        <v>151</v>
      </c>
      <c r="K79">
        <v>12</v>
      </c>
      <c r="L79">
        <v>10</v>
      </c>
      <c r="M79" t="b">
        <v>0</v>
      </c>
      <c r="N79" t="b">
        <v>0</v>
      </c>
      <c r="O79" t="b">
        <v>0</v>
      </c>
    </row>
    <row r="80" spans="1:15">
      <c r="A80" t="s">
        <v>300</v>
      </c>
      <c r="B80" s="8">
        <v>43254</v>
      </c>
      <c r="C80" s="8">
        <v>43227.649270833332</v>
      </c>
      <c r="D80" t="s">
        <v>301</v>
      </c>
      <c r="E80" t="s">
        <v>302</v>
      </c>
      <c r="F80">
        <v>25</v>
      </c>
      <c r="G80" t="e">
        <f>VLOOKUP(#REF!,#REF!,2,FALSE)</f>
        <v>#REF!</v>
      </c>
      <c r="H80" t="s">
        <v>303</v>
      </c>
      <c r="I80">
        <v>10277358</v>
      </c>
      <c r="J80">
        <v>49782</v>
      </c>
      <c r="K80">
        <v>3964</v>
      </c>
      <c r="L80">
        <v>0</v>
      </c>
      <c r="M80" t="b">
        <v>1</v>
      </c>
      <c r="N80" t="b">
        <v>0</v>
      </c>
      <c r="O80" t="b">
        <v>0</v>
      </c>
    </row>
    <row r="81" spans="1:15">
      <c r="A81" t="s">
        <v>304</v>
      </c>
      <c r="B81" s="8">
        <v>43139</v>
      </c>
      <c r="C81" s="8">
        <v>43133.672118055554</v>
      </c>
      <c r="D81" t="s">
        <v>305</v>
      </c>
      <c r="E81" t="s">
        <v>306</v>
      </c>
      <c r="F81">
        <v>20</v>
      </c>
      <c r="G81" t="e">
        <f>VLOOKUP(#REF!,#REF!,2,FALSE)</f>
        <v>#REF!</v>
      </c>
      <c r="H81" t="s">
        <v>307</v>
      </c>
      <c r="I81">
        <v>23851</v>
      </c>
      <c r="J81">
        <v>610</v>
      </c>
      <c r="K81">
        <v>43</v>
      </c>
      <c r="L81">
        <v>205</v>
      </c>
      <c r="M81" t="b">
        <v>0</v>
      </c>
      <c r="N81" t="b">
        <v>0</v>
      </c>
      <c r="O81" t="b">
        <v>0</v>
      </c>
    </row>
    <row r="82" spans="1:15">
      <c r="A82" t="s">
        <v>308</v>
      </c>
      <c r="B82" s="8">
        <v>43120</v>
      </c>
      <c r="C82" s="8">
        <v>43113.499537037038</v>
      </c>
      <c r="D82" t="s">
        <v>309</v>
      </c>
      <c r="E82" t="s">
        <v>310</v>
      </c>
      <c r="F82">
        <v>1</v>
      </c>
      <c r="G82" t="e">
        <f>VLOOKUP(#REF!,#REF!,2,FALSE)</f>
        <v>#REF!</v>
      </c>
      <c r="H82" t="s">
        <v>311</v>
      </c>
      <c r="I82">
        <v>10083696</v>
      </c>
      <c r="J82">
        <v>430160</v>
      </c>
      <c r="K82">
        <v>18357</v>
      </c>
      <c r="L82">
        <v>31889</v>
      </c>
      <c r="M82" t="b">
        <v>0</v>
      </c>
      <c r="N82" t="b">
        <v>0</v>
      </c>
      <c r="O82" t="b">
        <v>0</v>
      </c>
    </row>
    <row r="83" spans="1:15">
      <c r="A83" t="s">
        <v>312</v>
      </c>
      <c r="B83" s="8">
        <v>43086</v>
      </c>
      <c r="C83" s="8">
        <v>43081.414594907408</v>
      </c>
      <c r="D83" t="s">
        <v>313</v>
      </c>
      <c r="E83" t="s">
        <v>314</v>
      </c>
      <c r="F83">
        <v>20</v>
      </c>
      <c r="G83" t="e">
        <f>VLOOKUP(#REF!,#REF!,2,FALSE)</f>
        <v>#REF!</v>
      </c>
      <c r="H83" t="s">
        <v>315</v>
      </c>
      <c r="I83">
        <v>48735</v>
      </c>
      <c r="J83">
        <v>2465</v>
      </c>
      <c r="K83">
        <v>109</v>
      </c>
      <c r="L83">
        <v>411</v>
      </c>
      <c r="M83" t="b">
        <v>0</v>
      </c>
      <c r="N83" t="b">
        <v>0</v>
      </c>
      <c r="O83" t="b">
        <v>0</v>
      </c>
    </row>
    <row r="84" spans="1:15">
      <c r="A84" t="s">
        <v>316</v>
      </c>
      <c r="B84" s="8">
        <v>43108</v>
      </c>
      <c r="C84" s="8">
        <v>42992.746898148151</v>
      </c>
      <c r="D84" t="s">
        <v>317</v>
      </c>
      <c r="E84" t="s">
        <v>318</v>
      </c>
      <c r="F84">
        <v>10</v>
      </c>
      <c r="G84" t="e">
        <f>VLOOKUP(#REF!,#REF!,2,FALSE)</f>
        <v>#REF!</v>
      </c>
      <c r="H84" t="s">
        <v>319</v>
      </c>
      <c r="I84">
        <v>28781</v>
      </c>
      <c r="J84">
        <v>515</v>
      </c>
      <c r="K84">
        <v>12</v>
      </c>
      <c r="L84">
        <v>59</v>
      </c>
      <c r="M84" t="b">
        <v>0</v>
      </c>
      <c r="N84" t="b">
        <v>0</v>
      </c>
      <c r="O84" t="b">
        <v>0</v>
      </c>
    </row>
    <row r="85" spans="1:15">
      <c r="A85" t="s">
        <v>320</v>
      </c>
      <c r="B85" s="8">
        <v>43105</v>
      </c>
      <c r="C85" s="8">
        <v>42993.394814814812</v>
      </c>
      <c r="D85" t="s">
        <v>321</v>
      </c>
      <c r="E85" t="s">
        <v>322</v>
      </c>
      <c r="F85">
        <v>24</v>
      </c>
      <c r="G85" t="e">
        <f>VLOOKUP(#REF!,#REF!,2,FALSE)</f>
        <v>#REF!</v>
      </c>
      <c r="H85" t="s">
        <v>100</v>
      </c>
      <c r="I85">
        <v>2721</v>
      </c>
      <c r="J85">
        <v>6</v>
      </c>
      <c r="K85">
        <v>1</v>
      </c>
      <c r="L85">
        <v>1</v>
      </c>
      <c r="M85" t="b">
        <v>0</v>
      </c>
      <c r="N85" t="b">
        <v>0</v>
      </c>
      <c r="O85" t="b">
        <v>0</v>
      </c>
    </row>
    <row r="86" spans="1:15">
      <c r="A86" t="s">
        <v>323</v>
      </c>
      <c r="B86" s="8">
        <v>43122</v>
      </c>
      <c r="C86" s="8">
        <v>43016.000011574077</v>
      </c>
      <c r="D86" t="s">
        <v>324</v>
      </c>
      <c r="E86" t="s">
        <v>325</v>
      </c>
      <c r="F86">
        <v>24</v>
      </c>
      <c r="G86" t="e">
        <f>VLOOKUP(#REF!,#REF!,2,FALSE)</f>
        <v>#REF!</v>
      </c>
      <c r="H86" t="s">
        <v>100</v>
      </c>
      <c r="I86">
        <v>2427</v>
      </c>
      <c r="J86">
        <v>12</v>
      </c>
      <c r="K86">
        <v>0</v>
      </c>
      <c r="L86">
        <v>0</v>
      </c>
      <c r="M86" t="b">
        <v>0</v>
      </c>
      <c r="N86" t="b">
        <v>0</v>
      </c>
      <c r="O86" t="b">
        <v>0</v>
      </c>
    </row>
    <row r="87" spans="1:15">
      <c r="A87" t="s">
        <v>326</v>
      </c>
      <c r="B87" s="8">
        <v>43168</v>
      </c>
      <c r="C87" s="8">
        <v>43160.433333333334</v>
      </c>
      <c r="D87" t="s">
        <v>327</v>
      </c>
      <c r="E87" t="s">
        <v>328</v>
      </c>
      <c r="F87">
        <v>20</v>
      </c>
      <c r="G87" t="e">
        <f>VLOOKUP(#REF!,#REF!,2,FALSE)</f>
        <v>#REF!</v>
      </c>
      <c r="H87" t="s">
        <v>329</v>
      </c>
      <c r="I87">
        <v>51588</v>
      </c>
      <c r="J87">
        <v>2597</v>
      </c>
      <c r="K87">
        <v>17</v>
      </c>
      <c r="L87">
        <v>362</v>
      </c>
      <c r="M87" t="b">
        <v>0</v>
      </c>
      <c r="N87" t="b">
        <v>0</v>
      </c>
      <c r="O87" t="b">
        <v>0</v>
      </c>
    </row>
    <row r="88" spans="1:15">
      <c r="A88" t="s">
        <v>330</v>
      </c>
      <c r="B88" s="8">
        <v>43067</v>
      </c>
      <c r="C88" s="8">
        <v>43025.354953703703</v>
      </c>
      <c r="D88" t="s">
        <v>331</v>
      </c>
      <c r="E88" t="s">
        <v>332</v>
      </c>
      <c r="F88">
        <v>10</v>
      </c>
      <c r="G88" t="e">
        <f>VLOOKUP(#REF!,#REF!,2,FALSE)</f>
        <v>#REF!</v>
      </c>
      <c r="H88" t="s">
        <v>333</v>
      </c>
      <c r="I88">
        <v>72728</v>
      </c>
      <c r="J88">
        <v>502</v>
      </c>
      <c r="K88">
        <v>43</v>
      </c>
      <c r="L88">
        <v>74</v>
      </c>
      <c r="M88" t="b">
        <v>0</v>
      </c>
      <c r="N88" t="b">
        <v>0</v>
      </c>
      <c r="O88" t="b">
        <v>0</v>
      </c>
    </row>
    <row r="89" spans="1:15">
      <c r="A89" t="s">
        <v>334</v>
      </c>
      <c r="B89" s="8">
        <v>43234</v>
      </c>
      <c r="C89" s="8">
        <v>43223.166770833333</v>
      </c>
      <c r="D89" t="s">
        <v>335</v>
      </c>
      <c r="E89" t="s">
        <v>336</v>
      </c>
      <c r="F89">
        <v>26</v>
      </c>
      <c r="G89" t="e">
        <f>VLOOKUP(#REF!,#REF!,2,FALSE)</f>
        <v>#REF!</v>
      </c>
      <c r="H89" t="s">
        <v>337</v>
      </c>
      <c r="I89">
        <v>9233435</v>
      </c>
      <c r="J89">
        <v>605954</v>
      </c>
      <c r="K89">
        <v>5722</v>
      </c>
      <c r="L89">
        <v>26319</v>
      </c>
      <c r="M89" t="b">
        <v>0</v>
      </c>
      <c r="N89" t="b">
        <v>0</v>
      </c>
      <c r="O89" t="b">
        <v>0</v>
      </c>
    </row>
    <row r="90" spans="1:15">
      <c r="A90" t="s">
        <v>338</v>
      </c>
      <c r="B90" s="8">
        <v>43107</v>
      </c>
      <c r="C90" s="8">
        <v>43028.041678240741</v>
      </c>
      <c r="D90" t="s">
        <v>339</v>
      </c>
      <c r="E90" t="s">
        <v>340</v>
      </c>
      <c r="F90">
        <v>10</v>
      </c>
      <c r="G90" t="e">
        <f>VLOOKUP(#REF!,#REF!,2,FALSE)</f>
        <v>#REF!</v>
      </c>
      <c r="H90" t="s">
        <v>341</v>
      </c>
      <c r="I90">
        <v>18471</v>
      </c>
      <c r="J90">
        <v>395</v>
      </c>
      <c r="K90">
        <v>8</v>
      </c>
      <c r="L90">
        <v>62</v>
      </c>
      <c r="M90" t="b">
        <v>0</v>
      </c>
      <c r="N90" t="b">
        <v>0</v>
      </c>
      <c r="O90" t="b">
        <v>0</v>
      </c>
    </row>
    <row r="91" spans="1:15">
      <c r="A91" t="s">
        <v>342</v>
      </c>
      <c r="B91" s="8">
        <v>43168</v>
      </c>
      <c r="C91" s="8">
        <v>43154.583356481482</v>
      </c>
      <c r="D91" t="s">
        <v>343</v>
      </c>
      <c r="E91" t="s">
        <v>87</v>
      </c>
      <c r="F91">
        <v>17</v>
      </c>
      <c r="G91" t="e">
        <f>VLOOKUP(#REF!,#REF!,2,FALSE)</f>
        <v>#REF!</v>
      </c>
      <c r="H91" t="s">
        <v>344</v>
      </c>
      <c r="I91">
        <v>9220058</v>
      </c>
      <c r="J91">
        <v>109125</v>
      </c>
      <c r="K91">
        <v>33223</v>
      </c>
      <c r="L91">
        <v>23799</v>
      </c>
      <c r="M91" t="b">
        <v>0</v>
      </c>
      <c r="N91" t="b">
        <v>0</v>
      </c>
      <c r="O91" t="b">
        <v>0</v>
      </c>
    </row>
    <row r="92" spans="1:15">
      <c r="A92" t="s">
        <v>345</v>
      </c>
      <c r="B92" s="8">
        <v>43246</v>
      </c>
      <c r="C92" s="8">
        <v>43223.246562499997</v>
      </c>
      <c r="D92" t="s">
        <v>346</v>
      </c>
      <c r="E92" t="s">
        <v>347</v>
      </c>
      <c r="F92">
        <v>1</v>
      </c>
      <c r="G92" t="e">
        <f>VLOOKUP(#REF!,#REF!,2,FALSE)</f>
        <v>#REF!</v>
      </c>
      <c r="H92" t="s">
        <v>348</v>
      </c>
      <c r="I92">
        <v>9178923</v>
      </c>
      <c r="J92">
        <v>34312</v>
      </c>
      <c r="K92">
        <v>13581</v>
      </c>
      <c r="L92">
        <v>10150</v>
      </c>
      <c r="M92" t="b">
        <v>0</v>
      </c>
      <c r="N92" t="b">
        <v>0</v>
      </c>
      <c r="O92" t="b">
        <v>0</v>
      </c>
    </row>
    <row r="93" spans="1:15">
      <c r="A93" t="s">
        <v>349</v>
      </c>
      <c r="B93" s="8">
        <v>43210</v>
      </c>
      <c r="C93" s="8">
        <v>43189.473414351851</v>
      </c>
      <c r="D93" t="s">
        <v>350</v>
      </c>
      <c r="E93" t="s">
        <v>351</v>
      </c>
      <c r="F93">
        <v>1</v>
      </c>
      <c r="G93" t="e">
        <f>VLOOKUP(#REF!,#REF!,2,FALSE)</f>
        <v>#REF!</v>
      </c>
      <c r="H93" t="s">
        <v>352</v>
      </c>
      <c r="I93">
        <v>9001804</v>
      </c>
      <c r="J93">
        <v>377623</v>
      </c>
      <c r="K93">
        <v>7464</v>
      </c>
      <c r="L93">
        <v>30707</v>
      </c>
      <c r="M93" t="b">
        <v>0</v>
      </c>
      <c r="N93" t="b">
        <v>0</v>
      </c>
      <c r="O93" t="b">
        <v>0</v>
      </c>
    </row>
    <row r="94" spans="1:15">
      <c r="A94" t="s">
        <v>353</v>
      </c>
      <c r="B94" s="8">
        <v>43059</v>
      </c>
      <c r="C94" s="8">
        <v>43035.528541666667</v>
      </c>
      <c r="D94" t="s">
        <v>354</v>
      </c>
      <c r="E94" t="s">
        <v>355</v>
      </c>
      <c r="F94">
        <v>24</v>
      </c>
      <c r="G94" t="e">
        <f>VLOOKUP(#REF!,#REF!,2,FALSE)</f>
        <v>#REF!</v>
      </c>
      <c r="H94" t="s">
        <v>356</v>
      </c>
      <c r="I94">
        <v>11887</v>
      </c>
      <c r="J94">
        <v>5</v>
      </c>
      <c r="K94">
        <v>0</v>
      </c>
      <c r="L94">
        <v>0</v>
      </c>
      <c r="M94" t="b">
        <v>0</v>
      </c>
      <c r="N94" t="b">
        <v>0</v>
      </c>
      <c r="O94" t="b">
        <v>0</v>
      </c>
    </row>
    <row r="95" spans="1:15">
      <c r="A95" t="s">
        <v>357</v>
      </c>
      <c r="B95" s="8">
        <v>43147</v>
      </c>
      <c r="C95" s="8">
        <v>43137.51767361111</v>
      </c>
      <c r="D95" t="s">
        <v>358</v>
      </c>
      <c r="E95" t="s">
        <v>359</v>
      </c>
      <c r="F95">
        <v>1</v>
      </c>
      <c r="G95" t="e">
        <f>VLOOKUP(#REF!,#REF!,2,FALSE)</f>
        <v>#REF!</v>
      </c>
      <c r="H95" t="s">
        <v>360</v>
      </c>
      <c r="I95">
        <v>8999134</v>
      </c>
      <c r="J95">
        <v>147103</v>
      </c>
      <c r="K95">
        <v>7099</v>
      </c>
      <c r="L95">
        <v>19063</v>
      </c>
      <c r="M95" t="b">
        <v>0</v>
      </c>
      <c r="N95" t="b">
        <v>0</v>
      </c>
      <c r="O95" t="b">
        <v>0</v>
      </c>
    </row>
    <row r="96" spans="1:15">
      <c r="A96" t="s">
        <v>361</v>
      </c>
      <c r="B96" s="8">
        <v>43105</v>
      </c>
      <c r="C96" s="8">
        <v>43095.621701388889</v>
      </c>
      <c r="D96" t="s">
        <v>362</v>
      </c>
      <c r="E96" t="s">
        <v>72</v>
      </c>
      <c r="F96">
        <v>17</v>
      </c>
      <c r="G96" t="e">
        <f>VLOOKUP(#REF!,#REF!,2,FALSE)</f>
        <v>#REF!</v>
      </c>
      <c r="H96" t="s">
        <v>363</v>
      </c>
      <c r="I96">
        <v>8930421</v>
      </c>
      <c r="J96">
        <v>360921</v>
      </c>
      <c r="K96">
        <v>3798</v>
      </c>
      <c r="L96">
        <v>18030</v>
      </c>
      <c r="M96" t="b">
        <v>0</v>
      </c>
      <c r="N96" t="b">
        <v>0</v>
      </c>
      <c r="O96" t="b">
        <v>0</v>
      </c>
    </row>
    <row r="97" spans="1:15">
      <c r="A97" t="s">
        <v>364</v>
      </c>
      <c r="B97" s="8">
        <v>43265</v>
      </c>
      <c r="C97" s="8">
        <v>43254.875</v>
      </c>
      <c r="D97" t="s">
        <v>365</v>
      </c>
      <c r="E97" t="s">
        <v>366</v>
      </c>
      <c r="F97">
        <v>28</v>
      </c>
      <c r="G97" t="e">
        <f>VLOOKUP(#REF!,#REF!,2,FALSE)</f>
        <v>#REF!</v>
      </c>
      <c r="H97" t="s">
        <v>367</v>
      </c>
      <c r="I97">
        <v>8916546</v>
      </c>
      <c r="J97">
        <v>79282</v>
      </c>
      <c r="K97">
        <v>31716</v>
      </c>
      <c r="L97">
        <v>0</v>
      </c>
      <c r="M97" t="b">
        <v>1</v>
      </c>
      <c r="N97" t="b">
        <v>0</v>
      </c>
      <c r="O97" t="b">
        <v>0</v>
      </c>
    </row>
    <row r="98" spans="1:15">
      <c r="A98" t="s">
        <v>368</v>
      </c>
      <c r="B98" s="8">
        <v>43214</v>
      </c>
      <c r="C98" s="8">
        <v>43196.504351851851</v>
      </c>
      <c r="D98" t="s">
        <v>369</v>
      </c>
      <c r="E98" t="s">
        <v>151</v>
      </c>
      <c r="F98">
        <v>23</v>
      </c>
      <c r="G98" t="e">
        <f>VLOOKUP(#REF!,#REF!,2,FALSE)</f>
        <v>#REF!</v>
      </c>
      <c r="H98" t="s">
        <v>370</v>
      </c>
      <c r="I98">
        <v>8806173</v>
      </c>
      <c r="J98">
        <v>235339</v>
      </c>
      <c r="K98">
        <v>29865</v>
      </c>
      <c r="L98">
        <v>15057</v>
      </c>
      <c r="M98" t="b">
        <v>0</v>
      </c>
      <c r="N98" t="b">
        <v>0</v>
      </c>
      <c r="O98" t="b">
        <v>0</v>
      </c>
    </row>
    <row r="99" spans="1:15">
      <c r="A99" t="s">
        <v>371</v>
      </c>
      <c r="B99" s="8">
        <v>43059</v>
      </c>
      <c r="C99" s="8">
        <v>43045.410763888889</v>
      </c>
      <c r="D99" t="s">
        <v>372</v>
      </c>
      <c r="E99" t="s">
        <v>373</v>
      </c>
      <c r="F99">
        <v>24</v>
      </c>
      <c r="G99" t="e">
        <f>VLOOKUP(#REF!,#REF!,2,FALSE)</f>
        <v>#REF!</v>
      </c>
      <c r="H99" t="s">
        <v>100</v>
      </c>
      <c r="I99">
        <v>2665</v>
      </c>
      <c r="J99">
        <v>11</v>
      </c>
      <c r="K99">
        <v>0</v>
      </c>
      <c r="L99">
        <v>0</v>
      </c>
      <c r="M99" t="b">
        <v>0</v>
      </c>
      <c r="N99" t="b">
        <v>0</v>
      </c>
      <c r="O99" t="b">
        <v>0</v>
      </c>
    </row>
    <row r="100" spans="1:15">
      <c r="A100" t="s">
        <v>374</v>
      </c>
      <c r="B100" s="8">
        <v>43057</v>
      </c>
      <c r="C100" s="8">
        <v>43045.411689814813</v>
      </c>
      <c r="D100" t="s">
        <v>375</v>
      </c>
      <c r="E100" t="s">
        <v>376</v>
      </c>
      <c r="F100">
        <v>24</v>
      </c>
      <c r="G100" t="e">
        <f>VLOOKUP(#REF!,#REF!,2,FALSE)</f>
        <v>#REF!</v>
      </c>
      <c r="H100" t="s">
        <v>377</v>
      </c>
      <c r="I100">
        <v>108297</v>
      </c>
      <c r="J100">
        <v>232</v>
      </c>
      <c r="K100">
        <v>184</v>
      </c>
      <c r="L100">
        <v>0</v>
      </c>
      <c r="M100" t="b">
        <v>1</v>
      </c>
      <c r="N100" t="b">
        <v>0</v>
      </c>
      <c r="O100" t="b">
        <v>0</v>
      </c>
    </row>
    <row r="101" spans="1:15">
      <c r="A101" t="s">
        <v>378</v>
      </c>
      <c r="B101" s="8">
        <v>43223</v>
      </c>
      <c r="C101" s="8">
        <v>43220.873182870368</v>
      </c>
      <c r="D101" t="s">
        <v>379</v>
      </c>
      <c r="E101" t="s">
        <v>380</v>
      </c>
      <c r="F101">
        <v>23</v>
      </c>
      <c r="G101" t="e">
        <f>VLOOKUP(#REF!,#REF!,2,FALSE)</f>
        <v>#REF!</v>
      </c>
      <c r="H101" t="s">
        <v>381</v>
      </c>
      <c r="I101">
        <v>8751813</v>
      </c>
      <c r="J101">
        <v>215764</v>
      </c>
      <c r="K101">
        <v>6265</v>
      </c>
      <c r="L101">
        <v>15989</v>
      </c>
      <c r="M101" t="b">
        <v>0</v>
      </c>
      <c r="N101" t="b">
        <v>0</v>
      </c>
      <c r="O101" t="b">
        <v>0</v>
      </c>
    </row>
    <row r="102" spans="1:15">
      <c r="A102" t="s">
        <v>382</v>
      </c>
      <c r="B102" s="8">
        <v>43183</v>
      </c>
      <c r="C102" s="8">
        <v>43178.768020833333</v>
      </c>
      <c r="D102" t="s">
        <v>383</v>
      </c>
      <c r="E102" t="s">
        <v>251</v>
      </c>
      <c r="F102">
        <v>17</v>
      </c>
      <c r="G102" t="e">
        <f>VLOOKUP(#REF!,#REF!,2,FALSE)</f>
        <v>#REF!</v>
      </c>
      <c r="H102" t="s">
        <v>384</v>
      </c>
      <c r="I102">
        <v>8718657</v>
      </c>
      <c r="J102">
        <v>91398</v>
      </c>
      <c r="K102">
        <v>18207</v>
      </c>
      <c r="L102">
        <v>21050</v>
      </c>
      <c r="M102" t="b">
        <v>0</v>
      </c>
      <c r="N102" t="b">
        <v>0</v>
      </c>
      <c r="O102" t="b">
        <v>0</v>
      </c>
    </row>
    <row r="103" spans="1:15">
      <c r="A103" t="s">
        <v>385</v>
      </c>
      <c r="B103" s="8">
        <v>43197</v>
      </c>
      <c r="C103" s="8">
        <v>43182.625023148146</v>
      </c>
      <c r="D103" t="s">
        <v>386</v>
      </c>
      <c r="E103" t="s">
        <v>87</v>
      </c>
      <c r="F103">
        <v>17</v>
      </c>
      <c r="G103" t="e">
        <f>VLOOKUP(#REF!,#REF!,2,FALSE)</f>
        <v>#REF!</v>
      </c>
      <c r="H103" t="s">
        <v>387</v>
      </c>
      <c r="I103">
        <v>8715134</v>
      </c>
      <c r="J103">
        <v>395480</v>
      </c>
      <c r="K103">
        <v>13648</v>
      </c>
      <c r="L103">
        <v>66464</v>
      </c>
      <c r="M103" t="b">
        <v>0</v>
      </c>
      <c r="N103" t="b">
        <v>0</v>
      </c>
      <c r="O103" t="b">
        <v>0</v>
      </c>
    </row>
    <row r="104" spans="1:15">
      <c r="A104" t="s">
        <v>388</v>
      </c>
      <c r="B104" s="8">
        <v>43196</v>
      </c>
      <c r="C104" s="8">
        <v>43188.333101851851</v>
      </c>
      <c r="D104" t="s">
        <v>389</v>
      </c>
      <c r="E104" t="s">
        <v>255</v>
      </c>
      <c r="F104">
        <v>1</v>
      </c>
      <c r="G104" t="e">
        <f>VLOOKUP(#REF!,#REF!,2,FALSE)</f>
        <v>#REF!</v>
      </c>
      <c r="H104" t="s">
        <v>390</v>
      </c>
      <c r="I104">
        <v>8556235</v>
      </c>
      <c r="J104">
        <v>53882</v>
      </c>
      <c r="K104">
        <v>2025</v>
      </c>
      <c r="L104">
        <v>4938</v>
      </c>
      <c r="M104" t="b">
        <v>0</v>
      </c>
      <c r="N104" t="b">
        <v>0</v>
      </c>
      <c r="O104" t="b">
        <v>0</v>
      </c>
    </row>
    <row r="105" spans="1:15">
      <c r="A105" t="s">
        <v>391</v>
      </c>
      <c r="B105" s="8">
        <v>43245</v>
      </c>
      <c r="C105" s="8">
        <v>43221.372986111113</v>
      </c>
      <c r="D105" t="s">
        <v>392</v>
      </c>
      <c r="E105" t="s">
        <v>393</v>
      </c>
      <c r="F105">
        <v>22</v>
      </c>
      <c r="G105" t="e">
        <f>VLOOKUP(#REF!,#REF!,2,FALSE)</f>
        <v>#REF!</v>
      </c>
      <c r="H105" t="s">
        <v>394</v>
      </c>
      <c r="I105">
        <v>8442986</v>
      </c>
      <c r="J105">
        <v>166520</v>
      </c>
      <c r="K105">
        <v>19462</v>
      </c>
      <c r="L105">
        <v>48467</v>
      </c>
      <c r="M105" t="b">
        <v>0</v>
      </c>
      <c r="N105" t="b">
        <v>0</v>
      </c>
      <c r="O105" t="b">
        <v>0</v>
      </c>
    </row>
    <row r="106" spans="1:15">
      <c r="A106" t="s">
        <v>395</v>
      </c>
      <c r="B106" s="8">
        <v>43053</v>
      </c>
      <c r="C106" s="8">
        <v>43046.669293981482</v>
      </c>
      <c r="D106" t="s">
        <v>396</v>
      </c>
      <c r="E106" t="s">
        <v>397</v>
      </c>
      <c r="F106">
        <v>24</v>
      </c>
      <c r="G106" t="e">
        <f>VLOOKUP(#REF!,#REF!,2,FALSE)</f>
        <v>#REF!</v>
      </c>
      <c r="H106" t="s">
        <v>398</v>
      </c>
      <c r="I106">
        <v>160477</v>
      </c>
      <c r="J106">
        <v>8388</v>
      </c>
      <c r="K106">
        <v>691</v>
      </c>
      <c r="L106">
        <v>950</v>
      </c>
      <c r="M106" t="b">
        <v>0</v>
      </c>
      <c r="N106" t="b">
        <v>0</v>
      </c>
      <c r="O106" t="b">
        <v>0</v>
      </c>
    </row>
    <row r="107" spans="1:15">
      <c r="A107" t="s">
        <v>399</v>
      </c>
      <c r="B107" s="8">
        <v>43054</v>
      </c>
      <c r="C107" s="8">
        <v>43046.875983796293</v>
      </c>
      <c r="D107" t="s">
        <v>400</v>
      </c>
      <c r="E107" t="s">
        <v>401</v>
      </c>
      <c r="F107">
        <v>24</v>
      </c>
      <c r="G107" t="e">
        <f>VLOOKUP(#REF!,#REF!,2,FALSE)</f>
        <v>#REF!</v>
      </c>
      <c r="H107" t="s">
        <v>402</v>
      </c>
      <c r="I107">
        <v>878560</v>
      </c>
      <c r="J107">
        <v>12961</v>
      </c>
      <c r="K107">
        <v>1468</v>
      </c>
      <c r="L107">
        <v>1788</v>
      </c>
      <c r="M107" t="b">
        <v>0</v>
      </c>
      <c r="N107" t="b">
        <v>0</v>
      </c>
      <c r="O107" t="b">
        <v>0</v>
      </c>
    </row>
    <row r="108" spans="1:15">
      <c r="A108" t="s">
        <v>403</v>
      </c>
      <c r="B108" s="8">
        <v>43053</v>
      </c>
      <c r="C108" s="8">
        <v>43047.208333333336</v>
      </c>
      <c r="D108" t="s">
        <v>404</v>
      </c>
      <c r="E108" t="s">
        <v>405</v>
      </c>
      <c r="F108">
        <v>10</v>
      </c>
      <c r="G108" t="e">
        <f>VLOOKUP(#REF!,#REF!,2,FALSE)</f>
        <v>#REF!</v>
      </c>
      <c r="H108" t="s">
        <v>406</v>
      </c>
      <c r="I108">
        <v>1905487</v>
      </c>
      <c r="J108">
        <v>65854</v>
      </c>
      <c r="K108">
        <v>2442</v>
      </c>
      <c r="L108">
        <v>4490</v>
      </c>
      <c r="M108" t="b">
        <v>0</v>
      </c>
      <c r="N108" t="b">
        <v>0</v>
      </c>
      <c r="O108" t="b">
        <v>0</v>
      </c>
    </row>
    <row r="109" spans="1:15">
      <c r="A109" t="s">
        <v>407</v>
      </c>
      <c r="B109" s="8">
        <v>43053</v>
      </c>
      <c r="C109" s="8">
        <v>43047.208344907405</v>
      </c>
      <c r="D109" t="s">
        <v>408</v>
      </c>
      <c r="E109" t="s">
        <v>409</v>
      </c>
      <c r="F109">
        <v>10</v>
      </c>
      <c r="G109" t="e">
        <f>VLOOKUP(#REF!,#REF!,2,FALSE)</f>
        <v>#REF!</v>
      </c>
      <c r="H109" t="s">
        <v>410</v>
      </c>
      <c r="I109">
        <v>9632678</v>
      </c>
      <c r="J109">
        <v>810895</v>
      </c>
      <c r="K109">
        <v>16139</v>
      </c>
      <c r="L109">
        <v>59473</v>
      </c>
      <c r="M109" t="b">
        <v>0</v>
      </c>
      <c r="N109" t="b">
        <v>0</v>
      </c>
      <c r="O109" t="b">
        <v>0</v>
      </c>
    </row>
    <row r="110" spans="1:15">
      <c r="A110" t="s">
        <v>411</v>
      </c>
      <c r="B110" s="8">
        <v>43053</v>
      </c>
      <c r="C110" s="8">
        <v>43047.232210648152</v>
      </c>
      <c r="D110" t="s">
        <v>412</v>
      </c>
      <c r="E110" t="s">
        <v>413</v>
      </c>
      <c r="F110">
        <v>24</v>
      </c>
      <c r="G110" t="e">
        <f>VLOOKUP(#REF!,#REF!,2,FALSE)</f>
        <v>#REF!</v>
      </c>
      <c r="H110" t="s">
        <v>414</v>
      </c>
      <c r="I110">
        <v>581288</v>
      </c>
      <c r="J110">
        <v>5075</v>
      </c>
      <c r="K110">
        <v>725</v>
      </c>
      <c r="L110">
        <v>1780</v>
      </c>
      <c r="M110" t="b">
        <v>0</v>
      </c>
      <c r="N110" t="b">
        <v>0</v>
      </c>
      <c r="O110" t="b">
        <v>0</v>
      </c>
    </row>
    <row r="111" spans="1:15">
      <c r="A111" t="s">
        <v>415</v>
      </c>
      <c r="B111" s="8">
        <v>43053</v>
      </c>
      <c r="C111" s="8">
        <v>43047.250057870369</v>
      </c>
      <c r="D111" t="s">
        <v>416</v>
      </c>
      <c r="E111" t="s">
        <v>417</v>
      </c>
      <c r="F111">
        <v>24</v>
      </c>
      <c r="G111" t="e">
        <f>VLOOKUP(#REF!,#REF!,2,FALSE)</f>
        <v>#REF!</v>
      </c>
      <c r="H111" t="s">
        <v>418</v>
      </c>
      <c r="I111">
        <v>812007</v>
      </c>
      <c r="J111">
        <v>5894</v>
      </c>
      <c r="K111">
        <v>951</v>
      </c>
      <c r="L111">
        <v>851</v>
      </c>
      <c r="M111" t="b">
        <v>0</v>
      </c>
      <c r="N111" t="b">
        <v>0</v>
      </c>
      <c r="O111" t="b">
        <v>0</v>
      </c>
    </row>
    <row r="112" spans="1:15">
      <c r="A112" t="s">
        <v>419</v>
      </c>
      <c r="B112" s="8">
        <v>43053</v>
      </c>
      <c r="C112" s="8">
        <v>43047.250104166669</v>
      </c>
      <c r="D112" t="s">
        <v>420</v>
      </c>
      <c r="E112" t="s">
        <v>421</v>
      </c>
      <c r="F112">
        <v>10</v>
      </c>
      <c r="G112" t="e">
        <f>VLOOKUP(#REF!,#REF!,2,FALSE)</f>
        <v>#REF!</v>
      </c>
      <c r="H112" t="s">
        <v>422</v>
      </c>
      <c r="I112">
        <v>1498866</v>
      </c>
      <c r="J112">
        <v>67227</v>
      </c>
      <c r="K112">
        <v>1473</v>
      </c>
      <c r="L112">
        <v>4645</v>
      </c>
      <c r="M112" t="b">
        <v>0</v>
      </c>
      <c r="N112" t="b">
        <v>0</v>
      </c>
      <c r="O112" t="b">
        <v>0</v>
      </c>
    </row>
    <row r="113" spans="1:15">
      <c r="A113" t="s">
        <v>423</v>
      </c>
      <c r="B113" s="8">
        <v>43222</v>
      </c>
      <c r="C113" s="8">
        <v>43215.864583333336</v>
      </c>
      <c r="D113" t="s">
        <v>424</v>
      </c>
      <c r="E113" t="s">
        <v>425</v>
      </c>
      <c r="F113">
        <v>23</v>
      </c>
      <c r="G113" t="e">
        <f>VLOOKUP(#REF!,#REF!,2,FALSE)</f>
        <v>#REF!</v>
      </c>
      <c r="H113" t="s">
        <v>426</v>
      </c>
      <c r="I113">
        <v>8408515</v>
      </c>
      <c r="J113">
        <v>331934</v>
      </c>
      <c r="K113">
        <v>3817</v>
      </c>
      <c r="L113">
        <v>12519</v>
      </c>
      <c r="M113" t="b">
        <v>0</v>
      </c>
      <c r="N113" t="b">
        <v>0</v>
      </c>
      <c r="O113" t="b">
        <v>0</v>
      </c>
    </row>
    <row r="114" spans="1:15">
      <c r="A114" t="s">
        <v>427</v>
      </c>
      <c r="B114" s="8">
        <v>43246</v>
      </c>
      <c r="C114" s="8">
        <v>43240.333611111113</v>
      </c>
      <c r="D114" t="s">
        <v>428</v>
      </c>
      <c r="E114" t="s">
        <v>429</v>
      </c>
      <c r="F114">
        <v>22</v>
      </c>
      <c r="G114" t="e">
        <f>VLOOKUP(#REF!,#REF!,2,FALSE)</f>
        <v>#REF!</v>
      </c>
      <c r="H114" t="s">
        <v>430</v>
      </c>
      <c r="I114">
        <v>8403143</v>
      </c>
      <c r="J114">
        <v>161689</v>
      </c>
      <c r="K114">
        <v>8748</v>
      </c>
      <c r="L114">
        <v>20545</v>
      </c>
      <c r="M114" t="b">
        <v>0</v>
      </c>
      <c r="N114" t="b">
        <v>0</v>
      </c>
      <c r="O114" t="b">
        <v>0</v>
      </c>
    </row>
    <row r="115" spans="1:15">
      <c r="A115" t="s">
        <v>431</v>
      </c>
      <c r="B115" s="8">
        <v>43054</v>
      </c>
      <c r="C115" s="8">
        <v>43047.375</v>
      </c>
      <c r="D115" t="s">
        <v>432</v>
      </c>
      <c r="E115" t="s">
        <v>433</v>
      </c>
      <c r="F115">
        <v>10</v>
      </c>
      <c r="G115" t="e">
        <f>VLOOKUP(#REF!,#REF!,2,FALSE)</f>
        <v>#REF!</v>
      </c>
      <c r="H115" t="s">
        <v>434</v>
      </c>
      <c r="I115">
        <v>1440724</v>
      </c>
      <c r="J115">
        <v>36686</v>
      </c>
      <c r="K115">
        <v>6598</v>
      </c>
      <c r="L115">
        <v>9637</v>
      </c>
      <c r="M115" t="b">
        <v>0</v>
      </c>
      <c r="N115" t="b">
        <v>0</v>
      </c>
      <c r="O115" t="b">
        <v>0</v>
      </c>
    </row>
    <row r="116" spans="1:15">
      <c r="A116" t="s">
        <v>435</v>
      </c>
      <c r="B116" s="8">
        <v>43234</v>
      </c>
      <c r="C116" s="8">
        <v>43206.843078703707</v>
      </c>
      <c r="D116" t="s">
        <v>436</v>
      </c>
      <c r="E116" t="s">
        <v>251</v>
      </c>
      <c r="F116">
        <v>17</v>
      </c>
      <c r="G116" t="e">
        <f>VLOOKUP(#REF!,#REF!,2,FALSE)</f>
        <v>#REF!</v>
      </c>
      <c r="H116" t="s">
        <v>437</v>
      </c>
      <c r="I116">
        <v>8395058</v>
      </c>
      <c r="J116">
        <v>63016</v>
      </c>
      <c r="K116">
        <v>4290</v>
      </c>
      <c r="L116">
        <v>5964</v>
      </c>
      <c r="M116" t="b">
        <v>0</v>
      </c>
      <c r="N116" t="b">
        <v>0</v>
      </c>
      <c r="O116" t="b">
        <v>0</v>
      </c>
    </row>
    <row r="117" spans="1:15">
      <c r="A117" t="s">
        <v>438</v>
      </c>
      <c r="B117" s="8">
        <v>43255</v>
      </c>
      <c r="C117" s="8">
        <v>43227.50886574074</v>
      </c>
      <c r="D117" t="s">
        <v>439</v>
      </c>
      <c r="E117" t="s">
        <v>440</v>
      </c>
      <c r="F117">
        <v>25</v>
      </c>
      <c r="G117" t="e">
        <f>VLOOKUP(#REF!,#REF!,2,FALSE)</f>
        <v>#REF!</v>
      </c>
      <c r="H117" t="s">
        <v>441</v>
      </c>
      <c r="I117">
        <v>8304593</v>
      </c>
      <c r="J117">
        <v>70922</v>
      </c>
      <c r="K117">
        <v>11172</v>
      </c>
      <c r="L117">
        <v>7952</v>
      </c>
      <c r="M117" t="b">
        <v>0</v>
      </c>
      <c r="N117" t="b">
        <v>0</v>
      </c>
      <c r="O117" t="b">
        <v>0</v>
      </c>
    </row>
    <row r="118" spans="1:15">
      <c r="A118" t="s">
        <v>442</v>
      </c>
      <c r="B118" s="8">
        <v>43265</v>
      </c>
      <c r="C118" s="8">
        <v>43239.328275462962</v>
      </c>
      <c r="D118" t="s">
        <v>443</v>
      </c>
      <c r="E118" t="s">
        <v>351</v>
      </c>
      <c r="F118">
        <v>1</v>
      </c>
      <c r="G118" t="e">
        <f>VLOOKUP(#REF!,#REF!,2,FALSE)</f>
        <v>#REF!</v>
      </c>
      <c r="H118" t="s">
        <v>444</v>
      </c>
      <c r="I118">
        <v>8300584</v>
      </c>
      <c r="J118">
        <v>266267</v>
      </c>
      <c r="K118">
        <v>4237</v>
      </c>
      <c r="L118">
        <v>14617</v>
      </c>
      <c r="M118" t="b">
        <v>0</v>
      </c>
      <c r="N118" t="b">
        <v>0</v>
      </c>
      <c r="O118" t="b">
        <v>0</v>
      </c>
    </row>
    <row r="119" spans="1:15">
      <c r="A119" t="s">
        <v>445</v>
      </c>
      <c r="B119" s="8">
        <v>43053</v>
      </c>
      <c r="C119" s="8">
        <v>43047.416666666664</v>
      </c>
      <c r="D119" t="s">
        <v>446</v>
      </c>
      <c r="E119" t="s">
        <v>447</v>
      </c>
      <c r="F119">
        <v>24</v>
      </c>
      <c r="G119" t="e">
        <f>VLOOKUP(#REF!,#REF!,2,FALSE)</f>
        <v>#REF!</v>
      </c>
      <c r="H119" t="s">
        <v>448</v>
      </c>
      <c r="I119">
        <v>451356</v>
      </c>
      <c r="J119">
        <v>3454</v>
      </c>
      <c r="K119">
        <v>284</v>
      </c>
      <c r="L119">
        <v>623</v>
      </c>
      <c r="M119" t="b">
        <v>0</v>
      </c>
      <c r="N119" t="b">
        <v>0</v>
      </c>
      <c r="O119" t="b">
        <v>0</v>
      </c>
    </row>
    <row r="120" spans="1:15">
      <c r="A120" t="s">
        <v>449</v>
      </c>
      <c r="B120" s="8">
        <v>43265</v>
      </c>
      <c r="C120" s="8">
        <v>43250.583356481482</v>
      </c>
      <c r="D120" t="s">
        <v>450</v>
      </c>
      <c r="E120" t="s">
        <v>451</v>
      </c>
      <c r="F120">
        <v>26</v>
      </c>
      <c r="G120" t="e">
        <f>VLOOKUP(#REF!,#REF!,2,FALSE)</f>
        <v>#REF!</v>
      </c>
      <c r="H120" t="s">
        <v>452</v>
      </c>
      <c r="I120">
        <v>8261252</v>
      </c>
      <c r="J120">
        <v>364224</v>
      </c>
      <c r="K120">
        <v>6710</v>
      </c>
      <c r="L120">
        <v>25064</v>
      </c>
      <c r="M120" t="b">
        <v>0</v>
      </c>
      <c r="N120" t="b">
        <v>0</v>
      </c>
      <c r="O120" t="b">
        <v>0</v>
      </c>
    </row>
    <row r="121" spans="1:15">
      <c r="A121" t="s">
        <v>453</v>
      </c>
      <c r="B121" s="8">
        <v>43265</v>
      </c>
      <c r="C121" s="8">
        <v>43238.402418981481</v>
      </c>
      <c r="D121" t="s">
        <v>454</v>
      </c>
      <c r="E121" t="s">
        <v>455</v>
      </c>
      <c r="F121">
        <v>22</v>
      </c>
      <c r="G121" t="e">
        <f>VLOOKUP(#REF!,#REF!,2,FALSE)</f>
        <v>#REF!</v>
      </c>
      <c r="H121" t="s">
        <v>456</v>
      </c>
      <c r="I121">
        <v>8259128</v>
      </c>
      <c r="J121">
        <v>645888</v>
      </c>
      <c r="K121">
        <v>4052</v>
      </c>
      <c r="L121">
        <v>62610</v>
      </c>
      <c r="M121" t="b">
        <v>0</v>
      </c>
      <c r="N121" t="b">
        <v>0</v>
      </c>
      <c r="O121" t="b">
        <v>0</v>
      </c>
    </row>
    <row r="122" spans="1:15">
      <c r="A122" t="s">
        <v>457</v>
      </c>
      <c r="B122" s="8">
        <v>43151</v>
      </c>
      <c r="C122" s="8">
        <v>43143.500034722223</v>
      </c>
      <c r="D122" t="s">
        <v>458</v>
      </c>
      <c r="E122" t="s">
        <v>283</v>
      </c>
      <c r="F122">
        <v>28</v>
      </c>
      <c r="G122" t="e">
        <f>VLOOKUP(#REF!,#REF!,2,FALSE)</f>
        <v>#REF!</v>
      </c>
      <c r="H122" t="s">
        <v>459</v>
      </c>
      <c r="I122">
        <v>8258089</v>
      </c>
      <c r="J122">
        <v>188886</v>
      </c>
      <c r="K122">
        <v>6296</v>
      </c>
      <c r="L122">
        <v>33950</v>
      </c>
      <c r="M122" t="b">
        <v>0</v>
      </c>
      <c r="N122" t="b">
        <v>0</v>
      </c>
      <c r="O122" t="b">
        <v>0</v>
      </c>
    </row>
    <row r="123" spans="1:15">
      <c r="A123" t="s">
        <v>460</v>
      </c>
      <c r="B123" s="8">
        <v>43056</v>
      </c>
      <c r="C123" s="8">
        <v>43048.98505787037</v>
      </c>
      <c r="D123" t="s">
        <v>461</v>
      </c>
      <c r="E123" t="s">
        <v>462</v>
      </c>
      <c r="F123">
        <v>26</v>
      </c>
      <c r="G123" t="e">
        <f>VLOOKUP(#REF!,#REF!,2,FALSE)</f>
        <v>#REF!</v>
      </c>
      <c r="H123" t="s">
        <v>463</v>
      </c>
      <c r="I123">
        <v>8041928</v>
      </c>
      <c r="J123">
        <v>60434</v>
      </c>
      <c r="K123">
        <v>11437</v>
      </c>
      <c r="L123">
        <v>7545</v>
      </c>
      <c r="M123" t="b">
        <v>0</v>
      </c>
      <c r="N123" t="b">
        <v>0</v>
      </c>
      <c r="O123" t="b">
        <v>0</v>
      </c>
    </row>
    <row r="124" spans="1:15">
      <c r="A124" t="s">
        <v>464</v>
      </c>
      <c r="B124" s="8">
        <v>43151</v>
      </c>
      <c r="C124" s="8">
        <v>43141.548310185186</v>
      </c>
      <c r="D124" t="s">
        <v>465</v>
      </c>
      <c r="E124" t="s">
        <v>351</v>
      </c>
      <c r="F124">
        <v>1</v>
      </c>
      <c r="G124" t="e">
        <f>VLOOKUP(#REF!,#REF!,2,FALSE)</f>
        <v>#REF!</v>
      </c>
      <c r="H124" t="s">
        <v>466</v>
      </c>
      <c r="I124">
        <v>7999926</v>
      </c>
      <c r="J124">
        <v>372667</v>
      </c>
      <c r="K124">
        <v>8101</v>
      </c>
      <c r="L124">
        <v>27913</v>
      </c>
      <c r="M124" t="b">
        <v>0</v>
      </c>
      <c r="N124" t="b">
        <v>0</v>
      </c>
      <c r="O124" t="b">
        <v>0</v>
      </c>
    </row>
    <row r="125" spans="1:15">
      <c r="A125" t="s">
        <v>467</v>
      </c>
      <c r="B125" s="8">
        <v>43126</v>
      </c>
      <c r="C125" s="8">
        <v>43119.458773148152</v>
      </c>
      <c r="D125" t="s">
        <v>468</v>
      </c>
      <c r="E125" t="s">
        <v>469</v>
      </c>
      <c r="F125">
        <v>22</v>
      </c>
      <c r="G125" t="e">
        <f>VLOOKUP(#REF!,#REF!,2,FALSE)</f>
        <v>#REF!</v>
      </c>
      <c r="H125" t="s">
        <v>470</v>
      </c>
      <c r="I125">
        <v>7965486</v>
      </c>
      <c r="J125">
        <v>207832</v>
      </c>
      <c r="K125">
        <v>19422</v>
      </c>
      <c r="L125">
        <v>12360</v>
      </c>
      <c r="M125" t="b">
        <v>0</v>
      </c>
      <c r="N125" t="b">
        <v>0</v>
      </c>
      <c r="O125" t="b">
        <v>0</v>
      </c>
    </row>
    <row r="126" spans="1:15">
      <c r="A126" t="s">
        <v>471</v>
      </c>
      <c r="B126" s="8">
        <v>43154</v>
      </c>
      <c r="C126" s="8">
        <v>43145.271655092591</v>
      </c>
      <c r="D126" t="s">
        <v>472</v>
      </c>
      <c r="E126" t="s">
        <v>347</v>
      </c>
      <c r="F126">
        <v>1</v>
      </c>
      <c r="G126" t="e">
        <f>VLOOKUP(#REF!,#REF!,2,FALSE)</f>
        <v>#REF!</v>
      </c>
      <c r="H126" t="s">
        <v>473</v>
      </c>
      <c r="I126">
        <v>7941440</v>
      </c>
      <c r="J126">
        <v>45248</v>
      </c>
      <c r="K126">
        <v>794</v>
      </c>
      <c r="L126">
        <v>2503</v>
      </c>
      <c r="M126" t="b">
        <v>0</v>
      </c>
      <c r="N126" t="b">
        <v>0</v>
      </c>
      <c r="O126" t="b">
        <v>0</v>
      </c>
    </row>
    <row r="127" spans="1:15">
      <c r="A127" t="s">
        <v>474</v>
      </c>
      <c r="B127" s="8">
        <v>43053</v>
      </c>
      <c r="C127" s="8">
        <v>43047.545370370368</v>
      </c>
      <c r="D127" t="s">
        <v>475</v>
      </c>
      <c r="E127" t="s">
        <v>476</v>
      </c>
      <c r="F127">
        <v>24</v>
      </c>
      <c r="G127" t="e">
        <f>VLOOKUP(#REF!,#REF!,2,FALSE)</f>
        <v>#REF!</v>
      </c>
      <c r="H127" t="s">
        <v>477</v>
      </c>
      <c r="I127">
        <v>476389</v>
      </c>
      <c r="J127">
        <v>16106</v>
      </c>
      <c r="K127">
        <v>950</v>
      </c>
      <c r="L127">
        <v>2077</v>
      </c>
      <c r="M127" t="b">
        <v>0</v>
      </c>
      <c r="N127" t="b">
        <v>0</v>
      </c>
      <c r="O127" t="b">
        <v>0</v>
      </c>
    </row>
    <row r="128" spans="1:15">
      <c r="A128" t="s">
        <v>478</v>
      </c>
      <c r="B128" s="8">
        <v>43053</v>
      </c>
      <c r="C128" s="8">
        <v>43047.576817129629</v>
      </c>
      <c r="D128" t="s">
        <v>479</v>
      </c>
      <c r="E128" t="s">
        <v>480</v>
      </c>
      <c r="F128">
        <v>24</v>
      </c>
      <c r="G128" t="e">
        <f>VLOOKUP(#REF!,#REF!,2,FALSE)</f>
        <v>#REF!</v>
      </c>
      <c r="H128" t="s">
        <v>481</v>
      </c>
      <c r="I128">
        <v>82087</v>
      </c>
      <c r="J128">
        <v>998</v>
      </c>
      <c r="K128">
        <v>93</v>
      </c>
      <c r="L128">
        <v>289</v>
      </c>
      <c r="M128" t="b">
        <v>0</v>
      </c>
      <c r="N128" t="b">
        <v>0</v>
      </c>
      <c r="O128" t="b">
        <v>0</v>
      </c>
    </row>
    <row r="129" spans="1:15">
      <c r="A129" t="s">
        <v>482</v>
      </c>
      <c r="B129" s="8">
        <v>43053</v>
      </c>
      <c r="C129" s="8">
        <v>43047.586724537039</v>
      </c>
      <c r="D129" t="s">
        <v>483</v>
      </c>
      <c r="E129" t="s">
        <v>484</v>
      </c>
      <c r="F129">
        <v>10</v>
      </c>
      <c r="G129" t="e">
        <f>VLOOKUP(#REF!,#REF!,2,FALSE)</f>
        <v>#REF!</v>
      </c>
      <c r="H129" t="s">
        <v>485</v>
      </c>
      <c r="I129">
        <v>651036</v>
      </c>
      <c r="J129">
        <v>23338</v>
      </c>
      <c r="K129">
        <v>442</v>
      </c>
      <c r="L129">
        <v>1101</v>
      </c>
      <c r="M129" t="b">
        <v>0</v>
      </c>
      <c r="N129" t="b">
        <v>0</v>
      </c>
      <c r="O129" t="b">
        <v>0</v>
      </c>
    </row>
    <row r="130" spans="1:15">
      <c r="A130" t="s">
        <v>486</v>
      </c>
      <c r="B130" s="8">
        <v>43147</v>
      </c>
      <c r="C130" s="8">
        <v>43137.77921296296</v>
      </c>
      <c r="D130" t="s">
        <v>487</v>
      </c>
      <c r="E130" t="s">
        <v>488</v>
      </c>
      <c r="F130">
        <v>22</v>
      </c>
      <c r="G130" t="e">
        <f>VLOOKUP(#REF!,#REF!,2,FALSE)</f>
        <v>#REF!</v>
      </c>
      <c r="H130" t="s">
        <v>489</v>
      </c>
      <c r="I130">
        <v>7935379</v>
      </c>
      <c r="J130">
        <v>711348</v>
      </c>
      <c r="K130">
        <v>6636</v>
      </c>
      <c r="L130">
        <v>193355</v>
      </c>
      <c r="M130" t="b">
        <v>0</v>
      </c>
      <c r="N130" t="b">
        <v>0</v>
      </c>
      <c r="O130" t="b">
        <v>0</v>
      </c>
    </row>
    <row r="131" spans="1:15">
      <c r="A131" t="s">
        <v>490</v>
      </c>
      <c r="B131" s="8">
        <v>43053</v>
      </c>
      <c r="C131" s="8">
        <v>43047.595567129632</v>
      </c>
      <c r="D131" t="s">
        <v>491</v>
      </c>
      <c r="E131" t="s">
        <v>492</v>
      </c>
      <c r="F131">
        <v>24</v>
      </c>
      <c r="G131" t="e">
        <f>VLOOKUP(#REF!,#REF!,2,FALSE)</f>
        <v>#REF!</v>
      </c>
      <c r="H131" t="s">
        <v>493</v>
      </c>
      <c r="I131">
        <v>1073134</v>
      </c>
      <c r="J131">
        <v>47793</v>
      </c>
      <c r="K131">
        <v>1886</v>
      </c>
      <c r="L131">
        <v>5358</v>
      </c>
      <c r="M131" t="b">
        <v>0</v>
      </c>
      <c r="N131" t="b">
        <v>0</v>
      </c>
      <c r="O131" t="b">
        <v>0</v>
      </c>
    </row>
    <row r="132" spans="1:15">
      <c r="A132" t="s">
        <v>494</v>
      </c>
      <c r="B132" s="8">
        <v>43109</v>
      </c>
      <c r="C132" s="8">
        <v>43047.602696759262</v>
      </c>
      <c r="D132" t="s">
        <v>495</v>
      </c>
      <c r="E132" t="s">
        <v>496</v>
      </c>
      <c r="F132">
        <v>24</v>
      </c>
      <c r="G132" t="e">
        <f>VLOOKUP(#REF!,#REF!,2,FALSE)</f>
        <v>#REF!</v>
      </c>
      <c r="H132" t="s">
        <v>100</v>
      </c>
      <c r="I132">
        <v>1216</v>
      </c>
      <c r="J132">
        <v>2</v>
      </c>
      <c r="K132">
        <v>1</v>
      </c>
      <c r="L132">
        <v>0</v>
      </c>
      <c r="M132" t="b">
        <v>0</v>
      </c>
      <c r="N132" t="b">
        <v>0</v>
      </c>
      <c r="O132" t="b">
        <v>0</v>
      </c>
    </row>
    <row r="133" spans="1:15">
      <c r="A133" t="s">
        <v>497</v>
      </c>
      <c r="B133" s="8">
        <v>43054</v>
      </c>
      <c r="C133" s="8">
        <v>43047.697812500002</v>
      </c>
      <c r="D133" t="s">
        <v>498</v>
      </c>
      <c r="E133" t="s">
        <v>499</v>
      </c>
      <c r="F133">
        <v>10</v>
      </c>
      <c r="G133" t="e">
        <f>VLOOKUP(#REF!,#REF!,2,FALSE)</f>
        <v>#REF!</v>
      </c>
      <c r="H133" t="s">
        <v>500</v>
      </c>
      <c r="I133">
        <v>524911</v>
      </c>
      <c r="J133">
        <v>7822</v>
      </c>
      <c r="K133">
        <v>185</v>
      </c>
      <c r="L133">
        <v>403</v>
      </c>
      <c r="M133" t="b">
        <v>0</v>
      </c>
      <c r="N133" t="b">
        <v>0</v>
      </c>
      <c r="O133" t="b">
        <v>0</v>
      </c>
    </row>
    <row r="134" spans="1:15">
      <c r="A134" t="s">
        <v>501</v>
      </c>
      <c r="B134" s="8">
        <v>43247</v>
      </c>
      <c r="C134" s="8">
        <v>43237.55541666667</v>
      </c>
      <c r="D134" t="s">
        <v>502</v>
      </c>
      <c r="E134" t="s">
        <v>359</v>
      </c>
      <c r="F134">
        <v>1</v>
      </c>
      <c r="G134" t="e">
        <f>VLOOKUP(#REF!,#REF!,2,FALSE)</f>
        <v>#REF!</v>
      </c>
      <c r="H134" t="s">
        <v>503</v>
      </c>
      <c r="I134">
        <v>7862567</v>
      </c>
      <c r="J134">
        <v>146603</v>
      </c>
      <c r="K134">
        <v>13924</v>
      </c>
      <c r="L134">
        <v>32632</v>
      </c>
      <c r="M134" t="b">
        <v>0</v>
      </c>
      <c r="N134" t="b">
        <v>0</v>
      </c>
      <c r="O134" t="b">
        <v>0</v>
      </c>
    </row>
    <row r="135" spans="1:15">
      <c r="A135" t="s">
        <v>504</v>
      </c>
      <c r="B135" s="8">
        <v>43053</v>
      </c>
      <c r="C135" s="8">
        <v>43047.76494212963</v>
      </c>
      <c r="D135" t="s">
        <v>505</v>
      </c>
      <c r="E135" t="s">
        <v>506</v>
      </c>
      <c r="F135">
        <v>10</v>
      </c>
      <c r="G135" t="e">
        <f>VLOOKUP(#REF!,#REF!,2,FALSE)</f>
        <v>#REF!</v>
      </c>
      <c r="H135" t="s">
        <v>507</v>
      </c>
      <c r="I135">
        <v>762616</v>
      </c>
      <c r="J135">
        <v>20159</v>
      </c>
      <c r="K135">
        <v>336</v>
      </c>
      <c r="L135">
        <v>899</v>
      </c>
      <c r="M135" t="b">
        <v>0</v>
      </c>
      <c r="N135" t="b">
        <v>0</v>
      </c>
      <c r="O135" t="b">
        <v>0</v>
      </c>
    </row>
    <row r="136" spans="1:15">
      <c r="A136" t="s">
        <v>508</v>
      </c>
      <c r="B136" s="8">
        <v>43265</v>
      </c>
      <c r="C136" s="8">
        <v>43249.583344907405</v>
      </c>
      <c r="D136" t="s">
        <v>509</v>
      </c>
      <c r="E136" t="s">
        <v>510</v>
      </c>
      <c r="F136">
        <v>22</v>
      </c>
      <c r="G136" t="e">
        <f>VLOOKUP(#REF!,#REF!,2,FALSE)</f>
        <v>#REF!</v>
      </c>
      <c r="H136" t="s">
        <v>511</v>
      </c>
      <c r="I136">
        <v>7854612</v>
      </c>
      <c r="J136">
        <v>185632</v>
      </c>
      <c r="K136">
        <v>104831</v>
      </c>
      <c r="L136">
        <v>52364</v>
      </c>
      <c r="M136" t="b">
        <v>0</v>
      </c>
      <c r="N136" t="b">
        <v>0</v>
      </c>
      <c r="O136" t="b">
        <v>0</v>
      </c>
    </row>
    <row r="137" spans="1:15">
      <c r="A137" t="s">
        <v>512</v>
      </c>
      <c r="B137" s="8">
        <v>43054</v>
      </c>
      <c r="C137" s="8">
        <v>43047.776261574072</v>
      </c>
      <c r="D137" t="s">
        <v>513</v>
      </c>
      <c r="E137" t="s">
        <v>514</v>
      </c>
      <c r="F137">
        <v>24</v>
      </c>
      <c r="G137" t="e">
        <f>VLOOKUP(#REF!,#REF!,2,FALSE)</f>
        <v>#REF!</v>
      </c>
      <c r="H137" t="s">
        <v>100</v>
      </c>
      <c r="I137">
        <v>379918</v>
      </c>
      <c r="J137">
        <v>4472</v>
      </c>
      <c r="K137">
        <v>4507</v>
      </c>
      <c r="L137">
        <v>2066</v>
      </c>
      <c r="M137" t="b">
        <v>0</v>
      </c>
      <c r="N137" t="b">
        <v>0</v>
      </c>
      <c r="O137" t="b">
        <v>0</v>
      </c>
    </row>
    <row r="138" spans="1:15">
      <c r="A138" t="s">
        <v>515</v>
      </c>
      <c r="B138" s="8">
        <v>43127</v>
      </c>
      <c r="C138" s="8">
        <v>43120.385972222219</v>
      </c>
      <c r="D138" t="s">
        <v>516</v>
      </c>
      <c r="E138" t="s">
        <v>517</v>
      </c>
      <c r="F138">
        <v>23</v>
      </c>
      <c r="G138" t="e">
        <f>VLOOKUP(#REF!,#REF!,2,FALSE)</f>
        <v>#REF!</v>
      </c>
      <c r="H138" t="s">
        <v>518</v>
      </c>
      <c r="I138">
        <v>7797284</v>
      </c>
      <c r="J138">
        <v>386330</v>
      </c>
      <c r="K138">
        <v>4899</v>
      </c>
      <c r="L138">
        <v>80500</v>
      </c>
      <c r="M138" t="b">
        <v>0</v>
      </c>
      <c r="N138" t="b">
        <v>0</v>
      </c>
      <c r="O138" t="b">
        <v>0</v>
      </c>
    </row>
    <row r="139" spans="1:15">
      <c r="A139" t="s">
        <v>519</v>
      </c>
      <c r="B139" s="8">
        <v>43086</v>
      </c>
      <c r="C139" s="8">
        <v>43079.68209490741</v>
      </c>
      <c r="D139" t="s">
        <v>520</v>
      </c>
      <c r="E139" t="s">
        <v>521</v>
      </c>
      <c r="F139">
        <v>22</v>
      </c>
      <c r="G139" t="e">
        <f>VLOOKUP(#REF!,#REF!,2,FALSE)</f>
        <v>#REF!</v>
      </c>
      <c r="H139" t="s">
        <v>522</v>
      </c>
      <c r="I139">
        <v>7757967</v>
      </c>
      <c r="J139">
        <v>630523</v>
      </c>
      <c r="K139">
        <v>9657</v>
      </c>
      <c r="L139">
        <v>210605</v>
      </c>
      <c r="M139" t="b">
        <v>0</v>
      </c>
      <c r="N139" t="b">
        <v>0</v>
      </c>
      <c r="O139" t="b">
        <v>0</v>
      </c>
    </row>
    <row r="140" spans="1:15">
      <c r="A140" t="s">
        <v>523</v>
      </c>
      <c r="B140" s="8">
        <v>43180</v>
      </c>
      <c r="C140" s="8">
        <v>43165.375011574077</v>
      </c>
      <c r="D140" t="s">
        <v>524</v>
      </c>
      <c r="E140" t="s">
        <v>525</v>
      </c>
      <c r="F140">
        <v>1</v>
      </c>
      <c r="G140" t="e">
        <f>VLOOKUP(#REF!,#REF!,2,FALSE)</f>
        <v>#REF!</v>
      </c>
      <c r="H140" t="s">
        <v>526</v>
      </c>
      <c r="I140">
        <v>7714606</v>
      </c>
      <c r="J140">
        <v>147739</v>
      </c>
      <c r="K140">
        <v>5874</v>
      </c>
      <c r="L140">
        <v>18531</v>
      </c>
      <c r="M140" t="b">
        <v>0</v>
      </c>
      <c r="N140" t="b">
        <v>0</v>
      </c>
      <c r="O140" t="b">
        <v>0</v>
      </c>
    </row>
    <row r="141" spans="1:15">
      <c r="A141" t="s">
        <v>527</v>
      </c>
      <c r="B141" s="8">
        <v>43053</v>
      </c>
      <c r="C141" s="8">
        <v>43047.875011574077</v>
      </c>
      <c r="D141" t="s">
        <v>528</v>
      </c>
      <c r="E141" t="s">
        <v>529</v>
      </c>
      <c r="F141">
        <v>10</v>
      </c>
      <c r="G141" t="e">
        <f>VLOOKUP(#REF!,#REF!,2,FALSE)</f>
        <v>#REF!</v>
      </c>
      <c r="H141" t="s">
        <v>530</v>
      </c>
      <c r="I141">
        <v>38068</v>
      </c>
      <c r="J141">
        <v>2195</v>
      </c>
      <c r="K141">
        <v>28</v>
      </c>
      <c r="L141">
        <v>154</v>
      </c>
      <c r="M141" t="b">
        <v>0</v>
      </c>
      <c r="N141" t="b">
        <v>0</v>
      </c>
      <c r="O141" t="b">
        <v>0</v>
      </c>
    </row>
    <row r="142" spans="1:15">
      <c r="A142" t="s">
        <v>531</v>
      </c>
      <c r="B142" s="8">
        <v>43054</v>
      </c>
      <c r="C142" s="8">
        <v>43047.875057870369</v>
      </c>
      <c r="D142" t="s">
        <v>532</v>
      </c>
      <c r="E142" t="s">
        <v>533</v>
      </c>
      <c r="F142">
        <v>10</v>
      </c>
      <c r="G142" t="e">
        <f>VLOOKUP(#REF!,#REF!,2,FALSE)</f>
        <v>#REF!</v>
      </c>
      <c r="H142" t="s">
        <v>534</v>
      </c>
      <c r="I142">
        <v>2185367</v>
      </c>
      <c r="J142">
        <v>96850</v>
      </c>
      <c r="K142">
        <v>1130</v>
      </c>
      <c r="L142">
        <v>8216</v>
      </c>
      <c r="M142" t="b">
        <v>0</v>
      </c>
      <c r="N142" t="b">
        <v>0</v>
      </c>
      <c r="O142" t="b">
        <v>0</v>
      </c>
    </row>
    <row r="143" spans="1:15">
      <c r="A143" t="s">
        <v>535</v>
      </c>
      <c r="B143" s="8">
        <v>43169</v>
      </c>
      <c r="C143" s="8">
        <v>43156.388333333336</v>
      </c>
      <c r="D143" t="s">
        <v>536</v>
      </c>
      <c r="E143" t="s">
        <v>537</v>
      </c>
      <c r="F143">
        <v>28</v>
      </c>
      <c r="G143" t="e">
        <f>VLOOKUP(#REF!,#REF!,2,FALSE)</f>
        <v>#REF!</v>
      </c>
      <c r="H143" t="s">
        <v>538</v>
      </c>
      <c r="I143">
        <v>7676863</v>
      </c>
      <c r="J143">
        <v>180749</v>
      </c>
      <c r="K143">
        <v>8889</v>
      </c>
      <c r="L143">
        <v>23076</v>
      </c>
      <c r="M143" t="b">
        <v>0</v>
      </c>
      <c r="N143" t="b">
        <v>0</v>
      </c>
      <c r="O143" t="b">
        <v>0</v>
      </c>
    </row>
    <row r="144" spans="1:15">
      <c r="A144" t="s">
        <v>539</v>
      </c>
      <c r="B144" s="8">
        <v>43212</v>
      </c>
      <c r="C144" s="8">
        <v>43204.538495370369</v>
      </c>
      <c r="D144" t="s">
        <v>540</v>
      </c>
      <c r="E144" t="s">
        <v>541</v>
      </c>
      <c r="F144">
        <v>22</v>
      </c>
      <c r="G144" t="e">
        <f>VLOOKUP(#REF!,#REF!,2,FALSE)</f>
        <v>#REF!</v>
      </c>
      <c r="H144" t="s">
        <v>542</v>
      </c>
      <c r="I144">
        <v>7645235</v>
      </c>
      <c r="J144">
        <v>402569</v>
      </c>
      <c r="K144">
        <v>9373</v>
      </c>
      <c r="L144">
        <v>383762</v>
      </c>
      <c r="M144" t="b">
        <v>0</v>
      </c>
      <c r="N144" t="b">
        <v>0</v>
      </c>
      <c r="O144" t="b">
        <v>0</v>
      </c>
    </row>
    <row r="145" spans="1:15">
      <c r="A145" t="s">
        <v>543</v>
      </c>
      <c r="B145" s="8">
        <v>43054</v>
      </c>
      <c r="C145" s="8">
        <v>43048.001157407409</v>
      </c>
      <c r="D145" t="s">
        <v>544</v>
      </c>
      <c r="E145" t="s">
        <v>545</v>
      </c>
      <c r="F145">
        <v>24</v>
      </c>
      <c r="G145" t="e">
        <f>VLOOKUP(#REF!,#REF!,2,FALSE)</f>
        <v>#REF!</v>
      </c>
      <c r="H145" t="s">
        <v>546</v>
      </c>
      <c r="I145">
        <v>271685</v>
      </c>
      <c r="J145">
        <v>3330</v>
      </c>
      <c r="K145">
        <v>854</v>
      </c>
      <c r="L145">
        <v>0</v>
      </c>
      <c r="M145" t="b">
        <v>1</v>
      </c>
      <c r="N145" t="b">
        <v>0</v>
      </c>
      <c r="O145" t="b">
        <v>0</v>
      </c>
    </row>
    <row r="146" spans="1:15">
      <c r="A146" t="s">
        <v>547</v>
      </c>
      <c r="B146" s="8">
        <v>43054</v>
      </c>
      <c r="C146" s="8">
        <v>43048.024305555555</v>
      </c>
      <c r="D146" t="s">
        <v>548</v>
      </c>
      <c r="E146" t="s">
        <v>549</v>
      </c>
      <c r="F146">
        <v>24</v>
      </c>
      <c r="G146" t="e">
        <f>VLOOKUP(#REF!,#REF!,2,FALSE)</f>
        <v>#REF!</v>
      </c>
      <c r="H146" t="s">
        <v>550</v>
      </c>
      <c r="I146">
        <v>908489</v>
      </c>
      <c r="J146">
        <v>12261</v>
      </c>
      <c r="K146">
        <v>339</v>
      </c>
      <c r="L146">
        <v>1600</v>
      </c>
      <c r="M146" t="b">
        <v>0</v>
      </c>
      <c r="N146" t="b">
        <v>0</v>
      </c>
      <c r="O146" t="b">
        <v>0</v>
      </c>
    </row>
    <row r="147" spans="1:15">
      <c r="A147" t="s">
        <v>551</v>
      </c>
      <c r="B147" s="8">
        <v>43054</v>
      </c>
      <c r="C147" s="8">
        <v>43048.041666666664</v>
      </c>
      <c r="D147" t="s">
        <v>552</v>
      </c>
      <c r="E147" t="s">
        <v>553</v>
      </c>
      <c r="F147">
        <v>10</v>
      </c>
      <c r="G147" t="e">
        <f>VLOOKUP(#REF!,#REF!,2,FALSE)</f>
        <v>#REF!</v>
      </c>
      <c r="H147" t="s">
        <v>554</v>
      </c>
      <c r="I147">
        <v>895507</v>
      </c>
      <c r="J147">
        <v>38734</v>
      </c>
      <c r="K147">
        <v>550</v>
      </c>
      <c r="L147">
        <v>1270</v>
      </c>
      <c r="M147" t="b">
        <v>0</v>
      </c>
      <c r="N147" t="b">
        <v>0</v>
      </c>
      <c r="O147" t="b">
        <v>0</v>
      </c>
    </row>
    <row r="148" spans="1:15">
      <c r="A148" t="s">
        <v>555</v>
      </c>
      <c r="B148" s="8">
        <v>43053</v>
      </c>
      <c r="C148" s="8">
        <v>43048.041747685187</v>
      </c>
      <c r="D148" t="s">
        <v>556</v>
      </c>
      <c r="E148" t="s">
        <v>557</v>
      </c>
      <c r="F148">
        <v>24</v>
      </c>
      <c r="G148" t="e">
        <f>VLOOKUP(#REF!,#REF!,2,FALSE)</f>
        <v>#REF!</v>
      </c>
      <c r="H148" t="s">
        <v>558</v>
      </c>
      <c r="I148">
        <v>378750</v>
      </c>
      <c r="J148">
        <v>5642</v>
      </c>
      <c r="K148">
        <v>146</v>
      </c>
      <c r="L148">
        <v>675</v>
      </c>
      <c r="M148" t="b">
        <v>0</v>
      </c>
      <c r="N148" t="b">
        <v>0</v>
      </c>
      <c r="O148" t="b">
        <v>0</v>
      </c>
    </row>
    <row r="149" spans="1:15">
      <c r="A149" t="s">
        <v>559</v>
      </c>
      <c r="B149" s="8">
        <v>43137</v>
      </c>
      <c r="C149" s="8">
        <v>43131.860625000001</v>
      </c>
      <c r="D149" t="s">
        <v>560</v>
      </c>
      <c r="E149" t="s">
        <v>561</v>
      </c>
      <c r="F149">
        <v>20</v>
      </c>
      <c r="G149" t="e">
        <f>VLOOKUP(#REF!,#REF!,2,FALSE)</f>
        <v>#REF!</v>
      </c>
      <c r="H149" t="s">
        <v>562</v>
      </c>
      <c r="I149">
        <v>57462</v>
      </c>
      <c r="J149">
        <v>2892</v>
      </c>
      <c r="K149">
        <v>83</v>
      </c>
      <c r="L149">
        <v>354</v>
      </c>
      <c r="M149" t="b">
        <v>0</v>
      </c>
      <c r="N149" t="b">
        <v>0</v>
      </c>
      <c r="O149" t="b">
        <v>0</v>
      </c>
    </row>
    <row r="150" spans="1:15">
      <c r="A150" t="s">
        <v>563</v>
      </c>
      <c r="B150" s="8">
        <v>43055</v>
      </c>
      <c r="C150" s="8">
        <v>43048.127939814818</v>
      </c>
      <c r="D150" t="s">
        <v>564</v>
      </c>
      <c r="E150" t="s">
        <v>565</v>
      </c>
      <c r="F150">
        <v>10</v>
      </c>
      <c r="G150" t="e">
        <f>VLOOKUP(#REF!,#REF!,2,FALSE)</f>
        <v>#REF!</v>
      </c>
      <c r="H150" t="s">
        <v>566</v>
      </c>
      <c r="I150">
        <v>43449654</v>
      </c>
      <c r="J150">
        <v>1788960</v>
      </c>
      <c r="K150">
        <v>24548</v>
      </c>
      <c r="L150">
        <v>93428</v>
      </c>
      <c r="M150" t="b">
        <v>0</v>
      </c>
      <c r="N150" t="b">
        <v>0</v>
      </c>
      <c r="O150" t="b">
        <v>0</v>
      </c>
    </row>
    <row r="151" spans="1:15">
      <c r="A151" t="s">
        <v>567</v>
      </c>
      <c r="B151" s="8">
        <v>43234</v>
      </c>
      <c r="C151" s="8">
        <v>43214.378252314818</v>
      </c>
      <c r="D151" t="s">
        <v>568</v>
      </c>
      <c r="E151" t="s">
        <v>241</v>
      </c>
      <c r="F151">
        <v>23</v>
      </c>
      <c r="G151" t="e">
        <f>VLOOKUP(#REF!,#REF!,2,FALSE)</f>
        <v>#REF!</v>
      </c>
      <c r="H151" t="s">
        <v>569</v>
      </c>
      <c r="I151">
        <v>7518982</v>
      </c>
      <c r="J151">
        <v>319493</v>
      </c>
      <c r="K151">
        <v>4322</v>
      </c>
      <c r="L151">
        <v>13582</v>
      </c>
      <c r="M151" t="b">
        <v>0</v>
      </c>
      <c r="N151" t="b">
        <v>0</v>
      </c>
      <c r="O151" t="b">
        <v>0</v>
      </c>
    </row>
    <row r="152" spans="1:15">
      <c r="A152" t="s">
        <v>570</v>
      </c>
      <c r="B152" s="8">
        <v>43054</v>
      </c>
      <c r="C152" s="8">
        <v>43048.145833333336</v>
      </c>
      <c r="D152" t="s">
        <v>571</v>
      </c>
      <c r="E152" t="s">
        <v>572</v>
      </c>
      <c r="F152">
        <v>24</v>
      </c>
      <c r="G152" t="e">
        <f>VLOOKUP(#REF!,#REF!,2,FALSE)</f>
        <v>#REF!</v>
      </c>
      <c r="H152" t="s">
        <v>573</v>
      </c>
      <c r="I152">
        <v>155533</v>
      </c>
      <c r="J152">
        <v>4621</v>
      </c>
      <c r="K152">
        <v>233</v>
      </c>
      <c r="L152">
        <v>451</v>
      </c>
      <c r="M152" t="b">
        <v>0</v>
      </c>
      <c r="N152" t="b">
        <v>0</v>
      </c>
      <c r="O152" t="b">
        <v>0</v>
      </c>
    </row>
    <row r="153" spans="1:15">
      <c r="A153" t="s">
        <v>574</v>
      </c>
      <c r="B153" s="8">
        <v>43133</v>
      </c>
      <c r="C153" s="8">
        <v>43126.437511574077</v>
      </c>
      <c r="D153" t="s">
        <v>575</v>
      </c>
      <c r="E153" t="s">
        <v>151</v>
      </c>
      <c r="F153">
        <v>23</v>
      </c>
      <c r="G153" t="e">
        <f>VLOOKUP(#REF!,#REF!,2,FALSE)</f>
        <v>#REF!</v>
      </c>
      <c r="H153" t="s">
        <v>576</v>
      </c>
      <c r="I153">
        <v>7418792</v>
      </c>
      <c r="J153">
        <v>324091</v>
      </c>
      <c r="K153">
        <v>14954</v>
      </c>
      <c r="L153">
        <v>13461</v>
      </c>
      <c r="M153" t="b">
        <v>0</v>
      </c>
      <c r="N153" t="b">
        <v>0</v>
      </c>
      <c r="O153" t="b">
        <v>0</v>
      </c>
    </row>
    <row r="154" spans="1:15">
      <c r="A154" t="s">
        <v>577</v>
      </c>
      <c r="B154" s="8">
        <v>43179</v>
      </c>
      <c r="C154" s="8">
        <v>43164.87537037037</v>
      </c>
      <c r="D154" t="s">
        <v>578</v>
      </c>
      <c r="E154" t="s">
        <v>366</v>
      </c>
      <c r="F154">
        <v>28</v>
      </c>
      <c r="G154" t="e">
        <f>VLOOKUP(#REF!,#REF!,2,FALSE)</f>
        <v>#REF!</v>
      </c>
      <c r="H154" t="s">
        <v>579</v>
      </c>
      <c r="I154">
        <v>7365395</v>
      </c>
      <c r="J154">
        <v>98457</v>
      </c>
      <c r="K154">
        <v>17797</v>
      </c>
      <c r="L154">
        <v>0</v>
      </c>
      <c r="M154" t="b">
        <v>1</v>
      </c>
      <c r="N154" t="b">
        <v>0</v>
      </c>
      <c r="O154" t="b">
        <v>0</v>
      </c>
    </row>
    <row r="155" spans="1:15">
      <c r="A155" t="s">
        <v>580</v>
      </c>
      <c r="B155" s="8">
        <v>43053</v>
      </c>
      <c r="C155" s="8">
        <v>43048.2500462963</v>
      </c>
      <c r="D155" t="s">
        <v>581</v>
      </c>
      <c r="E155" t="s">
        <v>582</v>
      </c>
      <c r="F155">
        <v>10</v>
      </c>
      <c r="G155" t="e">
        <f>VLOOKUP(#REF!,#REF!,2,FALSE)</f>
        <v>#REF!</v>
      </c>
      <c r="H155" t="s">
        <v>583</v>
      </c>
      <c r="I155">
        <v>99619</v>
      </c>
      <c r="J155">
        <v>3959</v>
      </c>
      <c r="K155">
        <v>158</v>
      </c>
      <c r="L155">
        <v>335</v>
      </c>
      <c r="M155" t="b">
        <v>0</v>
      </c>
      <c r="N155" t="b">
        <v>0</v>
      </c>
      <c r="O155" t="b">
        <v>0</v>
      </c>
    </row>
    <row r="156" spans="1:15">
      <c r="A156" t="s">
        <v>584</v>
      </c>
      <c r="B156" s="8">
        <v>43226</v>
      </c>
      <c r="C156" s="8">
        <v>43213.336238425924</v>
      </c>
      <c r="D156" t="s">
        <v>585</v>
      </c>
      <c r="E156" t="s">
        <v>586</v>
      </c>
      <c r="F156">
        <v>27</v>
      </c>
      <c r="G156" t="e">
        <f>VLOOKUP(#REF!,#REF!,2,FALSE)</f>
        <v>#REF!</v>
      </c>
      <c r="H156" t="s">
        <v>587</v>
      </c>
      <c r="I156">
        <v>7349435</v>
      </c>
      <c r="J156">
        <v>209009</v>
      </c>
      <c r="K156">
        <v>7966</v>
      </c>
      <c r="L156">
        <v>28835</v>
      </c>
      <c r="M156" t="b">
        <v>0</v>
      </c>
      <c r="N156" t="b">
        <v>0</v>
      </c>
      <c r="O156" t="b">
        <v>0</v>
      </c>
    </row>
    <row r="157" spans="1:15">
      <c r="A157" t="s">
        <v>588</v>
      </c>
      <c r="B157" s="8">
        <v>43131</v>
      </c>
      <c r="C157" s="8">
        <v>43124.33326388889</v>
      </c>
      <c r="D157" t="s">
        <v>589</v>
      </c>
      <c r="E157" t="s">
        <v>590</v>
      </c>
      <c r="F157">
        <v>1</v>
      </c>
      <c r="G157" t="e">
        <f>VLOOKUP(#REF!,#REF!,2,FALSE)</f>
        <v>#REF!</v>
      </c>
      <c r="H157" t="s">
        <v>591</v>
      </c>
      <c r="I157">
        <v>7227939</v>
      </c>
      <c r="J157">
        <v>72979</v>
      </c>
      <c r="K157">
        <v>6069</v>
      </c>
      <c r="L157">
        <v>12587</v>
      </c>
      <c r="M157" t="b">
        <v>0</v>
      </c>
      <c r="N157" t="b">
        <v>0</v>
      </c>
      <c r="O157" t="b">
        <v>0</v>
      </c>
    </row>
    <row r="158" spans="1:15">
      <c r="A158" t="s">
        <v>592</v>
      </c>
      <c r="B158" s="8">
        <v>43053</v>
      </c>
      <c r="C158" s="8">
        <v>43048.291689814818</v>
      </c>
      <c r="D158" t="s">
        <v>593</v>
      </c>
      <c r="E158" t="s">
        <v>594</v>
      </c>
      <c r="F158">
        <v>10</v>
      </c>
      <c r="G158" t="e">
        <f>VLOOKUP(#REF!,#REF!,2,FALSE)</f>
        <v>#REF!</v>
      </c>
      <c r="H158" t="s">
        <v>595</v>
      </c>
      <c r="I158">
        <v>30021</v>
      </c>
      <c r="J158">
        <v>569</v>
      </c>
      <c r="K158">
        <v>42</v>
      </c>
      <c r="L158">
        <v>44</v>
      </c>
      <c r="M158" t="b">
        <v>0</v>
      </c>
      <c r="N158" t="b">
        <v>0</v>
      </c>
      <c r="O158" t="b">
        <v>0</v>
      </c>
    </row>
    <row r="159" spans="1:15">
      <c r="A159" t="s">
        <v>596</v>
      </c>
      <c r="B159" s="8">
        <v>43053</v>
      </c>
      <c r="C159" s="8">
        <v>43048.296226851853</v>
      </c>
      <c r="D159" t="s">
        <v>597</v>
      </c>
      <c r="E159" t="s">
        <v>598</v>
      </c>
      <c r="F159">
        <v>24</v>
      </c>
      <c r="G159" t="e">
        <f>VLOOKUP(#REF!,#REF!,2,FALSE)</f>
        <v>#REF!</v>
      </c>
      <c r="H159" t="s">
        <v>599</v>
      </c>
      <c r="I159">
        <v>151709</v>
      </c>
      <c r="J159">
        <v>9210</v>
      </c>
      <c r="K159">
        <v>71</v>
      </c>
      <c r="L159">
        <v>1103</v>
      </c>
      <c r="M159" t="b">
        <v>0</v>
      </c>
      <c r="N159" t="b">
        <v>0</v>
      </c>
      <c r="O159" t="b">
        <v>0</v>
      </c>
    </row>
    <row r="160" spans="1:15">
      <c r="A160" t="s">
        <v>600</v>
      </c>
      <c r="B160" s="8">
        <v>43144</v>
      </c>
      <c r="C160" s="8">
        <v>43134.420636574076</v>
      </c>
      <c r="D160" t="s">
        <v>601</v>
      </c>
      <c r="E160" t="s">
        <v>241</v>
      </c>
      <c r="F160">
        <v>23</v>
      </c>
      <c r="G160" t="e">
        <f>VLOOKUP(#REF!,#REF!,2,FALSE)</f>
        <v>#REF!</v>
      </c>
      <c r="H160" t="s">
        <v>602</v>
      </c>
      <c r="I160">
        <v>7214750</v>
      </c>
      <c r="J160">
        <v>122778</v>
      </c>
      <c r="K160">
        <v>2300</v>
      </c>
      <c r="L160">
        <v>7047</v>
      </c>
      <c r="M160" t="b">
        <v>0</v>
      </c>
      <c r="N160" t="b">
        <v>0</v>
      </c>
      <c r="O160" t="b">
        <v>0</v>
      </c>
    </row>
    <row r="161" spans="1:15">
      <c r="A161" t="s">
        <v>603</v>
      </c>
      <c r="B161" s="8">
        <v>43054</v>
      </c>
      <c r="C161" s="8">
        <v>43048.322974537034</v>
      </c>
      <c r="D161" t="s">
        <v>604</v>
      </c>
      <c r="E161" t="s">
        <v>605</v>
      </c>
      <c r="F161">
        <v>10</v>
      </c>
      <c r="G161" t="e">
        <f>VLOOKUP(#REF!,#REF!,2,FALSE)</f>
        <v>#REF!</v>
      </c>
      <c r="H161" t="s">
        <v>606</v>
      </c>
      <c r="I161">
        <v>1882868</v>
      </c>
      <c r="J161">
        <v>88072</v>
      </c>
      <c r="K161">
        <v>1219</v>
      </c>
      <c r="L161">
        <v>6083</v>
      </c>
      <c r="M161" t="b">
        <v>0</v>
      </c>
      <c r="N161" t="b">
        <v>0</v>
      </c>
      <c r="O161" t="b">
        <v>0</v>
      </c>
    </row>
    <row r="162" spans="1:15">
      <c r="A162" t="s">
        <v>607</v>
      </c>
      <c r="B162" s="8">
        <v>43053</v>
      </c>
      <c r="C162" s="8">
        <v>43048.325937499998</v>
      </c>
      <c r="D162" t="s">
        <v>608</v>
      </c>
      <c r="E162" t="s">
        <v>609</v>
      </c>
      <c r="F162">
        <v>10</v>
      </c>
      <c r="G162" t="e">
        <f>VLOOKUP(#REF!,#REF!,2,FALSE)</f>
        <v>#REF!</v>
      </c>
      <c r="H162" t="s">
        <v>100</v>
      </c>
      <c r="I162">
        <v>95944</v>
      </c>
      <c r="J162">
        <v>1354</v>
      </c>
      <c r="K162">
        <v>181</v>
      </c>
      <c r="L162">
        <v>117</v>
      </c>
      <c r="M162" t="b">
        <v>0</v>
      </c>
      <c r="N162" t="b">
        <v>0</v>
      </c>
      <c r="O162" t="b">
        <v>0</v>
      </c>
    </row>
    <row r="163" spans="1:15">
      <c r="A163" t="s">
        <v>610</v>
      </c>
      <c r="B163" s="8">
        <v>43053</v>
      </c>
      <c r="C163" s="8">
        <v>43048.333437499998</v>
      </c>
      <c r="D163" t="s">
        <v>611</v>
      </c>
      <c r="E163" t="s">
        <v>612</v>
      </c>
      <c r="F163">
        <v>24</v>
      </c>
      <c r="G163" t="e">
        <f>VLOOKUP(#REF!,#REF!,2,FALSE)</f>
        <v>#REF!</v>
      </c>
      <c r="H163" t="s">
        <v>613</v>
      </c>
      <c r="I163">
        <v>175852</v>
      </c>
      <c r="J163">
        <v>15909</v>
      </c>
      <c r="K163">
        <v>200</v>
      </c>
      <c r="L163">
        <v>852</v>
      </c>
      <c r="M163" t="b">
        <v>0</v>
      </c>
      <c r="N163" t="b">
        <v>0</v>
      </c>
      <c r="O163" t="b">
        <v>0</v>
      </c>
    </row>
    <row r="164" spans="1:15">
      <c r="A164" t="s">
        <v>614</v>
      </c>
      <c r="B164" s="8">
        <v>43223</v>
      </c>
      <c r="C164" s="8">
        <v>43221.885729166665</v>
      </c>
      <c r="D164" t="s">
        <v>615</v>
      </c>
      <c r="E164" t="s">
        <v>425</v>
      </c>
      <c r="F164">
        <v>23</v>
      </c>
      <c r="G164" t="e">
        <f>VLOOKUP(#REF!,#REF!,2,FALSE)</f>
        <v>#REF!</v>
      </c>
      <c r="H164" t="s">
        <v>616</v>
      </c>
      <c r="I164">
        <v>7172963</v>
      </c>
      <c r="J164">
        <v>265719</v>
      </c>
      <c r="K164">
        <v>3950</v>
      </c>
      <c r="L164">
        <v>14870</v>
      </c>
      <c r="M164" t="b">
        <v>0</v>
      </c>
      <c r="N164" t="b">
        <v>0</v>
      </c>
      <c r="O164" t="b">
        <v>0</v>
      </c>
    </row>
    <row r="165" spans="1:15">
      <c r="A165" t="s">
        <v>617</v>
      </c>
      <c r="B165" s="8">
        <v>43223</v>
      </c>
      <c r="C165" s="8">
        <v>43216.383020833331</v>
      </c>
      <c r="D165" t="s">
        <v>618</v>
      </c>
      <c r="E165" t="s">
        <v>347</v>
      </c>
      <c r="F165">
        <v>1</v>
      </c>
      <c r="G165" t="e">
        <f>VLOOKUP(#REF!,#REF!,2,FALSE)</f>
        <v>#REF!</v>
      </c>
      <c r="H165" t="s">
        <v>619</v>
      </c>
      <c r="I165">
        <v>7138640</v>
      </c>
      <c r="J165">
        <v>11645</v>
      </c>
      <c r="K165">
        <v>520</v>
      </c>
      <c r="L165">
        <v>590</v>
      </c>
      <c r="M165" t="b">
        <v>0</v>
      </c>
      <c r="N165" t="b">
        <v>0</v>
      </c>
      <c r="O165" t="b">
        <v>0</v>
      </c>
    </row>
    <row r="166" spans="1:15">
      <c r="A166" t="s">
        <v>620</v>
      </c>
      <c r="B166" s="8">
        <v>43053</v>
      </c>
      <c r="C166" s="8">
        <v>43048.375706018516</v>
      </c>
      <c r="D166" t="s">
        <v>621</v>
      </c>
      <c r="E166" t="s">
        <v>622</v>
      </c>
      <c r="F166">
        <v>24</v>
      </c>
      <c r="G166" t="e">
        <f>VLOOKUP(#REF!,#REF!,2,FALSE)</f>
        <v>#REF!</v>
      </c>
      <c r="H166" t="s">
        <v>100</v>
      </c>
      <c r="I166">
        <v>27010</v>
      </c>
      <c r="J166">
        <v>1666</v>
      </c>
      <c r="K166">
        <v>36</v>
      </c>
      <c r="L166">
        <v>150</v>
      </c>
      <c r="M166" t="b">
        <v>0</v>
      </c>
      <c r="N166" t="b">
        <v>0</v>
      </c>
      <c r="O166" t="b">
        <v>0</v>
      </c>
    </row>
    <row r="167" spans="1:15">
      <c r="A167" t="s">
        <v>623</v>
      </c>
      <c r="B167" s="8">
        <v>43054</v>
      </c>
      <c r="C167" s="8">
        <v>43048.377569444441</v>
      </c>
      <c r="D167" t="s">
        <v>624</v>
      </c>
      <c r="E167" t="s">
        <v>625</v>
      </c>
      <c r="F167">
        <v>10</v>
      </c>
      <c r="G167" t="e">
        <f>VLOOKUP(#REF!,#REF!,2,FALSE)</f>
        <v>#REF!</v>
      </c>
      <c r="H167" t="s">
        <v>626</v>
      </c>
      <c r="I167">
        <v>797436</v>
      </c>
      <c r="J167">
        <v>29425</v>
      </c>
      <c r="K167">
        <v>585</v>
      </c>
      <c r="L167">
        <v>1497</v>
      </c>
      <c r="M167" t="b">
        <v>0</v>
      </c>
      <c r="N167" t="b">
        <v>0</v>
      </c>
      <c r="O167" t="b">
        <v>0</v>
      </c>
    </row>
    <row r="168" spans="1:15">
      <c r="A168" t="s">
        <v>627</v>
      </c>
      <c r="B168" s="8">
        <v>43149</v>
      </c>
      <c r="C168" s="8">
        <v>43139.25</v>
      </c>
      <c r="D168" t="s">
        <v>628</v>
      </c>
      <c r="E168" t="s">
        <v>629</v>
      </c>
      <c r="F168">
        <v>23</v>
      </c>
      <c r="G168" t="e">
        <f>VLOOKUP(#REF!,#REF!,2,FALSE)</f>
        <v>#REF!</v>
      </c>
      <c r="H168" t="s">
        <v>630</v>
      </c>
      <c r="I168">
        <v>7049534</v>
      </c>
      <c r="J168">
        <v>143779</v>
      </c>
      <c r="K168">
        <v>3230</v>
      </c>
      <c r="L168">
        <v>6294</v>
      </c>
      <c r="M168" t="b">
        <v>0</v>
      </c>
      <c r="N168" t="b">
        <v>0</v>
      </c>
      <c r="O168" t="b">
        <v>0</v>
      </c>
    </row>
    <row r="169" spans="1:15">
      <c r="A169" t="s">
        <v>631</v>
      </c>
      <c r="B169" s="8">
        <v>43262</v>
      </c>
      <c r="C169" s="8">
        <v>43233.500289351854</v>
      </c>
      <c r="D169" t="s">
        <v>632</v>
      </c>
      <c r="E169" t="s">
        <v>633</v>
      </c>
      <c r="F169">
        <v>28</v>
      </c>
      <c r="G169" t="e">
        <f>VLOOKUP(#REF!,#REF!,2,FALSE)</f>
        <v>#REF!</v>
      </c>
      <c r="H169" t="s">
        <v>634</v>
      </c>
      <c r="I169">
        <v>6995168</v>
      </c>
      <c r="J169">
        <v>143678</v>
      </c>
      <c r="K169">
        <v>10925</v>
      </c>
      <c r="L169">
        <v>17444</v>
      </c>
      <c r="M169" t="b">
        <v>0</v>
      </c>
      <c r="N169" t="b">
        <v>0</v>
      </c>
      <c r="O169" t="b">
        <v>0</v>
      </c>
    </row>
    <row r="170" spans="1:15">
      <c r="A170" t="s">
        <v>635</v>
      </c>
      <c r="B170" s="8">
        <v>43259</v>
      </c>
      <c r="C170" s="8">
        <v>43230.539212962962</v>
      </c>
      <c r="D170" t="s">
        <v>636</v>
      </c>
      <c r="E170" t="s">
        <v>283</v>
      </c>
      <c r="F170">
        <v>28</v>
      </c>
      <c r="G170" t="e">
        <f>VLOOKUP(#REF!,#REF!,2,FALSE)</f>
        <v>#REF!</v>
      </c>
      <c r="H170" t="s">
        <v>637</v>
      </c>
      <c r="I170">
        <v>6731401</v>
      </c>
      <c r="J170">
        <v>86419</v>
      </c>
      <c r="K170">
        <v>3123</v>
      </c>
      <c r="L170">
        <v>13443</v>
      </c>
      <c r="M170" t="b">
        <v>0</v>
      </c>
      <c r="N170" t="b">
        <v>0</v>
      </c>
      <c r="O170" t="b">
        <v>0</v>
      </c>
    </row>
    <row r="171" spans="1:15">
      <c r="A171" t="s">
        <v>638</v>
      </c>
      <c r="B171" s="8">
        <v>43097</v>
      </c>
      <c r="C171" s="8">
        <v>43087.557222222225</v>
      </c>
      <c r="D171" t="s">
        <v>639</v>
      </c>
      <c r="E171" t="s">
        <v>640</v>
      </c>
      <c r="F171">
        <v>22</v>
      </c>
      <c r="G171" t="e">
        <f>VLOOKUP(#REF!,#REF!,2,FALSE)</f>
        <v>#REF!</v>
      </c>
      <c r="H171" t="s">
        <v>641</v>
      </c>
      <c r="I171">
        <v>6647081</v>
      </c>
      <c r="J171">
        <v>232199</v>
      </c>
      <c r="K171">
        <v>13512</v>
      </c>
      <c r="L171">
        <v>15366</v>
      </c>
      <c r="M171" t="b">
        <v>0</v>
      </c>
      <c r="N171" t="b">
        <v>0</v>
      </c>
      <c r="O171" t="b">
        <v>0</v>
      </c>
    </row>
    <row r="172" spans="1:15">
      <c r="A172" s="1" t="s">
        <v>642</v>
      </c>
      <c r="B172" s="8">
        <v>43053</v>
      </c>
      <c r="C172" s="8">
        <v>43048.430868055555</v>
      </c>
      <c r="D172" t="s">
        <v>643</v>
      </c>
      <c r="E172" t="s">
        <v>336</v>
      </c>
      <c r="F172">
        <v>24</v>
      </c>
      <c r="G172" t="e">
        <f>VLOOKUP(#REF!,#REF!,2,FALSE)</f>
        <v>#REF!</v>
      </c>
      <c r="H172" t="s">
        <v>644</v>
      </c>
      <c r="I172">
        <v>1017803</v>
      </c>
      <c r="J172">
        <v>25122</v>
      </c>
      <c r="K172">
        <v>628</v>
      </c>
      <c r="L172">
        <v>1504</v>
      </c>
      <c r="M172" t="b">
        <v>0</v>
      </c>
      <c r="N172" t="b">
        <v>0</v>
      </c>
      <c r="O172" t="b">
        <v>0</v>
      </c>
    </row>
    <row r="173" spans="1:15">
      <c r="A173" t="s">
        <v>645</v>
      </c>
      <c r="B173" s="8">
        <v>43135</v>
      </c>
      <c r="C173" s="8">
        <v>43129.312800925924</v>
      </c>
      <c r="D173" t="s">
        <v>646</v>
      </c>
      <c r="E173" t="s">
        <v>647</v>
      </c>
      <c r="F173">
        <v>17</v>
      </c>
      <c r="G173" t="e">
        <f>VLOOKUP(#REF!,#REF!,2,FALSE)</f>
        <v>#REF!</v>
      </c>
      <c r="H173" t="s">
        <v>648</v>
      </c>
      <c r="I173">
        <v>6427726</v>
      </c>
      <c r="J173">
        <v>14693</v>
      </c>
      <c r="K173">
        <v>6286</v>
      </c>
      <c r="L173">
        <v>211</v>
      </c>
      <c r="M173" t="b">
        <v>0</v>
      </c>
      <c r="N173" t="b">
        <v>0</v>
      </c>
      <c r="O173" t="b">
        <v>0</v>
      </c>
    </row>
    <row r="174" spans="1:15">
      <c r="A174" t="s">
        <v>649</v>
      </c>
      <c r="B174" s="8">
        <v>43212</v>
      </c>
      <c r="C174" s="8">
        <v>43194.375011574077</v>
      </c>
      <c r="D174" t="s">
        <v>650</v>
      </c>
      <c r="E174" t="s">
        <v>651</v>
      </c>
      <c r="F174">
        <v>23</v>
      </c>
      <c r="G174" t="e">
        <f>VLOOKUP(#REF!,#REF!,2,FALSE)</f>
        <v>#REF!</v>
      </c>
      <c r="H174" t="s">
        <v>652</v>
      </c>
      <c r="I174">
        <v>6388743</v>
      </c>
      <c r="J174">
        <v>272821</v>
      </c>
      <c r="K174">
        <v>11577</v>
      </c>
      <c r="L174">
        <v>27986</v>
      </c>
      <c r="M174" t="b">
        <v>0</v>
      </c>
      <c r="N174" t="b">
        <v>0</v>
      </c>
      <c r="O174" t="b">
        <v>0</v>
      </c>
    </row>
    <row r="175" spans="1:15">
      <c r="A175" t="s">
        <v>653</v>
      </c>
      <c r="B175" s="8">
        <v>43139</v>
      </c>
      <c r="C175" s="8">
        <v>43132.119687500002</v>
      </c>
      <c r="D175" t="s">
        <v>654</v>
      </c>
      <c r="E175" t="s">
        <v>655</v>
      </c>
      <c r="F175">
        <v>2</v>
      </c>
      <c r="G175" t="e">
        <f>VLOOKUP(#REF!,#REF!,2,FALSE)</f>
        <v>#REF!</v>
      </c>
      <c r="H175" t="s">
        <v>656</v>
      </c>
      <c r="I175">
        <v>6345613</v>
      </c>
      <c r="J175">
        <v>5155</v>
      </c>
      <c r="K175">
        <v>281</v>
      </c>
      <c r="L175">
        <v>636</v>
      </c>
      <c r="M175" t="b">
        <v>0</v>
      </c>
      <c r="N175" t="b">
        <v>0</v>
      </c>
      <c r="O175" t="b">
        <v>0</v>
      </c>
    </row>
    <row r="176" spans="1:15">
      <c r="A176" t="s">
        <v>657</v>
      </c>
      <c r="B176" s="8">
        <v>43053</v>
      </c>
      <c r="C176" s="8">
        <v>43048.44903935185</v>
      </c>
      <c r="D176" t="s">
        <v>658</v>
      </c>
      <c r="E176" t="s">
        <v>659</v>
      </c>
      <c r="F176">
        <v>10</v>
      </c>
      <c r="G176" t="e">
        <f>VLOOKUP(#REF!,#REF!,2,FALSE)</f>
        <v>#REF!</v>
      </c>
      <c r="H176" t="s">
        <v>660</v>
      </c>
      <c r="I176">
        <v>226088</v>
      </c>
      <c r="J176">
        <v>10844</v>
      </c>
      <c r="K176">
        <v>302</v>
      </c>
      <c r="L176">
        <v>555</v>
      </c>
      <c r="M176" t="b">
        <v>0</v>
      </c>
      <c r="N176" t="b">
        <v>0</v>
      </c>
      <c r="O176" t="b">
        <v>0</v>
      </c>
    </row>
    <row r="177" spans="1:15">
      <c r="A177" t="s">
        <v>661</v>
      </c>
      <c r="B177" s="8">
        <v>43053</v>
      </c>
      <c r="C177" s="8">
        <v>43048.466157407405</v>
      </c>
      <c r="D177" t="s">
        <v>662</v>
      </c>
      <c r="E177" t="s">
        <v>663</v>
      </c>
      <c r="F177">
        <v>24</v>
      </c>
      <c r="G177" t="e">
        <f>VLOOKUP(#REF!,#REF!,2,FALSE)</f>
        <v>#REF!</v>
      </c>
      <c r="H177" t="s">
        <v>664</v>
      </c>
      <c r="I177">
        <v>56012</v>
      </c>
      <c r="J177">
        <v>6243</v>
      </c>
      <c r="K177">
        <v>106</v>
      </c>
      <c r="L177">
        <v>414</v>
      </c>
      <c r="M177" t="b">
        <v>0</v>
      </c>
      <c r="N177" t="b">
        <v>0</v>
      </c>
      <c r="O177" t="b">
        <v>0</v>
      </c>
    </row>
    <row r="178" spans="1:15">
      <c r="A178" t="s">
        <v>665</v>
      </c>
      <c r="B178" s="8">
        <v>43252</v>
      </c>
      <c r="C178" s="8">
        <v>43238.43818287037</v>
      </c>
      <c r="D178" t="s">
        <v>666</v>
      </c>
      <c r="E178" t="s">
        <v>541</v>
      </c>
      <c r="F178">
        <v>22</v>
      </c>
      <c r="G178" t="e">
        <f>VLOOKUP(#REF!,#REF!,2,FALSE)</f>
        <v>#REF!</v>
      </c>
      <c r="H178" t="s">
        <v>667</v>
      </c>
      <c r="I178">
        <v>6303293</v>
      </c>
      <c r="J178">
        <v>313926</v>
      </c>
      <c r="K178">
        <v>3106</v>
      </c>
      <c r="L178">
        <v>29134</v>
      </c>
      <c r="M178" t="b">
        <v>0</v>
      </c>
      <c r="N178" t="b">
        <v>0</v>
      </c>
      <c r="O178" t="b">
        <v>0</v>
      </c>
    </row>
    <row r="179" spans="1:15">
      <c r="A179" t="s">
        <v>668</v>
      </c>
      <c r="B179" s="8">
        <v>43103</v>
      </c>
      <c r="C179" s="8">
        <v>43090.542974537035</v>
      </c>
      <c r="D179" t="s">
        <v>669</v>
      </c>
      <c r="E179" t="s">
        <v>670</v>
      </c>
      <c r="F179">
        <v>23</v>
      </c>
      <c r="G179" t="e">
        <f>VLOOKUP(#REF!,#REF!,2,FALSE)</f>
        <v>#REF!</v>
      </c>
      <c r="H179" t="s">
        <v>671</v>
      </c>
      <c r="I179">
        <v>6225124</v>
      </c>
      <c r="J179">
        <v>527481</v>
      </c>
      <c r="K179">
        <v>4861</v>
      </c>
      <c r="L179">
        <v>18323</v>
      </c>
      <c r="M179" t="b">
        <v>0</v>
      </c>
      <c r="N179" t="b">
        <v>0</v>
      </c>
      <c r="O179" t="b">
        <v>0</v>
      </c>
    </row>
    <row r="180" spans="1:15">
      <c r="A180" t="s">
        <v>672</v>
      </c>
      <c r="B180" s="8">
        <v>43097</v>
      </c>
      <c r="C180" s="8">
        <v>43089.166701388887</v>
      </c>
      <c r="D180" t="s">
        <v>673</v>
      </c>
      <c r="E180" t="s">
        <v>674</v>
      </c>
      <c r="F180">
        <v>15</v>
      </c>
      <c r="G180" t="e">
        <f>VLOOKUP(#REF!,#REF!,2,FALSE)</f>
        <v>#REF!</v>
      </c>
      <c r="H180" t="s">
        <v>675</v>
      </c>
      <c r="I180">
        <v>6187457</v>
      </c>
      <c r="J180">
        <v>178243</v>
      </c>
      <c r="K180">
        <v>3886</v>
      </c>
      <c r="L180">
        <v>42681</v>
      </c>
      <c r="M180" t="b">
        <v>0</v>
      </c>
      <c r="N180" t="b">
        <v>0</v>
      </c>
      <c r="O180" t="b">
        <v>0</v>
      </c>
    </row>
    <row r="181" spans="1:15">
      <c r="A181" t="s">
        <v>676</v>
      </c>
      <c r="B181" s="8">
        <v>43084</v>
      </c>
      <c r="C181" s="8">
        <v>43077.479270833333</v>
      </c>
      <c r="D181" t="s">
        <v>677</v>
      </c>
      <c r="E181" t="s">
        <v>95</v>
      </c>
      <c r="F181">
        <v>1</v>
      </c>
      <c r="G181" t="e">
        <f>VLOOKUP(#REF!,#REF!,2,FALSE)</f>
        <v>#REF!</v>
      </c>
      <c r="H181" t="s">
        <v>678</v>
      </c>
      <c r="I181">
        <v>6185841</v>
      </c>
      <c r="J181">
        <v>52629</v>
      </c>
      <c r="K181">
        <v>7412</v>
      </c>
      <c r="L181">
        <v>10062</v>
      </c>
      <c r="M181" t="b">
        <v>0</v>
      </c>
      <c r="N181" t="b">
        <v>0</v>
      </c>
      <c r="O181" t="b">
        <v>0</v>
      </c>
    </row>
    <row r="182" spans="1:15">
      <c r="A182" t="s">
        <v>679</v>
      </c>
      <c r="B182" s="8">
        <v>43055</v>
      </c>
      <c r="C182" s="8">
        <v>43048.599895833337</v>
      </c>
      <c r="D182" t="s">
        <v>680</v>
      </c>
      <c r="E182" t="s">
        <v>681</v>
      </c>
      <c r="F182">
        <v>10</v>
      </c>
      <c r="G182" t="e">
        <f>VLOOKUP(#REF!,#REF!,2,FALSE)</f>
        <v>#REF!</v>
      </c>
      <c r="H182" t="s">
        <v>682</v>
      </c>
      <c r="I182">
        <v>58135</v>
      </c>
      <c r="J182">
        <v>519</v>
      </c>
      <c r="K182">
        <v>69</v>
      </c>
      <c r="L182">
        <v>65</v>
      </c>
      <c r="M182" t="b">
        <v>0</v>
      </c>
      <c r="N182" t="b">
        <v>0</v>
      </c>
      <c r="O182" t="b">
        <v>0</v>
      </c>
    </row>
    <row r="183" spans="1:15">
      <c r="A183" t="s">
        <v>683</v>
      </c>
      <c r="B183" s="8">
        <v>43055</v>
      </c>
      <c r="C183" s="8">
        <v>43048.601504629631</v>
      </c>
      <c r="D183" t="s">
        <v>684</v>
      </c>
      <c r="E183" t="s">
        <v>685</v>
      </c>
      <c r="F183">
        <v>10</v>
      </c>
      <c r="G183" t="e">
        <f>VLOOKUP(#REF!,#REF!,2,FALSE)</f>
        <v>#REF!</v>
      </c>
      <c r="H183" t="s">
        <v>686</v>
      </c>
      <c r="I183">
        <v>1262652</v>
      </c>
      <c r="J183">
        <v>28119</v>
      </c>
      <c r="K183">
        <v>1047</v>
      </c>
      <c r="L183">
        <v>1113</v>
      </c>
      <c r="M183" t="b">
        <v>0</v>
      </c>
      <c r="N183" t="b">
        <v>0</v>
      </c>
      <c r="O183" t="b">
        <v>0</v>
      </c>
    </row>
    <row r="184" spans="1:15">
      <c r="A184" t="s">
        <v>687</v>
      </c>
      <c r="B184" s="8">
        <v>43054</v>
      </c>
      <c r="C184" s="8">
        <v>43048.60260416667</v>
      </c>
      <c r="D184" t="s">
        <v>688</v>
      </c>
      <c r="E184" t="s">
        <v>689</v>
      </c>
      <c r="F184">
        <v>10</v>
      </c>
      <c r="G184" t="e">
        <f>VLOOKUP(#REF!,#REF!,2,FALSE)</f>
        <v>#REF!</v>
      </c>
      <c r="H184" t="s">
        <v>690</v>
      </c>
      <c r="I184">
        <v>41251</v>
      </c>
      <c r="J184">
        <v>1561</v>
      </c>
      <c r="K184">
        <v>29</v>
      </c>
      <c r="L184">
        <v>96</v>
      </c>
      <c r="M184" t="b">
        <v>0</v>
      </c>
      <c r="N184" t="b">
        <v>0</v>
      </c>
      <c r="O184" t="b">
        <v>0</v>
      </c>
    </row>
    <row r="185" spans="1:15">
      <c r="A185" t="s">
        <v>691</v>
      </c>
      <c r="B185" s="8">
        <v>43265</v>
      </c>
      <c r="C185" s="8">
        <v>43251.333356481482</v>
      </c>
      <c r="D185" t="s">
        <v>692</v>
      </c>
      <c r="E185" t="s">
        <v>693</v>
      </c>
      <c r="F185">
        <v>26</v>
      </c>
      <c r="G185" t="e">
        <f>VLOOKUP(#REF!,#REF!,2,FALSE)</f>
        <v>#REF!</v>
      </c>
      <c r="H185" t="s">
        <v>694</v>
      </c>
      <c r="I185">
        <v>6169981</v>
      </c>
      <c r="J185">
        <v>164550</v>
      </c>
      <c r="K185">
        <v>10730</v>
      </c>
      <c r="L185">
        <v>9302</v>
      </c>
      <c r="M185" t="b">
        <v>0</v>
      </c>
      <c r="N185" t="b">
        <v>0</v>
      </c>
      <c r="O185" t="b">
        <v>0</v>
      </c>
    </row>
    <row r="186" spans="1:15">
      <c r="A186" t="s">
        <v>695</v>
      </c>
      <c r="B186" s="8">
        <v>43240</v>
      </c>
      <c r="C186" s="8">
        <v>43221.485115740739</v>
      </c>
      <c r="D186" t="s">
        <v>696</v>
      </c>
      <c r="E186" t="s">
        <v>455</v>
      </c>
      <c r="F186">
        <v>22</v>
      </c>
      <c r="G186" t="e">
        <f>VLOOKUP(#REF!,#REF!,2,FALSE)</f>
        <v>#REF!</v>
      </c>
      <c r="H186" t="s">
        <v>697</v>
      </c>
      <c r="I186">
        <v>6157587</v>
      </c>
      <c r="J186">
        <v>189440</v>
      </c>
      <c r="K186">
        <v>3174</v>
      </c>
      <c r="L186">
        <v>8078</v>
      </c>
      <c r="M186" t="b">
        <v>0</v>
      </c>
      <c r="N186" t="b">
        <v>0</v>
      </c>
      <c r="O186" t="b">
        <v>0</v>
      </c>
    </row>
    <row r="187" spans="1:15">
      <c r="A187" t="s">
        <v>698</v>
      </c>
      <c r="B187" s="8">
        <v>43054</v>
      </c>
      <c r="C187" s="8">
        <v>43048.666064814817</v>
      </c>
      <c r="D187" t="s">
        <v>699</v>
      </c>
      <c r="E187" t="s">
        <v>700</v>
      </c>
      <c r="F187">
        <v>24</v>
      </c>
      <c r="G187" t="e">
        <f>VLOOKUP(#REF!,#REF!,2,FALSE)</f>
        <v>#REF!</v>
      </c>
      <c r="H187" t="s">
        <v>701</v>
      </c>
      <c r="I187">
        <v>207678</v>
      </c>
      <c r="J187">
        <v>10372</v>
      </c>
      <c r="K187">
        <v>69</v>
      </c>
      <c r="L187">
        <v>554</v>
      </c>
      <c r="M187" t="b">
        <v>0</v>
      </c>
      <c r="N187" t="b">
        <v>0</v>
      </c>
      <c r="O187" t="b">
        <v>0</v>
      </c>
    </row>
    <row r="188" spans="1:15">
      <c r="A188" t="s">
        <v>702</v>
      </c>
      <c r="B188" s="8">
        <v>43053</v>
      </c>
      <c r="C188" s="8">
        <v>43048.666666666664</v>
      </c>
      <c r="D188" t="s">
        <v>703</v>
      </c>
      <c r="E188" t="s">
        <v>704</v>
      </c>
      <c r="F188">
        <v>10</v>
      </c>
      <c r="G188" t="e">
        <f>VLOOKUP(#REF!,#REF!,2,FALSE)</f>
        <v>#REF!</v>
      </c>
      <c r="H188" t="s">
        <v>705</v>
      </c>
      <c r="I188">
        <v>91776</v>
      </c>
      <c r="J188">
        <v>4604</v>
      </c>
      <c r="K188">
        <v>46</v>
      </c>
      <c r="L188">
        <v>357</v>
      </c>
      <c r="M188" t="b">
        <v>0</v>
      </c>
      <c r="N188" t="b">
        <v>0</v>
      </c>
      <c r="O188" t="b">
        <v>0</v>
      </c>
    </row>
    <row r="189" spans="1:15">
      <c r="A189" t="s">
        <v>706</v>
      </c>
      <c r="B189" s="8">
        <v>43185</v>
      </c>
      <c r="C189" s="8">
        <v>43174.416724537034</v>
      </c>
      <c r="D189" t="s">
        <v>707</v>
      </c>
      <c r="E189" t="s">
        <v>629</v>
      </c>
      <c r="F189">
        <v>23</v>
      </c>
      <c r="G189" t="e">
        <f>VLOOKUP(#REF!,#REF!,2,FALSE)</f>
        <v>#REF!</v>
      </c>
      <c r="H189" t="s">
        <v>708</v>
      </c>
      <c r="I189">
        <v>6131880</v>
      </c>
      <c r="J189">
        <v>65772</v>
      </c>
      <c r="K189">
        <v>8068</v>
      </c>
      <c r="L189">
        <v>3652</v>
      </c>
      <c r="M189" t="b">
        <v>0</v>
      </c>
      <c r="N189" t="b">
        <v>0</v>
      </c>
      <c r="O189" t="b">
        <v>0</v>
      </c>
    </row>
    <row r="190" spans="1:15">
      <c r="A190" t="s">
        <v>709</v>
      </c>
      <c r="B190" s="8">
        <v>43178</v>
      </c>
      <c r="C190" s="8">
        <v>43162.689097222225</v>
      </c>
      <c r="D190" t="s">
        <v>710</v>
      </c>
      <c r="E190" t="s">
        <v>351</v>
      </c>
      <c r="F190">
        <v>1</v>
      </c>
      <c r="G190" t="e">
        <f>VLOOKUP(#REF!,#REF!,2,FALSE)</f>
        <v>#REF!</v>
      </c>
      <c r="H190" t="s">
        <v>711</v>
      </c>
      <c r="I190">
        <v>6106813</v>
      </c>
      <c r="J190">
        <v>292251</v>
      </c>
      <c r="K190">
        <v>5483</v>
      </c>
      <c r="L190">
        <v>17562</v>
      </c>
      <c r="M190" t="b">
        <v>0</v>
      </c>
      <c r="N190" t="b">
        <v>0</v>
      </c>
      <c r="O190" t="b">
        <v>0</v>
      </c>
    </row>
    <row r="191" spans="1:15">
      <c r="A191" t="s">
        <v>712</v>
      </c>
      <c r="B191" s="8">
        <v>43056</v>
      </c>
      <c r="C191" s="8">
        <v>43048.77239583333</v>
      </c>
      <c r="D191" t="s">
        <v>713</v>
      </c>
      <c r="E191" t="s">
        <v>714</v>
      </c>
      <c r="F191">
        <v>24</v>
      </c>
      <c r="G191" t="e">
        <f>VLOOKUP(#REF!,#REF!,2,FALSE)</f>
        <v>#REF!</v>
      </c>
      <c r="H191" t="s">
        <v>715</v>
      </c>
      <c r="I191">
        <v>2720774</v>
      </c>
      <c r="J191">
        <v>76529</v>
      </c>
      <c r="K191">
        <v>1960</v>
      </c>
      <c r="L191">
        <v>3599</v>
      </c>
      <c r="M191" t="b">
        <v>0</v>
      </c>
      <c r="N191" t="b">
        <v>0</v>
      </c>
      <c r="O191" t="b">
        <v>0</v>
      </c>
    </row>
    <row r="192" spans="1:15">
      <c r="A192" t="s">
        <v>716</v>
      </c>
      <c r="B192" s="8">
        <v>43264</v>
      </c>
      <c r="C192" s="8">
        <v>43245.500023148146</v>
      </c>
      <c r="D192" t="s">
        <v>717</v>
      </c>
      <c r="E192" t="s">
        <v>525</v>
      </c>
      <c r="F192">
        <v>1</v>
      </c>
      <c r="G192" t="e">
        <f>VLOOKUP(#REF!,#REF!,2,FALSE)</f>
        <v>#REF!</v>
      </c>
      <c r="H192" t="s">
        <v>718</v>
      </c>
      <c r="I192">
        <v>6095300</v>
      </c>
      <c r="J192">
        <v>164449</v>
      </c>
      <c r="K192">
        <v>4190</v>
      </c>
      <c r="L192">
        <v>18665</v>
      </c>
      <c r="M192" t="b">
        <v>0</v>
      </c>
      <c r="N192" t="b">
        <v>0</v>
      </c>
      <c r="O192" t="b">
        <v>0</v>
      </c>
    </row>
    <row r="193" spans="1:15">
      <c r="A193" t="s">
        <v>719</v>
      </c>
      <c r="B193" s="8">
        <v>43181</v>
      </c>
      <c r="C193" s="8">
        <v>43177.333495370367</v>
      </c>
      <c r="D193" t="s">
        <v>720</v>
      </c>
      <c r="E193" t="s">
        <v>429</v>
      </c>
      <c r="F193">
        <v>22</v>
      </c>
      <c r="G193" t="e">
        <f>VLOOKUP(#REF!,#REF!,2,FALSE)</f>
        <v>#REF!</v>
      </c>
      <c r="H193" t="s">
        <v>721</v>
      </c>
      <c r="I193">
        <v>6037731</v>
      </c>
      <c r="J193">
        <v>132975</v>
      </c>
      <c r="K193">
        <v>7040</v>
      </c>
      <c r="L193">
        <v>13109</v>
      </c>
      <c r="M193" t="b">
        <v>0</v>
      </c>
      <c r="N193" t="b">
        <v>0</v>
      </c>
      <c r="O193" t="b">
        <v>0</v>
      </c>
    </row>
    <row r="194" spans="1:15">
      <c r="A194" t="s">
        <v>722</v>
      </c>
      <c r="B194" s="8">
        <v>43053</v>
      </c>
      <c r="C194" s="8">
        <v>43048.839247685188</v>
      </c>
      <c r="D194" t="s">
        <v>723</v>
      </c>
      <c r="E194" t="s">
        <v>724</v>
      </c>
      <c r="F194">
        <v>10</v>
      </c>
      <c r="G194" t="e">
        <f>VLOOKUP(#REF!,#REF!,2,FALSE)</f>
        <v>#REF!</v>
      </c>
      <c r="H194" t="s">
        <v>725</v>
      </c>
      <c r="I194">
        <v>5149</v>
      </c>
      <c r="J194">
        <v>242</v>
      </c>
      <c r="K194">
        <v>0</v>
      </c>
      <c r="L194">
        <v>54</v>
      </c>
      <c r="M194" t="b">
        <v>0</v>
      </c>
      <c r="N194" t="b">
        <v>0</v>
      </c>
      <c r="O194" t="b">
        <v>0</v>
      </c>
    </row>
    <row r="195" spans="1:15">
      <c r="A195" t="s">
        <v>726</v>
      </c>
      <c r="B195" s="8">
        <v>43054</v>
      </c>
      <c r="C195" s="8">
        <v>43048.875011574077</v>
      </c>
      <c r="D195" t="s">
        <v>727</v>
      </c>
      <c r="E195" t="s">
        <v>728</v>
      </c>
      <c r="F195">
        <v>10</v>
      </c>
      <c r="G195" t="e">
        <f>VLOOKUP(#REF!,#REF!,2,FALSE)</f>
        <v>#REF!</v>
      </c>
      <c r="H195" t="s">
        <v>729</v>
      </c>
      <c r="I195">
        <v>147193</v>
      </c>
      <c r="J195">
        <v>5405</v>
      </c>
      <c r="K195">
        <v>151</v>
      </c>
      <c r="L195">
        <v>395</v>
      </c>
      <c r="M195" t="b">
        <v>0</v>
      </c>
      <c r="N195" t="b">
        <v>0</v>
      </c>
      <c r="O195" t="b">
        <v>0</v>
      </c>
    </row>
    <row r="196" spans="1:15">
      <c r="A196" t="s">
        <v>730</v>
      </c>
      <c r="B196" s="8">
        <v>43056</v>
      </c>
      <c r="C196" s="8">
        <v>43048.875011574077</v>
      </c>
      <c r="D196" t="s">
        <v>731</v>
      </c>
      <c r="E196" t="s">
        <v>732</v>
      </c>
      <c r="F196">
        <v>10</v>
      </c>
      <c r="G196" t="e">
        <f>VLOOKUP(#REF!,#REF!,2,FALSE)</f>
        <v>#REF!</v>
      </c>
      <c r="H196" t="s">
        <v>733</v>
      </c>
      <c r="I196">
        <v>5159763</v>
      </c>
      <c r="J196">
        <v>146732</v>
      </c>
      <c r="K196">
        <v>4515</v>
      </c>
      <c r="L196">
        <v>7048</v>
      </c>
      <c r="M196" t="b">
        <v>0</v>
      </c>
      <c r="N196" t="b">
        <v>0</v>
      </c>
      <c r="O196" t="b">
        <v>0</v>
      </c>
    </row>
    <row r="197" spans="1:15">
      <c r="A197" t="s">
        <v>734</v>
      </c>
      <c r="B197" s="8">
        <v>43054</v>
      </c>
      <c r="C197" s="8">
        <v>43048.875069444446</v>
      </c>
      <c r="D197" t="s">
        <v>735</v>
      </c>
      <c r="E197" t="s">
        <v>736</v>
      </c>
      <c r="F197">
        <v>10</v>
      </c>
      <c r="G197" t="e">
        <f>VLOOKUP(#REF!,#REF!,2,FALSE)</f>
        <v>#REF!</v>
      </c>
      <c r="H197" t="s">
        <v>737</v>
      </c>
      <c r="I197">
        <v>178313</v>
      </c>
      <c r="J197">
        <v>9072</v>
      </c>
      <c r="K197">
        <v>98</v>
      </c>
      <c r="L197">
        <v>656</v>
      </c>
      <c r="M197" t="b">
        <v>0</v>
      </c>
      <c r="N197" t="b">
        <v>0</v>
      </c>
      <c r="O197" t="b">
        <v>0</v>
      </c>
    </row>
    <row r="198" spans="1:15">
      <c r="A198" t="s">
        <v>738</v>
      </c>
      <c r="B198" s="8">
        <v>43053</v>
      </c>
      <c r="C198" s="8">
        <v>43048.875694444447</v>
      </c>
      <c r="D198" t="s">
        <v>739</v>
      </c>
      <c r="E198" t="s">
        <v>740</v>
      </c>
      <c r="F198">
        <v>10</v>
      </c>
      <c r="G198" t="e">
        <f>VLOOKUP(#REF!,#REF!,2,FALSE)</f>
        <v>#REF!</v>
      </c>
      <c r="H198" t="s">
        <v>741</v>
      </c>
      <c r="I198">
        <v>5476737</v>
      </c>
      <c r="J198">
        <v>286268</v>
      </c>
      <c r="K198">
        <v>4083</v>
      </c>
      <c r="L198">
        <v>12254</v>
      </c>
      <c r="M198" t="b">
        <v>0</v>
      </c>
      <c r="N198" t="b">
        <v>0</v>
      </c>
      <c r="O198" t="b">
        <v>0</v>
      </c>
    </row>
    <row r="199" spans="1:15">
      <c r="A199" t="s">
        <v>742</v>
      </c>
      <c r="B199" s="8">
        <v>43108</v>
      </c>
      <c r="C199" s="8">
        <v>43099.51054398148</v>
      </c>
      <c r="D199" t="s">
        <v>743</v>
      </c>
      <c r="E199" t="s">
        <v>359</v>
      </c>
      <c r="F199">
        <v>1</v>
      </c>
      <c r="G199" t="e">
        <f>VLOOKUP(#REF!,#REF!,2,FALSE)</f>
        <v>#REF!</v>
      </c>
      <c r="H199" t="s">
        <v>744</v>
      </c>
      <c r="I199">
        <v>5986604</v>
      </c>
      <c r="J199">
        <v>192698</v>
      </c>
      <c r="K199">
        <v>10617</v>
      </c>
      <c r="L199">
        <v>25712</v>
      </c>
      <c r="M199" t="b">
        <v>0</v>
      </c>
      <c r="N199" t="b">
        <v>0</v>
      </c>
      <c r="O199" t="b">
        <v>0</v>
      </c>
    </row>
    <row r="200" spans="1:15">
      <c r="A200" t="s">
        <v>745</v>
      </c>
      <c r="B200" s="8">
        <v>43265</v>
      </c>
      <c r="C200" s="8">
        <v>43243.272951388892</v>
      </c>
      <c r="D200" t="s">
        <v>746</v>
      </c>
      <c r="E200" t="s">
        <v>747</v>
      </c>
      <c r="F200">
        <v>15</v>
      </c>
      <c r="G200" t="e">
        <f>VLOOKUP(#REF!,#REF!,2,FALSE)</f>
        <v>#REF!</v>
      </c>
      <c r="H200" t="s">
        <v>748</v>
      </c>
      <c r="I200">
        <v>5985284</v>
      </c>
      <c r="J200">
        <v>33243</v>
      </c>
      <c r="K200">
        <v>4899</v>
      </c>
      <c r="L200">
        <v>16703</v>
      </c>
      <c r="M200" t="b">
        <v>0</v>
      </c>
      <c r="N200" t="b">
        <v>0</v>
      </c>
      <c r="O200" t="b">
        <v>0</v>
      </c>
    </row>
    <row r="201" spans="1:15">
      <c r="A201" t="s">
        <v>749</v>
      </c>
      <c r="B201" s="8">
        <v>43054</v>
      </c>
      <c r="C201" s="8">
        <v>43049.000011574077</v>
      </c>
      <c r="D201" t="s">
        <v>750</v>
      </c>
      <c r="E201" t="s">
        <v>751</v>
      </c>
      <c r="F201">
        <v>10</v>
      </c>
      <c r="G201" t="e">
        <f>VLOOKUP(#REF!,#REF!,2,FALSE)</f>
        <v>#REF!</v>
      </c>
      <c r="H201" t="s">
        <v>752</v>
      </c>
      <c r="I201">
        <v>180606</v>
      </c>
      <c r="J201">
        <v>2400</v>
      </c>
      <c r="K201">
        <v>159</v>
      </c>
      <c r="L201">
        <v>239</v>
      </c>
      <c r="M201" t="b">
        <v>0</v>
      </c>
      <c r="N201" t="b">
        <v>0</v>
      </c>
      <c r="O201" t="b">
        <v>0</v>
      </c>
    </row>
    <row r="202" spans="1:15">
      <c r="A202" t="s">
        <v>753</v>
      </c>
      <c r="B202" s="8">
        <v>43054</v>
      </c>
      <c r="C202" s="8">
        <v>43049.000011574077</v>
      </c>
      <c r="D202" t="s">
        <v>754</v>
      </c>
      <c r="E202" t="s">
        <v>755</v>
      </c>
      <c r="F202">
        <v>10</v>
      </c>
      <c r="G202" t="e">
        <f>VLOOKUP(#REF!,#REF!,2,FALSE)</f>
        <v>#REF!</v>
      </c>
      <c r="H202" t="s">
        <v>756</v>
      </c>
      <c r="I202">
        <v>304700</v>
      </c>
      <c r="J202">
        <v>12347</v>
      </c>
      <c r="K202">
        <v>577</v>
      </c>
      <c r="L202">
        <v>756</v>
      </c>
      <c r="M202" t="b">
        <v>0</v>
      </c>
      <c r="N202" t="b">
        <v>0</v>
      </c>
      <c r="O202" t="b">
        <v>0</v>
      </c>
    </row>
    <row r="203" spans="1:15">
      <c r="A203" t="s">
        <v>757</v>
      </c>
      <c r="B203" s="8">
        <v>43160</v>
      </c>
      <c r="C203" s="8">
        <v>43156.582986111112</v>
      </c>
      <c r="D203" t="s">
        <v>758</v>
      </c>
      <c r="E203" t="s">
        <v>759</v>
      </c>
      <c r="F203">
        <v>17</v>
      </c>
      <c r="G203" t="e">
        <f>VLOOKUP(#REF!,#REF!,2,FALSE)</f>
        <v>#REF!</v>
      </c>
      <c r="H203" t="s">
        <v>760</v>
      </c>
      <c r="I203">
        <v>5938439</v>
      </c>
      <c r="J203">
        <v>1121217</v>
      </c>
      <c r="K203">
        <v>4360</v>
      </c>
      <c r="L203">
        <v>83660</v>
      </c>
      <c r="M203" t="b">
        <v>0</v>
      </c>
      <c r="N203" t="b">
        <v>0</v>
      </c>
      <c r="O203" t="b">
        <v>0</v>
      </c>
    </row>
    <row r="204" spans="1:15">
      <c r="A204" t="s">
        <v>761</v>
      </c>
      <c r="B204" s="8">
        <v>43054</v>
      </c>
      <c r="C204" s="8">
        <v>43049.000034722223</v>
      </c>
      <c r="D204" t="s">
        <v>762</v>
      </c>
      <c r="E204" t="s">
        <v>763</v>
      </c>
      <c r="F204">
        <v>10</v>
      </c>
      <c r="G204" t="e">
        <f>VLOOKUP(#REF!,#REF!,2,FALSE)</f>
        <v>#REF!</v>
      </c>
      <c r="H204" t="s">
        <v>764</v>
      </c>
      <c r="I204">
        <v>157037</v>
      </c>
      <c r="J204">
        <v>7800</v>
      </c>
      <c r="K204">
        <v>96</v>
      </c>
      <c r="L204">
        <v>326</v>
      </c>
      <c r="M204" t="b">
        <v>0</v>
      </c>
      <c r="N204" t="b">
        <v>0</v>
      </c>
      <c r="O204" t="b">
        <v>0</v>
      </c>
    </row>
    <row r="205" spans="1:15">
      <c r="A205" t="s">
        <v>765</v>
      </c>
      <c r="B205" s="8">
        <v>43053</v>
      </c>
      <c r="C205" s="8">
        <v>43049.065972222219</v>
      </c>
      <c r="D205" t="s">
        <v>766</v>
      </c>
      <c r="E205" t="s">
        <v>767</v>
      </c>
      <c r="F205">
        <v>24</v>
      </c>
      <c r="G205" t="e">
        <f>VLOOKUP(#REF!,#REF!,2,FALSE)</f>
        <v>#REF!</v>
      </c>
      <c r="H205" t="s">
        <v>768</v>
      </c>
      <c r="I205">
        <v>1497519</v>
      </c>
      <c r="J205">
        <v>15504</v>
      </c>
      <c r="K205">
        <v>353</v>
      </c>
      <c r="L205">
        <v>1084</v>
      </c>
      <c r="M205" t="b">
        <v>0</v>
      </c>
      <c r="N205" t="b">
        <v>0</v>
      </c>
      <c r="O205" t="b">
        <v>0</v>
      </c>
    </row>
    <row r="206" spans="1:15">
      <c r="A206" t="s">
        <v>769</v>
      </c>
      <c r="B206" s="8">
        <v>43113</v>
      </c>
      <c r="C206" s="8">
        <v>43107.291712962964</v>
      </c>
      <c r="D206" t="s">
        <v>770</v>
      </c>
      <c r="E206" t="s">
        <v>771</v>
      </c>
      <c r="F206">
        <v>26</v>
      </c>
      <c r="G206" t="e">
        <f>VLOOKUP(#REF!,#REF!,2,FALSE)</f>
        <v>#REF!</v>
      </c>
      <c r="H206" t="s">
        <v>772</v>
      </c>
      <c r="I206">
        <v>5917100</v>
      </c>
      <c r="J206">
        <v>51231</v>
      </c>
      <c r="K206">
        <v>9165</v>
      </c>
      <c r="L206">
        <v>6613</v>
      </c>
      <c r="M206" t="b">
        <v>0</v>
      </c>
      <c r="N206" t="b">
        <v>0</v>
      </c>
      <c r="O206" t="b">
        <v>0</v>
      </c>
    </row>
    <row r="207" spans="1:15">
      <c r="A207" t="s">
        <v>773</v>
      </c>
      <c r="B207" s="8">
        <v>43120</v>
      </c>
      <c r="C207" s="8">
        <v>43115.131192129629</v>
      </c>
      <c r="D207" t="s">
        <v>774</v>
      </c>
      <c r="E207" t="s">
        <v>775</v>
      </c>
      <c r="F207">
        <v>20</v>
      </c>
      <c r="G207" t="e">
        <f>VLOOKUP(#REF!,#REF!,2,FALSE)</f>
        <v>#REF!</v>
      </c>
      <c r="H207" t="s">
        <v>776</v>
      </c>
      <c r="I207">
        <v>64584</v>
      </c>
      <c r="J207">
        <v>4138</v>
      </c>
      <c r="K207">
        <v>33</v>
      </c>
      <c r="L207">
        <v>298</v>
      </c>
      <c r="M207" t="b">
        <v>0</v>
      </c>
      <c r="N207" t="b">
        <v>0</v>
      </c>
      <c r="O207" t="b">
        <v>0</v>
      </c>
    </row>
    <row r="208" spans="1:15">
      <c r="A208" t="s">
        <v>777</v>
      </c>
      <c r="B208" s="8">
        <v>43056</v>
      </c>
      <c r="C208" s="8">
        <v>43049.208275462966</v>
      </c>
      <c r="D208" t="s">
        <v>778</v>
      </c>
      <c r="E208" t="s">
        <v>779</v>
      </c>
      <c r="F208">
        <v>24</v>
      </c>
      <c r="G208" t="e">
        <f>VLOOKUP(#REF!,#REF!,2,FALSE)</f>
        <v>#REF!</v>
      </c>
      <c r="H208" t="s">
        <v>780</v>
      </c>
      <c r="I208">
        <v>277614</v>
      </c>
      <c r="J208">
        <v>2609</v>
      </c>
      <c r="K208">
        <v>5622</v>
      </c>
      <c r="L208">
        <v>2337</v>
      </c>
      <c r="M208" t="b">
        <v>0</v>
      </c>
      <c r="N208" t="b">
        <v>0</v>
      </c>
      <c r="O208" t="b">
        <v>0</v>
      </c>
    </row>
    <row r="209" spans="1:15">
      <c r="A209" t="s">
        <v>781</v>
      </c>
      <c r="B209" s="8">
        <v>43088</v>
      </c>
      <c r="C209" s="8">
        <v>43080.656284722223</v>
      </c>
      <c r="D209" t="s">
        <v>782</v>
      </c>
      <c r="E209" t="s">
        <v>640</v>
      </c>
      <c r="F209">
        <v>22</v>
      </c>
      <c r="G209" t="e">
        <f>VLOOKUP(#REF!,#REF!,2,FALSE)</f>
        <v>#REF!</v>
      </c>
      <c r="H209" t="s">
        <v>783</v>
      </c>
      <c r="I209">
        <v>5875258</v>
      </c>
      <c r="J209">
        <v>263740</v>
      </c>
      <c r="K209">
        <v>6570</v>
      </c>
      <c r="L209">
        <v>14042</v>
      </c>
      <c r="M209" t="b">
        <v>0</v>
      </c>
      <c r="N209" t="b">
        <v>0</v>
      </c>
      <c r="O209" t="b">
        <v>0</v>
      </c>
    </row>
    <row r="210" spans="1:15">
      <c r="A210" t="s">
        <v>784</v>
      </c>
      <c r="B210" s="8">
        <v>43054</v>
      </c>
      <c r="C210" s="8">
        <v>43049.225115740737</v>
      </c>
      <c r="D210" t="s">
        <v>785</v>
      </c>
      <c r="E210" t="s">
        <v>786</v>
      </c>
      <c r="F210">
        <v>10</v>
      </c>
      <c r="G210" t="e">
        <f>VLOOKUP(#REF!,#REF!,2,FALSE)</f>
        <v>#REF!</v>
      </c>
      <c r="H210" t="s">
        <v>787</v>
      </c>
      <c r="I210">
        <v>226317</v>
      </c>
      <c r="J210">
        <v>11702</v>
      </c>
      <c r="K210">
        <v>125</v>
      </c>
      <c r="L210">
        <v>471</v>
      </c>
      <c r="M210" t="b">
        <v>0</v>
      </c>
      <c r="N210" t="b">
        <v>0</v>
      </c>
      <c r="O210" t="b">
        <v>0</v>
      </c>
    </row>
    <row r="211" spans="1:15">
      <c r="A211" t="s">
        <v>788</v>
      </c>
      <c r="B211" s="8">
        <v>43053</v>
      </c>
      <c r="C211" s="8">
        <v>43049.250115740739</v>
      </c>
      <c r="D211" t="s">
        <v>789</v>
      </c>
      <c r="E211" t="s">
        <v>790</v>
      </c>
      <c r="F211">
        <v>24</v>
      </c>
      <c r="G211" t="e">
        <f>VLOOKUP(#REF!,#REF!,2,FALSE)</f>
        <v>#REF!</v>
      </c>
      <c r="H211" t="s">
        <v>791</v>
      </c>
      <c r="I211">
        <v>304926</v>
      </c>
      <c r="J211">
        <v>3305</v>
      </c>
      <c r="K211">
        <v>130</v>
      </c>
      <c r="L211">
        <v>275</v>
      </c>
      <c r="M211" t="b">
        <v>0</v>
      </c>
      <c r="N211" t="b">
        <v>0</v>
      </c>
      <c r="O211" t="b">
        <v>0</v>
      </c>
    </row>
    <row r="212" spans="1:15">
      <c r="A212" t="s">
        <v>792</v>
      </c>
      <c r="B212" s="8">
        <v>43055</v>
      </c>
      <c r="C212" s="8">
        <v>43049.278148148151</v>
      </c>
      <c r="D212" t="s">
        <v>793</v>
      </c>
      <c r="E212" t="s">
        <v>794</v>
      </c>
      <c r="F212">
        <v>10</v>
      </c>
      <c r="G212" t="e">
        <f>VLOOKUP(#REF!,#REF!,2,FALSE)</f>
        <v>#REF!</v>
      </c>
      <c r="H212" t="s">
        <v>795</v>
      </c>
      <c r="I212">
        <v>1354030</v>
      </c>
      <c r="J212">
        <v>57838</v>
      </c>
      <c r="K212">
        <v>512</v>
      </c>
      <c r="L212">
        <v>1257</v>
      </c>
      <c r="M212" t="b">
        <v>0</v>
      </c>
      <c r="N212" t="b">
        <v>0</v>
      </c>
      <c r="O212" t="b">
        <v>0</v>
      </c>
    </row>
    <row r="213" spans="1:15">
      <c r="A213" t="s">
        <v>796</v>
      </c>
      <c r="B213" s="8">
        <v>43056</v>
      </c>
      <c r="C213" s="8">
        <v>43049.278333333335</v>
      </c>
      <c r="D213" t="s">
        <v>797</v>
      </c>
      <c r="E213" t="s">
        <v>798</v>
      </c>
      <c r="F213">
        <v>10</v>
      </c>
      <c r="G213" t="e">
        <f>VLOOKUP(#REF!,#REF!,2,FALSE)</f>
        <v>#REF!</v>
      </c>
      <c r="H213" t="s">
        <v>799</v>
      </c>
      <c r="I213">
        <v>2954882</v>
      </c>
      <c r="J213">
        <v>52519</v>
      </c>
      <c r="K213">
        <v>2453</v>
      </c>
      <c r="L213">
        <v>1948</v>
      </c>
      <c r="M213" t="b">
        <v>0</v>
      </c>
      <c r="N213" t="b">
        <v>0</v>
      </c>
      <c r="O213" t="b">
        <v>0</v>
      </c>
    </row>
    <row r="214" spans="1:15">
      <c r="A214" t="s">
        <v>800</v>
      </c>
      <c r="B214" s="8">
        <v>43056</v>
      </c>
      <c r="C214" s="8">
        <v>43049.291666666664</v>
      </c>
      <c r="D214" t="s">
        <v>801</v>
      </c>
      <c r="E214" t="s">
        <v>802</v>
      </c>
      <c r="F214">
        <v>10</v>
      </c>
      <c r="G214" t="e">
        <f>VLOOKUP(#REF!,#REF!,2,FALSE)</f>
        <v>#REF!</v>
      </c>
      <c r="H214" t="s">
        <v>803</v>
      </c>
      <c r="I214">
        <v>17679753</v>
      </c>
      <c r="J214">
        <v>248909</v>
      </c>
      <c r="K214">
        <v>21039</v>
      </c>
      <c r="L214">
        <v>13058</v>
      </c>
      <c r="M214" t="b">
        <v>0</v>
      </c>
      <c r="N214" t="b">
        <v>0</v>
      </c>
      <c r="O214" t="b">
        <v>0</v>
      </c>
    </row>
    <row r="215" spans="1:15">
      <c r="A215" t="s">
        <v>804</v>
      </c>
      <c r="B215" s="8">
        <v>43055</v>
      </c>
      <c r="C215" s="8">
        <v>43049.296678240738</v>
      </c>
      <c r="D215" t="s">
        <v>805</v>
      </c>
      <c r="E215" t="s">
        <v>806</v>
      </c>
      <c r="F215">
        <v>24</v>
      </c>
      <c r="G215" t="e">
        <f>VLOOKUP(#REF!,#REF!,2,FALSE)</f>
        <v>#REF!</v>
      </c>
      <c r="H215" t="s">
        <v>807</v>
      </c>
      <c r="I215">
        <v>849499</v>
      </c>
      <c r="J215">
        <v>27121</v>
      </c>
      <c r="K215">
        <v>2042</v>
      </c>
      <c r="L215">
        <v>5181</v>
      </c>
      <c r="M215" t="b">
        <v>0</v>
      </c>
      <c r="N215" t="b">
        <v>0</v>
      </c>
      <c r="O215" t="b">
        <v>0</v>
      </c>
    </row>
    <row r="216" spans="1:15">
      <c r="A216" t="s">
        <v>808</v>
      </c>
      <c r="B216" s="8">
        <v>43055</v>
      </c>
      <c r="C216" s="8">
        <v>43049.321527777778</v>
      </c>
      <c r="D216" t="s">
        <v>809</v>
      </c>
      <c r="E216" t="s">
        <v>810</v>
      </c>
      <c r="F216">
        <v>10</v>
      </c>
      <c r="G216" t="e">
        <f>VLOOKUP(#REF!,#REF!,2,FALSE)</f>
        <v>#REF!</v>
      </c>
      <c r="H216" t="s">
        <v>811</v>
      </c>
      <c r="I216">
        <v>226659</v>
      </c>
      <c r="J216">
        <v>9725</v>
      </c>
      <c r="K216">
        <v>400</v>
      </c>
      <c r="L216">
        <v>1027</v>
      </c>
      <c r="M216" t="b">
        <v>0</v>
      </c>
      <c r="N216" t="b">
        <v>0</v>
      </c>
      <c r="O216" t="b">
        <v>0</v>
      </c>
    </row>
    <row r="217" spans="1:15">
      <c r="A217" t="s">
        <v>812</v>
      </c>
      <c r="B217" s="8">
        <v>43070</v>
      </c>
      <c r="C217" s="8">
        <v>43063.437511574077</v>
      </c>
      <c r="D217" t="s">
        <v>813</v>
      </c>
      <c r="E217" t="s">
        <v>151</v>
      </c>
      <c r="F217">
        <v>23</v>
      </c>
      <c r="G217" t="e">
        <f>VLOOKUP(#REF!,#REF!,2,FALSE)</f>
        <v>#REF!</v>
      </c>
      <c r="H217" t="s">
        <v>814</v>
      </c>
      <c r="I217">
        <v>5827999</v>
      </c>
      <c r="J217">
        <v>223308</v>
      </c>
      <c r="K217">
        <v>8472</v>
      </c>
      <c r="L217">
        <v>13866</v>
      </c>
      <c r="M217" t="b">
        <v>0</v>
      </c>
      <c r="N217" t="b">
        <v>0</v>
      </c>
      <c r="O217" t="b">
        <v>0</v>
      </c>
    </row>
    <row r="218" spans="1:15">
      <c r="A218" t="s">
        <v>815</v>
      </c>
      <c r="B218" s="8">
        <v>43057</v>
      </c>
      <c r="C218" s="8">
        <v>43049.375034722223</v>
      </c>
      <c r="D218" t="s">
        <v>816</v>
      </c>
      <c r="E218" t="s">
        <v>817</v>
      </c>
      <c r="F218">
        <v>10</v>
      </c>
      <c r="G218" t="e">
        <f>VLOOKUP(#REF!,#REF!,2,FALSE)</f>
        <v>#REF!</v>
      </c>
      <c r="H218" t="s">
        <v>818</v>
      </c>
      <c r="I218">
        <v>26448434</v>
      </c>
      <c r="J218">
        <v>911883</v>
      </c>
      <c r="K218">
        <v>53873</v>
      </c>
      <c r="L218">
        <v>127481</v>
      </c>
      <c r="M218" t="b">
        <v>0</v>
      </c>
      <c r="N218" t="b">
        <v>0</v>
      </c>
      <c r="O218" t="b">
        <v>0</v>
      </c>
    </row>
    <row r="219" spans="1:15">
      <c r="A219" t="s">
        <v>819</v>
      </c>
      <c r="B219" s="8">
        <v>43055</v>
      </c>
      <c r="C219" s="8">
        <v>43049.375057870369</v>
      </c>
      <c r="D219" t="s">
        <v>820</v>
      </c>
      <c r="E219" t="s">
        <v>821</v>
      </c>
      <c r="F219">
        <v>10</v>
      </c>
      <c r="G219" t="e">
        <f>VLOOKUP(#REF!,#REF!,2,FALSE)</f>
        <v>#REF!</v>
      </c>
      <c r="H219" t="s">
        <v>822</v>
      </c>
      <c r="I219">
        <v>505794</v>
      </c>
      <c r="J219">
        <v>55628</v>
      </c>
      <c r="K219">
        <v>192</v>
      </c>
      <c r="L219">
        <v>3033</v>
      </c>
      <c r="M219" t="b">
        <v>0</v>
      </c>
      <c r="N219" t="b">
        <v>0</v>
      </c>
      <c r="O219" t="b">
        <v>0</v>
      </c>
    </row>
    <row r="220" spans="1:15">
      <c r="A220" t="s">
        <v>823</v>
      </c>
      <c r="B220" s="8">
        <v>43056</v>
      </c>
      <c r="C220" s="8">
        <v>43049.375057870369</v>
      </c>
      <c r="D220" t="s">
        <v>824</v>
      </c>
      <c r="E220" t="s">
        <v>825</v>
      </c>
      <c r="F220">
        <v>10</v>
      </c>
      <c r="G220" t="e">
        <f>VLOOKUP(#REF!,#REF!,2,FALSE)</f>
        <v>#REF!</v>
      </c>
      <c r="H220" t="s">
        <v>826</v>
      </c>
      <c r="I220">
        <v>403887</v>
      </c>
      <c r="J220">
        <v>20780</v>
      </c>
      <c r="K220">
        <v>643</v>
      </c>
      <c r="L220">
        <v>1739</v>
      </c>
      <c r="M220" t="b">
        <v>0</v>
      </c>
      <c r="N220" t="b">
        <v>0</v>
      </c>
      <c r="O220" t="b">
        <v>0</v>
      </c>
    </row>
    <row r="221" spans="1:15">
      <c r="A221" t="s">
        <v>827</v>
      </c>
      <c r="B221" s="8">
        <v>43055</v>
      </c>
      <c r="C221" s="8">
        <v>43049.375590277778</v>
      </c>
      <c r="D221" t="s">
        <v>828</v>
      </c>
      <c r="E221" t="s">
        <v>829</v>
      </c>
      <c r="F221">
        <v>24</v>
      </c>
      <c r="G221" t="e">
        <f>VLOOKUP(#REF!,#REF!,2,FALSE)</f>
        <v>#REF!</v>
      </c>
      <c r="H221" t="s">
        <v>830</v>
      </c>
      <c r="I221">
        <v>1233722</v>
      </c>
      <c r="J221">
        <v>115781</v>
      </c>
      <c r="K221">
        <v>1615</v>
      </c>
      <c r="L221">
        <v>9706</v>
      </c>
      <c r="M221" t="b">
        <v>0</v>
      </c>
      <c r="N221" t="b">
        <v>0</v>
      </c>
      <c r="O221" t="b">
        <v>0</v>
      </c>
    </row>
    <row r="222" spans="1:15">
      <c r="A222" t="s">
        <v>831</v>
      </c>
      <c r="B222" s="8">
        <v>43055</v>
      </c>
      <c r="C222" s="8">
        <v>43049.375740740739</v>
      </c>
      <c r="D222" t="s">
        <v>832</v>
      </c>
      <c r="E222" t="s">
        <v>833</v>
      </c>
      <c r="F222">
        <v>24</v>
      </c>
      <c r="G222" t="e">
        <f>VLOOKUP(#REF!,#REF!,2,FALSE)</f>
        <v>#REF!</v>
      </c>
      <c r="H222" t="s">
        <v>834</v>
      </c>
      <c r="I222">
        <v>127404</v>
      </c>
      <c r="J222">
        <v>3869</v>
      </c>
      <c r="K222">
        <v>56</v>
      </c>
      <c r="L222">
        <v>111</v>
      </c>
      <c r="M222" t="b">
        <v>0</v>
      </c>
      <c r="N222" t="b">
        <v>0</v>
      </c>
      <c r="O222" t="b">
        <v>0</v>
      </c>
    </row>
    <row r="223" spans="1:15">
      <c r="A223" t="s">
        <v>835</v>
      </c>
      <c r="B223" s="8">
        <v>43210</v>
      </c>
      <c r="C223" s="8">
        <v>43191.542928240742</v>
      </c>
      <c r="D223" t="s">
        <v>836</v>
      </c>
      <c r="E223" t="s">
        <v>837</v>
      </c>
      <c r="F223">
        <v>26</v>
      </c>
      <c r="G223" t="e">
        <f>VLOOKUP(#REF!,#REF!,2,FALSE)</f>
        <v>#REF!</v>
      </c>
      <c r="H223" t="s">
        <v>838</v>
      </c>
      <c r="I223">
        <v>5790135</v>
      </c>
      <c r="J223">
        <v>300602</v>
      </c>
      <c r="K223">
        <v>19537</v>
      </c>
      <c r="L223">
        <v>59994</v>
      </c>
      <c r="M223" t="b">
        <v>0</v>
      </c>
      <c r="N223" t="b">
        <v>0</v>
      </c>
      <c r="O223" t="b">
        <v>0</v>
      </c>
    </row>
    <row r="224" spans="1:15">
      <c r="A224" t="s">
        <v>839</v>
      </c>
      <c r="B224" s="8">
        <v>43125</v>
      </c>
      <c r="C224" s="8">
        <v>43116.733101851853</v>
      </c>
      <c r="D224" t="s">
        <v>840</v>
      </c>
      <c r="E224" t="s">
        <v>841</v>
      </c>
      <c r="F224">
        <v>25</v>
      </c>
      <c r="G224" t="e">
        <f>VLOOKUP(#REF!,#REF!,2,FALSE)</f>
        <v>#REF!</v>
      </c>
      <c r="H224" t="s">
        <v>842</v>
      </c>
      <c r="I224">
        <v>5755949</v>
      </c>
      <c r="J224">
        <v>43802</v>
      </c>
      <c r="K224">
        <v>3771</v>
      </c>
      <c r="L224">
        <v>0</v>
      </c>
      <c r="M224" t="b">
        <v>1</v>
      </c>
      <c r="N224" t="b">
        <v>0</v>
      </c>
      <c r="O224" t="b">
        <v>0</v>
      </c>
    </row>
    <row r="225" spans="1:15">
      <c r="A225" t="s">
        <v>843</v>
      </c>
      <c r="B225" s="8">
        <v>43055</v>
      </c>
      <c r="C225" s="8">
        <v>43049.419374999998</v>
      </c>
      <c r="D225" t="s">
        <v>844</v>
      </c>
      <c r="E225" t="s">
        <v>845</v>
      </c>
      <c r="F225">
        <v>10</v>
      </c>
      <c r="G225" t="e">
        <f>VLOOKUP(#REF!,#REF!,2,FALSE)</f>
        <v>#REF!</v>
      </c>
      <c r="H225" t="s">
        <v>846</v>
      </c>
      <c r="I225">
        <v>241314</v>
      </c>
      <c r="J225">
        <v>15071</v>
      </c>
      <c r="K225">
        <v>186</v>
      </c>
      <c r="L225">
        <v>1011</v>
      </c>
      <c r="M225" t="b">
        <v>0</v>
      </c>
      <c r="N225" t="b">
        <v>0</v>
      </c>
      <c r="O225" t="b">
        <v>0</v>
      </c>
    </row>
    <row r="226" spans="1:15">
      <c r="A226" t="s">
        <v>847</v>
      </c>
      <c r="B226" s="8">
        <v>43217</v>
      </c>
      <c r="C226" s="8">
        <v>43213.828043981484</v>
      </c>
      <c r="D226" t="s">
        <v>848</v>
      </c>
      <c r="E226" t="s">
        <v>767</v>
      </c>
      <c r="F226">
        <v>22</v>
      </c>
      <c r="G226" t="e">
        <f>VLOOKUP(#REF!,#REF!,2,FALSE)</f>
        <v>#REF!</v>
      </c>
      <c r="H226" t="s">
        <v>849</v>
      </c>
      <c r="I226">
        <v>5733673</v>
      </c>
      <c r="J226">
        <v>173998</v>
      </c>
      <c r="K226">
        <v>2054</v>
      </c>
      <c r="L226">
        <v>13060</v>
      </c>
      <c r="M226" t="b">
        <v>0</v>
      </c>
      <c r="N226" t="b">
        <v>0</v>
      </c>
      <c r="O226" t="b">
        <v>0</v>
      </c>
    </row>
    <row r="227" spans="1:15">
      <c r="A227" t="s">
        <v>850</v>
      </c>
      <c r="B227" s="8">
        <v>43092</v>
      </c>
      <c r="C227" s="8">
        <v>43085.354166666664</v>
      </c>
      <c r="D227" t="s">
        <v>851</v>
      </c>
      <c r="E227" t="s">
        <v>45</v>
      </c>
      <c r="F227">
        <v>26</v>
      </c>
      <c r="G227" t="e">
        <f>VLOOKUP(#REF!,#REF!,2,FALSE)</f>
        <v>#REF!</v>
      </c>
      <c r="H227" t="s">
        <v>852</v>
      </c>
      <c r="I227">
        <v>5712641</v>
      </c>
      <c r="J227">
        <v>41838</v>
      </c>
      <c r="K227">
        <v>5365</v>
      </c>
      <c r="L227">
        <v>3286</v>
      </c>
      <c r="M227" t="b">
        <v>0</v>
      </c>
      <c r="N227" t="b">
        <v>0</v>
      </c>
      <c r="O227" t="b">
        <v>0</v>
      </c>
    </row>
    <row r="228" spans="1:15">
      <c r="A228" t="s">
        <v>853</v>
      </c>
      <c r="B228" s="8">
        <v>43125</v>
      </c>
      <c r="C228" s="8">
        <v>43118.500023148146</v>
      </c>
      <c r="D228" t="s">
        <v>854</v>
      </c>
      <c r="E228" t="s">
        <v>670</v>
      </c>
      <c r="F228">
        <v>23</v>
      </c>
      <c r="G228" t="e">
        <f>VLOOKUP(#REF!,#REF!,2,FALSE)</f>
        <v>#REF!</v>
      </c>
      <c r="H228" t="s">
        <v>855</v>
      </c>
      <c r="I228">
        <v>5684795</v>
      </c>
      <c r="J228">
        <v>374882</v>
      </c>
      <c r="K228">
        <v>4467</v>
      </c>
      <c r="L228">
        <v>14889</v>
      </c>
      <c r="M228" t="b">
        <v>0</v>
      </c>
      <c r="N228" t="b">
        <v>0</v>
      </c>
      <c r="O228" t="b">
        <v>0</v>
      </c>
    </row>
    <row r="229" spans="1:15">
      <c r="A229" t="s">
        <v>856</v>
      </c>
      <c r="B229" s="8">
        <v>43056</v>
      </c>
      <c r="C229" s="8">
        <v>43049.458333333336</v>
      </c>
      <c r="D229" t="s">
        <v>857</v>
      </c>
      <c r="E229" t="s">
        <v>306</v>
      </c>
      <c r="F229">
        <v>24</v>
      </c>
      <c r="G229" t="e">
        <f>VLOOKUP(#REF!,#REF!,2,FALSE)</f>
        <v>#REF!</v>
      </c>
      <c r="H229" t="s">
        <v>858</v>
      </c>
      <c r="I229">
        <v>629166</v>
      </c>
      <c r="J229">
        <v>8985</v>
      </c>
      <c r="K229">
        <v>463</v>
      </c>
      <c r="L229">
        <v>1030</v>
      </c>
      <c r="M229" t="b">
        <v>0</v>
      </c>
      <c r="N229" t="b">
        <v>0</v>
      </c>
      <c r="O229" t="b">
        <v>0</v>
      </c>
    </row>
    <row r="230" spans="1:15">
      <c r="A230" t="s">
        <v>859</v>
      </c>
      <c r="B230" s="8">
        <v>43053</v>
      </c>
      <c r="C230" s="8">
        <v>43049.462766203702</v>
      </c>
      <c r="D230" t="s">
        <v>860</v>
      </c>
      <c r="E230" t="s">
        <v>861</v>
      </c>
      <c r="F230">
        <v>24</v>
      </c>
      <c r="G230" t="e">
        <f>VLOOKUP(#REF!,#REF!,2,FALSE)</f>
        <v>#REF!</v>
      </c>
      <c r="H230" t="s">
        <v>862</v>
      </c>
      <c r="I230">
        <v>1496225</v>
      </c>
      <c r="J230">
        <v>16116</v>
      </c>
      <c r="K230">
        <v>236</v>
      </c>
      <c r="L230">
        <v>605</v>
      </c>
      <c r="M230" t="b">
        <v>0</v>
      </c>
      <c r="N230" t="b">
        <v>0</v>
      </c>
      <c r="O230" t="b">
        <v>0</v>
      </c>
    </row>
    <row r="231" spans="1:15">
      <c r="A231" t="s">
        <v>863</v>
      </c>
      <c r="B231" s="8">
        <v>43265</v>
      </c>
      <c r="C231" s="8">
        <v>43237.416712962964</v>
      </c>
      <c r="D231" t="s">
        <v>864</v>
      </c>
      <c r="E231" t="s">
        <v>865</v>
      </c>
      <c r="F231">
        <v>1</v>
      </c>
      <c r="G231" t="e">
        <f>VLOOKUP(#REF!,#REF!,2,FALSE)</f>
        <v>#REF!</v>
      </c>
      <c r="H231" t="s">
        <v>866</v>
      </c>
      <c r="I231">
        <v>5660813</v>
      </c>
      <c r="J231">
        <v>192957</v>
      </c>
      <c r="K231">
        <v>2846</v>
      </c>
      <c r="L231">
        <v>13088</v>
      </c>
      <c r="M231" t="b">
        <v>0</v>
      </c>
      <c r="N231" t="b">
        <v>0</v>
      </c>
      <c r="O231" t="b">
        <v>0</v>
      </c>
    </row>
    <row r="232" spans="1:15">
      <c r="A232" t="s">
        <v>867</v>
      </c>
      <c r="B232" s="8">
        <v>43137</v>
      </c>
      <c r="C232" s="8">
        <v>43131.405787037038</v>
      </c>
      <c r="D232" t="s">
        <v>868</v>
      </c>
      <c r="E232" t="s">
        <v>869</v>
      </c>
      <c r="F232">
        <v>25</v>
      </c>
      <c r="G232" t="e">
        <f>VLOOKUP(#REF!,#REF!,2,FALSE)</f>
        <v>#REF!</v>
      </c>
      <c r="H232" t="s">
        <v>870</v>
      </c>
      <c r="I232">
        <v>5625319</v>
      </c>
      <c r="J232">
        <v>37240</v>
      </c>
      <c r="K232">
        <v>3277</v>
      </c>
      <c r="L232">
        <v>0</v>
      </c>
      <c r="M232" t="b">
        <v>1</v>
      </c>
      <c r="N232" t="b">
        <v>0</v>
      </c>
      <c r="O232" t="b">
        <v>0</v>
      </c>
    </row>
    <row r="233" spans="1:15">
      <c r="A233" t="s">
        <v>871</v>
      </c>
      <c r="B233" s="8">
        <v>43053</v>
      </c>
      <c r="C233" s="8">
        <v>43049.527673611112</v>
      </c>
      <c r="D233" t="s">
        <v>872</v>
      </c>
      <c r="E233" t="s">
        <v>873</v>
      </c>
      <c r="F233">
        <v>24</v>
      </c>
      <c r="G233" t="e">
        <f>VLOOKUP(#REF!,#REF!,2,FALSE)</f>
        <v>#REF!</v>
      </c>
      <c r="H233" t="s">
        <v>874</v>
      </c>
      <c r="I233">
        <v>28539</v>
      </c>
      <c r="J233">
        <v>681</v>
      </c>
      <c r="K233">
        <v>25</v>
      </c>
      <c r="L233">
        <v>45</v>
      </c>
      <c r="M233" t="b">
        <v>0</v>
      </c>
      <c r="N233" t="b">
        <v>0</v>
      </c>
      <c r="O233" t="b">
        <v>0</v>
      </c>
    </row>
    <row r="234" spans="1:15">
      <c r="A234" t="s">
        <v>875</v>
      </c>
      <c r="B234" s="8">
        <v>43248</v>
      </c>
      <c r="C234" s="8">
        <v>43233.333993055552</v>
      </c>
      <c r="D234" t="s">
        <v>876</v>
      </c>
      <c r="E234" t="s">
        <v>877</v>
      </c>
      <c r="F234">
        <v>22</v>
      </c>
      <c r="G234" t="e">
        <f>VLOOKUP(#REF!,#REF!,2,FALSE)</f>
        <v>#REF!</v>
      </c>
      <c r="H234" t="s">
        <v>878</v>
      </c>
      <c r="I234">
        <v>5613561</v>
      </c>
      <c r="J234">
        <v>98856</v>
      </c>
      <c r="K234">
        <v>11391</v>
      </c>
      <c r="L234">
        <v>11814</v>
      </c>
      <c r="M234" t="b">
        <v>0</v>
      </c>
      <c r="N234" t="b">
        <v>0</v>
      </c>
      <c r="O234" t="b">
        <v>0</v>
      </c>
    </row>
    <row r="235" spans="1:15">
      <c r="A235" t="s">
        <v>879</v>
      </c>
      <c r="B235" s="8">
        <v>43053</v>
      </c>
      <c r="C235" s="8">
        <v>43049.568715277775</v>
      </c>
      <c r="D235" t="s">
        <v>880</v>
      </c>
      <c r="E235" t="s">
        <v>881</v>
      </c>
      <c r="F235">
        <v>10</v>
      </c>
      <c r="G235" t="e">
        <f>VLOOKUP(#REF!,#REF!,2,FALSE)</f>
        <v>#REF!</v>
      </c>
      <c r="H235" t="s">
        <v>882</v>
      </c>
      <c r="I235">
        <v>98422</v>
      </c>
      <c r="J235">
        <v>2926</v>
      </c>
      <c r="K235">
        <v>106</v>
      </c>
      <c r="L235">
        <v>798</v>
      </c>
      <c r="M235" t="b">
        <v>0</v>
      </c>
      <c r="N235" t="b">
        <v>0</v>
      </c>
      <c r="O235" t="b">
        <v>0</v>
      </c>
    </row>
    <row r="236" spans="1:15">
      <c r="A236" t="s">
        <v>883</v>
      </c>
      <c r="B236" s="8">
        <v>43109</v>
      </c>
      <c r="C236" s="8">
        <v>43104.579016203701</v>
      </c>
      <c r="D236" t="s">
        <v>884</v>
      </c>
      <c r="E236" t="s">
        <v>670</v>
      </c>
      <c r="F236">
        <v>23</v>
      </c>
      <c r="G236" t="e">
        <f>VLOOKUP(#REF!,#REF!,2,FALSE)</f>
        <v>#REF!</v>
      </c>
      <c r="H236" t="s">
        <v>885</v>
      </c>
      <c r="I236">
        <v>5613554</v>
      </c>
      <c r="J236">
        <v>452265</v>
      </c>
      <c r="K236">
        <v>4850</v>
      </c>
      <c r="L236">
        <v>24206</v>
      </c>
      <c r="M236" t="b">
        <v>0</v>
      </c>
      <c r="N236" t="b">
        <v>0</v>
      </c>
      <c r="O236" t="b">
        <v>0</v>
      </c>
    </row>
    <row r="237" spans="1:15">
      <c r="A237" t="s">
        <v>886</v>
      </c>
      <c r="B237" s="8">
        <v>43055</v>
      </c>
      <c r="C237" s="8">
        <v>43049.625011574077</v>
      </c>
      <c r="D237" t="s">
        <v>887</v>
      </c>
      <c r="E237" t="s">
        <v>888</v>
      </c>
      <c r="F237">
        <v>24</v>
      </c>
      <c r="G237" t="e">
        <f>VLOOKUP(#REF!,#REF!,2,FALSE)</f>
        <v>#REF!</v>
      </c>
      <c r="H237" t="s">
        <v>889</v>
      </c>
      <c r="I237">
        <v>82713</v>
      </c>
      <c r="J237">
        <v>3124</v>
      </c>
      <c r="K237">
        <v>151</v>
      </c>
      <c r="L237">
        <v>250</v>
      </c>
      <c r="M237" t="b">
        <v>0</v>
      </c>
      <c r="N237" t="b">
        <v>0</v>
      </c>
      <c r="O237" t="b">
        <v>0</v>
      </c>
    </row>
    <row r="238" spans="1:15">
      <c r="A238" t="s">
        <v>890</v>
      </c>
      <c r="B238" s="8">
        <v>43056</v>
      </c>
      <c r="C238" s="8">
        <v>43049.628761574073</v>
      </c>
      <c r="D238" t="s">
        <v>891</v>
      </c>
      <c r="E238" t="s">
        <v>892</v>
      </c>
      <c r="F238">
        <v>24</v>
      </c>
      <c r="G238" t="e">
        <f>VLOOKUP(#REF!,#REF!,2,FALSE)</f>
        <v>#REF!</v>
      </c>
      <c r="H238" t="s">
        <v>893</v>
      </c>
      <c r="I238">
        <v>2374251</v>
      </c>
      <c r="J238">
        <v>49509</v>
      </c>
      <c r="K238">
        <v>3038</v>
      </c>
      <c r="L238">
        <v>8545</v>
      </c>
      <c r="M238" t="b">
        <v>0</v>
      </c>
      <c r="N238" t="b">
        <v>0</v>
      </c>
      <c r="O238" t="b">
        <v>0</v>
      </c>
    </row>
    <row r="239" spans="1:15">
      <c r="A239" t="s">
        <v>894</v>
      </c>
      <c r="B239" s="8">
        <v>43127</v>
      </c>
      <c r="C239" s="8">
        <v>43119.979270833333</v>
      </c>
      <c r="D239" t="s">
        <v>895</v>
      </c>
      <c r="E239" t="s">
        <v>351</v>
      </c>
      <c r="F239">
        <v>1</v>
      </c>
      <c r="G239" t="e">
        <f>VLOOKUP(#REF!,#REF!,2,FALSE)</f>
        <v>#REF!</v>
      </c>
      <c r="H239" t="s">
        <v>896</v>
      </c>
      <c r="I239">
        <v>5605621</v>
      </c>
      <c r="J239">
        <v>214818</v>
      </c>
      <c r="K239">
        <v>4057</v>
      </c>
      <c r="L239">
        <v>14381</v>
      </c>
      <c r="M239" t="b">
        <v>0</v>
      </c>
      <c r="N239" t="b">
        <v>0</v>
      </c>
      <c r="O239" t="b">
        <v>0</v>
      </c>
    </row>
    <row r="240" spans="1:15">
      <c r="A240" t="s">
        <v>897</v>
      </c>
      <c r="B240" s="8">
        <v>43209</v>
      </c>
      <c r="C240" s="8">
        <v>43204.687824074077</v>
      </c>
      <c r="D240" t="s">
        <v>898</v>
      </c>
      <c r="E240" t="s">
        <v>899</v>
      </c>
      <c r="F240">
        <v>28</v>
      </c>
      <c r="G240" t="e">
        <f>VLOOKUP(#REF!,#REF!,2,FALSE)</f>
        <v>#REF!</v>
      </c>
      <c r="H240" t="s">
        <v>900</v>
      </c>
      <c r="I240">
        <v>5597364</v>
      </c>
      <c r="J240">
        <v>107171</v>
      </c>
      <c r="K240">
        <v>7152</v>
      </c>
      <c r="L240">
        <v>6890</v>
      </c>
      <c r="M240" t="b">
        <v>0</v>
      </c>
      <c r="N240" t="b">
        <v>0</v>
      </c>
      <c r="O240" t="b">
        <v>0</v>
      </c>
    </row>
    <row r="241" spans="1:15">
      <c r="A241" t="s">
        <v>901</v>
      </c>
      <c r="B241" s="8">
        <v>43265</v>
      </c>
      <c r="C241" s="8">
        <v>43258.261307870373</v>
      </c>
      <c r="D241" t="s">
        <v>902</v>
      </c>
      <c r="E241" t="s">
        <v>903</v>
      </c>
      <c r="F241">
        <v>1</v>
      </c>
      <c r="G241" t="e">
        <f>VLOOKUP(#REF!,#REF!,2,FALSE)</f>
        <v>#REF!</v>
      </c>
      <c r="H241" t="s">
        <v>904</v>
      </c>
      <c r="I241">
        <v>5587218</v>
      </c>
      <c r="J241">
        <v>33110</v>
      </c>
      <c r="K241">
        <v>3503</v>
      </c>
      <c r="L241">
        <v>4007</v>
      </c>
      <c r="M241" t="b">
        <v>0</v>
      </c>
      <c r="N241" t="b">
        <v>0</v>
      </c>
      <c r="O241" t="b">
        <v>0</v>
      </c>
    </row>
    <row r="242" spans="1:15">
      <c r="A242" t="s">
        <v>905</v>
      </c>
      <c r="B242" s="8">
        <v>43148</v>
      </c>
      <c r="C242" s="8">
        <v>43139.070104166669</v>
      </c>
      <c r="D242" t="s">
        <v>906</v>
      </c>
      <c r="E242" t="s">
        <v>907</v>
      </c>
      <c r="F242">
        <v>29</v>
      </c>
      <c r="G242" t="e">
        <f>VLOOKUP(#REF!,#REF!,2,FALSE)</f>
        <v>#REF!</v>
      </c>
      <c r="H242" t="s">
        <v>908</v>
      </c>
      <c r="I242">
        <v>5579079</v>
      </c>
      <c r="J242">
        <v>365439</v>
      </c>
      <c r="K242">
        <v>63579</v>
      </c>
      <c r="L242">
        <v>77462</v>
      </c>
      <c r="M242" t="b">
        <v>0</v>
      </c>
      <c r="N242" t="b">
        <v>0</v>
      </c>
      <c r="O242" t="b">
        <v>0</v>
      </c>
    </row>
    <row r="243" spans="1:15">
      <c r="A243" t="s">
        <v>909</v>
      </c>
      <c r="B243" s="8">
        <v>43265</v>
      </c>
      <c r="C243" s="8">
        <v>43251.646944444445</v>
      </c>
      <c r="D243" t="s">
        <v>910</v>
      </c>
      <c r="E243" t="s">
        <v>541</v>
      </c>
      <c r="F243">
        <v>22</v>
      </c>
      <c r="G243" t="e">
        <f>VLOOKUP(#REF!,#REF!,2,FALSE)</f>
        <v>#REF!</v>
      </c>
      <c r="H243" t="s">
        <v>911</v>
      </c>
      <c r="I243">
        <v>5558317</v>
      </c>
      <c r="J243">
        <v>193454</v>
      </c>
      <c r="K243">
        <v>4130</v>
      </c>
      <c r="L243">
        <v>13509</v>
      </c>
      <c r="M243" t="b">
        <v>0</v>
      </c>
      <c r="N243" t="b">
        <v>0</v>
      </c>
      <c r="O243" t="b">
        <v>0</v>
      </c>
    </row>
    <row r="244" spans="1:15">
      <c r="A244" t="s">
        <v>912</v>
      </c>
      <c r="B244" s="8">
        <v>43055</v>
      </c>
      <c r="C244" s="8">
        <v>43052.506921296299</v>
      </c>
      <c r="D244" t="s">
        <v>913</v>
      </c>
      <c r="E244" t="s">
        <v>283</v>
      </c>
      <c r="F244">
        <v>28</v>
      </c>
      <c r="G244" t="e">
        <f>VLOOKUP(#REF!,#REF!,2,FALSE)</f>
        <v>#REF!</v>
      </c>
      <c r="H244" t="s">
        <v>914</v>
      </c>
      <c r="I244">
        <v>5531707</v>
      </c>
      <c r="J244">
        <v>72727</v>
      </c>
      <c r="K244">
        <v>3362</v>
      </c>
      <c r="L244">
        <v>14816</v>
      </c>
      <c r="M244" t="b">
        <v>0</v>
      </c>
      <c r="N244" t="b">
        <v>0</v>
      </c>
      <c r="O244" t="b">
        <v>0</v>
      </c>
    </row>
    <row r="245" spans="1:15">
      <c r="A245" t="s">
        <v>915</v>
      </c>
      <c r="B245" s="8">
        <v>43056</v>
      </c>
      <c r="C245" s="8">
        <v>43049.940833333334</v>
      </c>
      <c r="D245" t="s">
        <v>916</v>
      </c>
      <c r="E245" t="s">
        <v>917</v>
      </c>
      <c r="F245">
        <v>24</v>
      </c>
      <c r="G245" t="e">
        <f>VLOOKUP(#REF!,#REF!,2,FALSE)</f>
        <v>#REF!</v>
      </c>
      <c r="H245" t="s">
        <v>918</v>
      </c>
      <c r="I245">
        <v>312769</v>
      </c>
      <c r="J245">
        <v>8665</v>
      </c>
      <c r="K245">
        <v>360</v>
      </c>
      <c r="L245">
        <v>966</v>
      </c>
      <c r="M245" t="b">
        <v>0</v>
      </c>
      <c r="N245" t="b">
        <v>0</v>
      </c>
      <c r="O245" t="b">
        <v>0</v>
      </c>
    </row>
    <row r="246" spans="1:15">
      <c r="A246" t="s">
        <v>919</v>
      </c>
      <c r="B246" s="8">
        <v>43264</v>
      </c>
      <c r="C246" s="8">
        <v>43247.515625</v>
      </c>
      <c r="D246" t="s">
        <v>920</v>
      </c>
      <c r="E246" t="s">
        <v>359</v>
      </c>
      <c r="F246">
        <v>1</v>
      </c>
      <c r="G246" t="e">
        <f>VLOOKUP(#REF!,#REF!,2,FALSE)</f>
        <v>#REF!</v>
      </c>
      <c r="H246" t="s">
        <v>921</v>
      </c>
      <c r="I246">
        <v>5456838</v>
      </c>
      <c r="J246">
        <v>130602</v>
      </c>
      <c r="K246">
        <v>11262</v>
      </c>
      <c r="L246">
        <v>21974</v>
      </c>
      <c r="M246" t="b">
        <v>0</v>
      </c>
      <c r="N246" t="b">
        <v>0</v>
      </c>
      <c r="O246" t="b">
        <v>0</v>
      </c>
    </row>
    <row r="247" spans="1:15">
      <c r="A247" t="s">
        <v>922</v>
      </c>
      <c r="B247" s="8">
        <v>43105</v>
      </c>
      <c r="C247" s="8">
        <v>43095.5000462963</v>
      </c>
      <c r="D247" t="s">
        <v>923</v>
      </c>
      <c r="E247" t="s">
        <v>771</v>
      </c>
      <c r="F247">
        <v>26</v>
      </c>
      <c r="G247" t="e">
        <f>VLOOKUP(#REF!,#REF!,2,FALSE)</f>
        <v>#REF!</v>
      </c>
      <c r="H247" t="s">
        <v>924</v>
      </c>
      <c r="I247">
        <v>5452904</v>
      </c>
      <c r="J247">
        <v>44368</v>
      </c>
      <c r="K247">
        <v>11615</v>
      </c>
      <c r="L247">
        <v>6256</v>
      </c>
      <c r="M247" t="b">
        <v>0</v>
      </c>
      <c r="N247" t="b">
        <v>0</v>
      </c>
      <c r="O247" t="b">
        <v>0</v>
      </c>
    </row>
    <row r="248" spans="1:15">
      <c r="A248" t="s">
        <v>925</v>
      </c>
      <c r="B248" s="8">
        <v>43055</v>
      </c>
      <c r="C248" s="8">
        <v>43050.299513888887</v>
      </c>
      <c r="D248" t="s">
        <v>926</v>
      </c>
      <c r="E248" t="s">
        <v>927</v>
      </c>
      <c r="F248">
        <v>10</v>
      </c>
      <c r="G248" t="e">
        <f>VLOOKUP(#REF!,#REF!,2,FALSE)</f>
        <v>#REF!</v>
      </c>
      <c r="H248" t="s">
        <v>928</v>
      </c>
      <c r="I248">
        <v>935744</v>
      </c>
      <c r="J248">
        <v>37129</v>
      </c>
      <c r="K248">
        <v>622</v>
      </c>
      <c r="L248">
        <v>2673</v>
      </c>
      <c r="M248" t="b">
        <v>0</v>
      </c>
      <c r="N248" t="b">
        <v>0</v>
      </c>
      <c r="O248" t="b">
        <v>0</v>
      </c>
    </row>
    <row r="249" spans="1:15">
      <c r="A249" t="s">
        <v>929</v>
      </c>
      <c r="B249" s="8">
        <v>43194</v>
      </c>
      <c r="C249" s="8">
        <v>43181.880925925929</v>
      </c>
      <c r="D249" t="s">
        <v>930</v>
      </c>
      <c r="E249" t="s">
        <v>425</v>
      </c>
      <c r="F249">
        <v>23</v>
      </c>
      <c r="G249" t="e">
        <f>VLOOKUP(#REF!,#REF!,2,FALSE)</f>
        <v>#REF!</v>
      </c>
      <c r="H249" t="s">
        <v>931</v>
      </c>
      <c r="I249">
        <v>5386126</v>
      </c>
      <c r="J249">
        <v>68124</v>
      </c>
      <c r="K249">
        <v>2136</v>
      </c>
      <c r="L249">
        <v>3652</v>
      </c>
      <c r="M249" t="b">
        <v>0</v>
      </c>
      <c r="N249" t="b">
        <v>0</v>
      </c>
      <c r="O249" t="b">
        <v>0</v>
      </c>
    </row>
    <row r="250" spans="1:15">
      <c r="A250" t="s">
        <v>932</v>
      </c>
      <c r="B250" s="8">
        <v>43056</v>
      </c>
      <c r="C250" s="8">
        <v>43050.333344907405</v>
      </c>
      <c r="D250" t="s">
        <v>933</v>
      </c>
      <c r="E250" t="s">
        <v>934</v>
      </c>
      <c r="F250">
        <v>10</v>
      </c>
      <c r="G250" t="e">
        <f>VLOOKUP(#REF!,#REF!,2,FALSE)</f>
        <v>#REF!</v>
      </c>
      <c r="H250" t="s">
        <v>935</v>
      </c>
      <c r="I250">
        <v>393265</v>
      </c>
      <c r="J250">
        <v>16805</v>
      </c>
      <c r="K250">
        <v>19201</v>
      </c>
      <c r="L250">
        <v>8480</v>
      </c>
      <c r="M250" t="b">
        <v>0</v>
      </c>
      <c r="N250" t="b">
        <v>0</v>
      </c>
      <c r="O250" t="b">
        <v>0</v>
      </c>
    </row>
    <row r="251" spans="1:15">
      <c r="A251" t="s">
        <v>936</v>
      </c>
      <c r="B251" s="8">
        <v>43056</v>
      </c>
      <c r="C251" s="8">
        <v>43050.375034722223</v>
      </c>
      <c r="D251" t="s">
        <v>937</v>
      </c>
      <c r="E251" t="s">
        <v>938</v>
      </c>
      <c r="F251">
        <v>24</v>
      </c>
      <c r="G251" t="e">
        <f>VLOOKUP(#REF!,#REF!,2,FALSE)</f>
        <v>#REF!</v>
      </c>
      <c r="H251" t="s">
        <v>939</v>
      </c>
      <c r="I251">
        <v>227162</v>
      </c>
      <c r="J251">
        <v>4836</v>
      </c>
      <c r="K251">
        <v>60</v>
      </c>
      <c r="L251">
        <v>268</v>
      </c>
      <c r="M251" t="b">
        <v>0</v>
      </c>
      <c r="N251" t="b">
        <v>0</v>
      </c>
      <c r="O251" t="b">
        <v>0</v>
      </c>
    </row>
    <row r="252" spans="1:15">
      <c r="A252" t="s">
        <v>940</v>
      </c>
      <c r="B252" s="8">
        <v>43055</v>
      </c>
      <c r="C252" s="8">
        <v>43050.413506944446</v>
      </c>
      <c r="D252" t="s">
        <v>941</v>
      </c>
      <c r="E252" t="s">
        <v>942</v>
      </c>
      <c r="F252">
        <v>24</v>
      </c>
      <c r="G252" t="e">
        <f>VLOOKUP(#REF!,#REF!,2,FALSE)</f>
        <v>#REF!</v>
      </c>
      <c r="H252" t="s">
        <v>943</v>
      </c>
      <c r="I252">
        <v>45236</v>
      </c>
      <c r="J252">
        <v>1581</v>
      </c>
      <c r="K252">
        <v>110</v>
      </c>
      <c r="L252">
        <v>911</v>
      </c>
      <c r="M252" t="b">
        <v>0</v>
      </c>
      <c r="N252" t="b">
        <v>0</v>
      </c>
      <c r="O252" t="b">
        <v>0</v>
      </c>
    </row>
    <row r="253" spans="1:15">
      <c r="A253" t="s">
        <v>944</v>
      </c>
      <c r="B253" s="8">
        <v>43089</v>
      </c>
      <c r="C253" s="8">
        <v>43082.250034722223</v>
      </c>
      <c r="D253" t="s">
        <v>945</v>
      </c>
      <c r="E253" t="s">
        <v>133</v>
      </c>
      <c r="F253">
        <v>1</v>
      </c>
      <c r="G253" t="e">
        <f>VLOOKUP(#REF!,#REF!,2,FALSE)</f>
        <v>#REF!</v>
      </c>
      <c r="H253" t="s">
        <v>946</v>
      </c>
      <c r="I253">
        <v>5376583</v>
      </c>
      <c r="J253">
        <v>32001</v>
      </c>
      <c r="K253">
        <v>3025</v>
      </c>
      <c r="L253">
        <v>5050</v>
      </c>
      <c r="M253" t="b">
        <v>0</v>
      </c>
      <c r="N253" t="b">
        <v>0</v>
      </c>
      <c r="O253" t="b">
        <v>0</v>
      </c>
    </row>
    <row r="254" spans="1:15">
      <c r="A254" t="s">
        <v>947</v>
      </c>
      <c r="B254" s="8">
        <v>43055</v>
      </c>
      <c r="C254" s="8">
        <v>43050.460914351854</v>
      </c>
      <c r="D254" t="s">
        <v>948</v>
      </c>
      <c r="E254" t="s">
        <v>949</v>
      </c>
      <c r="F254">
        <v>24</v>
      </c>
      <c r="G254" t="e">
        <f>VLOOKUP(#REF!,#REF!,2,FALSE)</f>
        <v>#REF!</v>
      </c>
      <c r="H254" t="s">
        <v>950</v>
      </c>
      <c r="I254">
        <v>2083918</v>
      </c>
      <c r="J254">
        <v>106243</v>
      </c>
      <c r="K254">
        <v>1461</v>
      </c>
      <c r="L254">
        <v>12707</v>
      </c>
      <c r="M254" t="b">
        <v>0</v>
      </c>
      <c r="N254" t="b">
        <v>0</v>
      </c>
      <c r="O254" t="b">
        <v>0</v>
      </c>
    </row>
    <row r="255" spans="1:15">
      <c r="A255" t="s">
        <v>951</v>
      </c>
      <c r="B255" s="8">
        <v>43092</v>
      </c>
      <c r="C255" s="8">
        <v>43089.892361111109</v>
      </c>
      <c r="D255" t="s">
        <v>952</v>
      </c>
      <c r="E255" t="s">
        <v>425</v>
      </c>
      <c r="F255">
        <v>23</v>
      </c>
      <c r="G255" t="e">
        <f>VLOOKUP(#REF!,#REF!,2,FALSE)</f>
        <v>#REF!</v>
      </c>
      <c r="H255" t="s">
        <v>953</v>
      </c>
      <c r="I255">
        <v>5356548</v>
      </c>
      <c r="J255">
        <v>141037</v>
      </c>
      <c r="K255">
        <v>7187</v>
      </c>
      <c r="L255">
        <v>16863</v>
      </c>
      <c r="M255" t="b">
        <v>0</v>
      </c>
      <c r="N255" t="b">
        <v>0</v>
      </c>
      <c r="O255" t="b">
        <v>0</v>
      </c>
    </row>
    <row r="256" spans="1:15">
      <c r="A256" t="s">
        <v>954</v>
      </c>
      <c r="B256" s="8">
        <v>43059</v>
      </c>
      <c r="C256" s="8">
        <v>43051.462083333332</v>
      </c>
      <c r="D256" t="s">
        <v>955</v>
      </c>
      <c r="E256" t="s">
        <v>651</v>
      </c>
      <c r="F256">
        <v>23</v>
      </c>
      <c r="G256" t="e">
        <f>VLOOKUP(#REF!,#REF!,2,FALSE)</f>
        <v>#REF!</v>
      </c>
      <c r="H256" t="s">
        <v>956</v>
      </c>
      <c r="I256">
        <v>5315471</v>
      </c>
      <c r="J256">
        <v>187303</v>
      </c>
      <c r="K256">
        <v>7278</v>
      </c>
      <c r="L256">
        <v>9990</v>
      </c>
      <c r="M256" t="b">
        <v>0</v>
      </c>
      <c r="N256" t="b">
        <v>0</v>
      </c>
      <c r="O256" t="b">
        <v>0</v>
      </c>
    </row>
    <row r="257" spans="1:15">
      <c r="A257" t="s">
        <v>957</v>
      </c>
      <c r="B257" s="8">
        <v>43166</v>
      </c>
      <c r="C257" s="8">
        <v>43162.125023148146</v>
      </c>
      <c r="D257" t="s">
        <v>958</v>
      </c>
      <c r="E257" t="s">
        <v>425</v>
      </c>
      <c r="F257">
        <v>23</v>
      </c>
      <c r="G257" t="e">
        <f>VLOOKUP(#REF!,#REF!,2,FALSE)</f>
        <v>#REF!</v>
      </c>
      <c r="H257" t="s">
        <v>959</v>
      </c>
      <c r="I257">
        <v>5270624</v>
      </c>
      <c r="J257">
        <v>75955</v>
      </c>
      <c r="K257">
        <v>2737</v>
      </c>
      <c r="L257">
        <v>13116</v>
      </c>
      <c r="M257" t="b">
        <v>0</v>
      </c>
      <c r="N257" t="b">
        <v>0</v>
      </c>
      <c r="O257" t="b">
        <v>0</v>
      </c>
    </row>
    <row r="258" spans="1:15">
      <c r="A258" t="s">
        <v>960</v>
      </c>
      <c r="B258" s="8">
        <v>43209</v>
      </c>
      <c r="C258" s="8">
        <v>43190.576342592591</v>
      </c>
      <c r="D258" t="s">
        <v>961</v>
      </c>
      <c r="E258" t="s">
        <v>962</v>
      </c>
      <c r="F258">
        <v>17</v>
      </c>
      <c r="G258" t="e">
        <f>VLOOKUP(#REF!,#REF!,2,FALSE)</f>
        <v>#REF!</v>
      </c>
      <c r="H258" t="s">
        <v>963</v>
      </c>
      <c r="I258">
        <v>5270335</v>
      </c>
      <c r="J258">
        <v>56476</v>
      </c>
      <c r="K258">
        <v>1859</v>
      </c>
      <c r="L258">
        <v>6031</v>
      </c>
      <c r="M258" t="b">
        <v>0</v>
      </c>
      <c r="N258" t="b">
        <v>0</v>
      </c>
      <c r="O258" t="b">
        <v>0</v>
      </c>
    </row>
    <row r="259" spans="1:15">
      <c r="A259" t="s">
        <v>964</v>
      </c>
      <c r="B259" s="8">
        <v>43154</v>
      </c>
      <c r="C259" s="8">
        <v>43146.520532407405</v>
      </c>
      <c r="D259" t="s">
        <v>965</v>
      </c>
      <c r="E259" t="s">
        <v>966</v>
      </c>
      <c r="F259">
        <v>20</v>
      </c>
      <c r="G259" t="e">
        <f>VLOOKUP(#REF!,#REF!,2,FALSE)</f>
        <v>#REF!</v>
      </c>
      <c r="H259" t="s">
        <v>967</v>
      </c>
      <c r="I259">
        <v>65745</v>
      </c>
      <c r="J259">
        <v>1518</v>
      </c>
      <c r="K259">
        <v>73</v>
      </c>
      <c r="L259">
        <v>666</v>
      </c>
      <c r="M259" t="b">
        <v>0</v>
      </c>
      <c r="N259" t="b">
        <v>0</v>
      </c>
      <c r="O259" t="b">
        <v>0</v>
      </c>
    </row>
    <row r="260" spans="1:15">
      <c r="A260" t="s">
        <v>968</v>
      </c>
      <c r="B260" s="8">
        <v>43056</v>
      </c>
      <c r="C260" s="8">
        <v>43050.875694444447</v>
      </c>
      <c r="D260" t="s">
        <v>969</v>
      </c>
      <c r="E260" t="s">
        <v>740</v>
      </c>
      <c r="F260">
        <v>10</v>
      </c>
      <c r="G260" t="e">
        <f>VLOOKUP(#REF!,#REF!,2,FALSE)</f>
        <v>#REF!</v>
      </c>
      <c r="H260" t="s">
        <v>970</v>
      </c>
      <c r="I260">
        <v>7095077</v>
      </c>
      <c r="J260">
        <v>438470</v>
      </c>
      <c r="K260">
        <v>6754</v>
      </c>
      <c r="L260">
        <v>29178</v>
      </c>
      <c r="M260" t="b">
        <v>0</v>
      </c>
      <c r="N260" t="b">
        <v>0</v>
      </c>
      <c r="O260" t="b">
        <v>0</v>
      </c>
    </row>
    <row r="261" spans="1:15">
      <c r="A261" t="s">
        <v>971</v>
      </c>
      <c r="B261" s="8">
        <v>43057</v>
      </c>
      <c r="C261" s="8">
        <v>43050.900891203702</v>
      </c>
      <c r="D261" t="s">
        <v>972</v>
      </c>
      <c r="E261" t="s">
        <v>973</v>
      </c>
      <c r="F261">
        <v>24</v>
      </c>
      <c r="G261" t="e">
        <f>VLOOKUP(#REF!,#REF!,2,FALSE)</f>
        <v>#REF!</v>
      </c>
      <c r="H261" t="s">
        <v>974</v>
      </c>
      <c r="I261">
        <v>2688797</v>
      </c>
      <c r="J261">
        <v>19042</v>
      </c>
      <c r="K261">
        <v>3059</v>
      </c>
      <c r="L261">
        <v>2689</v>
      </c>
      <c r="M261" t="b">
        <v>0</v>
      </c>
      <c r="N261" t="b">
        <v>0</v>
      </c>
      <c r="O261" t="b">
        <v>0</v>
      </c>
    </row>
    <row r="262" spans="1:15">
      <c r="A262" t="s">
        <v>975</v>
      </c>
      <c r="B262" s="8">
        <v>43196</v>
      </c>
      <c r="C262" s="8">
        <v>43180.493217592593</v>
      </c>
      <c r="D262" t="s">
        <v>976</v>
      </c>
      <c r="E262" t="s">
        <v>347</v>
      </c>
      <c r="F262">
        <v>1</v>
      </c>
      <c r="G262" t="e">
        <f>VLOOKUP(#REF!,#REF!,2,FALSE)</f>
        <v>#REF!</v>
      </c>
      <c r="H262" t="s">
        <v>977</v>
      </c>
      <c r="I262">
        <v>5229704</v>
      </c>
      <c r="J262">
        <v>12469</v>
      </c>
      <c r="K262">
        <v>2764</v>
      </c>
      <c r="L262">
        <v>1689</v>
      </c>
      <c r="M262" t="b">
        <v>0</v>
      </c>
      <c r="N262" t="b">
        <v>0</v>
      </c>
      <c r="O262" t="b">
        <v>0</v>
      </c>
    </row>
    <row r="263" spans="1:15">
      <c r="A263" t="s">
        <v>978</v>
      </c>
      <c r="B263" s="8">
        <v>43232</v>
      </c>
      <c r="C263" s="8">
        <v>43226.333553240744</v>
      </c>
      <c r="D263" t="s">
        <v>979</v>
      </c>
      <c r="E263" t="s">
        <v>429</v>
      </c>
      <c r="F263">
        <v>22</v>
      </c>
      <c r="G263" t="e">
        <f>VLOOKUP(#REF!,#REF!,2,FALSE)</f>
        <v>#REF!</v>
      </c>
      <c r="H263" t="s">
        <v>980</v>
      </c>
      <c r="I263">
        <v>5213752</v>
      </c>
      <c r="J263">
        <v>99021</v>
      </c>
      <c r="K263">
        <v>5093</v>
      </c>
      <c r="L263">
        <v>10877</v>
      </c>
      <c r="M263" t="b">
        <v>0</v>
      </c>
      <c r="N263" t="b">
        <v>0</v>
      </c>
      <c r="O263" t="b">
        <v>0</v>
      </c>
    </row>
    <row r="264" spans="1:15">
      <c r="A264" t="s">
        <v>981</v>
      </c>
      <c r="B264" s="8">
        <v>43235</v>
      </c>
      <c r="C264" s="8">
        <v>43210.416712962964</v>
      </c>
      <c r="D264" t="s">
        <v>982</v>
      </c>
      <c r="E264" t="s">
        <v>983</v>
      </c>
      <c r="F264">
        <v>26</v>
      </c>
      <c r="G264" t="e">
        <f>VLOOKUP(#REF!,#REF!,2,FALSE)</f>
        <v>#REF!</v>
      </c>
      <c r="H264" t="s">
        <v>984</v>
      </c>
      <c r="I264">
        <v>5190938</v>
      </c>
      <c r="J264">
        <v>125605</v>
      </c>
      <c r="K264">
        <v>8387</v>
      </c>
      <c r="L264">
        <v>4237</v>
      </c>
      <c r="M264" t="b">
        <v>0</v>
      </c>
      <c r="N264" t="b">
        <v>0</v>
      </c>
      <c r="O264" t="b">
        <v>0</v>
      </c>
    </row>
    <row r="265" spans="1:15">
      <c r="A265" t="s">
        <v>985</v>
      </c>
      <c r="B265" s="8">
        <v>43057</v>
      </c>
      <c r="C265" s="8">
        <v>43051.2500462963</v>
      </c>
      <c r="D265" t="s">
        <v>986</v>
      </c>
      <c r="E265" t="s">
        <v>987</v>
      </c>
      <c r="F265">
        <v>24</v>
      </c>
      <c r="G265" t="e">
        <f>VLOOKUP(#REF!,#REF!,2,FALSE)</f>
        <v>#REF!</v>
      </c>
      <c r="H265" t="s">
        <v>988</v>
      </c>
      <c r="I265">
        <v>324024</v>
      </c>
      <c r="J265">
        <v>10288</v>
      </c>
      <c r="K265">
        <v>274</v>
      </c>
      <c r="L265">
        <v>1586</v>
      </c>
      <c r="M265" t="b">
        <v>0</v>
      </c>
      <c r="N265" t="b">
        <v>0</v>
      </c>
      <c r="O265" t="b">
        <v>0</v>
      </c>
    </row>
    <row r="266" spans="1:15">
      <c r="A266" t="s">
        <v>989</v>
      </c>
      <c r="B266" s="8">
        <v>43117</v>
      </c>
      <c r="C266" s="8">
        <v>43111.400787037041</v>
      </c>
      <c r="D266" t="s">
        <v>990</v>
      </c>
      <c r="E266" t="s">
        <v>991</v>
      </c>
      <c r="F266">
        <v>1</v>
      </c>
      <c r="G266" t="e">
        <f>VLOOKUP(#REF!,#REF!,2,FALSE)</f>
        <v>#REF!</v>
      </c>
      <c r="H266" t="s">
        <v>992</v>
      </c>
      <c r="I266">
        <v>5186780</v>
      </c>
      <c r="J266">
        <v>510</v>
      </c>
      <c r="K266">
        <v>1774</v>
      </c>
      <c r="L266">
        <v>665</v>
      </c>
      <c r="M266" t="b">
        <v>0</v>
      </c>
      <c r="N266" t="b">
        <v>0</v>
      </c>
      <c r="O266" t="b">
        <v>0</v>
      </c>
    </row>
    <row r="267" spans="1:15">
      <c r="A267" t="s">
        <v>993</v>
      </c>
      <c r="B267" s="8">
        <v>43107</v>
      </c>
      <c r="C267" s="8">
        <v>43098.437731481485</v>
      </c>
      <c r="D267" t="s">
        <v>994</v>
      </c>
      <c r="E267" t="s">
        <v>151</v>
      </c>
      <c r="F267">
        <v>23</v>
      </c>
      <c r="G267" t="e">
        <f>VLOOKUP(#REF!,#REF!,2,FALSE)</f>
        <v>#REF!</v>
      </c>
      <c r="H267" t="s">
        <v>995</v>
      </c>
      <c r="I267">
        <v>5179783</v>
      </c>
      <c r="J267">
        <v>199176</v>
      </c>
      <c r="K267">
        <v>19668</v>
      </c>
      <c r="L267">
        <v>11483</v>
      </c>
      <c r="M267" t="b">
        <v>0</v>
      </c>
      <c r="N267" t="b">
        <v>0</v>
      </c>
      <c r="O267" t="b">
        <v>0</v>
      </c>
    </row>
    <row r="268" spans="1:15">
      <c r="A268" t="s">
        <v>996</v>
      </c>
      <c r="B268" s="8">
        <v>43126</v>
      </c>
      <c r="C268" s="8">
        <v>43118.569421296299</v>
      </c>
      <c r="D268" t="s">
        <v>997</v>
      </c>
      <c r="E268" t="s">
        <v>998</v>
      </c>
      <c r="F268">
        <v>2</v>
      </c>
      <c r="G268" t="e">
        <f>VLOOKUP(#REF!,#REF!,2,FALSE)</f>
        <v>#REF!</v>
      </c>
      <c r="H268" t="s">
        <v>999</v>
      </c>
      <c r="I268">
        <v>5179255</v>
      </c>
      <c r="J268">
        <v>28582</v>
      </c>
      <c r="K268">
        <v>1196</v>
      </c>
      <c r="L268">
        <v>2559</v>
      </c>
      <c r="M268" t="b">
        <v>0</v>
      </c>
      <c r="N268" t="b">
        <v>0</v>
      </c>
      <c r="O268" t="b">
        <v>0</v>
      </c>
    </row>
    <row r="269" spans="1:15">
      <c r="A269" t="s">
        <v>1000</v>
      </c>
      <c r="B269" s="8">
        <v>43265</v>
      </c>
      <c r="C269" s="8">
        <v>43251.458425925928</v>
      </c>
      <c r="D269" t="s">
        <v>1001</v>
      </c>
      <c r="E269" t="s">
        <v>1002</v>
      </c>
      <c r="F269">
        <v>1</v>
      </c>
      <c r="G269" t="e">
        <f>VLOOKUP(#REF!,#REF!,2,FALSE)</f>
        <v>#REF!</v>
      </c>
      <c r="H269" t="s">
        <v>1003</v>
      </c>
      <c r="I269">
        <v>5160625</v>
      </c>
      <c r="J269">
        <v>2650</v>
      </c>
      <c r="K269">
        <v>66</v>
      </c>
      <c r="L269">
        <v>567</v>
      </c>
      <c r="M269" t="b">
        <v>0</v>
      </c>
      <c r="N269" t="b">
        <v>0</v>
      </c>
      <c r="O269" t="b">
        <v>0</v>
      </c>
    </row>
    <row r="270" spans="1:15">
      <c r="A270" t="s">
        <v>1004</v>
      </c>
      <c r="B270" s="8">
        <v>43173</v>
      </c>
      <c r="C270" s="8">
        <v>43158.588553240741</v>
      </c>
      <c r="D270" t="s">
        <v>1005</v>
      </c>
      <c r="E270" t="s">
        <v>359</v>
      </c>
      <c r="F270">
        <v>1</v>
      </c>
      <c r="G270" t="e">
        <f>VLOOKUP(#REF!,#REF!,2,FALSE)</f>
        <v>#REF!</v>
      </c>
      <c r="H270" t="s">
        <v>1006</v>
      </c>
      <c r="I270">
        <v>5142139</v>
      </c>
      <c r="J270">
        <v>128916</v>
      </c>
      <c r="K270">
        <v>8548</v>
      </c>
      <c r="L270">
        <v>22156</v>
      </c>
      <c r="M270" t="b">
        <v>0</v>
      </c>
      <c r="N270" t="b">
        <v>0</v>
      </c>
      <c r="O270" t="b">
        <v>0</v>
      </c>
    </row>
    <row r="271" spans="1:15">
      <c r="A271" t="s">
        <v>1007</v>
      </c>
      <c r="B271" s="8">
        <v>43150</v>
      </c>
      <c r="C271" s="8">
        <v>43140.438078703701</v>
      </c>
      <c r="D271" t="s">
        <v>1008</v>
      </c>
      <c r="E271" t="s">
        <v>151</v>
      </c>
      <c r="F271">
        <v>23</v>
      </c>
      <c r="G271" t="e">
        <f>VLOOKUP(#REF!,#REF!,2,FALSE)</f>
        <v>#REF!</v>
      </c>
      <c r="H271" t="s">
        <v>1009</v>
      </c>
      <c r="I271">
        <v>5122352</v>
      </c>
      <c r="J271">
        <v>204630</v>
      </c>
      <c r="K271">
        <v>6097</v>
      </c>
      <c r="L271">
        <v>8952</v>
      </c>
      <c r="M271" t="b">
        <v>0</v>
      </c>
      <c r="N271" t="b">
        <v>0</v>
      </c>
      <c r="O271" t="b">
        <v>0</v>
      </c>
    </row>
    <row r="272" spans="1:15">
      <c r="A272" t="s">
        <v>1010</v>
      </c>
      <c r="B272" s="8">
        <v>43060</v>
      </c>
      <c r="C272" s="8">
        <v>43054.585115740738</v>
      </c>
      <c r="D272" t="s">
        <v>1011</v>
      </c>
      <c r="E272" t="s">
        <v>1012</v>
      </c>
      <c r="F272">
        <v>20</v>
      </c>
      <c r="G272" t="e">
        <f>VLOOKUP(#REF!,#REF!,2,FALSE)</f>
        <v>#REF!</v>
      </c>
      <c r="H272" t="s">
        <v>1013</v>
      </c>
      <c r="I272">
        <v>71610</v>
      </c>
      <c r="J272">
        <v>4571</v>
      </c>
      <c r="K272">
        <v>119</v>
      </c>
      <c r="L272">
        <v>545</v>
      </c>
      <c r="M272" t="b">
        <v>0</v>
      </c>
      <c r="N272" t="b">
        <v>0</v>
      </c>
      <c r="O272" t="b">
        <v>0</v>
      </c>
    </row>
    <row r="273" spans="1:15">
      <c r="A273" t="s">
        <v>1014</v>
      </c>
      <c r="B273" s="8">
        <v>43150</v>
      </c>
      <c r="C273" s="8">
        <v>43139.649780092594</v>
      </c>
      <c r="D273" t="s">
        <v>1015</v>
      </c>
      <c r="E273" t="s">
        <v>1012</v>
      </c>
      <c r="F273">
        <v>1</v>
      </c>
      <c r="G273" t="e">
        <f>VLOOKUP(#REF!,#REF!,2,FALSE)</f>
        <v>#REF!</v>
      </c>
      <c r="H273" t="s">
        <v>1016</v>
      </c>
      <c r="I273">
        <v>5107601</v>
      </c>
      <c r="J273">
        <v>184320</v>
      </c>
      <c r="K273">
        <v>4966</v>
      </c>
      <c r="L273">
        <v>33717</v>
      </c>
      <c r="M273" t="b">
        <v>0</v>
      </c>
      <c r="N273" t="b">
        <v>0</v>
      </c>
      <c r="O273" t="b">
        <v>0</v>
      </c>
    </row>
    <row r="274" spans="1:15">
      <c r="A274" t="s">
        <v>1017</v>
      </c>
      <c r="B274" s="8">
        <v>43058</v>
      </c>
      <c r="C274" s="8">
        <v>43051.41783564815</v>
      </c>
      <c r="D274" t="s">
        <v>1018</v>
      </c>
      <c r="E274" t="s">
        <v>1019</v>
      </c>
      <c r="F274">
        <v>24</v>
      </c>
      <c r="G274" t="e">
        <f>VLOOKUP(#REF!,#REF!,2,FALSE)</f>
        <v>#REF!</v>
      </c>
      <c r="H274" t="s">
        <v>1020</v>
      </c>
      <c r="I274">
        <v>2819118</v>
      </c>
      <c r="J274">
        <v>153395</v>
      </c>
      <c r="K274">
        <v>2416</v>
      </c>
      <c r="L274">
        <v>20573</v>
      </c>
      <c r="M274" t="b">
        <v>0</v>
      </c>
      <c r="N274" t="b">
        <v>0</v>
      </c>
      <c r="O274" t="b">
        <v>0</v>
      </c>
    </row>
    <row r="275" spans="1:15">
      <c r="A275" t="s">
        <v>1021</v>
      </c>
      <c r="B275" s="8">
        <v>43106</v>
      </c>
      <c r="C275" s="8">
        <v>43101.861504629633</v>
      </c>
      <c r="D275" t="s">
        <v>1022</v>
      </c>
      <c r="E275" t="s">
        <v>251</v>
      </c>
      <c r="F275">
        <v>17</v>
      </c>
      <c r="G275" t="e">
        <f>VLOOKUP(#REF!,#REF!,2,FALSE)</f>
        <v>#REF!</v>
      </c>
      <c r="H275" t="s">
        <v>1023</v>
      </c>
      <c r="I275">
        <v>5103093</v>
      </c>
      <c r="J275">
        <v>64177</v>
      </c>
      <c r="K275">
        <v>3885</v>
      </c>
      <c r="L275">
        <v>6259</v>
      </c>
      <c r="M275" t="b">
        <v>0</v>
      </c>
      <c r="N275" t="b">
        <v>0</v>
      </c>
      <c r="O275" t="b">
        <v>0</v>
      </c>
    </row>
    <row r="276" spans="1:15">
      <c r="A276" t="s">
        <v>1024</v>
      </c>
      <c r="B276" s="8">
        <v>43085</v>
      </c>
      <c r="C276" s="8">
        <v>43078.669282407405</v>
      </c>
      <c r="D276" t="s">
        <v>1025</v>
      </c>
      <c r="E276" t="s">
        <v>241</v>
      </c>
      <c r="F276">
        <v>23</v>
      </c>
      <c r="G276" t="e">
        <f>VLOOKUP(#REF!,#REF!,2,FALSE)</f>
        <v>#REF!</v>
      </c>
      <c r="H276" t="s">
        <v>1026</v>
      </c>
      <c r="I276">
        <v>5102153</v>
      </c>
      <c r="J276">
        <v>258658</v>
      </c>
      <c r="K276">
        <v>3703</v>
      </c>
      <c r="L276">
        <v>20147</v>
      </c>
      <c r="M276" t="b">
        <v>0</v>
      </c>
      <c r="N276" t="b">
        <v>0</v>
      </c>
      <c r="O276" t="b">
        <v>0</v>
      </c>
    </row>
    <row r="277" spans="1:15">
      <c r="A277" t="s">
        <v>1027</v>
      </c>
      <c r="B277" s="8">
        <v>43234</v>
      </c>
      <c r="C277" s="8">
        <v>43225.456516203703</v>
      </c>
      <c r="D277" t="s">
        <v>1028</v>
      </c>
      <c r="E277" t="s">
        <v>633</v>
      </c>
      <c r="F277">
        <v>28</v>
      </c>
      <c r="G277" t="e">
        <f>VLOOKUP(#REF!,#REF!,2,FALSE)</f>
        <v>#REF!</v>
      </c>
      <c r="H277" t="s">
        <v>1029</v>
      </c>
      <c r="I277">
        <v>5099952</v>
      </c>
      <c r="J277">
        <v>135168</v>
      </c>
      <c r="K277">
        <v>5932</v>
      </c>
      <c r="L277">
        <v>13833</v>
      </c>
      <c r="M277" t="b">
        <v>0</v>
      </c>
      <c r="N277" t="b">
        <v>0</v>
      </c>
      <c r="O277" t="b">
        <v>0</v>
      </c>
    </row>
    <row r="278" spans="1:15">
      <c r="A278" t="s">
        <v>1030</v>
      </c>
      <c r="B278" s="8">
        <v>43264</v>
      </c>
      <c r="C278" s="8">
        <v>43236.562002314815</v>
      </c>
      <c r="D278" t="s">
        <v>1031</v>
      </c>
      <c r="E278" t="s">
        <v>1032</v>
      </c>
      <c r="F278">
        <v>1</v>
      </c>
      <c r="G278" t="e">
        <f>VLOOKUP(#REF!,#REF!,2,FALSE)</f>
        <v>#REF!</v>
      </c>
      <c r="H278" t="s">
        <v>1033</v>
      </c>
      <c r="I278">
        <v>5073263</v>
      </c>
      <c r="J278">
        <v>58055</v>
      </c>
      <c r="K278">
        <v>1827</v>
      </c>
      <c r="L278">
        <v>6541</v>
      </c>
      <c r="M278" t="b">
        <v>0</v>
      </c>
      <c r="N278" t="b">
        <v>0</v>
      </c>
      <c r="O278" t="b">
        <v>0</v>
      </c>
    </row>
    <row r="279" spans="1:15">
      <c r="A279" t="s">
        <v>1034</v>
      </c>
      <c r="B279" s="8">
        <v>43144</v>
      </c>
      <c r="C279" s="8">
        <v>43140.208333333336</v>
      </c>
      <c r="D279" t="s">
        <v>1035</v>
      </c>
      <c r="E279" t="s">
        <v>640</v>
      </c>
      <c r="F279">
        <v>22</v>
      </c>
      <c r="G279" t="e">
        <f>VLOOKUP(#REF!,#REF!,2,FALSE)</f>
        <v>#REF!</v>
      </c>
      <c r="H279" t="s">
        <v>1036</v>
      </c>
      <c r="I279">
        <v>5069042</v>
      </c>
      <c r="J279">
        <v>228488</v>
      </c>
      <c r="K279">
        <v>17598</v>
      </c>
      <c r="L279">
        <v>16259</v>
      </c>
      <c r="M279" t="b">
        <v>0</v>
      </c>
      <c r="N279" t="b">
        <v>0</v>
      </c>
      <c r="O279" t="b">
        <v>0</v>
      </c>
    </row>
    <row r="280" spans="1:15">
      <c r="A280" t="s">
        <v>1037</v>
      </c>
      <c r="B280" s="8">
        <v>43072</v>
      </c>
      <c r="C280" s="8">
        <v>43065.332812499997</v>
      </c>
      <c r="D280" t="s">
        <v>1038</v>
      </c>
      <c r="E280" t="s">
        <v>633</v>
      </c>
      <c r="F280">
        <v>28</v>
      </c>
      <c r="G280" t="e">
        <f>VLOOKUP(#REF!,#REF!,2,FALSE)</f>
        <v>#REF!</v>
      </c>
      <c r="H280" t="s">
        <v>1039</v>
      </c>
      <c r="I280">
        <v>5068126</v>
      </c>
      <c r="J280">
        <v>206489</v>
      </c>
      <c r="K280">
        <v>18261</v>
      </c>
      <c r="L280">
        <v>51847</v>
      </c>
      <c r="M280" t="b">
        <v>0</v>
      </c>
      <c r="N280" t="b">
        <v>0</v>
      </c>
      <c r="O280" t="b">
        <v>0</v>
      </c>
    </row>
    <row r="281" spans="1:15">
      <c r="A281" t="s">
        <v>1040</v>
      </c>
      <c r="B281" s="8">
        <v>43258</v>
      </c>
      <c r="C281" s="8">
        <v>43253.33390046296</v>
      </c>
      <c r="D281" t="s">
        <v>1041</v>
      </c>
      <c r="E281" t="s">
        <v>1042</v>
      </c>
      <c r="F281">
        <v>26</v>
      </c>
      <c r="G281" t="e">
        <f>VLOOKUP(#REF!,#REF!,2,FALSE)</f>
        <v>#REF!</v>
      </c>
      <c r="H281" t="s">
        <v>1043</v>
      </c>
      <c r="I281">
        <v>5065000</v>
      </c>
      <c r="J281">
        <v>181845</v>
      </c>
      <c r="K281">
        <v>2313</v>
      </c>
      <c r="L281">
        <v>10202</v>
      </c>
      <c r="M281" t="b">
        <v>0</v>
      </c>
      <c r="N281" t="b">
        <v>0</v>
      </c>
      <c r="O281" t="b">
        <v>0</v>
      </c>
    </row>
    <row r="282" spans="1:15">
      <c r="A282" t="s">
        <v>1044</v>
      </c>
      <c r="B282" s="8">
        <v>43057</v>
      </c>
      <c r="C282" s="8">
        <v>43051.653900462959</v>
      </c>
      <c r="D282" t="s">
        <v>1045</v>
      </c>
      <c r="E282" t="s">
        <v>1046</v>
      </c>
      <c r="F282">
        <v>24</v>
      </c>
      <c r="G282" t="e">
        <f>VLOOKUP(#REF!,#REF!,2,FALSE)</f>
        <v>#REF!</v>
      </c>
      <c r="H282" t="s">
        <v>1047</v>
      </c>
      <c r="I282">
        <v>147851</v>
      </c>
      <c r="J282">
        <v>5319</v>
      </c>
      <c r="K282">
        <v>171</v>
      </c>
      <c r="L282">
        <v>739</v>
      </c>
      <c r="M282" t="b">
        <v>0</v>
      </c>
      <c r="N282" t="b">
        <v>0</v>
      </c>
      <c r="O282" t="b">
        <v>0</v>
      </c>
    </row>
    <row r="283" spans="1:15">
      <c r="A283" t="s">
        <v>1048</v>
      </c>
      <c r="B283" s="8">
        <v>43069</v>
      </c>
      <c r="C283" s="8">
        <v>43061.500011574077</v>
      </c>
      <c r="D283" t="s">
        <v>1049</v>
      </c>
      <c r="E283" t="s">
        <v>366</v>
      </c>
      <c r="F283">
        <v>28</v>
      </c>
      <c r="G283" t="e">
        <f>VLOOKUP(#REF!,#REF!,2,FALSE)</f>
        <v>#REF!</v>
      </c>
      <c r="H283" t="s">
        <v>1050</v>
      </c>
      <c r="I283">
        <v>4979612</v>
      </c>
      <c r="J283">
        <v>46680</v>
      </c>
      <c r="K283">
        <v>11703</v>
      </c>
      <c r="L283">
        <v>0</v>
      </c>
      <c r="M283" t="b">
        <v>1</v>
      </c>
      <c r="N283" t="b">
        <v>0</v>
      </c>
      <c r="O283" t="b">
        <v>0</v>
      </c>
    </row>
    <row r="284" spans="1:15">
      <c r="A284" t="s">
        <v>1051</v>
      </c>
      <c r="B284" s="8">
        <v>43250</v>
      </c>
      <c r="C284" s="8">
        <v>43225.333472222221</v>
      </c>
      <c r="D284" t="s">
        <v>1052</v>
      </c>
      <c r="E284" t="s">
        <v>1053</v>
      </c>
      <c r="F284">
        <v>22</v>
      </c>
      <c r="G284" t="e">
        <f>VLOOKUP(#REF!,#REF!,2,FALSE)</f>
        <v>#REF!</v>
      </c>
      <c r="H284" t="s">
        <v>1054</v>
      </c>
      <c r="I284">
        <v>4884193</v>
      </c>
      <c r="J284">
        <v>431977</v>
      </c>
      <c r="K284">
        <v>4851</v>
      </c>
      <c r="L284">
        <v>37666</v>
      </c>
      <c r="M284" t="b">
        <v>0</v>
      </c>
      <c r="N284" t="b">
        <v>0</v>
      </c>
      <c r="O284" t="b">
        <v>0</v>
      </c>
    </row>
    <row r="285" spans="1:15">
      <c r="A285" t="s">
        <v>1055</v>
      </c>
      <c r="B285" s="8">
        <v>43240</v>
      </c>
      <c r="C285" s="8">
        <v>43231.650648148148</v>
      </c>
      <c r="D285" t="s">
        <v>1056</v>
      </c>
      <c r="E285" t="s">
        <v>541</v>
      </c>
      <c r="F285">
        <v>22</v>
      </c>
      <c r="G285" t="e">
        <f>VLOOKUP(#REF!,#REF!,2,FALSE)</f>
        <v>#REF!</v>
      </c>
      <c r="H285" t="s">
        <v>1057</v>
      </c>
      <c r="I285">
        <v>4862581</v>
      </c>
      <c r="J285">
        <v>221646</v>
      </c>
      <c r="K285">
        <v>2587</v>
      </c>
      <c r="L285">
        <v>12014</v>
      </c>
      <c r="M285" t="b">
        <v>0</v>
      </c>
      <c r="N285" t="b">
        <v>0</v>
      </c>
      <c r="O285" t="b">
        <v>0</v>
      </c>
    </row>
    <row r="286" spans="1:15">
      <c r="A286" t="s">
        <v>1058</v>
      </c>
      <c r="B286" s="8">
        <v>43083</v>
      </c>
      <c r="C286" s="8">
        <v>43082.299050925925</v>
      </c>
      <c r="D286" t="s">
        <v>1059</v>
      </c>
      <c r="E286" t="s">
        <v>1060</v>
      </c>
      <c r="F286">
        <v>20</v>
      </c>
      <c r="G286" t="e">
        <f>VLOOKUP(#REF!,#REF!,2,FALSE)</f>
        <v>#REF!</v>
      </c>
      <c r="H286" t="s">
        <v>1061</v>
      </c>
      <c r="I286">
        <v>83487</v>
      </c>
      <c r="J286">
        <v>5059</v>
      </c>
      <c r="K286">
        <v>100</v>
      </c>
      <c r="L286">
        <v>823</v>
      </c>
      <c r="M286" t="b">
        <v>0</v>
      </c>
      <c r="N286" t="b">
        <v>0</v>
      </c>
      <c r="O286" t="b">
        <v>0</v>
      </c>
    </row>
    <row r="287" spans="1:15">
      <c r="A287" t="s">
        <v>1062</v>
      </c>
      <c r="B287" s="8">
        <v>43243</v>
      </c>
      <c r="C287" s="8">
        <v>43235.41673611111</v>
      </c>
      <c r="D287" t="s">
        <v>1063</v>
      </c>
      <c r="E287" t="s">
        <v>1064</v>
      </c>
      <c r="F287">
        <v>1</v>
      </c>
      <c r="G287" t="e">
        <f>VLOOKUP(#REF!,#REF!,2,FALSE)</f>
        <v>#REF!</v>
      </c>
      <c r="H287" t="s">
        <v>1065</v>
      </c>
      <c r="I287">
        <v>4812273</v>
      </c>
      <c r="J287">
        <v>112003</v>
      </c>
      <c r="K287">
        <v>5940</v>
      </c>
      <c r="L287">
        <v>16770</v>
      </c>
      <c r="M287" t="b">
        <v>0</v>
      </c>
      <c r="N287" t="b">
        <v>0</v>
      </c>
      <c r="O287" t="b">
        <v>0</v>
      </c>
    </row>
    <row r="288" spans="1:15">
      <c r="A288" t="s">
        <v>1066</v>
      </c>
      <c r="B288" s="8">
        <v>43234</v>
      </c>
      <c r="C288" s="8">
        <v>43205.333356481482</v>
      </c>
      <c r="D288" t="s">
        <v>1067</v>
      </c>
      <c r="E288" t="s">
        <v>1068</v>
      </c>
      <c r="F288">
        <v>22</v>
      </c>
      <c r="G288" t="e">
        <f>VLOOKUP(#REF!,#REF!,2,FALSE)</f>
        <v>#REF!</v>
      </c>
      <c r="H288" t="s">
        <v>1069</v>
      </c>
      <c r="I288">
        <v>4810584</v>
      </c>
      <c r="J288">
        <v>205591</v>
      </c>
      <c r="K288">
        <v>2198</v>
      </c>
      <c r="L288">
        <v>24271</v>
      </c>
      <c r="M288" t="b">
        <v>0</v>
      </c>
      <c r="N288" t="b">
        <v>0</v>
      </c>
      <c r="O288" t="b">
        <v>0</v>
      </c>
    </row>
    <row r="289" spans="1:15">
      <c r="A289" t="s">
        <v>1070</v>
      </c>
      <c r="B289" s="8">
        <v>43175</v>
      </c>
      <c r="C289" s="8">
        <v>43167.224004629628</v>
      </c>
      <c r="D289" t="s">
        <v>1071</v>
      </c>
      <c r="E289" t="s">
        <v>425</v>
      </c>
      <c r="F289">
        <v>23</v>
      </c>
      <c r="G289" t="e">
        <f>VLOOKUP(#REF!,#REF!,2,FALSE)</f>
        <v>#REF!</v>
      </c>
      <c r="H289" t="s">
        <v>1072</v>
      </c>
      <c r="I289">
        <v>4807512</v>
      </c>
      <c r="J289">
        <v>111866</v>
      </c>
      <c r="K289">
        <v>3883</v>
      </c>
      <c r="L289">
        <v>9136</v>
      </c>
      <c r="M289" t="b">
        <v>0</v>
      </c>
      <c r="N289" t="b">
        <v>0</v>
      </c>
      <c r="O289" t="b">
        <v>0</v>
      </c>
    </row>
    <row r="290" spans="1:15">
      <c r="A290" t="s">
        <v>1073</v>
      </c>
      <c r="B290" s="8">
        <v>43058</v>
      </c>
      <c r="C290" s="8">
        <v>43051.791666666664</v>
      </c>
      <c r="D290" t="s">
        <v>1074</v>
      </c>
      <c r="E290" t="s">
        <v>1075</v>
      </c>
      <c r="F290">
        <v>24</v>
      </c>
      <c r="G290" t="e">
        <f>VLOOKUP(#REF!,#REF!,2,FALSE)</f>
        <v>#REF!</v>
      </c>
      <c r="H290" t="s">
        <v>1076</v>
      </c>
      <c r="I290">
        <v>230403</v>
      </c>
      <c r="J290">
        <v>2413</v>
      </c>
      <c r="K290">
        <v>581</v>
      </c>
      <c r="L290">
        <v>2002</v>
      </c>
      <c r="M290" t="b">
        <v>0</v>
      </c>
      <c r="N290" t="b">
        <v>0</v>
      </c>
      <c r="O290" t="b">
        <v>0</v>
      </c>
    </row>
    <row r="291" spans="1:15">
      <c r="A291" t="s">
        <v>1077</v>
      </c>
      <c r="B291" s="8">
        <v>43197</v>
      </c>
      <c r="C291" s="8">
        <v>43191.33384259259</v>
      </c>
      <c r="D291" t="s">
        <v>1078</v>
      </c>
      <c r="E291" t="s">
        <v>429</v>
      </c>
      <c r="F291">
        <v>22</v>
      </c>
      <c r="G291" t="e">
        <f>VLOOKUP(#REF!,#REF!,2,FALSE)</f>
        <v>#REF!</v>
      </c>
      <c r="H291" t="s">
        <v>1079</v>
      </c>
      <c r="I291">
        <v>4787793</v>
      </c>
      <c r="J291">
        <v>116418</v>
      </c>
      <c r="K291">
        <v>5587</v>
      </c>
      <c r="L291">
        <v>16879</v>
      </c>
      <c r="M291" t="b">
        <v>0</v>
      </c>
      <c r="N291" t="b">
        <v>0</v>
      </c>
      <c r="O291" t="b">
        <v>0</v>
      </c>
    </row>
    <row r="292" spans="1:15">
      <c r="A292" t="s">
        <v>1080</v>
      </c>
      <c r="B292" s="8">
        <v>43059</v>
      </c>
      <c r="C292" s="8">
        <v>43051.979166666664</v>
      </c>
      <c r="D292" t="s">
        <v>1081</v>
      </c>
      <c r="E292" t="s">
        <v>1082</v>
      </c>
      <c r="F292">
        <v>24</v>
      </c>
      <c r="G292" t="e">
        <f>VLOOKUP(#REF!,#REF!,2,FALSE)</f>
        <v>#REF!</v>
      </c>
      <c r="H292" t="s">
        <v>1083</v>
      </c>
      <c r="I292">
        <v>6109402</v>
      </c>
      <c r="J292">
        <v>151250</v>
      </c>
      <c r="K292">
        <v>11508</v>
      </c>
      <c r="L292">
        <v>19820</v>
      </c>
      <c r="M292" t="b">
        <v>0</v>
      </c>
      <c r="N292" t="b">
        <v>0</v>
      </c>
      <c r="O292" t="b">
        <v>0</v>
      </c>
    </row>
    <row r="293" spans="1:15">
      <c r="A293" t="s">
        <v>1084</v>
      </c>
      <c r="B293" s="8">
        <v>43149</v>
      </c>
      <c r="C293" s="8">
        <v>43138.732789351852</v>
      </c>
      <c r="D293" t="s">
        <v>1085</v>
      </c>
      <c r="E293" t="s">
        <v>1086</v>
      </c>
      <c r="F293">
        <v>22</v>
      </c>
      <c r="G293" t="e">
        <f>VLOOKUP(#REF!,#REF!,2,FALSE)</f>
        <v>#REF!</v>
      </c>
      <c r="H293" t="s">
        <v>100</v>
      </c>
      <c r="I293">
        <v>4719807</v>
      </c>
      <c r="J293">
        <v>164227</v>
      </c>
      <c r="K293">
        <v>1764</v>
      </c>
      <c r="L293">
        <v>9044</v>
      </c>
      <c r="M293" t="b">
        <v>0</v>
      </c>
      <c r="N293" t="b">
        <v>0</v>
      </c>
      <c r="O293" t="b">
        <v>0</v>
      </c>
    </row>
    <row r="294" spans="1:15">
      <c r="A294" t="s">
        <v>1087</v>
      </c>
      <c r="B294" s="8">
        <v>43260</v>
      </c>
      <c r="C294" s="8">
        <v>43233.208587962959</v>
      </c>
      <c r="D294" t="s">
        <v>1088</v>
      </c>
      <c r="E294" t="s">
        <v>1089</v>
      </c>
      <c r="F294">
        <v>27</v>
      </c>
      <c r="G294" t="e">
        <f>VLOOKUP(#REF!,#REF!,2,FALSE)</f>
        <v>#REF!</v>
      </c>
      <c r="H294" t="s">
        <v>1090</v>
      </c>
      <c r="I294">
        <v>4705269</v>
      </c>
      <c r="J294">
        <v>240989</v>
      </c>
      <c r="K294">
        <v>2125</v>
      </c>
      <c r="L294">
        <v>23357</v>
      </c>
      <c r="M294" t="b">
        <v>0</v>
      </c>
      <c r="N294" t="b">
        <v>0</v>
      </c>
      <c r="O294" t="b">
        <v>0</v>
      </c>
    </row>
    <row r="295" spans="1:15">
      <c r="A295" t="s">
        <v>1091</v>
      </c>
      <c r="B295" s="8">
        <v>43156</v>
      </c>
      <c r="C295" s="8">
        <v>43147.459872685184</v>
      </c>
      <c r="D295" t="s">
        <v>1092</v>
      </c>
      <c r="E295" t="s">
        <v>1093</v>
      </c>
      <c r="F295">
        <v>20</v>
      </c>
      <c r="G295" t="e">
        <f>VLOOKUP(#REF!,#REF!,2,FALSE)</f>
        <v>#REF!</v>
      </c>
      <c r="H295" t="s">
        <v>1094</v>
      </c>
      <c r="I295">
        <v>89049</v>
      </c>
      <c r="J295">
        <v>157</v>
      </c>
      <c r="K295">
        <v>5</v>
      </c>
      <c r="L295">
        <v>33</v>
      </c>
      <c r="M295" t="b">
        <v>0</v>
      </c>
      <c r="N295" t="b">
        <v>0</v>
      </c>
      <c r="O295" t="b">
        <v>0</v>
      </c>
    </row>
    <row r="296" spans="1:15">
      <c r="A296" t="s">
        <v>1095</v>
      </c>
      <c r="B296" s="8">
        <v>43059</v>
      </c>
      <c r="C296" s="8">
        <v>43052.1250462963</v>
      </c>
      <c r="D296" t="s">
        <v>1096</v>
      </c>
      <c r="E296" t="s">
        <v>1097</v>
      </c>
      <c r="F296">
        <v>24</v>
      </c>
      <c r="G296" t="e">
        <f>VLOOKUP(#REF!,#REF!,2,FALSE)</f>
        <v>#REF!</v>
      </c>
      <c r="H296" t="s">
        <v>1098</v>
      </c>
      <c r="I296">
        <v>913268</v>
      </c>
      <c r="J296">
        <v>16729</v>
      </c>
      <c r="K296">
        <v>1386</v>
      </c>
      <c r="L296">
        <v>2988</v>
      </c>
      <c r="M296" t="b">
        <v>0</v>
      </c>
      <c r="N296" t="b">
        <v>0</v>
      </c>
      <c r="O296" t="b">
        <v>0</v>
      </c>
    </row>
    <row r="297" spans="1:15">
      <c r="A297" t="s">
        <v>1099</v>
      </c>
      <c r="B297" s="8">
        <v>43132</v>
      </c>
      <c r="C297" s="8">
        <v>43129.396238425928</v>
      </c>
      <c r="D297" t="s">
        <v>1100</v>
      </c>
      <c r="E297" t="s">
        <v>991</v>
      </c>
      <c r="F297">
        <v>1</v>
      </c>
      <c r="G297" t="e">
        <f>VLOOKUP(#REF!,#REF!,2,FALSE)</f>
        <v>#REF!</v>
      </c>
      <c r="H297" t="s">
        <v>1101</v>
      </c>
      <c r="I297">
        <v>4650685</v>
      </c>
      <c r="J297">
        <v>7791</v>
      </c>
      <c r="K297">
        <v>626</v>
      </c>
      <c r="L297">
        <v>1384</v>
      </c>
      <c r="M297" t="b">
        <v>0</v>
      </c>
      <c r="N297" t="b">
        <v>0</v>
      </c>
      <c r="O297" t="b">
        <v>0</v>
      </c>
    </row>
    <row r="298" spans="1:15">
      <c r="A298" t="s">
        <v>1102</v>
      </c>
      <c r="B298" s="8">
        <v>43057</v>
      </c>
      <c r="C298" s="8">
        <v>43052.208402777775</v>
      </c>
      <c r="D298" t="s">
        <v>1103</v>
      </c>
      <c r="E298" t="s">
        <v>1104</v>
      </c>
      <c r="F298">
        <v>24</v>
      </c>
      <c r="G298" t="e">
        <f>VLOOKUP(#REF!,#REF!,2,FALSE)</f>
        <v>#REF!</v>
      </c>
      <c r="H298" t="s">
        <v>1105</v>
      </c>
      <c r="I298">
        <v>195143</v>
      </c>
      <c r="J298">
        <v>5171</v>
      </c>
      <c r="K298">
        <v>69</v>
      </c>
      <c r="L298">
        <v>239</v>
      </c>
      <c r="M298" t="b">
        <v>0</v>
      </c>
      <c r="N298" t="b">
        <v>0</v>
      </c>
      <c r="O298" t="b">
        <v>0</v>
      </c>
    </row>
    <row r="299" spans="1:15">
      <c r="A299" t="s">
        <v>1106</v>
      </c>
      <c r="B299" s="8">
        <v>43058</v>
      </c>
      <c r="C299" s="8">
        <v>43052.208449074074</v>
      </c>
      <c r="D299" t="s">
        <v>1107</v>
      </c>
      <c r="E299" t="s">
        <v>1108</v>
      </c>
      <c r="F299">
        <v>24</v>
      </c>
      <c r="G299" t="e">
        <f>VLOOKUP(#REF!,#REF!,2,FALSE)</f>
        <v>#REF!</v>
      </c>
      <c r="H299" t="s">
        <v>1109</v>
      </c>
      <c r="I299">
        <v>225280</v>
      </c>
      <c r="J299">
        <v>5770</v>
      </c>
      <c r="K299">
        <v>150</v>
      </c>
      <c r="L299">
        <v>1312</v>
      </c>
      <c r="M299" t="b">
        <v>0</v>
      </c>
      <c r="N299" t="b">
        <v>0</v>
      </c>
      <c r="O299" t="b">
        <v>0</v>
      </c>
    </row>
    <row r="300" spans="1:15">
      <c r="A300" t="s">
        <v>1110</v>
      </c>
      <c r="B300" s="8">
        <v>43166</v>
      </c>
      <c r="C300" s="8">
        <v>43152.628587962965</v>
      </c>
      <c r="D300" t="s">
        <v>1111</v>
      </c>
      <c r="E300" t="s">
        <v>670</v>
      </c>
      <c r="F300">
        <v>23</v>
      </c>
      <c r="G300" t="e">
        <f>VLOOKUP(#REF!,#REF!,2,FALSE)</f>
        <v>#REF!</v>
      </c>
      <c r="H300" t="s">
        <v>1112</v>
      </c>
      <c r="I300">
        <v>4625928</v>
      </c>
      <c r="J300">
        <v>377131</v>
      </c>
      <c r="K300">
        <v>4362</v>
      </c>
      <c r="L300">
        <v>18752</v>
      </c>
      <c r="M300" t="b">
        <v>0</v>
      </c>
      <c r="N300" t="b">
        <v>0</v>
      </c>
      <c r="O300" t="b">
        <v>0</v>
      </c>
    </row>
    <row r="301" spans="1:15">
      <c r="A301" t="s">
        <v>1113</v>
      </c>
      <c r="B301" s="8">
        <v>43073</v>
      </c>
      <c r="C301" s="8">
        <v>43068.6875</v>
      </c>
      <c r="D301" t="s">
        <v>1114</v>
      </c>
      <c r="E301" t="s">
        <v>1115</v>
      </c>
      <c r="F301">
        <v>15</v>
      </c>
      <c r="G301" t="e">
        <f>VLOOKUP(#REF!,#REF!,2,FALSE)</f>
        <v>#REF!</v>
      </c>
      <c r="H301" t="s">
        <v>1116</v>
      </c>
      <c r="I301">
        <v>4623012</v>
      </c>
      <c r="J301">
        <v>92059</v>
      </c>
      <c r="K301">
        <v>2133</v>
      </c>
      <c r="L301">
        <v>14031</v>
      </c>
      <c r="M301" t="b">
        <v>0</v>
      </c>
      <c r="N301" t="b">
        <v>0</v>
      </c>
      <c r="O301" t="b">
        <v>0</v>
      </c>
    </row>
    <row r="302" spans="1:15">
      <c r="A302" t="s">
        <v>1117</v>
      </c>
      <c r="B302" s="8">
        <v>43076</v>
      </c>
      <c r="C302" s="8">
        <v>43069.341597222221</v>
      </c>
      <c r="D302" t="s">
        <v>1118</v>
      </c>
      <c r="E302" t="s">
        <v>1119</v>
      </c>
      <c r="F302">
        <v>20</v>
      </c>
      <c r="G302" t="e">
        <f>VLOOKUP(#REF!,#REF!,2,FALSE)</f>
        <v>#REF!</v>
      </c>
      <c r="H302" t="s">
        <v>1120</v>
      </c>
      <c r="I302">
        <v>104480</v>
      </c>
      <c r="J302">
        <v>4570</v>
      </c>
      <c r="K302">
        <v>87</v>
      </c>
      <c r="L302">
        <v>459</v>
      </c>
      <c r="M302" t="b">
        <v>0</v>
      </c>
      <c r="N302" t="b">
        <v>0</v>
      </c>
      <c r="O302" t="b">
        <v>0</v>
      </c>
    </row>
    <row r="303" spans="1:15">
      <c r="A303" t="s">
        <v>1121</v>
      </c>
      <c r="B303" s="8">
        <v>43076</v>
      </c>
      <c r="C303" s="8">
        <v>43068.500023148146</v>
      </c>
      <c r="D303" t="s">
        <v>1122</v>
      </c>
      <c r="E303" t="s">
        <v>1123</v>
      </c>
      <c r="F303">
        <v>23</v>
      </c>
      <c r="G303" t="e">
        <f>VLOOKUP(#REF!,#REF!,2,FALSE)</f>
        <v>#REF!</v>
      </c>
      <c r="H303" t="s">
        <v>1124</v>
      </c>
      <c r="I303">
        <v>4605055</v>
      </c>
      <c r="J303">
        <v>496499</v>
      </c>
      <c r="K303">
        <v>3622</v>
      </c>
      <c r="L303">
        <v>81051</v>
      </c>
      <c r="M303" t="b">
        <v>0</v>
      </c>
      <c r="N303" t="b">
        <v>0</v>
      </c>
      <c r="O303" t="b">
        <v>0</v>
      </c>
    </row>
    <row r="304" spans="1:15">
      <c r="A304" t="s">
        <v>1125</v>
      </c>
      <c r="B304" s="8">
        <v>43070</v>
      </c>
      <c r="C304" s="8">
        <v>40867.615104166667</v>
      </c>
      <c r="D304" t="s">
        <v>1126</v>
      </c>
      <c r="E304" t="s">
        <v>1127</v>
      </c>
      <c r="F304">
        <v>20</v>
      </c>
      <c r="G304" t="e">
        <f>VLOOKUP(#REF!,#REF!,2,FALSE)</f>
        <v>#REF!</v>
      </c>
      <c r="H304" t="s">
        <v>1128</v>
      </c>
      <c r="I304">
        <v>127640</v>
      </c>
      <c r="J304">
        <v>696</v>
      </c>
      <c r="K304">
        <v>52</v>
      </c>
      <c r="L304">
        <v>233</v>
      </c>
      <c r="M304" t="b">
        <v>0</v>
      </c>
      <c r="N304" t="b">
        <v>0</v>
      </c>
      <c r="O304" t="b">
        <v>0</v>
      </c>
    </row>
    <row r="305" spans="1:15">
      <c r="A305" t="s">
        <v>1129</v>
      </c>
      <c r="B305" s="8">
        <v>43234</v>
      </c>
      <c r="C305" s="8">
        <v>43214.374039351853</v>
      </c>
      <c r="D305" t="s">
        <v>1130</v>
      </c>
      <c r="E305" t="s">
        <v>1131</v>
      </c>
      <c r="F305">
        <v>1</v>
      </c>
      <c r="G305" t="e">
        <f>VLOOKUP(#REF!,#REF!,2,FALSE)</f>
        <v>#REF!</v>
      </c>
      <c r="H305" t="s">
        <v>1132</v>
      </c>
      <c r="I305">
        <v>4566973</v>
      </c>
      <c r="J305">
        <v>84363</v>
      </c>
      <c r="K305">
        <v>10372</v>
      </c>
      <c r="L305">
        <v>11214</v>
      </c>
      <c r="M305" t="b">
        <v>0</v>
      </c>
      <c r="N305" t="b">
        <v>0</v>
      </c>
      <c r="O305" t="b">
        <v>0</v>
      </c>
    </row>
    <row r="306" spans="1:15">
      <c r="A306" t="s">
        <v>1133</v>
      </c>
      <c r="B306" s="8">
        <v>43234</v>
      </c>
      <c r="C306" s="8">
        <v>43214.217013888891</v>
      </c>
      <c r="D306" t="s">
        <v>1134</v>
      </c>
      <c r="E306" t="s">
        <v>1135</v>
      </c>
      <c r="F306">
        <v>17</v>
      </c>
      <c r="G306" t="e">
        <f>VLOOKUP(#REF!,#REF!,2,FALSE)</f>
        <v>#REF!</v>
      </c>
      <c r="H306" t="s">
        <v>1136</v>
      </c>
      <c r="I306">
        <v>4551606</v>
      </c>
      <c r="J306">
        <v>41430</v>
      </c>
      <c r="K306">
        <v>1018</v>
      </c>
      <c r="L306">
        <v>1793</v>
      </c>
      <c r="M306" t="b">
        <v>0</v>
      </c>
      <c r="N306" t="b">
        <v>0</v>
      </c>
      <c r="O306" t="b">
        <v>0</v>
      </c>
    </row>
    <row r="307" spans="1:15">
      <c r="A307" t="s">
        <v>1137</v>
      </c>
      <c r="B307" s="8">
        <v>43260</v>
      </c>
      <c r="C307" s="8">
        <v>43254.333472222221</v>
      </c>
      <c r="D307" t="s">
        <v>1138</v>
      </c>
      <c r="E307" t="s">
        <v>877</v>
      </c>
      <c r="F307">
        <v>22</v>
      </c>
      <c r="G307" t="e">
        <f>VLOOKUP(#REF!,#REF!,2,FALSE)</f>
        <v>#REF!</v>
      </c>
      <c r="H307" t="s">
        <v>1139</v>
      </c>
      <c r="I307">
        <v>4551374</v>
      </c>
      <c r="J307">
        <v>67414</v>
      </c>
      <c r="K307">
        <v>6704</v>
      </c>
      <c r="L307">
        <v>6523</v>
      </c>
      <c r="M307" t="b">
        <v>0</v>
      </c>
      <c r="N307" t="b">
        <v>0</v>
      </c>
      <c r="O307" t="b">
        <v>0</v>
      </c>
    </row>
    <row r="308" spans="1:15">
      <c r="A308" t="s">
        <v>1140</v>
      </c>
      <c r="B308" s="8">
        <v>43058</v>
      </c>
      <c r="C308" s="8">
        <v>43052.292569444442</v>
      </c>
      <c r="D308" t="s">
        <v>1141</v>
      </c>
      <c r="E308" t="s">
        <v>1142</v>
      </c>
      <c r="F308">
        <v>10</v>
      </c>
      <c r="G308" t="e">
        <f>VLOOKUP(#REF!,#REF!,2,FALSE)</f>
        <v>#REF!</v>
      </c>
      <c r="H308" t="s">
        <v>1143</v>
      </c>
      <c r="I308">
        <v>112866</v>
      </c>
      <c r="J308">
        <v>3643</v>
      </c>
      <c r="K308">
        <v>112</v>
      </c>
      <c r="L308">
        <v>137</v>
      </c>
      <c r="M308" t="b">
        <v>0</v>
      </c>
      <c r="N308" t="b">
        <v>0</v>
      </c>
      <c r="O308" t="b">
        <v>0</v>
      </c>
    </row>
    <row r="309" spans="1:15">
      <c r="A309" t="s">
        <v>1144</v>
      </c>
      <c r="B309" s="8">
        <v>43204</v>
      </c>
      <c r="C309" s="8">
        <v>43187.165231481478</v>
      </c>
      <c r="D309" t="s">
        <v>1145</v>
      </c>
      <c r="E309" t="s">
        <v>1146</v>
      </c>
      <c r="F309">
        <v>17</v>
      </c>
      <c r="G309" t="e">
        <f>VLOOKUP(#REF!,#REF!,2,FALSE)</f>
        <v>#REF!</v>
      </c>
      <c r="H309" t="s">
        <v>1147</v>
      </c>
      <c r="I309">
        <v>4544350</v>
      </c>
      <c r="J309">
        <v>108091</v>
      </c>
      <c r="K309">
        <v>1922</v>
      </c>
      <c r="L309">
        <v>0</v>
      </c>
      <c r="M309" t="b">
        <v>1</v>
      </c>
      <c r="N309" t="b">
        <v>0</v>
      </c>
      <c r="O309" t="b">
        <v>0</v>
      </c>
    </row>
    <row r="310" spans="1:15">
      <c r="A310" t="s">
        <v>1148</v>
      </c>
      <c r="B310" s="8">
        <v>43188</v>
      </c>
      <c r="C310" s="8">
        <v>43184.336585648147</v>
      </c>
      <c r="D310" t="s">
        <v>1149</v>
      </c>
      <c r="E310" t="s">
        <v>429</v>
      </c>
      <c r="F310">
        <v>22</v>
      </c>
      <c r="G310" t="e">
        <f>VLOOKUP(#REF!,#REF!,2,FALSE)</f>
        <v>#REF!</v>
      </c>
      <c r="H310" t="s">
        <v>1150</v>
      </c>
      <c r="I310">
        <v>4541899</v>
      </c>
      <c r="J310">
        <v>99200</v>
      </c>
      <c r="K310">
        <v>4372</v>
      </c>
      <c r="L310">
        <v>9020</v>
      </c>
      <c r="M310" t="b">
        <v>0</v>
      </c>
      <c r="N310" t="b">
        <v>0</v>
      </c>
      <c r="O310" t="b">
        <v>0</v>
      </c>
    </row>
    <row r="311" spans="1:15">
      <c r="A311" t="s">
        <v>1151</v>
      </c>
      <c r="B311" s="8">
        <v>43204</v>
      </c>
      <c r="C311" s="8">
        <v>43198.333935185183</v>
      </c>
      <c r="D311" t="s">
        <v>1152</v>
      </c>
      <c r="E311" t="s">
        <v>429</v>
      </c>
      <c r="F311">
        <v>22</v>
      </c>
      <c r="G311" t="e">
        <f>VLOOKUP(#REF!,#REF!,2,FALSE)</f>
        <v>#REF!</v>
      </c>
      <c r="H311" t="s">
        <v>1153</v>
      </c>
      <c r="I311">
        <v>4520175</v>
      </c>
      <c r="J311">
        <v>102881</v>
      </c>
      <c r="K311">
        <v>2353</v>
      </c>
      <c r="L311">
        <v>8239</v>
      </c>
      <c r="M311" t="b">
        <v>0</v>
      </c>
      <c r="N311" t="b">
        <v>0</v>
      </c>
      <c r="O311" t="b">
        <v>0</v>
      </c>
    </row>
    <row r="312" spans="1:15">
      <c r="A312" t="s">
        <v>1154</v>
      </c>
      <c r="B312" s="8">
        <v>43222</v>
      </c>
      <c r="C312" s="8">
        <v>43216.942835648151</v>
      </c>
      <c r="D312" t="s">
        <v>1155</v>
      </c>
      <c r="E312" t="s">
        <v>767</v>
      </c>
      <c r="F312">
        <v>22</v>
      </c>
      <c r="G312" t="e">
        <f>VLOOKUP(#REF!,#REF!,2,FALSE)</f>
        <v>#REF!</v>
      </c>
      <c r="H312" t="s">
        <v>1156</v>
      </c>
      <c r="I312">
        <v>4518449</v>
      </c>
      <c r="J312">
        <v>179304</v>
      </c>
      <c r="K312">
        <v>2030</v>
      </c>
      <c r="L312">
        <v>5875</v>
      </c>
      <c r="M312" t="b">
        <v>0</v>
      </c>
      <c r="N312" t="b">
        <v>0</v>
      </c>
      <c r="O312" t="b">
        <v>0</v>
      </c>
    </row>
    <row r="313" spans="1:15">
      <c r="A313" t="s">
        <v>1157</v>
      </c>
      <c r="B313" s="8">
        <v>43059</v>
      </c>
      <c r="C313" s="8">
        <v>43052.313703703701</v>
      </c>
      <c r="D313" t="s">
        <v>1158</v>
      </c>
      <c r="E313" t="s">
        <v>1159</v>
      </c>
      <c r="F313">
        <v>10</v>
      </c>
      <c r="G313" t="e">
        <f>VLOOKUP(#REF!,#REF!,2,FALSE)</f>
        <v>#REF!</v>
      </c>
      <c r="H313" t="s">
        <v>1160</v>
      </c>
      <c r="I313">
        <v>459969</v>
      </c>
      <c r="J313">
        <v>16399</v>
      </c>
      <c r="K313">
        <v>822</v>
      </c>
      <c r="L313">
        <v>1226</v>
      </c>
      <c r="M313" t="b">
        <v>0</v>
      </c>
      <c r="N313" t="b">
        <v>0</v>
      </c>
      <c r="O313" t="b">
        <v>0</v>
      </c>
    </row>
    <row r="314" spans="1:15">
      <c r="A314" t="s">
        <v>1161</v>
      </c>
      <c r="B314" s="8">
        <v>43254</v>
      </c>
      <c r="C314" s="8">
        <v>43247.333912037036</v>
      </c>
      <c r="D314" t="s">
        <v>1162</v>
      </c>
      <c r="E314" t="s">
        <v>429</v>
      </c>
      <c r="F314">
        <v>22</v>
      </c>
      <c r="G314" t="e">
        <f>VLOOKUP(#REF!,#REF!,2,FALSE)</f>
        <v>#REF!</v>
      </c>
      <c r="H314" t="s">
        <v>1163</v>
      </c>
      <c r="I314">
        <v>4502927</v>
      </c>
      <c r="J314">
        <v>93385</v>
      </c>
      <c r="K314">
        <v>7992</v>
      </c>
      <c r="L314">
        <v>16332</v>
      </c>
      <c r="M314" t="b">
        <v>0</v>
      </c>
      <c r="N314" t="b">
        <v>0</v>
      </c>
      <c r="O314" t="b">
        <v>0</v>
      </c>
    </row>
    <row r="315" spans="1:15">
      <c r="A315" t="s">
        <v>1164</v>
      </c>
      <c r="B315" s="8">
        <v>43064</v>
      </c>
      <c r="C315" s="8">
        <v>43055.250243055554</v>
      </c>
      <c r="D315" t="s">
        <v>1165</v>
      </c>
      <c r="E315" t="s">
        <v>133</v>
      </c>
      <c r="F315">
        <v>1</v>
      </c>
      <c r="G315" t="e">
        <f>VLOOKUP(#REF!,#REF!,2,FALSE)</f>
        <v>#REF!</v>
      </c>
      <c r="H315" t="s">
        <v>1166</v>
      </c>
      <c r="I315">
        <v>4499836</v>
      </c>
      <c r="J315">
        <v>16135</v>
      </c>
      <c r="K315">
        <v>432</v>
      </c>
      <c r="L315">
        <v>2809</v>
      </c>
      <c r="M315" t="b">
        <v>0</v>
      </c>
      <c r="N315" t="b">
        <v>0</v>
      </c>
      <c r="O315" t="b">
        <v>0</v>
      </c>
    </row>
    <row r="316" spans="1:15">
      <c r="A316" t="s">
        <v>1167</v>
      </c>
      <c r="B316" s="8">
        <v>43234</v>
      </c>
      <c r="C316" s="8">
        <v>43204.333449074074</v>
      </c>
      <c r="D316" t="s">
        <v>1168</v>
      </c>
      <c r="E316" t="s">
        <v>1169</v>
      </c>
      <c r="F316">
        <v>17</v>
      </c>
      <c r="G316" t="e">
        <f>VLOOKUP(#REF!,#REF!,2,FALSE)</f>
        <v>#REF!</v>
      </c>
      <c r="H316" t="s">
        <v>1170</v>
      </c>
      <c r="I316">
        <v>4478472</v>
      </c>
      <c r="J316">
        <v>83646</v>
      </c>
      <c r="K316">
        <v>2674</v>
      </c>
      <c r="L316">
        <v>6091</v>
      </c>
      <c r="M316" t="b">
        <v>0</v>
      </c>
      <c r="N316" t="b">
        <v>0</v>
      </c>
      <c r="O316" t="b">
        <v>0</v>
      </c>
    </row>
    <row r="317" spans="1:15">
      <c r="A317" t="s">
        <v>1171</v>
      </c>
      <c r="B317" s="8">
        <v>43265</v>
      </c>
      <c r="C317" s="8">
        <v>43251.375011574077</v>
      </c>
      <c r="D317" t="s">
        <v>1172</v>
      </c>
      <c r="E317" t="s">
        <v>68</v>
      </c>
      <c r="F317">
        <v>23</v>
      </c>
      <c r="G317" t="e">
        <f>VLOOKUP(#REF!,#REF!,2,FALSE)</f>
        <v>#REF!</v>
      </c>
      <c r="H317" t="s">
        <v>1173</v>
      </c>
      <c r="I317">
        <v>4450664</v>
      </c>
      <c r="J317">
        <v>103301</v>
      </c>
      <c r="K317">
        <v>23123</v>
      </c>
      <c r="L317">
        <v>10109</v>
      </c>
      <c r="M317" t="b">
        <v>0</v>
      </c>
      <c r="N317" t="b">
        <v>0</v>
      </c>
      <c r="O317" t="b">
        <v>0</v>
      </c>
    </row>
    <row r="318" spans="1:15">
      <c r="A318" t="s">
        <v>1174</v>
      </c>
      <c r="B318" s="8">
        <v>43197</v>
      </c>
      <c r="C318" s="8">
        <v>43192.770590277774</v>
      </c>
      <c r="D318" t="s">
        <v>1175</v>
      </c>
      <c r="E318" t="s">
        <v>251</v>
      </c>
      <c r="F318">
        <v>17</v>
      </c>
      <c r="G318" t="e">
        <f>VLOOKUP(#REF!,#REF!,2,FALSE)</f>
        <v>#REF!</v>
      </c>
      <c r="H318" t="s">
        <v>1176</v>
      </c>
      <c r="I318">
        <v>4440991</v>
      </c>
      <c r="J318">
        <v>41568</v>
      </c>
      <c r="K318">
        <v>6687</v>
      </c>
      <c r="L318">
        <v>7014</v>
      </c>
      <c r="M318" t="b">
        <v>0</v>
      </c>
      <c r="N318" t="b">
        <v>0</v>
      </c>
      <c r="O318" t="b">
        <v>0</v>
      </c>
    </row>
    <row r="319" spans="1:15">
      <c r="A319" t="s">
        <v>1177</v>
      </c>
      <c r="B319" s="8">
        <v>43234</v>
      </c>
      <c r="C319" s="8">
        <v>43210.603391203702</v>
      </c>
      <c r="D319" t="s">
        <v>1178</v>
      </c>
      <c r="E319" t="s">
        <v>1179</v>
      </c>
      <c r="F319">
        <v>22</v>
      </c>
      <c r="G319" t="e">
        <f>VLOOKUP(#REF!,#REF!,2,FALSE)</f>
        <v>#REF!</v>
      </c>
      <c r="H319" t="s">
        <v>100</v>
      </c>
      <c r="I319">
        <v>4430776</v>
      </c>
      <c r="J319">
        <v>161818</v>
      </c>
      <c r="K319">
        <v>1602</v>
      </c>
      <c r="L319">
        <v>13330</v>
      </c>
      <c r="M319" t="b">
        <v>0</v>
      </c>
      <c r="N319" t="b">
        <v>0</v>
      </c>
      <c r="O319" t="b">
        <v>0</v>
      </c>
    </row>
    <row r="320" spans="1:15">
      <c r="A320" t="s">
        <v>1180</v>
      </c>
      <c r="B320" s="8">
        <v>43265</v>
      </c>
      <c r="C320" s="8">
        <v>43264</v>
      </c>
      <c r="D320" t="s">
        <v>1181</v>
      </c>
      <c r="E320" t="s">
        <v>525</v>
      </c>
      <c r="F320">
        <v>1</v>
      </c>
      <c r="G320" t="e">
        <f>VLOOKUP(#REF!,#REF!,2,FALSE)</f>
        <v>#REF!</v>
      </c>
      <c r="H320" t="s">
        <v>1182</v>
      </c>
      <c r="I320">
        <v>4427381</v>
      </c>
      <c r="J320">
        <v>96391</v>
      </c>
      <c r="K320">
        <v>5508</v>
      </c>
      <c r="L320">
        <v>12726</v>
      </c>
      <c r="M320" t="b">
        <v>0</v>
      </c>
      <c r="N320" t="b">
        <v>0</v>
      </c>
      <c r="O320" t="b">
        <v>0</v>
      </c>
    </row>
    <row r="321" spans="1:15">
      <c r="A321" t="s">
        <v>1183</v>
      </c>
      <c r="B321" s="8">
        <v>43059</v>
      </c>
      <c r="C321" s="8">
        <v>43052.375</v>
      </c>
      <c r="D321" t="s">
        <v>1184</v>
      </c>
      <c r="E321" t="s">
        <v>1185</v>
      </c>
      <c r="F321">
        <v>10</v>
      </c>
      <c r="G321" t="e">
        <f>VLOOKUP(#REF!,#REF!,2,FALSE)</f>
        <v>#REF!</v>
      </c>
      <c r="H321" t="s">
        <v>1186</v>
      </c>
      <c r="I321">
        <v>5468928</v>
      </c>
      <c r="J321">
        <v>247884</v>
      </c>
      <c r="K321">
        <v>5025</v>
      </c>
      <c r="L321">
        <v>14903</v>
      </c>
      <c r="M321" t="b">
        <v>0</v>
      </c>
      <c r="N321" t="b">
        <v>0</v>
      </c>
      <c r="O321" t="b">
        <v>0</v>
      </c>
    </row>
    <row r="322" spans="1:15">
      <c r="A322" t="s">
        <v>1187</v>
      </c>
      <c r="B322" s="8">
        <v>43059</v>
      </c>
      <c r="C322" s="8">
        <v>43052.3750462963</v>
      </c>
      <c r="D322" t="s">
        <v>1188</v>
      </c>
      <c r="E322" t="s">
        <v>1189</v>
      </c>
      <c r="F322">
        <v>10</v>
      </c>
      <c r="G322" t="e">
        <f>VLOOKUP(#REF!,#REF!,2,FALSE)</f>
        <v>#REF!</v>
      </c>
      <c r="H322" t="s">
        <v>1190</v>
      </c>
      <c r="I322">
        <v>441712</v>
      </c>
      <c r="J322">
        <v>12162</v>
      </c>
      <c r="K322">
        <v>482</v>
      </c>
      <c r="L322">
        <v>6058</v>
      </c>
      <c r="M322" t="b">
        <v>0</v>
      </c>
      <c r="N322" t="b">
        <v>0</v>
      </c>
      <c r="O322" t="b">
        <v>0</v>
      </c>
    </row>
    <row r="323" spans="1:15">
      <c r="A323" t="s">
        <v>1191</v>
      </c>
      <c r="B323" s="8">
        <v>43055</v>
      </c>
      <c r="C323" s="8">
        <v>43052.375300925924</v>
      </c>
      <c r="D323" t="s">
        <v>1192</v>
      </c>
      <c r="E323" t="s">
        <v>1193</v>
      </c>
      <c r="F323">
        <v>24</v>
      </c>
      <c r="G323" t="e">
        <f>VLOOKUP(#REF!,#REF!,2,FALSE)</f>
        <v>#REF!</v>
      </c>
      <c r="H323" t="s">
        <v>1194</v>
      </c>
      <c r="I323">
        <v>20529</v>
      </c>
      <c r="J323">
        <v>318</v>
      </c>
      <c r="K323">
        <v>11</v>
      </c>
      <c r="L323">
        <v>41</v>
      </c>
      <c r="M323" t="b">
        <v>0</v>
      </c>
      <c r="N323" t="b">
        <v>0</v>
      </c>
      <c r="O323" t="b">
        <v>0</v>
      </c>
    </row>
    <row r="324" spans="1:15">
      <c r="A324" t="s">
        <v>1195</v>
      </c>
      <c r="B324" s="8">
        <v>43103</v>
      </c>
      <c r="C324" s="8">
        <v>43090.804143518515</v>
      </c>
      <c r="D324" t="s">
        <v>1196</v>
      </c>
      <c r="E324" t="s">
        <v>1197</v>
      </c>
      <c r="F324">
        <v>22</v>
      </c>
      <c r="G324" t="e">
        <f>VLOOKUP(#REF!,#REF!,2,FALSE)</f>
        <v>#REF!</v>
      </c>
      <c r="H324" t="s">
        <v>1198</v>
      </c>
      <c r="I324">
        <v>4416751</v>
      </c>
      <c r="J324">
        <v>63703</v>
      </c>
      <c r="K324">
        <v>5533</v>
      </c>
      <c r="L324">
        <v>4094</v>
      </c>
      <c r="M324" t="b">
        <v>0</v>
      </c>
      <c r="N324" t="b">
        <v>0</v>
      </c>
      <c r="O324" t="b">
        <v>0</v>
      </c>
    </row>
    <row r="325" spans="1:15">
      <c r="A325" t="s">
        <v>1199</v>
      </c>
      <c r="B325" s="8">
        <v>43265</v>
      </c>
      <c r="C325" s="8">
        <v>43258.700196759259</v>
      </c>
      <c r="D325" t="s">
        <v>1200</v>
      </c>
      <c r="E325" t="s">
        <v>1201</v>
      </c>
      <c r="F325">
        <v>26</v>
      </c>
      <c r="G325" t="e">
        <f>VLOOKUP(#REF!,#REF!,2,FALSE)</f>
        <v>#REF!</v>
      </c>
      <c r="H325" t="s">
        <v>1202</v>
      </c>
      <c r="I325">
        <v>4397796</v>
      </c>
      <c r="J325">
        <v>111689</v>
      </c>
      <c r="K325">
        <v>3277</v>
      </c>
      <c r="L325">
        <v>5263</v>
      </c>
      <c r="M325" t="b">
        <v>0</v>
      </c>
      <c r="N325" t="b">
        <v>0</v>
      </c>
      <c r="O325" t="b">
        <v>0</v>
      </c>
    </row>
    <row r="326" spans="1:15">
      <c r="A326" t="s">
        <v>1203</v>
      </c>
      <c r="B326" s="8">
        <v>43139</v>
      </c>
      <c r="C326" s="8">
        <v>43132.761296296296</v>
      </c>
      <c r="D326" t="s">
        <v>1204</v>
      </c>
      <c r="E326" t="s">
        <v>1205</v>
      </c>
      <c r="F326">
        <v>20</v>
      </c>
      <c r="G326" t="e">
        <f>VLOOKUP(#REF!,#REF!,2,FALSE)</f>
        <v>#REF!</v>
      </c>
      <c r="H326" t="s">
        <v>1206</v>
      </c>
      <c r="I326">
        <v>131055</v>
      </c>
      <c r="J326">
        <v>1689</v>
      </c>
      <c r="K326">
        <v>216</v>
      </c>
      <c r="L326">
        <v>508</v>
      </c>
      <c r="M326" t="b">
        <v>0</v>
      </c>
      <c r="N326" t="b">
        <v>0</v>
      </c>
      <c r="O326" t="b">
        <v>0</v>
      </c>
    </row>
    <row r="327" spans="1:15">
      <c r="A327" t="s">
        <v>1207</v>
      </c>
      <c r="B327" s="8">
        <v>43102</v>
      </c>
      <c r="C327" s="8">
        <v>43089.321782407409</v>
      </c>
      <c r="D327" t="s">
        <v>1208</v>
      </c>
      <c r="E327" t="s">
        <v>1209</v>
      </c>
      <c r="F327">
        <v>1</v>
      </c>
      <c r="G327" t="e">
        <f>VLOOKUP(#REF!,#REF!,2,FALSE)</f>
        <v>#REF!</v>
      </c>
      <c r="H327" t="s">
        <v>1210</v>
      </c>
      <c r="I327">
        <v>4376750</v>
      </c>
      <c r="J327">
        <v>52381</v>
      </c>
      <c r="K327">
        <v>3744</v>
      </c>
      <c r="L327">
        <v>2881</v>
      </c>
      <c r="M327" t="b">
        <v>0</v>
      </c>
      <c r="N327" t="b">
        <v>0</v>
      </c>
      <c r="O327" t="b">
        <v>0</v>
      </c>
    </row>
    <row r="328" spans="1:15">
      <c r="A328" t="s">
        <v>1211</v>
      </c>
      <c r="B328" s="8">
        <v>43173</v>
      </c>
      <c r="C328" s="8">
        <v>43164.799664351849</v>
      </c>
      <c r="D328" t="s">
        <v>1212</v>
      </c>
      <c r="E328" t="s">
        <v>251</v>
      </c>
      <c r="F328">
        <v>17</v>
      </c>
      <c r="G328" t="e">
        <f>VLOOKUP(#REF!,#REF!,2,FALSE)</f>
        <v>#REF!</v>
      </c>
      <c r="H328" t="s">
        <v>1213</v>
      </c>
      <c r="I328">
        <v>4344751</v>
      </c>
      <c r="J328">
        <v>64416</v>
      </c>
      <c r="K328">
        <v>3742</v>
      </c>
      <c r="L328">
        <v>7847</v>
      </c>
      <c r="M328" t="b">
        <v>0</v>
      </c>
      <c r="N328" t="b">
        <v>0</v>
      </c>
      <c r="O328" t="b">
        <v>0</v>
      </c>
    </row>
    <row r="329" spans="1:15">
      <c r="A329" t="s">
        <v>1214</v>
      </c>
      <c r="B329" s="8">
        <v>43059</v>
      </c>
      <c r="C329" s="8">
        <v>43052.451041666667</v>
      </c>
      <c r="D329" t="s">
        <v>1215</v>
      </c>
      <c r="E329" t="s">
        <v>1216</v>
      </c>
      <c r="F329">
        <v>24</v>
      </c>
      <c r="G329" t="e">
        <f>VLOOKUP(#REF!,#REF!,2,FALSE)</f>
        <v>#REF!</v>
      </c>
      <c r="H329" t="s">
        <v>1217</v>
      </c>
      <c r="I329">
        <v>547362</v>
      </c>
      <c r="J329">
        <v>10776</v>
      </c>
      <c r="K329">
        <v>797</v>
      </c>
      <c r="L329">
        <v>2486</v>
      </c>
      <c r="M329" t="b">
        <v>0</v>
      </c>
      <c r="N329" t="b">
        <v>0</v>
      </c>
      <c r="O329" t="b">
        <v>0</v>
      </c>
    </row>
    <row r="330" spans="1:15">
      <c r="A330" t="s">
        <v>1218</v>
      </c>
      <c r="B330" s="8">
        <v>43123</v>
      </c>
      <c r="C330" s="8">
        <v>43117.763599537036</v>
      </c>
      <c r="D330" t="s">
        <v>1219</v>
      </c>
      <c r="E330" t="s">
        <v>306</v>
      </c>
      <c r="F330">
        <v>20</v>
      </c>
      <c r="G330" t="e">
        <f>VLOOKUP(#REF!,#REF!,2,FALSE)</f>
        <v>#REF!</v>
      </c>
      <c r="H330" t="s">
        <v>1220</v>
      </c>
      <c r="I330">
        <v>147003</v>
      </c>
      <c r="J330">
        <v>3164</v>
      </c>
      <c r="K330">
        <v>375</v>
      </c>
      <c r="L330">
        <v>1124</v>
      </c>
      <c r="M330" t="b">
        <v>0</v>
      </c>
      <c r="N330" t="b">
        <v>0</v>
      </c>
      <c r="O330" t="b">
        <v>0</v>
      </c>
    </row>
    <row r="331" spans="1:15">
      <c r="A331" t="s">
        <v>1221</v>
      </c>
      <c r="B331" s="8">
        <v>43056</v>
      </c>
      <c r="C331" s="8">
        <v>43052.479201388887</v>
      </c>
      <c r="D331" t="s">
        <v>1222</v>
      </c>
      <c r="E331" t="s">
        <v>1223</v>
      </c>
      <c r="F331">
        <v>24</v>
      </c>
      <c r="G331" t="e">
        <f>VLOOKUP(#REF!,#REF!,2,FALSE)</f>
        <v>#REF!</v>
      </c>
      <c r="H331" t="s">
        <v>1224</v>
      </c>
      <c r="I331">
        <v>8993</v>
      </c>
      <c r="J331">
        <v>292</v>
      </c>
      <c r="K331">
        <v>5</v>
      </c>
      <c r="L331">
        <v>162</v>
      </c>
      <c r="M331" t="b">
        <v>0</v>
      </c>
      <c r="N331" t="b">
        <v>0</v>
      </c>
      <c r="O331" t="b">
        <v>0</v>
      </c>
    </row>
    <row r="332" spans="1:15">
      <c r="A332" t="s">
        <v>1225</v>
      </c>
      <c r="B332" s="8">
        <v>43059</v>
      </c>
      <c r="C332" s="8">
        <v>43052.500011574077</v>
      </c>
      <c r="D332" t="s">
        <v>1226</v>
      </c>
      <c r="E332" t="s">
        <v>1227</v>
      </c>
      <c r="F332">
        <v>24</v>
      </c>
      <c r="G332" t="e">
        <f>VLOOKUP(#REF!,#REF!,2,FALSE)</f>
        <v>#REF!</v>
      </c>
      <c r="H332" t="s">
        <v>1228</v>
      </c>
      <c r="I332">
        <v>1014163</v>
      </c>
      <c r="J332">
        <v>23095</v>
      </c>
      <c r="K332">
        <v>1256</v>
      </c>
      <c r="L332">
        <v>2919</v>
      </c>
      <c r="M332" t="b">
        <v>0</v>
      </c>
      <c r="N332" t="b">
        <v>0</v>
      </c>
      <c r="O332" t="b">
        <v>0</v>
      </c>
    </row>
    <row r="333" spans="1:15">
      <c r="A333" t="s">
        <v>1229</v>
      </c>
      <c r="B333" s="8">
        <v>43166</v>
      </c>
      <c r="C333" s="8">
        <v>43153.474143518521</v>
      </c>
      <c r="D333" t="s">
        <v>1230</v>
      </c>
      <c r="E333" t="s">
        <v>541</v>
      </c>
      <c r="F333">
        <v>22</v>
      </c>
      <c r="G333" t="e">
        <f>VLOOKUP(#REF!,#REF!,2,FALSE)</f>
        <v>#REF!</v>
      </c>
      <c r="H333" t="s">
        <v>1231</v>
      </c>
      <c r="I333">
        <v>4307840</v>
      </c>
      <c r="J333">
        <v>201146</v>
      </c>
      <c r="K333">
        <v>3205</v>
      </c>
      <c r="L333">
        <v>17552</v>
      </c>
      <c r="M333" t="b">
        <v>0</v>
      </c>
      <c r="N333" t="b">
        <v>0</v>
      </c>
      <c r="O333" t="b">
        <v>0</v>
      </c>
    </row>
    <row r="334" spans="1:15">
      <c r="A334" t="s">
        <v>1232</v>
      </c>
      <c r="B334" s="8">
        <v>43055</v>
      </c>
      <c r="C334" s="8">
        <v>43052.508136574077</v>
      </c>
      <c r="D334" t="s">
        <v>1233</v>
      </c>
      <c r="E334" t="s">
        <v>1234</v>
      </c>
      <c r="F334">
        <v>10</v>
      </c>
      <c r="G334" t="e">
        <f>VLOOKUP(#REF!,#REF!,2,FALSE)</f>
        <v>#REF!</v>
      </c>
      <c r="H334" t="s">
        <v>1235</v>
      </c>
      <c r="I334">
        <v>157522</v>
      </c>
      <c r="J334">
        <v>8012</v>
      </c>
      <c r="K334">
        <v>85</v>
      </c>
      <c r="L334">
        <v>286</v>
      </c>
      <c r="M334" t="b">
        <v>0</v>
      </c>
      <c r="N334" t="b">
        <v>0</v>
      </c>
      <c r="O334" t="b">
        <v>0</v>
      </c>
    </row>
    <row r="335" spans="1:15">
      <c r="A335" t="s">
        <v>1236</v>
      </c>
      <c r="B335" s="8">
        <v>43150</v>
      </c>
      <c r="C335" s="8">
        <v>43140.245393518519</v>
      </c>
      <c r="D335" t="s">
        <v>1237</v>
      </c>
      <c r="E335" t="s">
        <v>1238</v>
      </c>
      <c r="F335">
        <v>17</v>
      </c>
      <c r="G335" t="e">
        <f>VLOOKUP(#REF!,#REF!,2,FALSE)</f>
        <v>#REF!</v>
      </c>
      <c r="H335" t="s">
        <v>1239</v>
      </c>
      <c r="I335">
        <v>4307697</v>
      </c>
      <c r="J335">
        <v>80332</v>
      </c>
      <c r="K335">
        <v>5364</v>
      </c>
      <c r="L335">
        <v>16573</v>
      </c>
      <c r="M335" t="b">
        <v>0</v>
      </c>
      <c r="N335" t="b">
        <v>0</v>
      </c>
      <c r="O335" t="b">
        <v>0</v>
      </c>
    </row>
    <row r="336" spans="1:15">
      <c r="A336" t="s">
        <v>1240</v>
      </c>
      <c r="B336" s="8">
        <v>43179</v>
      </c>
      <c r="C336" s="8">
        <v>43165.583368055559</v>
      </c>
      <c r="D336" t="s">
        <v>1241</v>
      </c>
      <c r="E336" t="s">
        <v>1179</v>
      </c>
      <c r="F336">
        <v>22</v>
      </c>
      <c r="G336" t="e">
        <f>VLOOKUP(#REF!,#REF!,2,FALSE)</f>
        <v>#REF!</v>
      </c>
      <c r="H336" t="s">
        <v>100</v>
      </c>
      <c r="I336">
        <v>4289238</v>
      </c>
      <c r="J336">
        <v>135901</v>
      </c>
      <c r="K336">
        <v>1893</v>
      </c>
      <c r="L336">
        <v>11141</v>
      </c>
      <c r="M336" t="b">
        <v>0</v>
      </c>
      <c r="N336" t="b">
        <v>0</v>
      </c>
      <c r="O336" t="b">
        <v>0</v>
      </c>
    </row>
    <row r="337" spans="1:15">
      <c r="A337" t="s">
        <v>1242</v>
      </c>
      <c r="B337" s="8">
        <v>43056</v>
      </c>
      <c r="C337" s="8">
        <v>43052.535775462966</v>
      </c>
      <c r="D337" t="s">
        <v>1243</v>
      </c>
      <c r="E337" t="s">
        <v>1244</v>
      </c>
      <c r="F337">
        <v>24</v>
      </c>
      <c r="G337" t="e">
        <f>VLOOKUP(#REF!,#REF!,2,FALSE)</f>
        <v>#REF!</v>
      </c>
      <c r="H337" t="s">
        <v>1245</v>
      </c>
      <c r="I337">
        <v>3914</v>
      </c>
      <c r="J337">
        <v>48</v>
      </c>
      <c r="K337">
        <v>3</v>
      </c>
      <c r="L337">
        <v>24</v>
      </c>
      <c r="M337" t="b">
        <v>0</v>
      </c>
      <c r="N337" t="b">
        <v>0</v>
      </c>
      <c r="O337" t="b">
        <v>0</v>
      </c>
    </row>
    <row r="338" spans="1:15">
      <c r="A338" t="s">
        <v>1246</v>
      </c>
      <c r="B338" s="8">
        <v>43251</v>
      </c>
      <c r="C338" s="8">
        <v>43239.395937499998</v>
      </c>
      <c r="D338" t="s">
        <v>1247</v>
      </c>
      <c r="E338" t="s">
        <v>68</v>
      </c>
      <c r="F338">
        <v>23</v>
      </c>
      <c r="G338" t="e">
        <f>VLOOKUP(#REF!,#REF!,2,FALSE)</f>
        <v>#REF!</v>
      </c>
      <c r="H338" t="s">
        <v>1248</v>
      </c>
      <c r="I338">
        <v>4280876</v>
      </c>
      <c r="J338">
        <v>124337</v>
      </c>
      <c r="K338">
        <v>11809</v>
      </c>
      <c r="L338">
        <v>6284</v>
      </c>
      <c r="M338" t="b">
        <v>0</v>
      </c>
      <c r="N338" t="b">
        <v>0</v>
      </c>
      <c r="O338" t="b">
        <v>0</v>
      </c>
    </row>
    <row r="339" spans="1:15">
      <c r="A339" t="s">
        <v>1249</v>
      </c>
      <c r="B339" s="8">
        <v>43057</v>
      </c>
      <c r="C339" s="8">
        <v>43052.824317129627</v>
      </c>
      <c r="D339" t="s">
        <v>1250</v>
      </c>
      <c r="E339" t="s">
        <v>1251</v>
      </c>
      <c r="F339">
        <v>24</v>
      </c>
      <c r="G339" t="e">
        <f>VLOOKUP(#REF!,#REF!,2,FALSE)</f>
        <v>#REF!</v>
      </c>
      <c r="H339" t="s">
        <v>1252</v>
      </c>
      <c r="I339">
        <v>261429</v>
      </c>
      <c r="J339">
        <v>4470</v>
      </c>
      <c r="K339">
        <v>62</v>
      </c>
      <c r="L339">
        <v>454</v>
      </c>
      <c r="M339" t="b">
        <v>0</v>
      </c>
      <c r="N339" t="b">
        <v>0</v>
      </c>
      <c r="O339" t="b">
        <v>0</v>
      </c>
    </row>
    <row r="340" spans="1:15">
      <c r="A340" t="s">
        <v>1253</v>
      </c>
      <c r="B340" s="8">
        <v>43234</v>
      </c>
      <c r="C340" s="8">
        <v>43211.739571759259</v>
      </c>
      <c r="D340" t="s">
        <v>1254</v>
      </c>
      <c r="E340" t="s">
        <v>541</v>
      </c>
      <c r="F340">
        <v>22</v>
      </c>
      <c r="G340" t="e">
        <f>VLOOKUP(#REF!,#REF!,2,FALSE)</f>
        <v>#REF!</v>
      </c>
      <c r="H340" t="s">
        <v>1255</v>
      </c>
      <c r="I340">
        <v>4269447</v>
      </c>
      <c r="J340">
        <v>185468</v>
      </c>
      <c r="K340">
        <v>2450</v>
      </c>
      <c r="L340">
        <v>19998</v>
      </c>
      <c r="M340" t="b">
        <v>0</v>
      </c>
      <c r="N340" t="b">
        <v>0</v>
      </c>
      <c r="O340" t="b">
        <v>0</v>
      </c>
    </row>
    <row r="341" spans="1:15">
      <c r="A341" t="s">
        <v>1256</v>
      </c>
      <c r="B341" s="8">
        <v>43128</v>
      </c>
      <c r="C341" s="8">
        <v>43120.673692129632</v>
      </c>
      <c r="D341" t="s">
        <v>1257</v>
      </c>
      <c r="E341" t="s">
        <v>1258</v>
      </c>
      <c r="F341">
        <v>15</v>
      </c>
      <c r="G341" t="e">
        <f>VLOOKUP(#REF!,#REF!,2,FALSE)</f>
        <v>#REF!</v>
      </c>
      <c r="H341" t="s">
        <v>1259</v>
      </c>
      <c r="I341">
        <v>4253449</v>
      </c>
      <c r="J341">
        <v>146588</v>
      </c>
      <c r="K341">
        <v>2443</v>
      </c>
      <c r="L341">
        <v>14883</v>
      </c>
      <c r="M341" t="b">
        <v>0</v>
      </c>
      <c r="N341" t="b">
        <v>0</v>
      </c>
      <c r="O341" t="b">
        <v>0</v>
      </c>
    </row>
    <row r="342" spans="1:15">
      <c r="A342" t="s">
        <v>1260</v>
      </c>
      <c r="B342" s="8">
        <v>43264</v>
      </c>
      <c r="C342" s="8">
        <v>43253.458564814813</v>
      </c>
      <c r="D342" t="s">
        <v>1261</v>
      </c>
      <c r="E342" t="s">
        <v>429</v>
      </c>
      <c r="F342">
        <v>22</v>
      </c>
      <c r="G342" t="e">
        <f>VLOOKUP(#REF!,#REF!,2,FALSE)</f>
        <v>#REF!</v>
      </c>
      <c r="H342" t="s">
        <v>1262</v>
      </c>
      <c r="I342">
        <v>4227252</v>
      </c>
      <c r="J342">
        <v>100981</v>
      </c>
      <c r="K342">
        <v>13015</v>
      </c>
      <c r="L342">
        <v>9177</v>
      </c>
      <c r="M342" t="b">
        <v>0</v>
      </c>
      <c r="N342" t="b">
        <v>0</v>
      </c>
      <c r="O342" t="b">
        <v>0</v>
      </c>
    </row>
    <row r="343" spans="1:15">
      <c r="A343" t="s">
        <v>1263</v>
      </c>
      <c r="B343" s="8">
        <v>43058</v>
      </c>
      <c r="C343" s="8">
        <v>43052.922893518517</v>
      </c>
      <c r="D343" t="s">
        <v>1264</v>
      </c>
      <c r="E343" t="s">
        <v>1251</v>
      </c>
      <c r="F343">
        <v>24</v>
      </c>
      <c r="G343" t="e">
        <f>VLOOKUP(#REF!,#REF!,2,FALSE)</f>
        <v>#REF!</v>
      </c>
      <c r="H343" t="s">
        <v>1265</v>
      </c>
      <c r="I343">
        <v>107919</v>
      </c>
      <c r="J343">
        <v>1440</v>
      </c>
      <c r="K343">
        <v>90</v>
      </c>
      <c r="L343">
        <v>154</v>
      </c>
      <c r="M343" t="b">
        <v>0</v>
      </c>
      <c r="N343" t="b">
        <v>0</v>
      </c>
      <c r="O343" t="b">
        <v>0</v>
      </c>
    </row>
    <row r="344" spans="1:15">
      <c r="A344" t="s">
        <v>1266</v>
      </c>
      <c r="B344" s="8">
        <v>43197</v>
      </c>
      <c r="C344" s="8">
        <v>43182.583344907405</v>
      </c>
      <c r="D344" t="s">
        <v>1267</v>
      </c>
      <c r="E344" t="s">
        <v>1115</v>
      </c>
      <c r="F344">
        <v>15</v>
      </c>
      <c r="G344" t="e">
        <f>VLOOKUP(#REF!,#REF!,2,FALSE)</f>
        <v>#REF!</v>
      </c>
      <c r="H344" t="s">
        <v>1268</v>
      </c>
      <c r="I344">
        <v>4218040</v>
      </c>
      <c r="J344">
        <v>118478</v>
      </c>
      <c r="K344">
        <v>1257</v>
      </c>
      <c r="L344">
        <v>6892</v>
      </c>
      <c r="M344" t="b">
        <v>0</v>
      </c>
      <c r="N344" t="b">
        <v>0</v>
      </c>
      <c r="O344" t="b">
        <v>0</v>
      </c>
    </row>
    <row r="345" spans="1:15">
      <c r="A345" t="s">
        <v>1269</v>
      </c>
      <c r="B345" s="8">
        <v>43054</v>
      </c>
      <c r="C345" s="8">
        <v>43052.949340277781</v>
      </c>
      <c r="D345" t="s">
        <v>1270</v>
      </c>
      <c r="E345" t="s">
        <v>767</v>
      </c>
      <c r="F345">
        <v>24</v>
      </c>
      <c r="G345" t="e">
        <f>VLOOKUP(#REF!,#REF!,2,FALSE)</f>
        <v>#REF!</v>
      </c>
      <c r="H345" t="s">
        <v>768</v>
      </c>
      <c r="I345">
        <v>102639</v>
      </c>
      <c r="J345">
        <v>3218</v>
      </c>
      <c r="K345">
        <v>1085</v>
      </c>
      <c r="L345">
        <v>475</v>
      </c>
      <c r="M345" t="b">
        <v>0</v>
      </c>
      <c r="N345" t="b">
        <v>0</v>
      </c>
      <c r="O345" t="b">
        <v>0</v>
      </c>
    </row>
    <row r="346" spans="1:15">
      <c r="A346" t="s">
        <v>1271</v>
      </c>
      <c r="B346" s="8">
        <v>43126</v>
      </c>
      <c r="C346" s="8">
        <v>43119.548032407409</v>
      </c>
      <c r="D346" t="s">
        <v>1272</v>
      </c>
      <c r="E346" t="s">
        <v>1179</v>
      </c>
      <c r="F346">
        <v>22</v>
      </c>
      <c r="G346" t="e">
        <f>VLOOKUP(#REF!,#REF!,2,FALSE)</f>
        <v>#REF!</v>
      </c>
      <c r="H346" t="s">
        <v>100</v>
      </c>
      <c r="I346">
        <v>4209089</v>
      </c>
      <c r="J346">
        <v>172661</v>
      </c>
      <c r="K346">
        <v>1542</v>
      </c>
      <c r="L346">
        <v>13851</v>
      </c>
      <c r="M346" t="b">
        <v>0</v>
      </c>
      <c r="N346" t="b">
        <v>0</v>
      </c>
      <c r="O346" t="b">
        <v>0</v>
      </c>
    </row>
    <row r="347" spans="1:15">
      <c r="A347" t="s">
        <v>1273</v>
      </c>
      <c r="B347" s="8">
        <v>43216</v>
      </c>
      <c r="C347" s="8">
        <v>43212.333680555559</v>
      </c>
      <c r="D347" t="s">
        <v>1274</v>
      </c>
      <c r="E347" t="s">
        <v>429</v>
      </c>
      <c r="F347">
        <v>22</v>
      </c>
      <c r="G347" t="e">
        <f>VLOOKUP(#REF!,#REF!,2,FALSE)</f>
        <v>#REF!</v>
      </c>
      <c r="H347" t="s">
        <v>1275</v>
      </c>
      <c r="I347">
        <v>4203581</v>
      </c>
      <c r="J347">
        <v>91331</v>
      </c>
      <c r="K347">
        <v>2802</v>
      </c>
      <c r="L347">
        <v>10125</v>
      </c>
      <c r="M347" t="b">
        <v>0</v>
      </c>
      <c r="N347" t="b">
        <v>0</v>
      </c>
      <c r="O347" t="b">
        <v>0</v>
      </c>
    </row>
    <row r="348" spans="1:15">
      <c r="A348" t="s">
        <v>1276</v>
      </c>
      <c r="B348" s="8">
        <v>43078</v>
      </c>
      <c r="C348" s="8">
        <v>43071.437789351854</v>
      </c>
      <c r="D348" t="s">
        <v>1277</v>
      </c>
      <c r="E348" t="s">
        <v>151</v>
      </c>
      <c r="F348">
        <v>23</v>
      </c>
      <c r="G348" t="e">
        <f>VLOOKUP(#REF!,#REF!,2,FALSE)</f>
        <v>#REF!</v>
      </c>
      <c r="H348" t="s">
        <v>1278</v>
      </c>
      <c r="I348">
        <v>4184160</v>
      </c>
      <c r="J348">
        <v>175935</v>
      </c>
      <c r="K348">
        <v>13032</v>
      </c>
      <c r="L348">
        <v>11482</v>
      </c>
      <c r="M348" t="b">
        <v>0</v>
      </c>
      <c r="N348" t="b">
        <v>0</v>
      </c>
      <c r="O348" t="b">
        <v>0</v>
      </c>
    </row>
    <row r="349" spans="1:15">
      <c r="A349" t="s">
        <v>1279</v>
      </c>
      <c r="B349" s="8">
        <v>43104</v>
      </c>
      <c r="C349" s="8">
        <v>43092.581597222219</v>
      </c>
      <c r="D349" t="s">
        <v>1280</v>
      </c>
      <c r="E349" t="s">
        <v>1281</v>
      </c>
      <c r="F349">
        <v>23</v>
      </c>
      <c r="G349" t="e">
        <f>VLOOKUP(#REF!,#REF!,2,FALSE)</f>
        <v>#REF!</v>
      </c>
      <c r="H349" t="s">
        <v>1282</v>
      </c>
      <c r="I349">
        <v>4147252</v>
      </c>
      <c r="J349">
        <v>243307</v>
      </c>
      <c r="K349">
        <v>10333</v>
      </c>
      <c r="L349">
        <v>22917</v>
      </c>
      <c r="M349" t="b">
        <v>0</v>
      </c>
      <c r="N349" t="b">
        <v>0</v>
      </c>
      <c r="O349" t="b">
        <v>0</v>
      </c>
    </row>
    <row r="350" spans="1:15">
      <c r="A350" t="s">
        <v>1283</v>
      </c>
      <c r="B350" s="8">
        <v>43180</v>
      </c>
      <c r="C350" s="8">
        <v>43172.627766203703</v>
      </c>
      <c r="D350" t="s">
        <v>1284</v>
      </c>
      <c r="E350" t="s">
        <v>541</v>
      </c>
      <c r="F350">
        <v>22</v>
      </c>
      <c r="G350" t="e">
        <f>VLOOKUP(#REF!,#REF!,2,FALSE)</f>
        <v>#REF!</v>
      </c>
      <c r="H350" t="s">
        <v>1285</v>
      </c>
      <c r="I350">
        <v>4134994</v>
      </c>
      <c r="J350">
        <v>170593</v>
      </c>
      <c r="K350">
        <v>2294</v>
      </c>
      <c r="L350">
        <v>11661</v>
      </c>
      <c r="M350" t="b">
        <v>0</v>
      </c>
      <c r="N350" t="b">
        <v>0</v>
      </c>
      <c r="O350" t="b">
        <v>0</v>
      </c>
    </row>
    <row r="351" spans="1:15">
      <c r="A351" t="s">
        <v>1286</v>
      </c>
      <c r="B351" s="8">
        <v>43124</v>
      </c>
      <c r="C351" s="8">
        <v>43116.250300925924</v>
      </c>
      <c r="D351" t="s">
        <v>1287</v>
      </c>
      <c r="E351" t="s">
        <v>95</v>
      </c>
      <c r="F351">
        <v>1</v>
      </c>
      <c r="G351" t="e">
        <f>VLOOKUP(#REF!,#REF!,2,FALSE)</f>
        <v>#REF!</v>
      </c>
      <c r="H351" t="s">
        <v>1288</v>
      </c>
      <c r="I351">
        <v>4126161</v>
      </c>
      <c r="J351">
        <v>54797</v>
      </c>
      <c r="K351">
        <v>3234</v>
      </c>
      <c r="L351">
        <v>3807</v>
      </c>
      <c r="M351" t="b">
        <v>0</v>
      </c>
      <c r="N351" t="b">
        <v>0</v>
      </c>
      <c r="O351" t="b">
        <v>0</v>
      </c>
    </row>
    <row r="352" spans="1:15">
      <c r="A352" t="s">
        <v>1289</v>
      </c>
      <c r="B352" s="8">
        <v>43060</v>
      </c>
      <c r="C352" s="8">
        <v>43053.176099537035</v>
      </c>
      <c r="D352" t="s">
        <v>1290</v>
      </c>
      <c r="E352" t="s">
        <v>861</v>
      </c>
      <c r="F352">
        <v>24</v>
      </c>
      <c r="G352" t="e">
        <f>VLOOKUP(#REF!,#REF!,2,FALSE)</f>
        <v>#REF!</v>
      </c>
      <c r="H352" t="s">
        <v>1291</v>
      </c>
      <c r="I352">
        <v>792184</v>
      </c>
      <c r="J352">
        <v>9174</v>
      </c>
      <c r="K352">
        <v>189</v>
      </c>
      <c r="L352">
        <v>486</v>
      </c>
      <c r="M352" t="b">
        <v>0</v>
      </c>
      <c r="N352" t="b">
        <v>0</v>
      </c>
      <c r="O352" t="b">
        <v>0</v>
      </c>
    </row>
    <row r="353" spans="1:15">
      <c r="A353" t="s">
        <v>1292</v>
      </c>
      <c r="B353" s="8">
        <v>43055</v>
      </c>
      <c r="C353" s="8">
        <v>43053.208518518521</v>
      </c>
      <c r="D353" t="s">
        <v>1293</v>
      </c>
      <c r="E353" t="s">
        <v>1294</v>
      </c>
      <c r="F353">
        <v>24</v>
      </c>
      <c r="G353" t="e">
        <f>VLOOKUP(#REF!,#REF!,2,FALSE)</f>
        <v>#REF!</v>
      </c>
      <c r="H353" t="s">
        <v>1295</v>
      </c>
      <c r="I353">
        <v>30341</v>
      </c>
      <c r="J353">
        <v>730</v>
      </c>
      <c r="K353">
        <v>22</v>
      </c>
      <c r="L353">
        <v>34</v>
      </c>
      <c r="M353" t="b">
        <v>0</v>
      </c>
      <c r="N353" t="b">
        <v>0</v>
      </c>
      <c r="O353" t="b">
        <v>0</v>
      </c>
    </row>
    <row r="354" spans="1:15">
      <c r="A354" t="s">
        <v>1296</v>
      </c>
      <c r="B354" s="8">
        <v>43055</v>
      </c>
      <c r="C354" s="8">
        <v>43053.208518518521</v>
      </c>
      <c r="D354" t="s">
        <v>1297</v>
      </c>
      <c r="E354" t="s">
        <v>336</v>
      </c>
      <c r="F354">
        <v>24</v>
      </c>
      <c r="G354" t="e">
        <f>VLOOKUP(#REF!,#REF!,2,FALSE)</f>
        <v>#REF!</v>
      </c>
      <c r="H354" t="s">
        <v>1298</v>
      </c>
      <c r="I354">
        <v>212992</v>
      </c>
      <c r="J354">
        <v>7049</v>
      </c>
      <c r="K354">
        <v>209</v>
      </c>
      <c r="L354">
        <v>365</v>
      </c>
      <c r="M354" t="b">
        <v>0</v>
      </c>
      <c r="N354" t="b">
        <v>0</v>
      </c>
      <c r="O354" t="b">
        <v>0</v>
      </c>
    </row>
    <row r="355" spans="1:15">
      <c r="A355" t="s">
        <v>1299</v>
      </c>
      <c r="B355" s="8">
        <v>43060</v>
      </c>
      <c r="C355" s="8">
        <v>43053.226342592592</v>
      </c>
      <c r="D355" t="s">
        <v>1300</v>
      </c>
      <c r="E355" t="s">
        <v>1301</v>
      </c>
      <c r="F355">
        <v>10</v>
      </c>
      <c r="G355" t="e">
        <f>VLOOKUP(#REF!,#REF!,2,FALSE)</f>
        <v>#REF!</v>
      </c>
      <c r="H355" t="s">
        <v>100</v>
      </c>
      <c r="I355">
        <v>3896</v>
      </c>
      <c r="J355">
        <v>9</v>
      </c>
      <c r="K355">
        <v>0</v>
      </c>
      <c r="L355">
        <v>1</v>
      </c>
      <c r="M355" t="b">
        <v>0</v>
      </c>
      <c r="N355" t="b">
        <v>0</v>
      </c>
      <c r="O355" t="b">
        <v>0</v>
      </c>
    </row>
    <row r="356" spans="1:15">
      <c r="A356" t="s">
        <v>1302</v>
      </c>
      <c r="B356" s="8">
        <v>43264</v>
      </c>
      <c r="C356" s="8">
        <v>43256.37771990741</v>
      </c>
      <c r="D356" t="s">
        <v>1303</v>
      </c>
      <c r="E356" t="s">
        <v>1304</v>
      </c>
      <c r="F356">
        <v>26</v>
      </c>
      <c r="G356" t="e">
        <f>VLOOKUP(#REF!,#REF!,2,FALSE)</f>
        <v>#REF!</v>
      </c>
      <c r="H356" t="s">
        <v>1305</v>
      </c>
      <c r="I356">
        <v>4116870</v>
      </c>
      <c r="J356">
        <v>96499</v>
      </c>
      <c r="K356">
        <v>2425</v>
      </c>
      <c r="L356">
        <v>8172</v>
      </c>
      <c r="M356" t="b">
        <v>0</v>
      </c>
      <c r="N356" t="b">
        <v>0</v>
      </c>
      <c r="O356" t="b">
        <v>0</v>
      </c>
    </row>
    <row r="357" spans="1:15">
      <c r="A357" t="s">
        <v>1306</v>
      </c>
      <c r="B357" s="8">
        <v>43054</v>
      </c>
      <c r="C357" s="8">
        <v>43053.25037037037</v>
      </c>
      <c r="D357" t="s">
        <v>1307</v>
      </c>
      <c r="E357" t="s">
        <v>790</v>
      </c>
      <c r="F357">
        <v>24</v>
      </c>
      <c r="G357" t="e">
        <f>VLOOKUP(#REF!,#REF!,2,FALSE)</f>
        <v>#REF!</v>
      </c>
      <c r="H357" t="s">
        <v>1308</v>
      </c>
      <c r="I357">
        <v>137860</v>
      </c>
      <c r="J357">
        <v>1950</v>
      </c>
      <c r="K357">
        <v>64</v>
      </c>
      <c r="L357">
        <v>136</v>
      </c>
      <c r="M357" t="b">
        <v>0</v>
      </c>
      <c r="N357" t="b">
        <v>0</v>
      </c>
      <c r="O357" t="b">
        <v>0</v>
      </c>
    </row>
    <row r="358" spans="1:15">
      <c r="A358" t="s">
        <v>1309</v>
      </c>
      <c r="B358" s="8">
        <v>43173</v>
      </c>
      <c r="C358" s="8">
        <v>43165.872060185182</v>
      </c>
      <c r="D358" t="s">
        <v>1310</v>
      </c>
      <c r="E358" t="s">
        <v>380</v>
      </c>
      <c r="F358">
        <v>23</v>
      </c>
      <c r="G358" t="e">
        <f>VLOOKUP(#REF!,#REF!,2,FALSE)</f>
        <v>#REF!</v>
      </c>
      <c r="H358" t="s">
        <v>1311</v>
      </c>
      <c r="I358">
        <v>4096699</v>
      </c>
      <c r="J358">
        <v>53194</v>
      </c>
      <c r="K358">
        <v>1731</v>
      </c>
      <c r="L358">
        <v>3240</v>
      </c>
      <c r="M358" t="b">
        <v>0</v>
      </c>
      <c r="N358" t="b">
        <v>0</v>
      </c>
      <c r="O358" t="b">
        <v>0</v>
      </c>
    </row>
    <row r="359" spans="1:15">
      <c r="A359" t="s">
        <v>1312</v>
      </c>
      <c r="B359" s="8">
        <v>43118</v>
      </c>
      <c r="C359" s="8">
        <v>43111.854166666664</v>
      </c>
      <c r="D359" t="s">
        <v>1313</v>
      </c>
      <c r="E359" t="s">
        <v>1314</v>
      </c>
      <c r="F359">
        <v>23</v>
      </c>
      <c r="G359" t="e">
        <f>VLOOKUP(#REF!,#REF!,2,FALSE)</f>
        <v>#REF!</v>
      </c>
      <c r="H359" t="s">
        <v>1315</v>
      </c>
      <c r="I359">
        <v>4089878</v>
      </c>
      <c r="J359">
        <v>63682</v>
      </c>
      <c r="K359">
        <v>20515</v>
      </c>
      <c r="L359">
        <v>33355</v>
      </c>
      <c r="M359" t="b">
        <v>0</v>
      </c>
      <c r="N359" t="b">
        <v>0</v>
      </c>
      <c r="O359" t="b">
        <v>0</v>
      </c>
    </row>
    <row r="360" spans="1:15">
      <c r="A360" t="s">
        <v>1316</v>
      </c>
      <c r="B360" s="8">
        <v>43265</v>
      </c>
      <c r="C360" s="8">
        <v>43245.166701388887</v>
      </c>
      <c r="D360" t="s">
        <v>1317</v>
      </c>
      <c r="E360" t="s">
        <v>674</v>
      </c>
      <c r="F360">
        <v>15</v>
      </c>
      <c r="G360" t="e">
        <f>VLOOKUP(#REF!,#REF!,2,FALSE)</f>
        <v>#REF!</v>
      </c>
      <c r="H360" t="s">
        <v>1318</v>
      </c>
      <c r="I360">
        <v>4050988</v>
      </c>
      <c r="J360">
        <v>64643</v>
      </c>
      <c r="K360">
        <v>1848</v>
      </c>
      <c r="L360">
        <v>7589</v>
      </c>
      <c r="M360" t="b">
        <v>0</v>
      </c>
      <c r="N360" t="b">
        <v>0</v>
      </c>
      <c r="O360" t="b">
        <v>0</v>
      </c>
    </row>
    <row r="361" spans="1:15">
      <c r="A361" t="s">
        <v>1319</v>
      </c>
      <c r="B361" s="8">
        <v>43054</v>
      </c>
      <c r="C361" s="8">
        <v>43048.499861111108</v>
      </c>
      <c r="D361" t="s">
        <v>1320</v>
      </c>
      <c r="E361" t="s">
        <v>1060</v>
      </c>
      <c r="F361">
        <v>20</v>
      </c>
      <c r="G361" t="e">
        <f>VLOOKUP(#REF!,#REF!,2,FALSE)</f>
        <v>#REF!</v>
      </c>
      <c r="H361" t="s">
        <v>1321</v>
      </c>
      <c r="I361">
        <v>161231</v>
      </c>
      <c r="J361">
        <v>7803</v>
      </c>
      <c r="K361">
        <v>169</v>
      </c>
      <c r="L361">
        <v>1479</v>
      </c>
      <c r="M361" t="b">
        <v>0</v>
      </c>
      <c r="N361" t="b">
        <v>0</v>
      </c>
      <c r="O361" t="b">
        <v>0</v>
      </c>
    </row>
    <row r="362" spans="1:15">
      <c r="A362" t="s">
        <v>1322</v>
      </c>
      <c r="B362" s="8">
        <v>43190</v>
      </c>
      <c r="C362" s="8">
        <v>43182.437326388892</v>
      </c>
      <c r="D362" t="s">
        <v>1323</v>
      </c>
      <c r="E362" t="s">
        <v>151</v>
      </c>
      <c r="F362">
        <v>23</v>
      </c>
      <c r="G362" t="e">
        <f>VLOOKUP(#REF!,#REF!,2,FALSE)</f>
        <v>#REF!</v>
      </c>
      <c r="H362" t="s">
        <v>1324</v>
      </c>
      <c r="I362">
        <v>4030247</v>
      </c>
      <c r="J362">
        <v>151414</v>
      </c>
      <c r="K362">
        <v>11225</v>
      </c>
      <c r="L362">
        <v>8236</v>
      </c>
      <c r="M362" t="b">
        <v>0</v>
      </c>
      <c r="N362" t="b">
        <v>0</v>
      </c>
      <c r="O362" t="b">
        <v>0</v>
      </c>
    </row>
    <row r="363" spans="1:15">
      <c r="A363" t="s">
        <v>1325</v>
      </c>
      <c r="B363" s="8">
        <v>43153</v>
      </c>
      <c r="C363" s="8">
        <v>43146.528807870367</v>
      </c>
      <c r="D363" t="s">
        <v>1326</v>
      </c>
      <c r="E363" t="s">
        <v>541</v>
      </c>
      <c r="F363">
        <v>22</v>
      </c>
      <c r="G363" t="e">
        <f>VLOOKUP(#REF!,#REF!,2,FALSE)</f>
        <v>#REF!</v>
      </c>
      <c r="H363" t="s">
        <v>1327</v>
      </c>
      <c r="I363">
        <v>4024771</v>
      </c>
      <c r="J363">
        <v>178944</v>
      </c>
      <c r="K363">
        <v>2280</v>
      </c>
      <c r="L363">
        <v>8219</v>
      </c>
      <c r="M363" t="b">
        <v>0</v>
      </c>
      <c r="N363" t="b">
        <v>0</v>
      </c>
      <c r="O363" t="b">
        <v>0</v>
      </c>
    </row>
    <row r="364" spans="1:15">
      <c r="A364" t="s">
        <v>1328</v>
      </c>
      <c r="B364" s="8">
        <v>43057</v>
      </c>
      <c r="C364" s="8">
        <v>43053.340717592589</v>
      </c>
      <c r="D364" t="s">
        <v>1329</v>
      </c>
      <c r="E364" t="s">
        <v>1330</v>
      </c>
      <c r="F364">
        <v>10</v>
      </c>
      <c r="G364" t="e">
        <f>VLOOKUP(#REF!,#REF!,2,FALSE)</f>
        <v>#REF!</v>
      </c>
      <c r="H364" t="s">
        <v>1331</v>
      </c>
      <c r="I364">
        <v>72940</v>
      </c>
      <c r="J364">
        <v>1353</v>
      </c>
      <c r="K364">
        <v>102</v>
      </c>
      <c r="L364">
        <v>145</v>
      </c>
      <c r="M364" t="b">
        <v>0</v>
      </c>
      <c r="N364" t="b">
        <v>0</v>
      </c>
      <c r="O364" t="b">
        <v>0</v>
      </c>
    </row>
    <row r="365" spans="1:15">
      <c r="A365" t="s">
        <v>1332</v>
      </c>
      <c r="B365" s="8">
        <v>43058</v>
      </c>
      <c r="C365" s="8">
        <v>43053.349664351852</v>
      </c>
      <c r="D365" t="s">
        <v>1333</v>
      </c>
      <c r="E365" t="s">
        <v>1334</v>
      </c>
      <c r="F365">
        <v>10</v>
      </c>
      <c r="G365" t="e">
        <f>VLOOKUP(#REF!,#REF!,2,FALSE)</f>
        <v>#REF!</v>
      </c>
      <c r="H365" t="s">
        <v>1335</v>
      </c>
      <c r="I365">
        <v>69170</v>
      </c>
      <c r="J365">
        <v>2462</v>
      </c>
      <c r="K365">
        <v>24</v>
      </c>
      <c r="L365">
        <v>101</v>
      </c>
      <c r="M365" t="b">
        <v>0</v>
      </c>
      <c r="N365" t="b">
        <v>0</v>
      </c>
      <c r="O365" t="b">
        <v>0</v>
      </c>
    </row>
    <row r="366" spans="1:15">
      <c r="A366" t="s">
        <v>1336</v>
      </c>
      <c r="B366" s="8">
        <v>43260</v>
      </c>
      <c r="C366" s="8">
        <v>43233.541689814818</v>
      </c>
      <c r="D366" t="s">
        <v>1337</v>
      </c>
      <c r="E366" t="s">
        <v>1338</v>
      </c>
      <c r="F366">
        <v>26</v>
      </c>
      <c r="G366" t="e">
        <f>VLOOKUP(#REF!,#REF!,2,FALSE)</f>
        <v>#REF!</v>
      </c>
      <c r="H366" t="s">
        <v>1339</v>
      </c>
      <c r="I366">
        <v>4012186</v>
      </c>
      <c r="J366">
        <v>82312</v>
      </c>
      <c r="K366">
        <v>3498</v>
      </c>
      <c r="L366">
        <v>9481</v>
      </c>
      <c r="M366" t="b">
        <v>0</v>
      </c>
      <c r="N366" t="b">
        <v>0</v>
      </c>
      <c r="O366" t="b">
        <v>0</v>
      </c>
    </row>
    <row r="367" spans="1:15">
      <c r="A367" t="s">
        <v>1340</v>
      </c>
      <c r="B367" s="8">
        <v>43058</v>
      </c>
      <c r="C367" s="8">
        <v>43053.353472222225</v>
      </c>
      <c r="D367" t="s">
        <v>1341</v>
      </c>
      <c r="E367" t="s">
        <v>1342</v>
      </c>
      <c r="F367">
        <v>24</v>
      </c>
      <c r="G367" t="e">
        <f>VLOOKUP(#REF!,#REF!,2,FALSE)</f>
        <v>#REF!</v>
      </c>
      <c r="H367" t="s">
        <v>1343</v>
      </c>
      <c r="I367">
        <v>124948</v>
      </c>
      <c r="J367">
        <v>5933</v>
      </c>
      <c r="K367">
        <v>50</v>
      </c>
      <c r="L367">
        <v>640</v>
      </c>
      <c r="M367" t="b">
        <v>0</v>
      </c>
      <c r="N367" t="b">
        <v>0</v>
      </c>
      <c r="O367" t="b">
        <v>0</v>
      </c>
    </row>
    <row r="368" spans="1:15">
      <c r="A368" t="s">
        <v>1344</v>
      </c>
      <c r="B368" s="8">
        <v>43058</v>
      </c>
      <c r="C368" s="8">
        <v>43053.354166666664</v>
      </c>
      <c r="D368" t="s">
        <v>1345</v>
      </c>
      <c r="E368" t="s">
        <v>1346</v>
      </c>
      <c r="F368">
        <v>10</v>
      </c>
      <c r="G368" t="e">
        <f>VLOOKUP(#REF!,#REF!,2,FALSE)</f>
        <v>#REF!</v>
      </c>
      <c r="H368" t="s">
        <v>1347</v>
      </c>
      <c r="I368">
        <v>39720</v>
      </c>
      <c r="J368">
        <v>2229</v>
      </c>
      <c r="K368">
        <v>90</v>
      </c>
      <c r="L368">
        <v>338</v>
      </c>
      <c r="M368" t="b">
        <v>0</v>
      </c>
      <c r="N368" t="b">
        <v>0</v>
      </c>
      <c r="O368" t="b">
        <v>0</v>
      </c>
    </row>
    <row r="369" spans="1:15">
      <c r="A369" t="s">
        <v>1348</v>
      </c>
      <c r="B369" s="8">
        <v>43106</v>
      </c>
      <c r="C369" s="8">
        <v>43096.422060185185</v>
      </c>
      <c r="D369" t="s">
        <v>1349</v>
      </c>
      <c r="E369" t="s">
        <v>241</v>
      </c>
      <c r="F369">
        <v>23</v>
      </c>
      <c r="G369" t="e">
        <f>VLOOKUP(#REF!,#REF!,2,FALSE)</f>
        <v>#REF!</v>
      </c>
      <c r="H369" t="s">
        <v>1350</v>
      </c>
      <c r="I369">
        <v>3999438</v>
      </c>
      <c r="J369">
        <v>104009</v>
      </c>
      <c r="K369">
        <v>6930</v>
      </c>
      <c r="L369">
        <v>8495</v>
      </c>
      <c r="M369" t="b">
        <v>0</v>
      </c>
      <c r="N369" t="b">
        <v>0</v>
      </c>
      <c r="O369" t="b">
        <v>0</v>
      </c>
    </row>
    <row r="370" spans="1:15">
      <c r="A370" t="s">
        <v>1351</v>
      </c>
      <c r="B370" s="8">
        <v>43058</v>
      </c>
      <c r="C370" s="8">
        <v>43053.364861111113</v>
      </c>
      <c r="D370" t="s">
        <v>1352</v>
      </c>
      <c r="E370" t="s">
        <v>1353</v>
      </c>
      <c r="F370">
        <v>24</v>
      </c>
      <c r="G370" t="e">
        <f>VLOOKUP(#REF!,#REF!,2,FALSE)</f>
        <v>#REF!</v>
      </c>
      <c r="H370" t="s">
        <v>1354</v>
      </c>
      <c r="I370">
        <v>44856</v>
      </c>
      <c r="J370">
        <v>1731</v>
      </c>
      <c r="K370">
        <v>678</v>
      </c>
      <c r="L370">
        <v>881</v>
      </c>
      <c r="M370" t="b">
        <v>0</v>
      </c>
      <c r="N370" t="b">
        <v>0</v>
      </c>
      <c r="O370" t="b">
        <v>0</v>
      </c>
    </row>
    <row r="371" spans="1:15">
      <c r="A371" t="s">
        <v>1355</v>
      </c>
      <c r="B371" s="8">
        <v>43165</v>
      </c>
      <c r="C371" s="8">
        <v>43157.915902777779</v>
      </c>
      <c r="D371" t="s">
        <v>1356</v>
      </c>
      <c r="E371" t="s">
        <v>251</v>
      </c>
      <c r="F371">
        <v>17</v>
      </c>
      <c r="G371" t="e">
        <f>VLOOKUP(#REF!,#REF!,2,FALSE)</f>
        <v>#REF!</v>
      </c>
      <c r="H371" t="s">
        <v>1357</v>
      </c>
      <c r="I371">
        <v>3988000</v>
      </c>
      <c r="J371">
        <v>44191</v>
      </c>
      <c r="K371">
        <v>4114</v>
      </c>
      <c r="L371">
        <v>8995</v>
      </c>
      <c r="M371" t="b">
        <v>0</v>
      </c>
      <c r="N371" t="b">
        <v>0</v>
      </c>
      <c r="O371" t="b">
        <v>0</v>
      </c>
    </row>
    <row r="372" spans="1:15">
      <c r="A372" t="s">
        <v>1358</v>
      </c>
      <c r="B372" s="8">
        <v>43106</v>
      </c>
      <c r="C372" s="8">
        <v>43098.59951388889</v>
      </c>
      <c r="D372" t="s">
        <v>1359</v>
      </c>
      <c r="E372" t="s">
        <v>1360</v>
      </c>
      <c r="F372">
        <v>26</v>
      </c>
      <c r="G372" t="e">
        <f>VLOOKUP(#REF!,#REF!,2,FALSE)</f>
        <v>#REF!</v>
      </c>
      <c r="H372" t="s">
        <v>1361</v>
      </c>
      <c r="I372">
        <v>3963050</v>
      </c>
      <c r="J372">
        <v>326557</v>
      </c>
      <c r="K372">
        <v>2372</v>
      </c>
      <c r="L372">
        <v>137991</v>
      </c>
      <c r="M372" t="b">
        <v>0</v>
      </c>
      <c r="N372" t="b">
        <v>0</v>
      </c>
      <c r="O372" t="b">
        <v>0</v>
      </c>
    </row>
    <row r="373" spans="1:15">
      <c r="A373" t="s">
        <v>1362</v>
      </c>
      <c r="B373" s="8">
        <v>43055</v>
      </c>
      <c r="C373" s="8">
        <v>43053.375138888892</v>
      </c>
      <c r="D373" t="s">
        <v>1363</v>
      </c>
      <c r="E373" t="s">
        <v>1364</v>
      </c>
      <c r="F373">
        <v>24</v>
      </c>
      <c r="G373" t="e">
        <f>VLOOKUP(#REF!,#REF!,2,FALSE)</f>
        <v>#REF!</v>
      </c>
      <c r="H373" t="s">
        <v>1365</v>
      </c>
      <c r="I373">
        <v>209442</v>
      </c>
      <c r="J373">
        <v>19069</v>
      </c>
      <c r="K373">
        <v>289</v>
      </c>
      <c r="L373">
        <v>836</v>
      </c>
      <c r="M373" t="b">
        <v>0</v>
      </c>
      <c r="N373" t="b">
        <v>0</v>
      </c>
      <c r="O373" t="b">
        <v>0</v>
      </c>
    </row>
    <row r="374" spans="1:15">
      <c r="A374" t="s">
        <v>1366</v>
      </c>
      <c r="B374" s="8">
        <v>43108</v>
      </c>
      <c r="C374" s="8">
        <v>43101.499374999999</v>
      </c>
      <c r="D374" t="s">
        <v>1367</v>
      </c>
      <c r="E374" t="s">
        <v>1368</v>
      </c>
      <c r="F374">
        <v>20</v>
      </c>
      <c r="G374" t="e">
        <f>VLOOKUP(#REF!,#REF!,2,FALSE)</f>
        <v>#REF!</v>
      </c>
      <c r="H374" t="s">
        <v>1369</v>
      </c>
      <c r="I374">
        <v>168969</v>
      </c>
      <c r="J374">
        <v>3545</v>
      </c>
      <c r="K374">
        <v>150</v>
      </c>
      <c r="L374">
        <v>632</v>
      </c>
      <c r="M374" t="b">
        <v>0</v>
      </c>
      <c r="N374" t="b">
        <v>0</v>
      </c>
      <c r="O374" t="b">
        <v>0</v>
      </c>
    </row>
    <row r="375" spans="1:15">
      <c r="A375" t="s">
        <v>1370</v>
      </c>
      <c r="B375" s="8">
        <v>43105</v>
      </c>
      <c r="C375" s="8">
        <v>43096.375185185185</v>
      </c>
      <c r="D375" t="s">
        <v>1371</v>
      </c>
      <c r="E375" t="s">
        <v>68</v>
      </c>
      <c r="F375">
        <v>23</v>
      </c>
      <c r="G375" t="e">
        <f>VLOOKUP(#REF!,#REF!,2,FALSE)</f>
        <v>#REF!</v>
      </c>
      <c r="H375" t="s">
        <v>1372</v>
      </c>
      <c r="I375">
        <v>3951217</v>
      </c>
      <c r="J375">
        <v>115174</v>
      </c>
      <c r="K375">
        <v>5488</v>
      </c>
      <c r="L375">
        <v>4153</v>
      </c>
      <c r="M375" t="b">
        <v>0</v>
      </c>
      <c r="N375" t="b">
        <v>0</v>
      </c>
      <c r="O375" t="b">
        <v>0</v>
      </c>
    </row>
    <row r="376" spans="1:15">
      <c r="A376" t="s">
        <v>1373</v>
      </c>
      <c r="B376" s="8">
        <v>43217</v>
      </c>
      <c r="C376" s="8">
        <v>43198.461840277778</v>
      </c>
      <c r="D376" t="s">
        <v>1374</v>
      </c>
      <c r="E376" t="s">
        <v>1375</v>
      </c>
      <c r="F376">
        <v>1</v>
      </c>
      <c r="G376" t="e">
        <f>VLOOKUP(#REF!,#REF!,2,FALSE)</f>
        <v>#REF!</v>
      </c>
      <c r="H376" t="s">
        <v>1376</v>
      </c>
      <c r="I376">
        <v>3948004</v>
      </c>
      <c r="J376">
        <v>207197</v>
      </c>
      <c r="K376">
        <v>3223</v>
      </c>
      <c r="L376">
        <v>38569</v>
      </c>
      <c r="M376" t="b">
        <v>0</v>
      </c>
      <c r="N376" t="b">
        <v>0</v>
      </c>
      <c r="O376" t="b">
        <v>0</v>
      </c>
    </row>
    <row r="377" spans="1:15">
      <c r="A377" t="s">
        <v>1377</v>
      </c>
      <c r="B377" s="8">
        <v>43126</v>
      </c>
      <c r="C377" s="8">
        <v>43119.462384259263</v>
      </c>
      <c r="D377" t="s">
        <v>1378</v>
      </c>
      <c r="E377" t="s">
        <v>359</v>
      </c>
      <c r="F377">
        <v>1</v>
      </c>
      <c r="G377" t="e">
        <f>VLOOKUP(#REF!,#REF!,2,FALSE)</f>
        <v>#REF!</v>
      </c>
      <c r="H377" t="s">
        <v>1379</v>
      </c>
      <c r="I377">
        <v>3922298</v>
      </c>
      <c r="J377">
        <v>129154</v>
      </c>
      <c r="K377">
        <v>12466</v>
      </c>
      <c r="L377">
        <v>38382</v>
      </c>
      <c r="M377" t="b">
        <v>0</v>
      </c>
      <c r="N377" t="b">
        <v>0</v>
      </c>
      <c r="O377" t="b">
        <v>0</v>
      </c>
    </row>
    <row r="378" spans="1:15">
      <c r="A378" t="s">
        <v>1380</v>
      </c>
      <c r="B378" s="8">
        <v>43265</v>
      </c>
      <c r="C378" s="8">
        <v>43245.409733796296</v>
      </c>
      <c r="D378" t="s">
        <v>1381</v>
      </c>
      <c r="E378" t="s">
        <v>1382</v>
      </c>
      <c r="F378">
        <v>23</v>
      </c>
      <c r="G378" t="e">
        <f>VLOOKUP(#REF!,#REF!,2,FALSE)</f>
        <v>#REF!</v>
      </c>
      <c r="H378" t="s">
        <v>1383</v>
      </c>
      <c r="I378">
        <v>3920987</v>
      </c>
      <c r="J378">
        <v>75808</v>
      </c>
      <c r="K378">
        <v>6072</v>
      </c>
      <c r="L378">
        <v>23616</v>
      </c>
      <c r="M378" t="b">
        <v>0</v>
      </c>
      <c r="N378" t="b">
        <v>0</v>
      </c>
      <c r="O378" t="b">
        <v>0</v>
      </c>
    </row>
    <row r="379" spans="1:15">
      <c r="A379" t="s">
        <v>1384</v>
      </c>
      <c r="B379" s="8">
        <v>43061</v>
      </c>
      <c r="C379" s="8">
        <v>43053.438425925924</v>
      </c>
      <c r="D379" t="s">
        <v>1385</v>
      </c>
      <c r="E379" t="s">
        <v>1386</v>
      </c>
      <c r="F379">
        <v>24</v>
      </c>
      <c r="G379" t="e">
        <f>VLOOKUP(#REF!,#REF!,2,FALSE)</f>
        <v>#REF!</v>
      </c>
      <c r="H379" t="s">
        <v>1387</v>
      </c>
      <c r="I379">
        <v>3794124</v>
      </c>
      <c r="J379">
        <v>106105</v>
      </c>
      <c r="K379">
        <v>2103</v>
      </c>
      <c r="L379">
        <v>7663</v>
      </c>
      <c r="M379" t="b">
        <v>0</v>
      </c>
      <c r="N379" t="b">
        <v>0</v>
      </c>
      <c r="O379" t="b">
        <v>0</v>
      </c>
    </row>
    <row r="380" spans="1:15">
      <c r="A380" t="s">
        <v>1388</v>
      </c>
      <c r="B380" s="8">
        <v>43059</v>
      </c>
      <c r="C380" s="8">
        <v>43053.492256944446</v>
      </c>
      <c r="D380" t="s">
        <v>1389</v>
      </c>
      <c r="E380" t="s">
        <v>1390</v>
      </c>
      <c r="F380">
        <v>24</v>
      </c>
      <c r="G380" t="e">
        <f>VLOOKUP(#REF!,#REF!,2,FALSE)</f>
        <v>#REF!</v>
      </c>
      <c r="H380" t="s">
        <v>1391</v>
      </c>
      <c r="I380">
        <v>122054</v>
      </c>
      <c r="J380">
        <v>7081</v>
      </c>
      <c r="K380">
        <v>103</v>
      </c>
      <c r="L380">
        <v>893</v>
      </c>
      <c r="M380" t="b">
        <v>0</v>
      </c>
      <c r="N380" t="b">
        <v>0</v>
      </c>
      <c r="O380" t="b">
        <v>0</v>
      </c>
    </row>
    <row r="381" spans="1:15">
      <c r="A381" t="s">
        <v>1392</v>
      </c>
      <c r="B381" s="8">
        <v>43058</v>
      </c>
      <c r="C381" s="8">
        <v>43053.520057870373</v>
      </c>
      <c r="D381" t="s">
        <v>1393</v>
      </c>
      <c r="E381" t="s">
        <v>1394</v>
      </c>
      <c r="F381">
        <v>24</v>
      </c>
      <c r="G381" t="e">
        <f>VLOOKUP(#REF!,#REF!,2,FALSE)</f>
        <v>#REF!</v>
      </c>
      <c r="H381" t="s">
        <v>1395</v>
      </c>
      <c r="I381">
        <v>207465</v>
      </c>
      <c r="J381">
        <v>17136</v>
      </c>
      <c r="K381">
        <v>152</v>
      </c>
      <c r="L381">
        <v>2328</v>
      </c>
      <c r="M381" t="b">
        <v>0</v>
      </c>
      <c r="N381" t="b">
        <v>0</v>
      </c>
      <c r="O381" t="b">
        <v>0</v>
      </c>
    </row>
    <row r="382" spans="1:15">
      <c r="A382" t="s">
        <v>1396</v>
      </c>
      <c r="B382" s="8">
        <v>43181</v>
      </c>
      <c r="C382" s="8">
        <v>43166.058217592596</v>
      </c>
      <c r="D382" t="s">
        <v>1397</v>
      </c>
      <c r="E382" t="s">
        <v>1398</v>
      </c>
      <c r="F382">
        <v>28</v>
      </c>
      <c r="G382" t="e">
        <f>VLOOKUP(#REF!,#REF!,2,FALSE)</f>
        <v>#REF!</v>
      </c>
      <c r="H382" t="s">
        <v>1399</v>
      </c>
      <c r="I382">
        <v>3916992</v>
      </c>
      <c r="J382">
        <v>27409</v>
      </c>
      <c r="K382">
        <v>500</v>
      </c>
      <c r="L382">
        <v>1814</v>
      </c>
      <c r="M382" t="b">
        <v>0</v>
      </c>
      <c r="N382" t="b">
        <v>0</v>
      </c>
      <c r="O382" t="b">
        <v>0</v>
      </c>
    </row>
    <row r="383" spans="1:15">
      <c r="A383" t="s">
        <v>1400</v>
      </c>
      <c r="B383" s="8">
        <v>43056</v>
      </c>
      <c r="C383" s="8">
        <v>43049.437511574077</v>
      </c>
      <c r="D383" t="s">
        <v>1401</v>
      </c>
      <c r="E383" t="s">
        <v>151</v>
      </c>
      <c r="F383">
        <v>23</v>
      </c>
      <c r="G383" t="e">
        <f>VLOOKUP(#REF!,#REF!,2,FALSE)</f>
        <v>#REF!</v>
      </c>
      <c r="H383" t="s">
        <v>1402</v>
      </c>
      <c r="I383">
        <v>3913682</v>
      </c>
      <c r="J383">
        <v>129182</v>
      </c>
      <c r="K383">
        <v>8991</v>
      </c>
      <c r="L383">
        <v>5531</v>
      </c>
      <c r="M383" t="b">
        <v>0</v>
      </c>
      <c r="N383" t="b">
        <v>0</v>
      </c>
      <c r="O383" t="b">
        <v>0</v>
      </c>
    </row>
    <row r="384" spans="1:15">
      <c r="A384" t="s">
        <v>1403</v>
      </c>
      <c r="B384" s="8">
        <v>43250</v>
      </c>
      <c r="C384" s="8">
        <v>43236.758703703701</v>
      </c>
      <c r="D384" t="s">
        <v>1404</v>
      </c>
      <c r="E384" t="s">
        <v>451</v>
      </c>
      <c r="F384">
        <v>26</v>
      </c>
      <c r="G384" t="e">
        <f>VLOOKUP(#REF!,#REF!,2,FALSE)</f>
        <v>#REF!</v>
      </c>
      <c r="H384" t="s">
        <v>1405</v>
      </c>
      <c r="I384">
        <v>3848577</v>
      </c>
      <c r="J384">
        <v>137560</v>
      </c>
      <c r="K384">
        <v>4491</v>
      </c>
      <c r="L384">
        <v>12479</v>
      </c>
      <c r="M384" t="b">
        <v>0</v>
      </c>
      <c r="N384" t="b">
        <v>0</v>
      </c>
      <c r="O384" t="b">
        <v>0</v>
      </c>
    </row>
    <row r="385" spans="1:15">
      <c r="A385" t="s">
        <v>1406</v>
      </c>
      <c r="B385" s="8">
        <v>43131</v>
      </c>
      <c r="C385" s="8">
        <v>43125.141215277778</v>
      </c>
      <c r="D385" t="s">
        <v>1407</v>
      </c>
      <c r="E385" t="s">
        <v>1408</v>
      </c>
      <c r="F385">
        <v>22</v>
      </c>
      <c r="G385" t="e">
        <f>VLOOKUP(#REF!,#REF!,2,FALSE)</f>
        <v>#REF!</v>
      </c>
      <c r="H385" t="s">
        <v>100</v>
      </c>
      <c r="I385">
        <v>3848009</v>
      </c>
      <c r="J385">
        <v>166757</v>
      </c>
      <c r="K385">
        <v>2079</v>
      </c>
      <c r="L385">
        <v>13175</v>
      </c>
      <c r="M385" t="b">
        <v>0</v>
      </c>
      <c r="N385" t="b">
        <v>0</v>
      </c>
      <c r="O385" t="b">
        <v>0</v>
      </c>
    </row>
    <row r="386" spans="1:15">
      <c r="A386" t="s">
        <v>1409</v>
      </c>
      <c r="B386" s="8">
        <v>43077</v>
      </c>
      <c r="C386" s="8">
        <v>43070.458333333336</v>
      </c>
      <c r="D386" t="s">
        <v>1410</v>
      </c>
      <c r="E386" t="s">
        <v>1411</v>
      </c>
      <c r="F386">
        <v>26</v>
      </c>
      <c r="G386" t="e">
        <f>VLOOKUP(#REF!,#REF!,2,FALSE)</f>
        <v>#REF!</v>
      </c>
      <c r="H386" t="s">
        <v>1412</v>
      </c>
      <c r="I386">
        <v>3842533</v>
      </c>
      <c r="J386">
        <v>169168</v>
      </c>
      <c r="K386">
        <v>914</v>
      </c>
      <c r="L386">
        <v>4749</v>
      </c>
      <c r="M386" t="b">
        <v>0</v>
      </c>
      <c r="N386" t="b">
        <v>0</v>
      </c>
      <c r="O386" t="b">
        <v>0</v>
      </c>
    </row>
    <row r="387" spans="1:15">
      <c r="A387" t="s">
        <v>1413</v>
      </c>
      <c r="B387" s="8">
        <v>43059</v>
      </c>
      <c r="C387" s="8">
        <v>43053.607106481482</v>
      </c>
      <c r="D387" t="s">
        <v>1414</v>
      </c>
      <c r="E387" t="s">
        <v>1415</v>
      </c>
      <c r="F387">
        <v>24</v>
      </c>
      <c r="G387" t="e">
        <f>VLOOKUP(#REF!,#REF!,2,FALSE)</f>
        <v>#REF!</v>
      </c>
      <c r="H387" t="s">
        <v>1416</v>
      </c>
      <c r="I387">
        <v>55910</v>
      </c>
      <c r="J387">
        <v>213</v>
      </c>
      <c r="K387">
        <v>150</v>
      </c>
      <c r="L387">
        <v>118</v>
      </c>
      <c r="M387" t="b">
        <v>0</v>
      </c>
      <c r="N387" t="b">
        <v>0</v>
      </c>
      <c r="O387" t="b">
        <v>0</v>
      </c>
    </row>
    <row r="388" spans="1:15">
      <c r="A388" t="s">
        <v>1417</v>
      </c>
      <c r="B388" s="8">
        <v>43059</v>
      </c>
      <c r="C388" s="8">
        <v>43053.629479166666</v>
      </c>
      <c r="D388" t="s">
        <v>1418</v>
      </c>
      <c r="E388" t="s">
        <v>881</v>
      </c>
      <c r="F388">
        <v>10</v>
      </c>
      <c r="G388" t="e">
        <f>VLOOKUP(#REF!,#REF!,2,FALSE)</f>
        <v>#REF!</v>
      </c>
      <c r="H388" t="s">
        <v>1419</v>
      </c>
      <c r="I388">
        <v>302837</v>
      </c>
      <c r="J388">
        <v>11337</v>
      </c>
      <c r="K388">
        <v>825</v>
      </c>
      <c r="L388">
        <v>2660</v>
      </c>
      <c r="M388" t="b">
        <v>0</v>
      </c>
      <c r="N388" t="b">
        <v>0</v>
      </c>
      <c r="O388" t="b">
        <v>0</v>
      </c>
    </row>
    <row r="389" spans="1:15">
      <c r="A389" t="s">
        <v>1420</v>
      </c>
      <c r="B389" s="8">
        <v>43059</v>
      </c>
      <c r="C389" s="8">
        <v>43053.635694444441</v>
      </c>
      <c r="D389" t="s">
        <v>1421</v>
      </c>
      <c r="E389" t="s">
        <v>1422</v>
      </c>
      <c r="F389">
        <v>24</v>
      </c>
      <c r="G389" t="e">
        <f>VLOOKUP(#REF!,#REF!,2,FALSE)</f>
        <v>#REF!</v>
      </c>
      <c r="H389" t="s">
        <v>100</v>
      </c>
      <c r="I389">
        <v>874883</v>
      </c>
      <c r="J389">
        <v>18686</v>
      </c>
      <c r="K389">
        <v>711</v>
      </c>
      <c r="L389">
        <v>844</v>
      </c>
      <c r="M389" t="b">
        <v>0</v>
      </c>
      <c r="N389" t="b">
        <v>0</v>
      </c>
      <c r="O389" t="b">
        <v>0</v>
      </c>
    </row>
    <row r="390" spans="1:15">
      <c r="A390" t="s">
        <v>1423</v>
      </c>
      <c r="B390" s="8">
        <v>43262</v>
      </c>
      <c r="C390" s="8">
        <v>43234.500011574077</v>
      </c>
      <c r="D390" t="s">
        <v>1424</v>
      </c>
      <c r="E390" t="s">
        <v>1425</v>
      </c>
      <c r="F390">
        <v>26</v>
      </c>
      <c r="G390" t="e">
        <f>VLOOKUP(#REF!,#REF!,2,FALSE)</f>
        <v>#REF!</v>
      </c>
      <c r="H390" t="s">
        <v>1426</v>
      </c>
      <c r="I390">
        <v>3811648</v>
      </c>
      <c r="J390">
        <v>306473</v>
      </c>
      <c r="K390">
        <v>13441</v>
      </c>
      <c r="L390">
        <v>52719</v>
      </c>
      <c r="M390" t="b">
        <v>0</v>
      </c>
      <c r="N390" t="b">
        <v>0</v>
      </c>
      <c r="O390" t="b">
        <v>0</v>
      </c>
    </row>
    <row r="391" spans="1:15">
      <c r="A391" t="s">
        <v>1427</v>
      </c>
      <c r="B391" s="8">
        <v>43060</v>
      </c>
      <c r="C391" s="8">
        <v>43052.69809027778</v>
      </c>
      <c r="D391" t="s">
        <v>1428</v>
      </c>
      <c r="E391" t="s">
        <v>1429</v>
      </c>
      <c r="F391">
        <v>28</v>
      </c>
      <c r="G391" t="e">
        <f>VLOOKUP(#REF!,#REF!,2,FALSE)</f>
        <v>#REF!</v>
      </c>
      <c r="H391" t="s">
        <v>1430</v>
      </c>
      <c r="I391">
        <v>3798127</v>
      </c>
      <c r="J391">
        <v>44277</v>
      </c>
      <c r="K391">
        <v>47469</v>
      </c>
      <c r="L391">
        <v>12654</v>
      </c>
      <c r="M391" t="b">
        <v>0</v>
      </c>
      <c r="N391" t="b">
        <v>0</v>
      </c>
      <c r="O391" t="b">
        <v>0</v>
      </c>
    </row>
    <row r="392" spans="1:15">
      <c r="A392" t="s">
        <v>1431</v>
      </c>
      <c r="B392" s="8">
        <v>43059</v>
      </c>
      <c r="C392" s="8">
        <v>43053.725902777776</v>
      </c>
      <c r="D392" t="s">
        <v>1432</v>
      </c>
      <c r="E392" t="s">
        <v>1433</v>
      </c>
      <c r="F392">
        <v>24</v>
      </c>
      <c r="G392" t="e">
        <f>VLOOKUP(#REF!,#REF!,2,FALSE)</f>
        <v>#REF!</v>
      </c>
      <c r="H392" t="s">
        <v>1434</v>
      </c>
      <c r="I392">
        <v>485303</v>
      </c>
      <c r="J392">
        <v>4389</v>
      </c>
      <c r="K392">
        <v>164</v>
      </c>
      <c r="L392">
        <v>499</v>
      </c>
      <c r="M392" t="b">
        <v>0</v>
      </c>
      <c r="N392" t="b">
        <v>0</v>
      </c>
      <c r="O392" t="b">
        <v>0</v>
      </c>
    </row>
    <row r="393" spans="1:15">
      <c r="A393" t="s">
        <v>1435</v>
      </c>
      <c r="B393" s="8">
        <v>43219</v>
      </c>
      <c r="C393" s="8">
        <v>43207.827314814815</v>
      </c>
      <c r="D393" t="s">
        <v>1436</v>
      </c>
      <c r="E393" t="s">
        <v>514</v>
      </c>
      <c r="F393">
        <v>23</v>
      </c>
      <c r="G393" t="e">
        <f>VLOOKUP(#REF!,#REF!,2,FALSE)</f>
        <v>#REF!</v>
      </c>
      <c r="H393" t="s">
        <v>100</v>
      </c>
      <c r="I393">
        <v>3786691</v>
      </c>
      <c r="J393">
        <v>43003</v>
      </c>
      <c r="K393">
        <v>1225</v>
      </c>
      <c r="L393">
        <v>3883</v>
      </c>
      <c r="M393" t="b">
        <v>0</v>
      </c>
      <c r="N393" t="b">
        <v>0</v>
      </c>
      <c r="O393" t="b">
        <v>0</v>
      </c>
    </row>
    <row r="394" spans="1:15">
      <c r="A394" t="s">
        <v>1437</v>
      </c>
      <c r="B394" s="8">
        <v>43197</v>
      </c>
      <c r="C394" s="8">
        <v>43189.437511574077</v>
      </c>
      <c r="D394" t="s">
        <v>1438</v>
      </c>
      <c r="E394" t="s">
        <v>151</v>
      </c>
      <c r="F394">
        <v>23</v>
      </c>
      <c r="G394" t="e">
        <f>VLOOKUP(#REF!,#REF!,2,FALSE)</f>
        <v>#REF!</v>
      </c>
      <c r="H394" t="s">
        <v>1439</v>
      </c>
      <c r="I394">
        <v>3780194</v>
      </c>
      <c r="J394">
        <v>130859</v>
      </c>
      <c r="K394">
        <v>10841</v>
      </c>
      <c r="L394">
        <v>11067</v>
      </c>
      <c r="M394" t="b">
        <v>0</v>
      </c>
      <c r="N394" t="b">
        <v>0</v>
      </c>
      <c r="O394" t="b">
        <v>0</v>
      </c>
    </row>
    <row r="395" spans="1:15">
      <c r="A395" t="s">
        <v>1440</v>
      </c>
      <c r="B395" s="8">
        <v>43059</v>
      </c>
      <c r="C395" s="8">
        <v>43053.799502314818</v>
      </c>
      <c r="D395" t="s">
        <v>1441</v>
      </c>
      <c r="E395" t="s">
        <v>1442</v>
      </c>
      <c r="F395">
        <v>24</v>
      </c>
      <c r="G395" t="e">
        <f>VLOOKUP(#REF!,#REF!,2,FALSE)</f>
        <v>#REF!</v>
      </c>
      <c r="H395" t="s">
        <v>1443</v>
      </c>
      <c r="I395">
        <v>42451</v>
      </c>
      <c r="J395">
        <v>399</v>
      </c>
      <c r="K395">
        <v>114</v>
      </c>
      <c r="L395">
        <v>63</v>
      </c>
      <c r="M395" t="b">
        <v>0</v>
      </c>
      <c r="N395" t="b">
        <v>0</v>
      </c>
      <c r="O395" t="b">
        <v>0</v>
      </c>
    </row>
    <row r="396" spans="1:15">
      <c r="A396" t="s">
        <v>1444</v>
      </c>
      <c r="B396" s="8">
        <v>43128</v>
      </c>
      <c r="C396" s="8">
        <v>43121.427731481483</v>
      </c>
      <c r="D396" t="s">
        <v>1445</v>
      </c>
      <c r="E396" t="s">
        <v>1375</v>
      </c>
      <c r="F396">
        <v>1</v>
      </c>
      <c r="G396" t="e">
        <f>VLOOKUP(#REF!,#REF!,2,FALSE)</f>
        <v>#REF!</v>
      </c>
      <c r="H396" t="s">
        <v>1446</v>
      </c>
      <c r="I396">
        <v>3770744</v>
      </c>
      <c r="J396">
        <v>220891</v>
      </c>
      <c r="K396">
        <v>3665</v>
      </c>
      <c r="L396">
        <v>50778</v>
      </c>
      <c r="M396" t="b">
        <v>0</v>
      </c>
      <c r="N396" t="b">
        <v>0</v>
      </c>
      <c r="O396" t="b">
        <v>0</v>
      </c>
    </row>
    <row r="397" spans="1:15">
      <c r="A397" t="s">
        <v>1447</v>
      </c>
      <c r="B397" s="8">
        <v>43061</v>
      </c>
      <c r="C397" s="8">
        <v>43053.822071759256</v>
      </c>
      <c r="D397" t="s">
        <v>1448</v>
      </c>
      <c r="E397" t="s">
        <v>1449</v>
      </c>
      <c r="F397">
        <v>10</v>
      </c>
      <c r="G397" t="e">
        <f>VLOOKUP(#REF!,#REF!,2,FALSE)</f>
        <v>#REF!</v>
      </c>
      <c r="H397" t="s">
        <v>1450</v>
      </c>
      <c r="I397">
        <v>852543</v>
      </c>
      <c r="J397">
        <v>44619</v>
      </c>
      <c r="K397">
        <v>674</v>
      </c>
      <c r="L397">
        <v>2609</v>
      </c>
      <c r="M397" t="b">
        <v>0</v>
      </c>
      <c r="N397" t="b">
        <v>0</v>
      </c>
      <c r="O397" t="b">
        <v>0</v>
      </c>
    </row>
    <row r="398" spans="1:15">
      <c r="A398" t="s">
        <v>1451</v>
      </c>
      <c r="B398" s="8">
        <v>43061</v>
      </c>
      <c r="C398" s="8">
        <v>43053.875023148146</v>
      </c>
      <c r="D398" t="s">
        <v>1452</v>
      </c>
      <c r="E398" t="s">
        <v>1453</v>
      </c>
      <c r="F398">
        <v>10</v>
      </c>
      <c r="G398" t="e">
        <f>VLOOKUP(#REF!,#REF!,2,FALSE)</f>
        <v>#REF!</v>
      </c>
      <c r="H398" t="s">
        <v>1454</v>
      </c>
      <c r="I398">
        <v>3821846</v>
      </c>
      <c r="J398">
        <v>177700</v>
      </c>
      <c r="K398">
        <v>4842</v>
      </c>
      <c r="L398">
        <v>15815</v>
      </c>
      <c r="M398" t="b">
        <v>0</v>
      </c>
      <c r="N398" t="b">
        <v>0</v>
      </c>
      <c r="O398" t="b">
        <v>0</v>
      </c>
    </row>
    <row r="399" spans="1:15">
      <c r="A399" t="s">
        <v>1455</v>
      </c>
      <c r="B399" s="8">
        <v>43195</v>
      </c>
      <c r="C399" s="8">
        <v>43187.250081018516</v>
      </c>
      <c r="D399" t="s">
        <v>1456</v>
      </c>
      <c r="E399" t="s">
        <v>95</v>
      </c>
      <c r="F399">
        <v>1</v>
      </c>
      <c r="G399" t="e">
        <f>VLOOKUP(#REF!,#REF!,2,FALSE)</f>
        <v>#REF!</v>
      </c>
      <c r="H399" t="s">
        <v>1457</v>
      </c>
      <c r="I399">
        <v>3749838</v>
      </c>
      <c r="J399">
        <v>27971</v>
      </c>
      <c r="K399">
        <v>4445</v>
      </c>
      <c r="L399">
        <v>5314</v>
      </c>
      <c r="M399" t="b">
        <v>0</v>
      </c>
      <c r="N399" t="b">
        <v>0</v>
      </c>
      <c r="O399" t="b">
        <v>0</v>
      </c>
    </row>
    <row r="400" spans="1:15">
      <c r="A400" t="s">
        <v>1458</v>
      </c>
      <c r="B400" s="8">
        <v>43055</v>
      </c>
      <c r="C400" s="8">
        <v>43053.885937500003</v>
      </c>
      <c r="D400" t="s">
        <v>1459</v>
      </c>
      <c r="E400" t="s">
        <v>380</v>
      </c>
      <c r="F400">
        <v>24</v>
      </c>
      <c r="G400" t="e">
        <f>VLOOKUP(#REF!,#REF!,2,FALSE)</f>
        <v>#REF!</v>
      </c>
      <c r="H400" t="s">
        <v>1460</v>
      </c>
      <c r="I400">
        <v>760341</v>
      </c>
      <c r="J400">
        <v>13283</v>
      </c>
      <c r="K400">
        <v>317</v>
      </c>
      <c r="L400">
        <v>433</v>
      </c>
      <c r="M400" t="b">
        <v>0</v>
      </c>
      <c r="N400" t="b">
        <v>0</v>
      </c>
      <c r="O400" t="b">
        <v>0</v>
      </c>
    </row>
    <row r="401" spans="1:15">
      <c r="A401" t="s">
        <v>1461</v>
      </c>
      <c r="B401" s="8">
        <v>43055</v>
      </c>
      <c r="C401" s="8">
        <v>43053.94599537037</v>
      </c>
      <c r="D401" t="s">
        <v>1462</v>
      </c>
      <c r="E401" t="s">
        <v>767</v>
      </c>
      <c r="F401">
        <v>24</v>
      </c>
      <c r="G401" t="e">
        <f>VLOOKUP(#REF!,#REF!,2,FALSE)</f>
        <v>#REF!</v>
      </c>
      <c r="H401" t="s">
        <v>768</v>
      </c>
      <c r="I401">
        <v>3621389</v>
      </c>
      <c r="J401">
        <v>141681</v>
      </c>
      <c r="K401">
        <v>1289</v>
      </c>
      <c r="L401">
        <v>8127</v>
      </c>
      <c r="M401" t="b">
        <v>0</v>
      </c>
      <c r="N401" t="b">
        <v>0</v>
      </c>
      <c r="O401" t="b">
        <v>0</v>
      </c>
    </row>
    <row r="402" spans="1:15">
      <c r="A402" t="s">
        <v>1463</v>
      </c>
      <c r="B402" s="8">
        <v>43054</v>
      </c>
      <c r="C402" s="8">
        <v>43048.822025462963</v>
      </c>
      <c r="D402" t="s">
        <v>1464</v>
      </c>
      <c r="E402" t="s">
        <v>670</v>
      </c>
      <c r="F402">
        <v>23</v>
      </c>
      <c r="G402" t="e">
        <f>VLOOKUP(#REF!,#REF!,2,FALSE)</f>
        <v>#REF!</v>
      </c>
      <c r="H402" t="s">
        <v>1465</v>
      </c>
      <c r="I402">
        <v>3741812</v>
      </c>
      <c r="J402">
        <v>314872</v>
      </c>
      <c r="K402">
        <v>2647</v>
      </c>
      <c r="L402">
        <v>12114</v>
      </c>
      <c r="M402" t="b">
        <v>0</v>
      </c>
      <c r="N402" t="b">
        <v>0</v>
      </c>
      <c r="O402" t="b">
        <v>0</v>
      </c>
    </row>
    <row r="403" spans="1:15">
      <c r="A403" t="s">
        <v>1466</v>
      </c>
      <c r="B403" s="8">
        <v>43055</v>
      </c>
      <c r="C403" s="8">
        <v>43053.993981481479</v>
      </c>
      <c r="D403" t="s">
        <v>1467</v>
      </c>
      <c r="E403" t="s">
        <v>1468</v>
      </c>
      <c r="F403">
        <v>24</v>
      </c>
      <c r="G403" t="e">
        <f>VLOOKUP(#REF!,#REF!,2,FALSE)</f>
        <v>#REF!</v>
      </c>
      <c r="H403" t="s">
        <v>1469</v>
      </c>
      <c r="I403">
        <v>90641</v>
      </c>
      <c r="J403">
        <v>2349</v>
      </c>
      <c r="K403">
        <v>409</v>
      </c>
      <c r="L403">
        <v>1246</v>
      </c>
      <c r="M403" t="b">
        <v>0</v>
      </c>
      <c r="N403" t="b">
        <v>0</v>
      </c>
      <c r="O403" t="b">
        <v>0</v>
      </c>
    </row>
    <row r="404" spans="1:15">
      <c r="A404" t="s">
        <v>1470</v>
      </c>
      <c r="B404" s="8">
        <v>43061</v>
      </c>
      <c r="C404" s="8">
        <v>43053.996574074074</v>
      </c>
      <c r="D404" t="s">
        <v>1471</v>
      </c>
      <c r="E404" t="s">
        <v>917</v>
      </c>
      <c r="F404">
        <v>24</v>
      </c>
      <c r="G404" t="e">
        <f>VLOOKUP(#REF!,#REF!,2,FALSE)</f>
        <v>#REF!</v>
      </c>
      <c r="H404" t="s">
        <v>1472</v>
      </c>
      <c r="I404">
        <v>968868</v>
      </c>
      <c r="J404">
        <v>32181</v>
      </c>
      <c r="K404">
        <v>1279</v>
      </c>
      <c r="L404">
        <v>7720</v>
      </c>
      <c r="M404" t="b">
        <v>0</v>
      </c>
      <c r="N404" t="b">
        <v>0</v>
      </c>
      <c r="O404" t="b">
        <v>0</v>
      </c>
    </row>
    <row r="405" spans="1:15">
      <c r="A405" t="s">
        <v>1473</v>
      </c>
      <c r="B405" s="8">
        <v>43059</v>
      </c>
      <c r="C405" s="8">
        <v>43054.000011574077</v>
      </c>
      <c r="D405" t="s">
        <v>1474</v>
      </c>
      <c r="E405" t="s">
        <v>1475</v>
      </c>
      <c r="F405">
        <v>10</v>
      </c>
      <c r="G405" t="e">
        <f>VLOOKUP(#REF!,#REF!,2,FALSE)</f>
        <v>#REF!</v>
      </c>
      <c r="H405" t="s">
        <v>1476</v>
      </c>
      <c r="I405">
        <v>90268</v>
      </c>
      <c r="J405">
        <v>2215</v>
      </c>
      <c r="K405">
        <v>91</v>
      </c>
      <c r="L405">
        <v>94</v>
      </c>
      <c r="M405" t="b">
        <v>0</v>
      </c>
      <c r="N405" t="b">
        <v>0</v>
      </c>
      <c r="O405" t="b">
        <v>0</v>
      </c>
    </row>
    <row r="406" spans="1:15">
      <c r="A406" t="s">
        <v>1477</v>
      </c>
      <c r="B406" s="8">
        <v>43197</v>
      </c>
      <c r="C406" s="8">
        <v>43182.361712962964</v>
      </c>
      <c r="D406" t="s">
        <v>1478</v>
      </c>
      <c r="E406" t="s">
        <v>1479</v>
      </c>
      <c r="F406">
        <v>23</v>
      </c>
      <c r="G406" t="e">
        <f>VLOOKUP(#REF!,#REF!,2,FALSE)</f>
        <v>#REF!</v>
      </c>
      <c r="H406" t="s">
        <v>1480</v>
      </c>
      <c r="I406">
        <v>3713832</v>
      </c>
      <c r="J406">
        <v>49006</v>
      </c>
      <c r="K406">
        <v>7354</v>
      </c>
      <c r="L406">
        <v>9147</v>
      </c>
      <c r="M406" t="b">
        <v>0</v>
      </c>
      <c r="N406" t="b">
        <v>0</v>
      </c>
      <c r="O406" t="b">
        <v>0</v>
      </c>
    </row>
    <row r="407" spans="1:15">
      <c r="A407" t="s">
        <v>1481</v>
      </c>
      <c r="B407" s="8">
        <v>43056</v>
      </c>
      <c r="C407" s="8">
        <v>43054.020844907405</v>
      </c>
      <c r="D407" t="s">
        <v>1482</v>
      </c>
      <c r="E407" t="s">
        <v>380</v>
      </c>
      <c r="F407">
        <v>24</v>
      </c>
      <c r="G407" t="e">
        <f>VLOOKUP(#REF!,#REF!,2,FALSE)</f>
        <v>#REF!</v>
      </c>
      <c r="H407" t="s">
        <v>1483</v>
      </c>
      <c r="I407">
        <v>769769</v>
      </c>
      <c r="J407">
        <v>6133</v>
      </c>
      <c r="K407">
        <v>1124</v>
      </c>
      <c r="L407">
        <v>2837</v>
      </c>
      <c r="M407" t="b">
        <v>0</v>
      </c>
      <c r="N407" t="b">
        <v>0</v>
      </c>
      <c r="O407" t="b">
        <v>0</v>
      </c>
    </row>
    <row r="408" spans="1:15">
      <c r="A408" t="s">
        <v>1484</v>
      </c>
      <c r="B408" s="8">
        <v>43060</v>
      </c>
      <c r="C408" s="8">
        <v>43054.071898148148</v>
      </c>
      <c r="D408" t="s">
        <v>1471</v>
      </c>
      <c r="E408" t="s">
        <v>1485</v>
      </c>
      <c r="F408">
        <v>24</v>
      </c>
      <c r="G408" t="e">
        <f>VLOOKUP(#REF!,#REF!,2,FALSE)</f>
        <v>#REF!</v>
      </c>
      <c r="H408" t="s">
        <v>1486</v>
      </c>
      <c r="I408">
        <v>1088828</v>
      </c>
      <c r="J408">
        <v>34989</v>
      </c>
      <c r="K408">
        <v>1773</v>
      </c>
      <c r="L408">
        <v>10715</v>
      </c>
      <c r="M408" t="b">
        <v>0</v>
      </c>
      <c r="N408" t="b">
        <v>0</v>
      </c>
      <c r="O408" t="b">
        <v>0</v>
      </c>
    </row>
    <row r="409" spans="1:15">
      <c r="A409" t="s">
        <v>1487</v>
      </c>
      <c r="B409" s="8">
        <v>43156</v>
      </c>
      <c r="C409" s="8">
        <v>43148.375034722223</v>
      </c>
      <c r="D409" t="s">
        <v>1488</v>
      </c>
      <c r="E409" t="s">
        <v>68</v>
      </c>
      <c r="F409">
        <v>23</v>
      </c>
      <c r="G409" t="e">
        <f>VLOOKUP(#REF!,#REF!,2,FALSE)</f>
        <v>#REF!</v>
      </c>
      <c r="H409" t="s">
        <v>1489</v>
      </c>
      <c r="I409">
        <v>3691273</v>
      </c>
      <c r="J409">
        <v>88902</v>
      </c>
      <c r="K409">
        <v>20510</v>
      </c>
      <c r="L409">
        <v>8060</v>
      </c>
      <c r="M409" t="b">
        <v>0</v>
      </c>
      <c r="N409" t="b">
        <v>0</v>
      </c>
      <c r="O409" t="b">
        <v>0</v>
      </c>
    </row>
    <row r="410" spans="1:15">
      <c r="A410" t="s">
        <v>1490</v>
      </c>
      <c r="B410" s="8">
        <v>43060</v>
      </c>
      <c r="C410" s="8">
        <v>43054.09542824074</v>
      </c>
      <c r="D410" t="s">
        <v>1491</v>
      </c>
      <c r="E410" t="s">
        <v>1492</v>
      </c>
      <c r="F410">
        <v>24</v>
      </c>
      <c r="G410" t="e">
        <f>VLOOKUP(#REF!,#REF!,2,FALSE)</f>
        <v>#REF!</v>
      </c>
      <c r="H410" t="s">
        <v>1493</v>
      </c>
      <c r="I410">
        <v>153341</v>
      </c>
      <c r="J410">
        <v>477</v>
      </c>
      <c r="K410">
        <v>200</v>
      </c>
      <c r="L410">
        <v>92</v>
      </c>
      <c r="M410" t="b">
        <v>0</v>
      </c>
      <c r="N410" t="b">
        <v>0</v>
      </c>
      <c r="O410" t="b">
        <v>0</v>
      </c>
    </row>
    <row r="411" spans="1:15">
      <c r="A411" t="s">
        <v>1494</v>
      </c>
      <c r="B411" s="8">
        <v>43109</v>
      </c>
      <c r="C411" s="8">
        <v>43103.249895833331</v>
      </c>
      <c r="D411" t="s">
        <v>1495</v>
      </c>
      <c r="E411" t="s">
        <v>1496</v>
      </c>
      <c r="F411">
        <v>1</v>
      </c>
      <c r="G411" t="e">
        <f>VLOOKUP(#REF!,#REF!,2,FALSE)</f>
        <v>#REF!</v>
      </c>
      <c r="H411" t="s">
        <v>1497</v>
      </c>
      <c r="I411">
        <v>3689210</v>
      </c>
      <c r="J411">
        <v>1836</v>
      </c>
      <c r="K411">
        <v>216</v>
      </c>
      <c r="L411">
        <v>673</v>
      </c>
      <c r="M411" t="b">
        <v>0</v>
      </c>
      <c r="N411" t="b">
        <v>0</v>
      </c>
      <c r="O411" t="b">
        <v>0</v>
      </c>
    </row>
    <row r="412" spans="1:15">
      <c r="A412" t="s">
        <v>1498</v>
      </c>
      <c r="B412" s="8">
        <v>43265</v>
      </c>
      <c r="C412" s="8">
        <v>43258.375034722223</v>
      </c>
      <c r="D412" t="s">
        <v>1499</v>
      </c>
      <c r="E412" t="s">
        <v>670</v>
      </c>
      <c r="F412">
        <v>23</v>
      </c>
      <c r="G412" t="e">
        <f>VLOOKUP(#REF!,#REF!,2,FALSE)</f>
        <v>#REF!</v>
      </c>
      <c r="H412" t="s">
        <v>1500</v>
      </c>
      <c r="I412">
        <v>3682671</v>
      </c>
      <c r="J412">
        <v>293664</v>
      </c>
      <c r="K412">
        <v>5160</v>
      </c>
      <c r="L412">
        <v>17355</v>
      </c>
      <c r="M412" t="b">
        <v>0</v>
      </c>
      <c r="N412" t="b">
        <v>0</v>
      </c>
      <c r="O412" t="b">
        <v>0</v>
      </c>
    </row>
    <row r="413" spans="1:15">
      <c r="A413" t="s">
        <v>1501</v>
      </c>
      <c r="B413" s="8">
        <v>43061</v>
      </c>
      <c r="C413" s="8">
        <v>43054.215416666666</v>
      </c>
      <c r="D413" t="s">
        <v>1502</v>
      </c>
      <c r="E413" t="s">
        <v>1503</v>
      </c>
      <c r="F413">
        <v>10</v>
      </c>
      <c r="G413" t="e">
        <f>VLOOKUP(#REF!,#REF!,2,FALSE)</f>
        <v>#REF!</v>
      </c>
      <c r="H413" t="s">
        <v>1504</v>
      </c>
      <c r="I413">
        <v>539987</v>
      </c>
      <c r="J413">
        <v>14532</v>
      </c>
      <c r="K413">
        <v>650</v>
      </c>
      <c r="L413">
        <v>881</v>
      </c>
      <c r="M413" t="b">
        <v>0</v>
      </c>
      <c r="N413" t="b">
        <v>0</v>
      </c>
      <c r="O413" t="b">
        <v>0</v>
      </c>
    </row>
    <row r="414" spans="1:15">
      <c r="A414" t="s">
        <v>1505</v>
      </c>
      <c r="B414" s="8">
        <v>43060</v>
      </c>
      <c r="C414" s="8">
        <v>43054.228796296295</v>
      </c>
      <c r="D414" t="s">
        <v>1506</v>
      </c>
      <c r="E414" t="s">
        <v>397</v>
      </c>
      <c r="F414">
        <v>24</v>
      </c>
      <c r="G414" t="e">
        <f>VLOOKUP(#REF!,#REF!,2,FALSE)</f>
        <v>#REF!</v>
      </c>
      <c r="H414" t="s">
        <v>1507</v>
      </c>
      <c r="I414">
        <v>146752</v>
      </c>
      <c r="J414">
        <v>6988</v>
      </c>
      <c r="K414">
        <v>543</v>
      </c>
      <c r="L414">
        <v>1167</v>
      </c>
      <c r="M414" t="b">
        <v>0</v>
      </c>
      <c r="N414" t="b">
        <v>0</v>
      </c>
      <c r="O414" t="b">
        <v>0</v>
      </c>
    </row>
    <row r="415" spans="1:15">
      <c r="A415" t="s">
        <v>1508</v>
      </c>
      <c r="B415" s="8">
        <v>43243</v>
      </c>
      <c r="C415" s="8">
        <v>43229.862326388888</v>
      </c>
      <c r="D415" t="s">
        <v>1509</v>
      </c>
      <c r="E415" t="s">
        <v>1510</v>
      </c>
      <c r="F415">
        <v>28</v>
      </c>
      <c r="G415" t="e">
        <f>VLOOKUP(#REF!,#REF!,2,FALSE)</f>
        <v>#REF!</v>
      </c>
      <c r="H415" t="s">
        <v>1511</v>
      </c>
      <c r="I415">
        <v>3680550</v>
      </c>
      <c r="J415">
        <v>33273</v>
      </c>
      <c r="K415">
        <v>4110</v>
      </c>
      <c r="L415">
        <v>0</v>
      </c>
      <c r="M415" t="b">
        <v>1</v>
      </c>
      <c r="N415" t="b">
        <v>0</v>
      </c>
      <c r="O415" t="b">
        <v>0</v>
      </c>
    </row>
    <row r="416" spans="1:15">
      <c r="A416" t="s">
        <v>1512</v>
      </c>
      <c r="B416" s="8">
        <v>43055</v>
      </c>
      <c r="C416" s="8">
        <v>43048.598067129627</v>
      </c>
      <c r="D416" t="s">
        <v>1513</v>
      </c>
      <c r="E416" t="s">
        <v>1281</v>
      </c>
      <c r="F416">
        <v>23</v>
      </c>
      <c r="G416" t="e">
        <f>VLOOKUP(#REF!,#REF!,2,FALSE)</f>
        <v>#REF!</v>
      </c>
      <c r="H416" t="s">
        <v>1514</v>
      </c>
      <c r="I416">
        <v>3680540</v>
      </c>
      <c r="J416">
        <v>216119</v>
      </c>
      <c r="K416">
        <v>3570</v>
      </c>
      <c r="L416">
        <v>20544</v>
      </c>
      <c r="M416" t="b">
        <v>0</v>
      </c>
      <c r="N416" t="b">
        <v>0</v>
      </c>
      <c r="O416" t="b">
        <v>0</v>
      </c>
    </row>
    <row r="417" spans="1:15">
      <c r="A417" t="s">
        <v>1515</v>
      </c>
      <c r="B417" s="8">
        <v>43055</v>
      </c>
      <c r="C417" s="8">
        <v>43054.250023148146</v>
      </c>
      <c r="D417" t="s">
        <v>1516</v>
      </c>
      <c r="E417" t="s">
        <v>790</v>
      </c>
      <c r="F417">
        <v>24</v>
      </c>
      <c r="G417" t="e">
        <f>VLOOKUP(#REF!,#REF!,2,FALSE)</f>
        <v>#REF!</v>
      </c>
      <c r="H417" t="s">
        <v>1517</v>
      </c>
      <c r="I417">
        <v>1559003</v>
      </c>
      <c r="J417">
        <v>29898</v>
      </c>
      <c r="K417">
        <v>884</v>
      </c>
      <c r="L417">
        <v>1838</v>
      </c>
      <c r="M417" t="b">
        <v>0</v>
      </c>
      <c r="N417" t="b">
        <v>0</v>
      </c>
      <c r="O417" t="b">
        <v>0</v>
      </c>
    </row>
    <row r="418" spans="1:15">
      <c r="A418" t="s">
        <v>1518</v>
      </c>
      <c r="B418" s="8">
        <v>43160</v>
      </c>
      <c r="C418" s="8">
        <v>43151.600069444445</v>
      </c>
      <c r="D418" t="s">
        <v>1519</v>
      </c>
      <c r="E418" t="s">
        <v>283</v>
      </c>
      <c r="F418">
        <v>28</v>
      </c>
      <c r="G418" t="e">
        <f>VLOOKUP(#REF!,#REF!,2,FALSE)</f>
        <v>#REF!</v>
      </c>
      <c r="H418" t="s">
        <v>1520</v>
      </c>
      <c r="I418">
        <v>3680427</v>
      </c>
      <c r="J418">
        <v>66530</v>
      </c>
      <c r="K418">
        <v>1979</v>
      </c>
      <c r="L418">
        <v>15937</v>
      </c>
      <c r="M418" t="b">
        <v>0</v>
      </c>
      <c r="N418" t="b">
        <v>0</v>
      </c>
      <c r="O418" t="b">
        <v>0</v>
      </c>
    </row>
    <row r="419" spans="1:15">
      <c r="A419" t="s">
        <v>1521</v>
      </c>
      <c r="B419" s="8">
        <v>43140</v>
      </c>
      <c r="C419" s="8">
        <v>43132.208391203705</v>
      </c>
      <c r="D419" t="s">
        <v>1522</v>
      </c>
      <c r="E419" t="s">
        <v>1089</v>
      </c>
      <c r="F419">
        <v>27</v>
      </c>
      <c r="G419" t="e">
        <f>VLOOKUP(#REF!,#REF!,2,FALSE)</f>
        <v>#REF!</v>
      </c>
      <c r="H419" t="s">
        <v>1523</v>
      </c>
      <c r="I419">
        <v>3675806</v>
      </c>
      <c r="J419">
        <v>170076</v>
      </c>
      <c r="K419">
        <v>6956</v>
      </c>
      <c r="L419">
        <v>19119</v>
      </c>
      <c r="M419" t="b">
        <v>0</v>
      </c>
      <c r="N419" t="b">
        <v>0</v>
      </c>
      <c r="O419" t="b">
        <v>0</v>
      </c>
    </row>
    <row r="420" spans="1:15">
      <c r="A420" t="s">
        <v>1524</v>
      </c>
      <c r="B420" s="8">
        <v>43056</v>
      </c>
      <c r="C420" s="8">
        <v>43054.291724537034</v>
      </c>
      <c r="D420" t="s">
        <v>1525</v>
      </c>
      <c r="E420" t="s">
        <v>417</v>
      </c>
      <c r="F420">
        <v>24</v>
      </c>
      <c r="G420" t="e">
        <f>VLOOKUP(#REF!,#REF!,2,FALSE)</f>
        <v>#REF!</v>
      </c>
      <c r="H420" t="s">
        <v>1526</v>
      </c>
      <c r="I420">
        <v>325333</v>
      </c>
      <c r="J420">
        <v>2750</v>
      </c>
      <c r="K420">
        <v>307</v>
      </c>
      <c r="L420">
        <v>383</v>
      </c>
      <c r="M420" t="b">
        <v>0</v>
      </c>
      <c r="N420" t="b">
        <v>0</v>
      </c>
      <c r="O420" t="b">
        <v>0</v>
      </c>
    </row>
    <row r="421" spans="1:15">
      <c r="A421" t="s">
        <v>1527</v>
      </c>
      <c r="B421" s="8">
        <v>43151</v>
      </c>
      <c r="C421" s="8">
        <v>43143.249861111108</v>
      </c>
      <c r="D421" t="s">
        <v>1528</v>
      </c>
      <c r="E421" t="s">
        <v>1529</v>
      </c>
      <c r="F421">
        <v>20</v>
      </c>
      <c r="G421" t="e">
        <f>VLOOKUP(#REF!,#REF!,2,FALSE)</f>
        <v>#REF!</v>
      </c>
      <c r="H421" t="s">
        <v>1530</v>
      </c>
      <c r="I421">
        <v>173700</v>
      </c>
      <c r="J421">
        <v>2874</v>
      </c>
      <c r="K421">
        <v>109</v>
      </c>
      <c r="L421">
        <v>395</v>
      </c>
      <c r="M421" t="b">
        <v>0</v>
      </c>
      <c r="N421" t="b">
        <v>0</v>
      </c>
      <c r="O421" t="b">
        <v>0</v>
      </c>
    </row>
    <row r="422" spans="1:15">
      <c r="A422" t="s">
        <v>1531</v>
      </c>
      <c r="B422" s="8">
        <v>43265</v>
      </c>
      <c r="C422" s="8">
        <v>43259.505798611113</v>
      </c>
      <c r="D422" t="s">
        <v>1532</v>
      </c>
      <c r="E422" t="s">
        <v>1375</v>
      </c>
      <c r="F422">
        <v>1</v>
      </c>
      <c r="G422" t="e">
        <f>VLOOKUP(#REF!,#REF!,2,FALSE)</f>
        <v>#REF!</v>
      </c>
      <c r="H422" t="s">
        <v>1533</v>
      </c>
      <c r="I422">
        <v>3647441</v>
      </c>
      <c r="J422">
        <v>387156</v>
      </c>
      <c r="K422">
        <v>8882</v>
      </c>
      <c r="L422">
        <v>108849</v>
      </c>
      <c r="M422" t="b">
        <v>0</v>
      </c>
      <c r="N422" t="b">
        <v>0</v>
      </c>
      <c r="O422" t="b">
        <v>0</v>
      </c>
    </row>
    <row r="423" spans="1:15">
      <c r="A423" t="s">
        <v>1534</v>
      </c>
      <c r="B423" s="8">
        <v>43081</v>
      </c>
      <c r="C423" s="8">
        <v>43076.335555555554</v>
      </c>
      <c r="D423" t="s">
        <v>1535</v>
      </c>
      <c r="E423" t="s">
        <v>1536</v>
      </c>
      <c r="F423">
        <v>26</v>
      </c>
      <c r="G423" t="e">
        <f>VLOOKUP(#REF!,#REF!,2,FALSE)</f>
        <v>#REF!</v>
      </c>
      <c r="H423" t="s">
        <v>1537</v>
      </c>
      <c r="I423">
        <v>3645622</v>
      </c>
      <c r="J423">
        <v>188490</v>
      </c>
      <c r="K423">
        <v>3598</v>
      </c>
      <c r="L423">
        <v>20594</v>
      </c>
      <c r="M423" t="b">
        <v>0</v>
      </c>
      <c r="N423" t="b">
        <v>0</v>
      </c>
      <c r="O423" t="b">
        <v>0</v>
      </c>
    </row>
    <row r="424" spans="1:15">
      <c r="A424" t="s">
        <v>1538</v>
      </c>
      <c r="B424" s="8">
        <v>43246</v>
      </c>
      <c r="C424" s="8">
        <v>43228.412141203706</v>
      </c>
      <c r="D424" t="s">
        <v>1539</v>
      </c>
      <c r="E424" t="s">
        <v>1382</v>
      </c>
      <c r="F424">
        <v>23</v>
      </c>
      <c r="G424" t="e">
        <f>VLOOKUP(#REF!,#REF!,2,FALSE)</f>
        <v>#REF!</v>
      </c>
      <c r="H424" t="s">
        <v>1540</v>
      </c>
      <c r="I424">
        <v>3644362</v>
      </c>
      <c r="J424">
        <v>114540</v>
      </c>
      <c r="K424">
        <v>6980</v>
      </c>
      <c r="L424">
        <v>18424</v>
      </c>
      <c r="M424" t="b">
        <v>0</v>
      </c>
      <c r="N424" t="b">
        <v>0</v>
      </c>
      <c r="O424" t="b">
        <v>0</v>
      </c>
    </row>
    <row r="425" spans="1:15">
      <c r="A425" t="s">
        <v>1541</v>
      </c>
      <c r="B425" s="8">
        <v>43234</v>
      </c>
      <c r="C425" s="8">
        <v>43211.332037037035</v>
      </c>
      <c r="D425" t="s">
        <v>1542</v>
      </c>
      <c r="E425" t="s">
        <v>1543</v>
      </c>
      <c r="F425">
        <v>26</v>
      </c>
      <c r="G425" t="e">
        <f>VLOOKUP(#REF!,#REF!,2,FALSE)</f>
        <v>#REF!</v>
      </c>
      <c r="H425" t="s">
        <v>1544</v>
      </c>
      <c r="I425">
        <v>3644160</v>
      </c>
      <c r="J425">
        <v>130698</v>
      </c>
      <c r="K425">
        <v>5642</v>
      </c>
      <c r="L425">
        <v>19871</v>
      </c>
      <c r="M425" t="b">
        <v>0</v>
      </c>
      <c r="N425" t="b">
        <v>0</v>
      </c>
      <c r="O425" t="b">
        <v>0</v>
      </c>
    </row>
    <row r="426" spans="1:15">
      <c r="A426" t="s">
        <v>1545</v>
      </c>
      <c r="B426" s="8">
        <v>43112</v>
      </c>
      <c r="C426" s="8">
        <v>43104.428460648145</v>
      </c>
      <c r="D426" t="s">
        <v>1546</v>
      </c>
      <c r="E426" t="s">
        <v>1131</v>
      </c>
      <c r="F426">
        <v>1</v>
      </c>
      <c r="G426" t="e">
        <f>VLOOKUP(#REF!,#REF!,2,FALSE)</f>
        <v>#REF!</v>
      </c>
      <c r="H426" t="s">
        <v>1547</v>
      </c>
      <c r="I426">
        <v>3638866</v>
      </c>
      <c r="J426">
        <v>95251</v>
      </c>
      <c r="K426">
        <v>6527</v>
      </c>
      <c r="L426">
        <v>19029</v>
      </c>
      <c r="M426" t="b">
        <v>0</v>
      </c>
      <c r="N426" t="b">
        <v>0</v>
      </c>
      <c r="O426" t="b">
        <v>0</v>
      </c>
    </row>
    <row r="427" spans="1:15">
      <c r="A427" t="s">
        <v>1548</v>
      </c>
      <c r="B427" s="8">
        <v>43193</v>
      </c>
      <c r="C427" s="8">
        <v>43176.324270833335</v>
      </c>
      <c r="D427" t="s">
        <v>1549</v>
      </c>
      <c r="E427" t="s">
        <v>1550</v>
      </c>
      <c r="F427">
        <v>27</v>
      </c>
      <c r="G427" t="e">
        <f>VLOOKUP(#REF!,#REF!,2,FALSE)</f>
        <v>#REF!</v>
      </c>
      <c r="H427" t="s">
        <v>1551</v>
      </c>
      <c r="I427">
        <v>3633365</v>
      </c>
      <c r="J427">
        <v>34995</v>
      </c>
      <c r="K427">
        <v>3470</v>
      </c>
      <c r="L427">
        <v>4141</v>
      </c>
      <c r="M427" t="b">
        <v>0</v>
      </c>
      <c r="N427" t="b">
        <v>0</v>
      </c>
      <c r="O427" t="b">
        <v>0</v>
      </c>
    </row>
    <row r="428" spans="1:15">
      <c r="A428" t="s">
        <v>1552</v>
      </c>
      <c r="B428" s="8">
        <v>43056</v>
      </c>
      <c r="C428" s="8">
        <v>43054.375185185185</v>
      </c>
      <c r="D428" t="s">
        <v>1553</v>
      </c>
      <c r="E428" t="s">
        <v>1364</v>
      </c>
      <c r="F428">
        <v>24</v>
      </c>
      <c r="G428" t="e">
        <f>VLOOKUP(#REF!,#REF!,2,FALSE)</f>
        <v>#REF!</v>
      </c>
      <c r="H428" t="s">
        <v>1554</v>
      </c>
      <c r="I428">
        <v>69199</v>
      </c>
      <c r="J428">
        <v>4237</v>
      </c>
      <c r="K428">
        <v>15</v>
      </c>
      <c r="L428">
        <v>220</v>
      </c>
      <c r="M428" t="b">
        <v>0</v>
      </c>
      <c r="N428" t="b">
        <v>0</v>
      </c>
      <c r="O428" t="b">
        <v>0</v>
      </c>
    </row>
    <row r="429" spans="1:15">
      <c r="A429" t="s">
        <v>1555</v>
      </c>
      <c r="B429" s="8">
        <v>43232</v>
      </c>
      <c r="C429" s="8">
        <v>43220.773506944446</v>
      </c>
      <c r="D429" t="s">
        <v>1556</v>
      </c>
      <c r="E429" t="s">
        <v>251</v>
      </c>
      <c r="F429">
        <v>17</v>
      </c>
      <c r="G429" t="e">
        <f>VLOOKUP(#REF!,#REF!,2,FALSE)</f>
        <v>#REF!</v>
      </c>
      <c r="H429" t="s">
        <v>1557</v>
      </c>
      <c r="I429">
        <v>3621505</v>
      </c>
      <c r="J429">
        <v>48924</v>
      </c>
      <c r="K429">
        <v>3335</v>
      </c>
      <c r="L429">
        <v>7045</v>
      </c>
      <c r="M429" t="b">
        <v>0</v>
      </c>
      <c r="N429" t="b">
        <v>0</v>
      </c>
      <c r="O429" t="b">
        <v>0</v>
      </c>
    </row>
    <row r="430" spans="1:15">
      <c r="A430" t="s">
        <v>1558</v>
      </c>
      <c r="B430" s="8">
        <v>43056</v>
      </c>
      <c r="C430" s="8">
        <v>43054.378888888888</v>
      </c>
      <c r="D430" t="s">
        <v>1559</v>
      </c>
      <c r="E430" t="s">
        <v>1560</v>
      </c>
      <c r="F430">
        <v>10</v>
      </c>
      <c r="G430" t="e">
        <f>VLOOKUP(#REF!,#REF!,2,FALSE)</f>
        <v>#REF!</v>
      </c>
      <c r="H430" t="s">
        <v>1561</v>
      </c>
      <c r="I430">
        <v>82048</v>
      </c>
      <c r="J430">
        <v>3539</v>
      </c>
      <c r="K430">
        <v>144</v>
      </c>
      <c r="L430">
        <v>347</v>
      </c>
      <c r="M430" t="b">
        <v>0</v>
      </c>
      <c r="N430" t="b">
        <v>0</v>
      </c>
      <c r="O430" t="b">
        <v>0</v>
      </c>
    </row>
    <row r="431" spans="1:15">
      <c r="A431" t="s">
        <v>1562</v>
      </c>
      <c r="B431" s="8">
        <v>43173</v>
      </c>
      <c r="C431" s="8">
        <v>43158.501562500001</v>
      </c>
      <c r="D431" t="s">
        <v>1563</v>
      </c>
      <c r="E431" t="s">
        <v>633</v>
      </c>
      <c r="F431">
        <v>1</v>
      </c>
      <c r="G431" t="e">
        <f>VLOOKUP(#REF!,#REF!,2,FALSE)</f>
        <v>#REF!</v>
      </c>
      <c r="H431" t="s">
        <v>1564</v>
      </c>
      <c r="I431">
        <v>3617347</v>
      </c>
      <c r="J431">
        <v>75945</v>
      </c>
      <c r="K431">
        <v>4023</v>
      </c>
      <c r="L431">
        <v>10393</v>
      </c>
      <c r="M431" t="b">
        <v>0</v>
      </c>
      <c r="N431" t="b">
        <v>0</v>
      </c>
      <c r="O431" t="b">
        <v>0</v>
      </c>
    </row>
    <row r="432" spans="1:15">
      <c r="A432" t="s">
        <v>1565</v>
      </c>
      <c r="B432" s="8">
        <v>43060</v>
      </c>
      <c r="C432" s="8">
        <v>43054.430439814816</v>
      </c>
      <c r="D432" t="s">
        <v>1566</v>
      </c>
      <c r="E432" t="s">
        <v>1468</v>
      </c>
      <c r="F432">
        <v>24</v>
      </c>
      <c r="G432" t="e">
        <f>VLOOKUP(#REF!,#REF!,2,FALSE)</f>
        <v>#REF!</v>
      </c>
      <c r="H432" t="s">
        <v>1567</v>
      </c>
      <c r="I432">
        <v>66021</v>
      </c>
      <c r="J432">
        <v>2136</v>
      </c>
      <c r="K432">
        <v>94</v>
      </c>
      <c r="L432">
        <v>542</v>
      </c>
      <c r="M432" t="b">
        <v>0</v>
      </c>
      <c r="N432" t="b">
        <v>0</v>
      </c>
      <c r="O432" t="b">
        <v>0</v>
      </c>
    </row>
    <row r="433" spans="1:15">
      <c r="A433" t="s">
        <v>1568</v>
      </c>
      <c r="B433" s="8">
        <v>43061</v>
      </c>
      <c r="C433" s="8">
        <v>43054.435740740744</v>
      </c>
      <c r="D433" t="s">
        <v>1569</v>
      </c>
      <c r="E433" t="s">
        <v>1570</v>
      </c>
      <c r="F433">
        <v>10</v>
      </c>
      <c r="G433" t="e">
        <f>VLOOKUP(#REF!,#REF!,2,FALSE)</f>
        <v>#REF!</v>
      </c>
      <c r="H433" t="s">
        <v>1571</v>
      </c>
      <c r="I433">
        <v>828587</v>
      </c>
      <c r="J433">
        <v>38326</v>
      </c>
      <c r="K433">
        <v>654</v>
      </c>
      <c r="L433">
        <v>1088</v>
      </c>
      <c r="M433" t="b">
        <v>0</v>
      </c>
      <c r="N433" t="b">
        <v>0</v>
      </c>
      <c r="O433" t="b">
        <v>0</v>
      </c>
    </row>
    <row r="434" spans="1:15">
      <c r="A434" t="s">
        <v>1572</v>
      </c>
      <c r="B434" s="8">
        <v>43245</v>
      </c>
      <c r="C434" s="8">
        <v>43221.676180555558</v>
      </c>
      <c r="D434" t="s">
        <v>1573</v>
      </c>
      <c r="E434" t="s">
        <v>1574</v>
      </c>
      <c r="F434">
        <v>15</v>
      </c>
      <c r="G434" t="e">
        <f>VLOOKUP(#REF!,#REF!,2,FALSE)</f>
        <v>#REF!</v>
      </c>
      <c r="H434" t="s">
        <v>1575</v>
      </c>
      <c r="I434">
        <v>3612568</v>
      </c>
      <c r="J434">
        <v>107558</v>
      </c>
      <c r="K434">
        <v>2775</v>
      </c>
      <c r="L434">
        <v>9618</v>
      </c>
      <c r="M434" t="b">
        <v>0</v>
      </c>
      <c r="N434" t="b">
        <v>0</v>
      </c>
      <c r="O434" t="b">
        <v>0</v>
      </c>
    </row>
    <row r="435" spans="1:15">
      <c r="A435" t="s">
        <v>1576</v>
      </c>
      <c r="B435" s="8">
        <v>43059</v>
      </c>
      <c r="C435" s="8">
        <v>43054.457986111112</v>
      </c>
      <c r="D435" t="s">
        <v>1577</v>
      </c>
      <c r="E435" t="s">
        <v>1234</v>
      </c>
      <c r="F435">
        <v>10</v>
      </c>
      <c r="G435" t="e">
        <f>VLOOKUP(#REF!,#REF!,2,FALSE)</f>
        <v>#REF!</v>
      </c>
      <c r="H435" t="s">
        <v>1578</v>
      </c>
      <c r="I435">
        <v>42658</v>
      </c>
      <c r="J435">
        <v>2120</v>
      </c>
      <c r="K435">
        <v>25</v>
      </c>
      <c r="L435">
        <v>136</v>
      </c>
      <c r="M435" t="b">
        <v>0</v>
      </c>
      <c r="N435" t="b">
        <v>0</v>
      </c>
      <c r="O435" t="b">
        <v>0</v>
      </c>
    </row>
    <row r="436" spans="1:15">
      <c r="A436" t="s">
        <v>1579</v>
      </c>
      <c r="B436" s="8">
        <v>43060</v>
      </c>
      <c r="C436" s="8">
        <v>43054.463506944441</v>
      </c>
      <c r="D436" t="s">
        <v>1580</v>
      </c>
      <c r="E436" t="s">
        <v>1581</v>
      </c>
      <c r="F436">
        <v>24</v>
      </c>
      <c r="G436" t="e">
        <f>VLOOKUP(#REF!,#REF!,2,FALSE)</f>
        <v>#REF!</v>
      </c>
      <c r="H436" t="s">
        <v>1582</v>
      </c>
      <c r="I436">
        <v>371401</v>
      </c>
      <c r="J436">
        <v>22490</v>
      </c>
      <c r="K436">
        <v>230</v>
      </c>
      <c r="L436">
        <v>1137</v>
      </c>
      <c r="M436" t="b">
        <v>0</v>
      </c>
      <c r="N436" t="b">
        <v>0</v>
      </c>
      <c r="O436" t="b">
        <v>0</v>
      </c>
    </row>
    <row r="437" spans="1:15">
      <c r="A437" t="s">
        <v>1583</v>
      </c>
      <c r="B437" s="8">
        <v>43159</v>
      </c>
      <c r="C437" s="8">
        <v>43152.603854166664</v>
      </c>
      <c r="D437" t="s">
        <v>1584</v>
      </c>
      <c r="E437" t="s">
        <v>633</v>
      </c>
      <c r="F437">
        <v>1</v>
      </c>
      <c r="G437" t="e">
        <f>VLOOKUP(#REF!,#REF!,2,FALSE)</f>
        <v>#REF!</v>
      </c>
      <c r="H437" t="s">
        <v>1585</v>
      </c>
      <c r="I437">
        <v>3611833</v>
      </c>
      <c r="J437">
        <v>277570</v>
      </c>
      <c r="K437">
        <v>8522</v>
      </c>
      <c r="L437">
        <v>37011</v>
      </c>
      <c r="M437" t="b">
        <v>0</v>
      </c>
      <c r="N437" t="b">
        <v>0</v>
      </c>
      <c r="O437" t="b">
        <v>0</v>
      </c>
    </row>
    <row r="438" spans="1:15">
      <c r="A438" t="s">
        <v>1586</v>
      </c>
      <c r="B438" s="8">
        <v>43233</v>
      </c>
      <c r="C438" s="8">
        <v>43230.500023148146</v>
      </c>
      <c r="D438" t="s">
        <v>1587</v>
      </c>
      <c r="E438" t="s">
        <v>1425</v>
      </c>
      <c r="F438">
        <v>26</v>
      </c>
      <c r="G438" t="e">
        <f>VLOOKUP(#REF!,#REF!,2,FALSE)</f>
        <v>#REF!</v>
      </c>
      <c r="H438" t="s">
        <v>1426</v>
      </c>
      <c r="I438">
        <v>3611138</v>
      </c>
      <c r="J438">
        <v>331469</v>
      </c>
      <c r="K438">
        <v>6521</v>
      </c>
      <c r="L438">
        <v>43591</v>
      </c>
      <c r="M438" t="b">
        <v>0</v>
      </c>
      <c r="N438" t="b">
        <v>0</v>
      </c>
      <c r="O438" t="b">
        <v>0</v>
      </c>
    </row>
    <row r="439" spans="1:15">
      <c r="A439" t="s">
        <v>1588</v>
      </c>
      <c r="B439" s="8">
        <v>43118</v>
      </c>
      <c r="C439" s="8">
        <v>43111.790312500001</v>
      </c>
      <c r="D439" t="s">
        <v>1589</v>
      </c>
      <c r="E439" t="s">
        <v>541</v>
      </c>
      <c r="F439">
        <v>22</v>
      </c>
      <c r="G439" t="e">
        <f>VLOOKUP(#REF!,#REF!,2,FALSE)</f>
        <v>#REF!</v>
      </c>
      <c r="H439" t="s">
        <v>1590</v>
      </c>
      <c r="I439">
        <v>3607347</v>
      </c>
      <c r="J439">
        <v>150360</v>
      </c>
      <c r="K439">
        <v>1708</v>
      </c>
      <c r="L439">
        <v>8113</v>
      </c>
      <c r="M439" t="b">
        <v>0</v>
      </c>
      <c r="N439" t="b">
        <v>0</v>
      </c>
      <c r="O439" t="b">
        <v>0</v>
      </c>
    </row>
    <row r="440" spans="1:15">
      <c r="A440" t="s">
        <v>1591</v>
      </c>
      <c r="B440" s="8">
        <v>43061</v>
      </c>
      <c r="C440" s="8">
        <v>43054.508113425924</v>
      </c>
      <c r="D440" t="s">
        <v>1592</v>
      </c>
      <c r="E440" t="s">
        <v>1593</v>
      </c>
      <c r="F440">
        <v>24</v>
      </c>
      <c r="G440" t="e">
        <f>VLOOKUP(#REF!,#REF!,2,FALSE)</f>
        <v>#REF!</v>
      </c>
      <c r="H440" t="s">
        <v>1594</v>
      </c>
      <c r="I440">
        <v>736276</v>
      </c>
      <c r="J440">
        <v>36904</v>
      </c>
      <c r="K440">
        <v>748</v>
      </c>
      <c r="L440">
        <v>1829</v>
      </c>
      <c r="M440" t="b">
        <v>0</v>
      </c>
      <c r="N440" t="b">
        <v>0</v>
      </c>
      <c r="O440" t="b">
        <v>0</v>
      </c>
    </row>
    <row r="441" spans="1:15">
      <c r="A441" t="s">
        <v>1595</v>
      </c>
      <c r="B441" s="8">
        <v>43059</v>
      </c>
      <c r="C441" s="8">
        <v>43054.537395833337</v>
      </c>
      <c r="D441" t="s">
        <v>1596</v>
      </c>
      <c r="E441" t="s">
        <v>1597</v>
      </c>
      <c r="F441">
        <v>24</v>
      </c>
      <c r="G441" t="e">
        <f>VLOOKUP(#REF!,#REF!,2,FALSE)</f>
        <v>#REF!</v>
      </c>
      <c r="H441" t="s">
        <v>100</v>
      </c>
      <c r="I441">
        <v>2087</v>
      </c>
      <c r="J441">
        <v>4</v>
      </c>
      <c r="K441">
        <v>0</v>
      </c>
      <c r="L441">
        <v>0</v>
      </c>
      <c r="M441" t="b">
        <v>0</v>
      </c>
      <c r="N441" t="b">
        <v>0</v>
      </c>
      <c r="O441" t="b">
        <v>0</v>
      </c>
    </row>
    <row r="442" spans="1:15">
      <c r="A442" t="s">
        <v>1598</v>
      </c>
      <c r="B442" s="8">
        <v>43190</v>
      </c>
      <c r="C442" s="8">
        <v>43171.115173611113</v>
      </c>
      <c r="D442" t="s">
        <v>1599</v>
      </c>
      <c r="E442" t="s">
        <v>1600</v>
      </c>
      <c r="F442">
        <v>22</v>
      </c>
      <c r="G442" t="e">
        <f>VLOOKUP(#REF!,#REF!,2,FALSE)</f>
        <v>#REF!</v>
      </c>
      <c r="H442" t="s">
        <v>1601</v>
      </c>
      <c r="I442">
        <v>3602906</v>
      </c>
      <c r="J442">
        <v>54034</v>
      </c>
      <c r="K442">
        <v>461</v>
      </c>
      <c r="L442">
        <v>2586</v>
      </c>
      <c r="M442" t="b">
        <v>0</v>
      </c>
      <c r="N442" t="b">
        <v>0</v>
      </c>
      <c r="O442" t="b">
        <v>0</v>
      </c>
    </row>
    <row r="443" spans="1:15">
      <c r="A443" t="s">
        <v>1602</v>
      </c>
      <c r="B443" s="8">
        <v>43061</v>
      </c>
      <c r="C443" s="8">
        <v>43054.558587962965</v>
      </c>
      <c r="D443" t="s">
        <v>1603</v>
      </c>
      <c r="E443" t="s">
        <v>1604</v>
      </c>
      <c r="F443">
        <v>24</v>
      </c>
      <c r="G443" t="e">
        <f>VLOOKUP(#REF!,#REF!,2,FALSE)</f>
        <v>#REF!</v>
      </c>
      <c r="H443" t="s">
        <v>1605</v>
      </c>
      <c r="I443">
        <v>402199</v>
      </c>
      <c r="J443">
        <v>2050</v>
      </c>
      <c r="K443">
        <v>838</v>
      </c>
      <c r="L443">
        <v>1643</v>
      </c>
      <c r="M443" t="b">
        <v>0</v>
      </c>
      <c r="N443" t="b">
        <v>0</v>
      </c>
      <c r="O443" t="b">
        <v>0</v>
      </c>
    </row>
    <row r="444" spans="1:15">
      <c r="A444" t="s">
        <v>1606</v>
      </c>
      <c r="B444" s="8">
        <v>43093</v>
      </c>
      <c r="C444" s="8">
        <v>43086.510578703703</v>
      </c>
      <c r="D444" t="s">
        <v>1607</v>
      </c>
      <c r="E444" t="s">
        <v>541</v>
      </c>
      <c r="F444">
        <v>22</v>
      </c>
      <c r="G444" t="e">
        <f>VLOOKUP(#REF!,#REF!,2,FALSE)</f>
        <v>#REF!</v>
      </c>
      <c r="H444" t="s">
        <v>1608</v>
      </c>
      <c r="I444">
        <v>3561593</v>
      </c>
      <c r="J444">
        <v>178659</v>
      </c>
      <c r="K444">
        <v>1688</v>
      </c>
      <c r="L444">
        <v>7198</v>
      </c>
      <c r="M444" t="b">
        <v>0</v>
      </c>
      <c r="N444" t="b">
        <v>0</v>
      </c>
      <c r="O444" t="b">
        <v>0</v>
      </c>
    </row>
    <row r="445" spans="1:15">
      <c r="A445" t="s">
        <v>1609</v>
      </c>
      <c r="B445" s="8">
        <v>43253</v>
      </c>
      <c r="C445" s="8">
        <v>43239.422986111109</v>
      </c>
      <c r="D445" t="s">
        <v>1610</v>
      </c>
      <c r="E445" t="s">
        <v>1611</v>
      </c>
      <c r="F445">
        <v>25</v>
      </c>
      <c r="G445" t="e">
        <f>VLOOKUP(#REF!,#REF!,2,FALSE)</f>
        <v>#REF!</v>
      </c>
      <c r="H445" t="s">
        <v>1612</v>
      </c>
      <c r="I445">
        <v>3558834</v>
      </c>
      <c r="J445">
        <v>20263</v>
      </c>
      <c r="K445">
        <v>2590</v>
      </c>
      <c r="L445">
        <v>4233</v>
      </c>
      <c r="M445" t="b">
        <v>0</v>
      </c>
      <c r="N445" t="b">
        <v>0</v>
      </c>
      <c r="O445" t="b">
        <v>0</v>
      </c>
    </row>
    <row r="446" spans="1:15">
      <c r="A446" t="s">
        <v>1613</v>
      </c>
      <c r="B446" s="8">
        <v>43071</v>
      </c>
      <c r="C446" s="8">
        <v>43064.465763888889</v>
      </c>
      <c r="D446" t="s">
        <v>1614</v>
      </c>
      <c r="E446" t="s">
        <v>1615</v>
      </c>
      <c r="F446">
        <v>23</v>
      </c>
      <c r="G446" t="e">
        <f>VLOOKUP(#REF!,#REF!,2,FALSE)</f>
        <v>#REF!</v>
      </c>
      <c r="H446" t="s">
        <v>1616</v>
      </c>
      <c r="I446">
        <v>3558563</v>
      </c>
      <c r="J446">
        <v>221868</v>
      </c>
      <c r="K446">
        <v>4678</v>
      </c>
      <c r="L446">
        <v>26660</v>
      </c>
      <c r="M446" t="b">
        <v>0</v>
      </c>
      <c r="N446" t="b">
        <v>0</v>
      </c>
      <c r="O446" t="b">
        <v>0</v>
      </c>
    </row>
    <row r="447" spans="1:15">
      <c r="A447" t="s">
        <v>1617</v>
      </c>
      <c r="B447" s="8">
        <v>43152</v>
      </c>
      <c r="C447" s="8">
        <v>43143.296493055554</v>
      </c>
      <c r="D447" t="s">
        <v>1618</v>
      </c>
      <c r="E447" t="s">
        <v>640</v>
      </c>
      <c r="F447">
        <v>22</v>
      </c>
      <c r="G447" t="e">
        <f>VLOOKUP(#REF!,#REF!,2,FALSE)</f>
        <v>#REF!</v>
      </c>
      <c r="H447" t="s">
        <v>1619</v>
      </c>
      <c r="I447">
        <v>3536070</v>
      </c>
      <c r="J447">
        <v>169227</v>
      </c>
      <c r="K447">
        <v>10605</v>
      </c>
      <c r="L447">
        <v>16846</v>
      </c>
      <c r="M447" t="b">
        <v>0</v>
      </c>
      <c r="N447" t="b">
        <v>0</v>
      </c>
      <c r="O447" t="b">
        <v>0</v>
      </c>
    </row>
    <row r="448" spans="1:15">
      <c r="A448" t="s">
        <v>1620</v>
      </c>
      <c r="B448" s="8">
        <v>43061</v>
      </c>
      <c r="C448" s="8">
        <v>43054.625011574077</v>
      </c>
      <c r="D448" t="s">
        <v>1621</v>
      </c>
      <c r="E448" t="s">
        <v>987</v>
      </c>
      <c r="F448">
        <v>24</v>
      </c>
      <c r="G448" t="e">
        <f>VLOOKUP(#REF!,#REF!,2,FALSE)</f>
        <v>#REF!</v>
      </c>
      <c r="H448" t="s">
        <v>1622</v>
      </c>
      <c r="I448">
        <v>373105</v>
      </c>
      <c r="J448">
        <v>11555</v>
      </c>
      <c r="K448">
        <v>264</v>
      </c>
      <c r="L448">
        <v>1097</v>
      </c>
      <c r="M448" t="b">
        <v>0</v>
      </c>
      <c r="N448" t="b">
        <v>0</v>
      </c>
      <c r="O448" t="b">
        <v>0</v>
      </c>
    </row>
    <row r="449" spans="1:15">
      <c r="A449" t="s">
        <v>1623</v>
      </c>
      <c r="B449" s="8">
        <v>43058</v>
      </c>
      <c r="C449" s="8">
        <v>43054.63076388889</v>
      </c>
      <c r="D449" t="s">
        <v>1624</v>
      </c>
      <c r="E449" t="s">
        <v>949</v>
      </c>
      <c r="F449">
        <v>24</v>
      </c>
      <c r="G449" t="e">
        <f>VLOOKUP(#REF!,#REF!,2,FALSE)</f>
        <v>#REF!</v>
      </c>
      <c r="H449" t="s">
        <v>1625</v>
      </c>
      <c r="I449">
        <v>2259888</v>
      </c>
      <c r="J449">
        <v>99803</v>
      </c>
      <c r="K449">
        <v>1074</v>
      </c>
      <c r="L449">
        <v>15766</v>
      </c>
      <c r="M449" t="b">
        <v>0</v>
      </c>
      <c r="N449" t="b">
        <v>0</v>
      </c>
      <c r="O449" t="b">
        <v>0</v>
      </c>
    </row>
    <row r="450" spans="1:15">
      <c r="A450" t="s">
        <v>1626</v>
      </c>
      <c r="B450" s="8">
        <v>43184</v>
      </c>
      <c r="C450" s="8">
        <v>43172.907268518517</v>
      </c>
      <c r="D450" t="s">
        <v>1627</v>
      </c>
      <c r="E450" t="s">
        <v>1628</v>
      </c>
      <c r="F450">
        <v>25</v>
      </c>
      <c r="G450" t="e">
        <f>VLOOKUP(#REF!,#REF!,2,FALSE)</f>
        <v>#REF!</v>
      </c>
      <c r="H450" t="s">
        <v>1629</v>
      </c>
      <c r="I450">
        <v>3523600</v>
      </c>
      <c r="J450">
        <v>56317</v>
      </c>
      <c r="K450">
        <v>2469</v>
      </c>
      <c r="L450">
        <v>32566</v>
      </c>
      <c r="M450" t="b">
        <v>0</v>
      </c>
      <c r="N450" t="b">
        <v>0</v>
      </c>
      <c r="O450" t="b">
        <v>0</v>
      </c>
    </row>
    <row r="451" spans="1:15">
      <c r="A451" t="s">
        <v>1630</v>
      </c>
      <c r="B451" s="8">
        <v>43223</v>
      </c>
      <c r="C451" s="8">
        <v>43206.568009259259</v>
      </c>
      <c r="D451" t="s">
        <v>1631</v>
      </c>
      <c r="E451" t="s">
        <v>1632</v>
      </c>
      <c r="F451">
        <v>17</v>
      </c>
      <c r="G451" t="e">
        <f>VLOOKUP(#REF!,#REF!,2,FALSE)</f>
        <v>#REF!</v>
      </c>
      <c r="H451" t="s">
        <v>100</v>
      </c>
      <c r="I451">
        <v>3510260</v>
      </c>
      <c r="J451">
        <v>28252</v>
      </c>
      <c r="K451">
        <v>1695</v>
      </c>
      <c r="L451">
        <v>2379</v>
      </c>
      <c r="M451" t="b">
        <v>0</v>
      </c>
      <c r="N451" t="b">
        <v>0</v>
      </c>
      <c r="O451" t="b">
        <v>0</v>
      </c>
    </row>
    <row r="452" spans="1:15">
      <c r="A452" t="s">
        <v>1633</v>
      </c>
      <c r="B452" s="8">
        <v>43060</v>
      </c>
      <c r="C452" s="8">
        <v>43054.688703703701</v>
      </c>
      <c r="D452" t="s">
        <v>1634</v>
      </c>
      <c r="E452" t="s">
        <v>476</v>
      </c>
      <c r="F452">
        <v>24</v>
      </c>
      <c r="G452" t="e">
        <f>VLOOKUP(#REF!,#REF!,2,FALSE)</f>
        <v>#REF!</v>
      </c>
      <c r="H452" t="s">
        <v>1635</v>
      </c>
      <c r="I452">
        <v>105270</v>
      </c>
      <c r="J452">
        <v>5186</v>
      </c>
      <c r="K452">
        <v>83</v>
      </c>
      <c r="L452">
        <v>387</v>
      </c>
      <c r="M452" t="b">
        <v>0</v>
      </c>
      <c r="N452" t="b">
        <v>0</v>
      </c>
      <c r="O452" t="b">
        <v>0</v>
      </c>
    </row>
    <row r="453" spans="1:15">
      <c r="A453" t="s">
        <v>1636</v>
      </c>
      <c r="B453" s="8">
        <v>43121</v>
      </c>
      <c r="C453" s="8">
        <v>43117.676203703704</v>
      </c>
      <c r="D453" t="s">
        <v>1637</v>
      </c>
      <c r="E453" t="s">
        <v>1638</v>
      </c>
      <c r="F453">
        <v>22</v>
      </c>
      <c r="G453" t="e">
        <f>VLOOKUP(#REF!,#REF!,2,FALSE)</f>
        <v>#REF!</v>
      </c>
      <c r="H453" t="s">
        <v>1639</v>
      </c>
      <c r="I453">
        <v>3509600</v>
      </c>
      <c r="J453">
        <v>51324</v>
      </c>
      <c r="K453">
        <v>2285</v>
      </c>
      <c r="L453">
        <v>9951</v>
      </c>
      <c r="M453" t="b">
        <v>0</v>
      </c>
      <c r="N453" t="b">
        <v>0</v>
      </c>
      <c r="O453" t="b">
        <v>0</v>
      </c>
    </row>
    <row r="454" spans="1:15">
      <c r="A454" t="s">
        <v>1640</v>
      </c>
      <c r="B454" s="8">
        <v>43061</v>
      </c>
      <c r="C454" s="8">
        <v>43054.750034722223</v>
      </c>
      <c r="D454" t="s">
        <v>1641</v>
      </c>
      <c r="E454" t="s">
        <v>1216</v>
      </c>
      <c r="F454">
        <v>24</v>
      </c>
      <c r="G454" t="e">
        <f>VLOOKUP(#REF!,#REF!,2,FALSE)</f>
        <v>#REF!</v>
      </c>
      <c r="H454" t="s">
        <v>1642</v>
      </c>
      <c r="I454">
        <v>451381</v>
      </c>
      <c r="J454">
        <v>3110</v>
      </c>
      <c r="K454">
        <v>14575</v>
      </c>
      <c r="L454">
        <v>3095</v>
      </c>
      <c r="M454" t="b">
        <v>0</v>
      </c>
      <c r="N454" t="b">
        <v>0</v>
      </c>
      <c r="O454" t="b">
        <v>0</v>
      </c>
    </row>
    <row r="455" spans="1:15">
      <c r="A455" t="s">
        <v>1643</v>
      </c>
      <c r="B455" s="8">
        <v>43054</v>
      </c>
      <c r="C455" s="8">
        <v>43047.395312499997</v>
      </c>
      <c r="D455" t="s">
        <v>1644</v>
      </c>
      <c r="E455" t="s">
        <v>1645</v>
      </c>
      <c r="F455">
        <v>17</v>
      </c>
      <c r="G455" t="e">
        <f>VLOOKUP(#REF!,#REF!,2,FALSE)</f>
        <v>#REF!</v>
      </c>
      <c r="H455" t="s">
        <v>1646</v>
      </c>
      <c r="I455">
        <v>3505996</v>
      </c>
      <c r="J455">
        <v>5934</v>
      </c>
      <c r="K455">
        <v>3400</v>
      </c>
      <c r="L455">
        <v>5162</v>
      </c>
      <c r="M455" t="b">
        <v>0</v>
      </c>
      <c r="N455" t="b">
        <v>0</v>
      </c>
      <c r="O455" t="b">
        <v>0</v>
      </c>
    </row>
    <row r="456" spans="1:15">
      <c r="A456" t="s">
        <v>1647</v>
      </c>
      <c r="B456" s="8">
        <v>43137</v>
      </c>
      <c r="C456" s="8">
        <v>43131.434131944443</v>
      </c>
      <c r="D456" t="s">
        <v>1648</v>
      </c>
      <c r="E456" t="s">
        <v>1060</v>
      </c>
      <c r="F456">
        <v>20</v>
      </c>
      <c r="G456" t="e">
        <f>VLOOKUP(#REF!,#REF!,2,FALSE)</f>
        <v>#REF!</v>
      </c>
      <c r="H456" t="s">
        <v>1649</v>
      </c>
      <c r="I456">
        <v>185604</v>
      </c>
      <c r="J456">
        <v>7938</v>
      </c>
      <c r="K456">
        <v>120</v>
      </c>
      <c r="L456">
        <v>1421</v>
      </c>
      <c r="M456" t="b">
        <v>0</v>
      </c>
      <c r="N456" t="b">
        <v>0</v>
      </c>
      <c r="O456" t="b">
        <v>0</v>
      </c>
    </row>
    <row r="457" spans="1:15">
      <c r="A457" t="s">
        <v>1650</v>
      </c>
      <c r="B457" s="8">
        <v>43265</v>
      </c>
      <c r="C457" s="8">
        <v>43245.71979166667</v>
      </c>
      <c r="D457" t="s">
        <v>1651</v>
      </c>
      <c r="E457" t="s">
        <v>1652</v>
      </c>
      <c r="F457">
        <v>22</v>
      </c>
      <c r="G457" t="e">
        <f>VLOOKUP(#REF!,#REF!,2,FALSE)</f>
        <v>#REF!</v>
      </c>
      <c r="H457" t="s">
        <v>1653</v>
      </c>
      <c r="I457">
        <v>3464680</v>
      </c>
      <c r="J457">
        <v>91836</v>
      </c>
      <c r="K457">
        <v>66910</v>
      </c>
      <c r="L457">
        <v>29673</v>
      </c>
      <c r="M457" t="b">
        <v>0</v>
      </c>
      <c r="N457" t="b">
        <v>0</v>
      </c>
      <c r="O457" t="b">
        <v>0</v>
      </c>
    </row>
    <row r="458" spans="1:15">
      <c r="A458" t="s">
        <v>1654</v>
      </c>
      <c r="B458" s="8">
        <v>43062</v>
      </c>
      <c r="C458" s="8">
        <v>43054.875011574077</v>
      </c>
      <c r="D458" t="s">
        <v>1655</v>
      </c>
      <c r="E458" t="s">
        <v>1656</v>
      </c>
      <c r="F458">
        <v>10</v>
      </c>
      <c r="G458" t="e">
        <f>VLOOKUP(#REF!,#REF!,2,FALSE)</f>
        <v>#REF!</v>
      </c>
      <c r="H458" t="s">
        <v>1657</v>
      </c>
      <c r="I458">
        <v>4600718</v>
      </c>
      <c r="J458">
        <v>167704</v>
      </c>
      <c r="K458">
        <v>2623</v>
      </c>
      <c r="L458">
        <v>5290</v>
      </c>
      <c r="M458" t="b">
        <v>0</v>
      </c>
      <c r="N458" t="b">
        <v>0</v>
      </c>
      <c r="O458" t="b">
        <v>0</v>
      </c>
    </row>
    <row r="459" spans="1:15">
      <c r="A459" t="s">
        <v>1658</v>
      </c>
      <c r="B459" s="8">
        <v>43065</v>
      </c>
      <c r="C459" s="8">
        <v>43056.873414351852</v>
      </c>
      <c r="D459" t="s">
        <v>1659</v>
      </c>
      <c r="E459" t="s">
        <v>1660</v>
      </c>
      <c r="F459">
        <v>2</v>
      </c>
      <c r="G459" t="e">
        <f>VLOOKUP(#REF!,#REF!,2,FALSE)</f>
        <v>#REF!</v>
      </c>
      <c r="H459" t="s">
        <v>1661</v>
      </c>
      <c r="I459">
        <v>3460380</v>
      </c>
      <c r="J459">
        <v>17465</v>
      </c>
      <c r="K459">
        <v>1099</v>
      </c>
      <c r="L459">
        <v>2794</v>
      </c>
      <c r="M459" t="b">
        <v>0</v>
      </c>
      <c r="N459" t="b">
        <v>0</v>
      </c>
      <c r="O459" t="b">
        <v>0</v>
      </c>
    </row>
    <row r="460" spans="1:15">
      <c r="A460" t="s">
        <v>1662</v>
      </c>
      <c r="B460" s="8">
        <v>43197</v>
      </c>
      <c r="C460" s="8">
        <v>43193.777789351851</v>
      </c>
      <c r="D460" t="s">
        <v>1663</v>
      </c>
      <c r="E460" t="s">
        <v>541</v>
      </c>
      <c r="F460">
        <v>22</v>
      </c>
      <c r="G460" t="e">
        <f>VLOOKUP(#REF!,#REF!,2,FALSE)</f>
        <v>#REF!</v>
      </c>
      <c r="H460" t="s">
        <v>1664</v>
      </c>
      <c r="I460">
        <v>3457520</v>
      </c>
      <c r="J460">
        <v>227602</v>
      </c>
      <c r="K460">
        <v>3580</v>
      </c>
      <c r="L460">
        <v>17752</v>
      </c>
      <c r="M460" t="b">
        <v>0</v>
      </c>
      <c r="N460" t="b">
        <v>0</v>
      </c>
      <c r="O460" t="b">
        <v>0</v>
      </c>
    </row>
    <row r="461" spans="1:15">
      <c r="A461" t="s">
        <v>1665</v>
      </c>
      <c r="B461" s="8">
        <v>43264</v>
      </c>
      <c r="C461" s="8">
        <v>43236.648252314815</v>
      </c>
      <c r="D461" t="s">
        <v>1666</v>
      </c>
      <c r="E461" t="s">
        <v>1667</v>
      </c>
      <c r="F461">
        <v>23</v>
      </c>
      <c r="G461" t="e">
        <f>VLOOKUP(#REF!,#REF!,2,FALSE)</f>
        <v>#REF!</v>
      </c>
      <c r="H461" t="s">
        <v>1668</v>
      </c>
      <c r="I461">
        <v>3440148</v>
      </c>
      <c r="J461">
        <v>337688</v>
      </c>
      <c r="K461">
        <v>1844</v>
      </c>
      <c r="L461">
        <v>49195</v>
      </c>
      <c r="M461" t="b">
        <v>0</v>
      </c>
      <c r="N461" t="b">
        <v>0</v>
      </c>
      <c r="O461" t="b">
        <v>0</v>
      </c>
    </row>
    <row r="462" spans="1:15">
      <c r="A462" t="s">
        <v>1669</v>
      </c>
      <c r="B462" s="8">
        <v>43060</v>
      </c>
      <c r="C462" s="8">
        <v>43054.94740740741</v>
      </c>
      <c r="D462" t="s">
        <v>1670</v>
      </c>
      <c r="E462" t="s">
        <v>767</v>
      </c>
      <c r="F462">
        <v>24</v>
      </c>
      <c r="G462" t="e">
        <f>VLOOKUP(#REF!,#REF!,2,FALSE)</f>
        <v>#REF!</v>
      </c>
      <c r="H462" t="s">
        <v>768</v>
      </c>
      <c r="I462">
        <v>11217517</v>
      </c>
      <c r="J462">
        <v>216489</v>
      </c>
      <c r="K462">
        <v>8821</v>
      </c>
      <c r="L462">
        <v>11975</v>
      </c>
      <c r="M462" t="b">
        <v>0</v>
      </c>
      <c r="N462" t="b">
        <v>0</v>
      </c>
      <c r="O462" t="b">
        <v>0</v>
      </c>
    </row>
    <row r="463" spans="1:15">
      <c r="A463" t="s">
        <v>1671</v>
      </c>
      <c r="B463" s="8">
        <v>43069</v>
      </c>
      <c r="C463" s="8">
        <v>43067.5</v>
      </c>
      <c r="D463" t="s">
        <v>1672</v>
      </c>
      <c r="E463" t="s">
        <v>1123</v>
      </c>
      <c r="F463">
        <v>23</v>
      </c>
      <c r="G463" t="e">
        <f>VLOOKUP(#REF!,#REF!,2,FALSE)</f>
        <v>#REF!</v>
      </c>
      <c r="H463" t="s">
        <v>1124</v>
      </c>
      <c r="I463">
        <v>3411173</v>
      </c>
      <c r="J463">
        <v>277250</v>
      </c>
      <c r="K463">
        <v>4991</v>
      </c>
      <c r="L463">
        <v>28200</v>
      </c>
      <c r="M463" t="b">
        <v>0</v>
      </c>
      <c r="N463" t="b">
        <v>0</v>
      </c>
      <c r="O463" t="b">
        <v>0</v>
      </c>
    </row>
    <row r="464" spans="1:15">
      <c r="A464" t="s">
        <v>1673</v>
      </c>
      <c r="B464" s="8">
        <v>43056</v>
      </c>
      <c r="C464" s="8">
        <v>43055.024305555555</v>
      </c>
      <c r="D464" t="s">
        <v>1674</v>
      </c>
      <c r="E464" t="s">
        <v>549</v>
      </c>
      <c r="F464">
        <v>24</v>
      </c>
      <c r="G464" t="e">
        <f>VLOOKUP(#REF!,#REF!,2,FALSE)</f>
        <v>#REF!</v>
      </c>
      <c r="H464" t="s">
        <v>550</v>
      </c>
      <c r="I464">
        <v>406769</v>
      </c>
      <c r="J464">
        <v>6593</v>
      </c>
      <c r="K464">
        <v>397</v>
      </c>
      <c r="L464">
        <v>1253</v>
      </c>
      <c r="M464" t="b">
        <v>0</v>
      </c>
      <c r="N464" t="b">
        <v>0</v>
      </c>
      <c r="O464" t="b">
        <v>0</v>
      </c>
    </row>
    <row r="465" spans="1:15">
      <c r="A465" t="s">
        <v>1675</v>
      </c>
      <c r="B465" s="8">
        <v>43060</v>
      </c>
      <c r="C465" s="8">
        <v>43055.041689814818</v>
      </c>
      <c r="D465" t="s">
        <v>1676</v>
      </c>
      <c r="E465" t="s">
        <v>1677</v>
      </c>
      <c r="F465">
        <v>10</v>
      </c>
      <c r="G465" t="e">
        <f>VLOOKUP(#REF!,#REF!,2,FALSE)</f>
        <v>#REF!</v>
      </c>
      <c r="H465" t="s">
        <v>1678</v>
      </c>
      <c r="I465">
        <v>1508950</v>
      </c>
      <c r="J465">
        <v>181682</v>
      </c>
      <c r="K465">
        <v>2062</v>
      </c>
      <c r="L465">
        <v>9854</v>
      </c>
      <c r="M465" t="b">
        <v>0</v>
      </c>
      <c r="N465" t="b">
        <v>0</v>
      </c>
      <c r="O465" t="b">
        <v>0</v>
      </c>
    </row>
    <row r="466" spans="1:15">
      <c r="A466" t="s">
        <v>1679</v>
      </c>
      <c r="B466" s="8">
        <v>43061</v>
      </c>
      <c r="C466" s="8">
        <v>43055.088402777779</v>
      </c>
      <c r="D466" t="s">
        <v>1680</v>
      </c>
      <c r="E466" t="s">
        <v>1681</v>
      </c>
      <c r="F466">
        <v>10</v>
      </c>
      <c r="G466" t="e">
        <f>VLOOKUP(#REF!,#REF!,2,FALSE)</f>
        <v>#REF!</v>
      </c>
      <c r="H466" t="s">
        <v>1682</v>
      </c>
      <c r="I466">
        <v>360539</v>
      </c>
      <c r="J466">
        <v>16470</v>
      </c>
      <c r="K466">
        <v>640</v>
      </c>
      <c r="L466">
        <v>1515</v>
      </c>
      <c r="M466" t="b">
        <v>0</v>
      </c>
      <c r="N466" t="b">
        <v>0</v>
      </c>
      <c r="O466" t="b">
        <v>0</v>
      </c>
    </row>
    <row r="467" spans="1:15">
      <c r="A467" t="s">
        <v>1683</v>
      </c>
      <c r="B467" s="8">
        <v>43061</v>
      </c>
      <c r="C467" s="8">
        <v>43055.125694444447</v>
      </c>
      <c r="D467" t="s">
        <v>1684</v>
      </c>
      <c r="E467" t="s">
        <v>1685</v>
      </c>
      <c r="F467">
        <v>10</v>
      </c>
      <c r="G467" t="e">
        <f>VLOOKUP(#REF!,#REF!,2,FALSE)</f>
        <v>#REF!</v>
      </c>
      <c r="H467" t="s">
        <v>1686</v>
      </c>
      <c r="I467">
        <v>681439</v>
      </c>
      <c r="J467">
        <v>29225</v>
      </c>
      <c r="K467">
        <v>1356</v>
      </c>
      <c r="L467">
        <v>5366</v>
      </c>
      <c r="M467" t="b">
        <v>0</v>
      </c>
      <c r="N467" t="b">
        <v>0</v>
      </c>
      <c r="O467" t="b">
        <v>0</v>
      </c>
    </row>
    <row r="468" spans="1:15">
      <c r="A468" t="s">
        <v>1687</v>
      </c>
      <c r="B468" s="8">
        <v>43265</v>
      </c>
      <c r="C468" s="8">
        <v>43243.603402777779</v>
      </c>
      <c r="D468" t="s">
        <v>1688</v>
      </c>
      <c r="E468" t="s">
        <v>1689</v>
      </c>
      <c r="F468">
        <v>23</v>
      </c>
      <c r="G468" t="e">
        <f>VLOOKUP(#REF!,#REF!,2,FALSE)</f>
        <v>#REF!</v>
      </c>
      <c r="H468" t="s">
        <v>1690</v>
      </c>
      <c r="I468">
        <v>3388958</v>
      </c>
      <c r="J468">
        <v>162795</v>
      </c>
      <c r="K468">
        <v>3576</v>
      </c>
      <c r="L468">
        <v>15424</v>
      </c>
      <c r="M468" t="b">
        <v>0</v>
      </c>
      <c r="N468" t="b">
        <v>0</v>
      </c>
      <c r="O468" t="b">
        <v>0</v>
      </c>
    </row>
    <row r="469" spans="1:15">
      <c r="A469" t="s">
        <v>1691</v>
      </c>
      <c r="B469" s="8">
        <v>43257</v>
      </c>
      <c r="C469" s="8">
        <v>43245.839097222219</v>
      </c>
      <c r="D469" t="s">
        <v>1692</v>
      </c>
      <c r="E469" t="s">
        <v>122</v>
      </c>
      <c r="F469">
        <v>17</v>
      </c>
      <c r="G469" t="e">
        <f>VLOOKUP(#REF!,#REF!,2,FALSE)</f>
        <v>#REF!</v>
      </c>
      <c r="H469" t="s">
        <v>1693</v>
      </c>
      <c r="I469">
        <v>3386859</v>
      </c>
      <c r="J469">
        <v>19445</v>
      </c>
      <c r="K469">
        <v>1261</v>
      </c>
      <c r="L469">
        <v>4134</v>
      </c>
      <c r="M469" t="b">
        <v>0</v>
      </c>
      <c r="N469" t="b">
        <v>0</v>
      </c>
      <c r="O469" t="b">
        <v>0</v>
      </c>
    </row>
    <row r="470" spans="1:15">
      <c r="A470" t="s">
        <v>1694</v>
      </c>
      <c r="B470" s="8">
        <v>43060</v>
      </c>
      <c r="C470" s="8">
        <v>43055.208912037036</v>
      </c>
      <c r="D470" t="s">
        <v>1695</v>
      </c>
      <c r="E470" t="s">
        <v>336</v>
      </c>
      <c r="F470">
        <v>24</v>
      </c>
      <c r="G470" t="e">
        <f>VLOOKUP(#REF!,#REF!,2,FALSE)</f>
        <v>#REF!</v>
      </c>
      <c r="H470" t="s">
        <v>1696</v>
      </c>
      <c r="I470">
        <v>6197393</v>
      </c>
      <c r="J470">
        <v>476724</v>
      </c>
      <c r="K470">
        <v>4853</v>
      </c>
      <c r="L470">
        <v>23008</v>
      </c>
      <c r="M470" t="b">
        <v>0</v>
      </c>
      <c r="N470" t="b">
        <v>0</v>
      </c>
      <c r="O470" t="b">
        <v>0</v>
      </c>
    </row>
    <row r="471" spans="1:15">
      <c r="A471" t="s">
        <v>1697</v>
      </c>
      <c r="B471" s="8">
        <v>43059</v>
      </c>
      <c r="C471" s="8">
        <v>43055.211805555555</v>
      </c>
      <c r="D471" t="s">
        <v>1698</v>
      </c>
      <c r="E471" t="s">
        <v>1699</v>
      </c>
      <c r="F471">
        <v>10</v>
      </c>
      <c r="G471" t="e">
        <f>VLOOKUP(#REF!,#REF!,2,FALSE)</f>
        <v>#REF!</v>
      </c>
      <c r="H471" t="s">
        <v>1700</v>
      </c>
      <c r="I471">
        <v>5839</v>
      </c>
      <c r="J471">
        <v>427</v>
      </c>
      <c r="K471">
        <v>14</v>
      </c>
      <c r="L471">
        <v>28</v>
      </c>
      <c r="M471" t="b">
        <v>0</v>
      </c>
      <c r="N471" t="b">
        <v>0</v>
      </c>
      <c r="O471" t="b">
        <v>0</v>
      </c>
    </row>
    <row r="472" spans="1:15">
      <c r="A472" t="s">
        <v>1701</v>
      </c>
      <c r="B472" s="8">
        <v>43149</v>
      </c>
      <c r="C472" s="8">
        <v>43140.289386574077</v>
      </c>
      <c r="D472" t="s">
        <v>1702</v>
      </c>
      <c r="E472" t="s">
        <v>1703</v>
      </c>
      <c r="F472">
        <v>20</v>
      </c>
      <c r="G472" t="e">
        <f>VLOOKUP(#REF!,#REF!,2,FALSE)</f>
        <v>#REF!</v>
      </c>
      <c r="H472" t="s">
        <v>1704</v>
      </c>
      <c r="I472">
        <v>205209</v>
      </c>
      <c r="J472">
        <v>5147</v>
      </c>
      <c r="K472">
        <v>57</v>
      </c>
      <c r="L472">
        <v>187</v>
      </c>
      <c r="M472" t="b">
        <v>0</v>
      </c>
      <c r="N472" t="b">
        <v>0</v>
      </c>
      <c r="O472" t="b">
        <v>0</v>
      </c>
    </row>
    <row r="473" spans="1:15">
      <c r="A473" t="s">
        <v>1705</v>
      </c>
      <c r="B473" s="8">
        <v>43230</v>
      </c>
      <c r="C473" s="8">
        <v>43212.209918981483</v>
      </c>
      <c r="D473" t="s">
        <v>1706</v>
      </c>
      <c r="E473" t="s">
        <v>1089</v>
      </c>
      <c r="F473">
        <v>27</v>
      </c>
      <c r="G473" t="e">
        <f>VLOOKUP(#REF!,#REF!,2,FALSE)</f>
        <v>#REF!</v>
      </c>
      <c r="H473" t="s">
        <v>1707</v>
      </c>
      <c r="I473">
        <v>3373574</v>
      </c>
      <c r="J473">
        <v>176450</v>
      </c>
      <c r="K473">
        <v>1783</v>
      </c>
      <c r="L473">
        <v>12407</v>
      </c>
      <c r="M473" t="b">
        <v>0</v>
      </c>
      <c r="N473" t="b">
        <v>0</v>
      </c>
      <c r="O473" t="b">
        <v>0</v>
      </c>
    </row>
    <row r="474" spans="1:15">
      <c r="A474" t="s">
        <v>1708</v>
      </c>
      <c r="B474" s="8">
        <v>43056</v>
      </c>
      <c r="C474" s="8">
        <v>43055.2500462963</v>
      </c>
      <c r="D474" t="s">
        <v>1709</v>
      </c>
      <c r="E474" t="s">
        <v>790</v>
      </c>
      <c r="F474">
        <v>24</v>
      </c>
      <c r="G474" t="e">
        <f>VLOOKUP(#REF!,#REF!,2,FALSE)</f>
        <v>#REF!</v>
      </c>
      <c r="H474" t="s">
        <v>1710</v>
      </c>
      <c r="I474">
        <v>340348</v>
      </c>
      <c r="J474">
        <v>5474</v>
      </c>
      <c r="K474">
        <v>372</v>
      </c>
      <c r="L474">
        <v>653</v>
      </c>
      <c r="M474" t="b">
        <v>0</v>
      </c>
      <c r="N474" t="b">
        <v>0</v>
      </c>
      <c r="O474" t="b">
        <v>0</v>
      </c>
    </row>
    <row r="475" spans="1:15">
      <c r="A475" t="s">
        <v>1711</v>
      </c>
      <c r="B475" s="8">
        <v>43150</v>
      </c>
      <c r="C475" s="8">
        <v>43140.575057870374</v>
      </c>
      <c r="D475" t="s">
        <v>1712</v>
      </c>
      <c r="E475" t="s">
        <v>1411</v>
      </c>
      <c r="F475">
        <v>26</v>
      </c>
      <c r="G475" t="e">
        <f>VLOOKUP(#REF!,#REF!,2,FALSE)</f>
        <v>#REF!</v>
      </c>
      <c r="H475" t="s">
        <v>1713</v>
      </c>
      <c r="I475">
        <v>3372271</v>
      </c>
      <c r="J475">
        <v>74302</v>
      </c>
      <c r="K475">
        <v>13520</v>
      </c>
      <c r="L475">
        <v>9547</v>
      </c>
      <c r="M475" t="b">
        <v>0</v>
      </c>
      <c r="N475" t="b">
        <v>0</v>
      </c>
      <c r="O475" t="b">
        <v>0</v>
      </c>
    </row>
    <row r="476" spans="1:15">
      <c r="A476" t="s">
        <v>1714</v>
      </c>
      <c r="B476" s="8">
        <v>43194</v>
      </c>
      <c r="C476" s="8">
        <v>43179.824050925927</v>
      </c>
      <c r="D476" t="s">
        <v>1715</v>
      </c>
      <c r="E476" t="s">
        <v>541</v>
      </c>
      <c r="F476">
        <v>22</v>
      </c>
      <c r="G476" t="e">
        <f>VLOOKUP(#REF!,#REF!,2,FALSE)</f>
        <v>#REF!</v>
      </c>
      <c r="H476" t="s">
        <v>1716</v>
      </c>
      <c r="I476">
        <v>3371618</v>
      </c>
      <c r="J476">
        <v>150052</v>
      </c>
      <c r="K476">
        <v>2252</v>
      </c>
      <c r="L476">
        <v>9738</v>
      </c>
      <c r="M476" t="b">
        <v>0</v>
      </c>
      <c r="N476" t="b">
        <v>0</v>
      </c>
      <c r="O476" t="b">
        <v>0</v>
      </c>
    </row>
    <row r="477" spans="1:15">
      <c r="A477" t="s">
        <v>1717</v>
      </c>
      <c r="B477" s="8">
        <v>43061</v>
      </c>
      <c r="C477" s="8">
        <v>43055.251273148147</v>
      </c>
      <c r="D477" t="s">
        <v>1718</v>
      </c>
      <c r="E477" t="s">
        <v>1719</v>
      </c>
      <c r="F477">
        <v>10</v>
      </c>
      <c r="G477" t="e">
        <f>VLOOKUP(#REF!,#REF!,2,FALSE)</f>
        <v>#REF!</v>
      </c>
      <c r="H477" t="s">
        <v>1720</v>
      </c>
      <c r="I477">
        <v>913756</v>
      </c>
      <c r="J477">
        <v>67288</v>
      </c>
      <c r="K477">
        <v>1561</v>
      </c>
      <c r="L477">
        <v>2925</v>
      </c>
      <c r="M477" t="b">
        <v>0</v>
      </c>
      <c r="N477" t="b">
        <v>0</v>
      </c>
      <c r="O477" t="b">
        <v>0</v>
      </c>
    </row>
    <row r="478" spans="1:15">
      <c r="A478" t="s">
        <v>1721</v>
      </c>
      <c r="B478" s="8">
        <v>43059</v>
      </c>
      <c r="C478" s="8">
        <v>43055.257708333331</v>
      </c>
      <c r="D478" t="s">
        <v>1722</v>
      </c>
      <c r="E478" t="s">
        <v>1723</v>
      </c>
      <c r="F478">
        <v>24</v>
      </c>
      <c r="G478" t="e">
        <f>VLOOKUP(#REF!,#REF!,2,FALSE)</f>
        <v>#REF!</v>
      </c>
      <c r="H478" t="s">
        <v>1724</v>
      </c>
      <c r="I478">
        <v>3699</v>
      </c>
      <c r="J478">
        <v>19</v>
      </c>
      <c r="K478">
        <v>3</v>
      </c>
      <c r="L478">
        <v>1</v>
      </c>
      <c r="M478" t="b">
        <v>0</v>
      </c>
      <c r="N478" t="b">
        <v>0</v>
      </c>
      <c r="O478" t="b">
        <v>0</v>
      </c>
    </row>
    <row r="479" spans="1:15">
      <c r="A479" t="s">
        <v>1725</v>
      </c>
      <c r="B479" s="8">
        <v>43061</v>
      </c>
      <c r="C479" s="8">
        <v>43055.291724537034</v>
      </c>
      <c r="D479" t="s">
        <v>1726</v>
      </c>
      <c r="E479" t="s">
        <v>1727</v>
      </c>
      <c r="F479">
        <v>10</v>
      </c>
      <c r="G479" t="e">
        <f>VLOOKUP(#REF!,#REF!,2,FALSE)</f>
        <v>#REF!</v>
      </c>
      <c r="H479" t="s">
        <v>1728</v>
      </c>
      <c r="I479">
        <v>7475081</v>
      </c>
      <c r="J479">
        <v>1035003</v>
      </c>
      <c r="K479">
        <v>4901</v>
      </c>
      <c r="L479">
        <v>86912</v>
      </c>
      <c r="M479" t="b">
        <v>0</v>
      </c>
      <c r="N479" t="b">
        <v>0</v>
      </c>
      <c r="O479" t="b">
        <v>0</v>
      </c>
    </row>
    <row r="480" spans="1:15">
      <c r="A480" t="s">
        <v>1729</v>
      </c>
      <c r="B480" s="8">
        <v>43063</v>
      </c>
      <c r="C480" s="8">
        <v>43055.291747685187</v>
      </c>
      <c r="D480" t="s">
        <v>1730</v>
      </c>
      <c r="E480" t="s">
        <v>433</v>
      </c>
      <c r="F480">
        <v>10</v>
      </c>
      <c r="G480" t="e">
        <f>VLOOKUP(#REF!,#REF!,2,FALSE)</f>
        <v>#REF!</v>
      </c>
      <c r="H480" t="s">
        <v>434</v>
      </c>
      <c r="I480">
        <v>3930664</v>
      </c>
      <c r="J480">
        <v>104641</v>
      </c>
      <c r="K480">
        <v>19448</v>
      </c>
      <c r="L480">
        <v>24078</v>
      </c>
      <c r="M480" t="b">
        <v>0</v>
      </c>
      <c r="N480" t="b">
        <v>0</v>
      </c>
      <c r="O480" t="b">
        <v>0</v>
      </c>
    </row>
    <row r="481" spans="1:15">
      <c r="A481" t="s">
        <v>1731</v>
      </c>
      <c r="B481" s="8">
        <v>43124</v>
      </c>
      <c r="C481" s="8">
        <v>43116.52416666667</v>
      </c>
      <c r="D481" t="s">
        <v>1732</v>
      </c>
      <c r="E481" t="s">
        <v>1733</v>
      </c>
      <c r="F481">
        <v>22</v>
      </c>
      <c r="G481" t="e">
        <f>VLOOKUP(#REF!,#REF!,2,FALSE)</f>
        <v>#REF!</v>
      </c>
      <c r="H481" t="s">
        <v>1734</v>
      </c>
      <c r="I481">
        <v>3362369</v>
      </c>
      <c r="J481">
        <v>295288</v>
      </c>
      <c r="K481">
        <v>6258</v>
      </c>
      <c r="L481">
        <v>33900</v>
      </c>
      <c r="M481" t="b">
        <v>0</v>
      </c>
      <c r="N481" t="b">
        <v>0</v>
      </c>
      <c r="O481" t="b">
        <v>0</v>
      </c>
    </row>
    <row r="482" spans="1:15">
      <c r="A482" t="s">
        <v>1735</v>
      </c>
      <c r="B482" s="8">
        <v>43131</v>
      </c>
      <c r="C482" s="8">
        <v>43124.256423611114</v>
      </c>
      <c r="D482" t="s">
        <v>1736</v>
      </c>
      <c r="E482" t="s">
        <v>1737</v>
      </c>
      <c r="F482">
        <v>26</v>
      </c>
      <c r="G482" t="e">
        <f>VLOOKUP(#REF!,#REF!,2,FALSE)</f>
        <v>#REF!</v>
      </c>
      <c r="H482" t="s">
        <v>1738</v>
      </c>
      <c r="I482">
        <v>3343908</v>
      </c>
      <c r="J482">
        <v>99337</v>
      </c>
      <c r="K482">
        <v>2915</v>
      </c>
      <c r="L482">
        <v>8278</v>
      </c>
      <c r="M482" t="b">
        <v>0</v>
      </c>
      <c r="N482" t="b">
        <v>0</v>
      </c>
      <c r="O482" t="b">
        <v>0</v>
      </c>
    </row>
    <row r="483" spans="1:15">
      <c r="A483" t="s">
        <v>1739</v>
      </c>
      <c r="B483" s="8">
        <v>43244</v>
      </c>
      <c r="C483" s="8">
        <v>43221.375439814816</v>
      </c>
      <c r="D483" t="s">
        <v>1740</v>
      </c>
      <c r="E483" t="s">
        <v>1741</v>
      </c>
      <c r="F483">
        <v>26</v>
      </c>
      <c r="G483" t="e">
        <f>VLOOKUP(#REF!,#REF!,2,FALSE)</f>
        <v>#REF!</v>
      </c>
      <c r="H483" t="s">
        <v>1742</v>
      </c>
      <c r="I483">
        <v>3335656</v>
      </c>
      <c r="J483">
        <v>60121</v>
      </c>
      <c r="K483">
        <v>3902</v>
      </c>
      <c r="L483">
        <v>7358</v>
      </c>
      <c r="M483" t="b">
        <v>0</v>
      </c>
      <c r="N483" t="b">
        <v>0</v>
      </c>
      <c r="O483" t="b">
        <v>0</v>
      </c>
    </row>
    <row r="484" spans="1:15">
      <c r="A484" t="s">
        <v>1743</v>
      </c>
      <c r="B484" s="8">
        <v>43061</v>
      </c>
      <c r="C484" s="8">
        <v>43055.299143518518</v>
      </c>
      <c r="D484" t="s">
        <v>1744</v>
      </c>
      <c r="E484" t="s">
        <v>417</v>
      </c>
      <c r="F484">
        <v>24</v>
      </c>
      <c r="G484" t="e">
        <f>VLOOKUP(#REF!,#REF!,2,FALSE)</f>
        <v>#REF!</v>
      </c>
      <c r="H484" t="s">
        <v>1745</v>
      </c>
      <c r="I484">
        <v>443412</v>
      </c>
      <c r="J484">
        <v>3563</v>
      </c>
      <c r="K484">
        <v>100</v>
      </c>
      <c r="L484">
        <v>147</v>
      </c>
      <c r="M484" t="b">
        <v>0</v>
      </c>
      <c r="N484" t="b">
        <v>0</v>
      </c>
      <c r="O484" t="b">
        <v>0</v>
      </c>
    </row>
    <row r="485" spans="1:15">
      <c r="A485" t="s">
        <v>1746</v>
      </c>
      <c r="B485" s="8">
        <v>43250</v>
      </c>
      <c r="C485" s="8">
        <v>43225.335046296299</v>
      </c>
      <c r="D485" t="s">
        <v>1747</v>
      </c>
      <c r="E485" t="s">
        <v>1748</v>
      </c>
      <c r="F485">
        <v>28</v>
      </c>
      <c r="G485" t="e">
        <f>VLOOKUP(#REF!,#REF!,2,FALSE)</f>
        <v>#REF!</v>
      </c>
      <c r="H485" t="s">
        <v>1749</v>
      </c>
      <c r="I485">
        <v>3323467</v>
      </c>
      <c r="J485">
        <v>40519</v>
      </c>
      <c r="K485">
        <v>7487</v>
      </c>
      <c r="L485">
        <v>10345</v>
      </c>
      <c r="M485" t="b">
        <v>0</v>
      </c>
      <c r="N485" t="b">
        <v>0</v>
      </c>
      <c r="O485" t="b">
        <v>0</v>
      </c>
    </row>
    <row r="486" spans="1:15">
      <c r="A486" t="s">
        <v>1750</v>
      </c>
      <c r="B486" s="8">
        <v>43234</v>
      </c>
      <c r="C486" s="8">
        <v>43208.652754629627</v>
      </c>
      <c r="D486" t="s">
        <v>1751</v>
      </c>
      <c r="E486" t="s">
        <v>899</v>
      </c>
      <c r="F486">
        <v>28</v>
      </c>
      <c r="G486" t="e">
        <f>VLOOKUP(#REF!,#REF!,2,FALSE)</f>
        <v>#REF!</v>
      </c>
      <c r="H486" t="s">
        <v>1752</v>
      </c>
      <c r="I486">
        <v>3321250</v>
      </c>
      <c r="J486">
        <v>66486</v>
      </c>
      <c r="K486">
        <v>2417</v>
      </c>
      <c r="L486">
        <v>4602</v>
      </c>
      <c r="M486" t="b">
        <v>0</v>
      </c>
      <c r="N486" t="b">
        <v>0</v>
      </c>
      <c r="O486" t="b">
        <v>0</v>
      </c>
    </row>
    <row r="487" spans="1:15">
      <c r="A487" t="s">
        <v>1753</v>
      </c>
      <c r="B487" s="8">
        <v>43211</v>
      </c>
      <c r="C487" s="8">
        <v>43207.33388888889</v>
      </c>
      <c r="D487" t="s">
        <v>1754</v>
      </c>
      <c r="E487" t="s">
        <v>429</v>
      </c>
      <c r="F487">
        <v>22</v>
      </c>
      <c r="G487" t="e">
        <f>VLOOKUP(#REF!,#REF!,2,FALSE)</f>
        <v>#REF!</v>
      </c>
      <c r="H487" t="s">
        <v>1755</v>
      </c>
      <c r="I487">
        <v>3318782</v>
      </c>
      <c r="J487">
        <v>62895</v>
      </c>
      <c r="K487">
        <v>10687</v>
      </c>
      <c r="L487">
        <v>7730</v>
      </c>
      <c r="M487" t="b">
        <v>0</v>
      </c>
      <c r="N487" t="b">
        <v>0</v>
      </c>
      <c r="O487" t="b">
        <v>0</v>
      </c>
    </row>
    <row r="488" spans="1:15">
      <c r="A488" t="s">
        <v>1756</v>
      </c>
      <c r="B488" s="8">
        <v>43184</v>
      </c>
      <c r="C488" s="8">
        <v>43169.729675925926</v>
      </c>
      <c r="D488" t="s">
        <v>1757</v>
      </c>
      <c r="E488" t="s">
        <v>130</v>
      </c>
      <c r="F488">
        <v>28</v>
      </c>
      <c r="G488" t="e">
        <f>VLOOKUP(#REF!,#REF!,2,FALSE)</f>
        <v>#REF!</v>
      </c>
      <c r="H488" t="s">
        <v>100</v>
      </c>
      <c r="I488">
        <v>3291206</v>
      </c>
      <c r="J488">
        <v>124998</v>
      </c>
      <c r="K488">
        <v>1555</v>
      </c>
      <c r="L488">
        <v>8131</v>
      </c>
      <c r="M488" t="b">
        <v>0</v>
      </c>
      <c r="N488" t="b">
        <v>0</v>
      </c>
      <c r="O488" t="b">
        <v>0</v>
      </c>
    </row>
    <row r="489" spans="1:15">
      <c r="A489" t="s">
        <v>1758</v>
      </c>
      <c r="B489" s="8">
        <v>43058</v>
      </c>
      <c r="C489" s="8">
        <v>43055.366111111114</v>
      </c>
      <c r="D489" t="s">
        <v>1759</v>
      </c>
      <c r="E489" t="s">
        <v>942</v>
      </c>
      <c r="F489">
        <v>24</v>
      </c>
      <c r="G489" t="e">
        <f>VLOOKUP(#REF!,#REF!,2,FALSE)</f>
        <v>#REF!</v>
      </c>
      <c r="H489" t="s">
        <v>1760</v>
      </c>
      <c r="I489">
        <v>52886</v>
      </c>
      <c r="J489">
        <v>1537</v>
      </c>
      <c r="K489">
        <v>123</v>
      </c>
      <c r="L489">
        <v>869</v>
      </c>
      <c r="M489" t="b">
        <v>0</v>
      </c>
      <c r="N489" t="b">
        <v>0</v>
      </c>
      <c r="O489" t="b">
        <v>0</v>
      </c>
    </row>
    <row r="490" spans="1:15">
      <c r="A490" t="s">
        <v>1761</v>
      </c>
      <c r="B490" s="8">
        <v>43059</v>
      </c>
      <c r="C490" s="8">
        <v>43055.375625000001</v>
      </c>
      <c r="D490" t="s">
        <v>1762</v>
      </c>
      <c r="E490" t="s">
        <v>1294</v>
      </c>
      <c r="F490">
        <v>24</v>
      </c>
      <c r="G490" t="e">
        <f>VLOOKUP(#REF!,#REF!,2,FALSE)</f>
        <v>#REF!</v>
      </c>
      <c r="H490" t="s">
        <v>1763</v>
      </c>
      <c r="I490">
        <v>720203</v>
      </c>
      <c r="J490">
        <v>19850</v>
      </c>
      <c r="K490">
        <v>1517</v>
      </c>
      <c r="L490">
        <v>1073</v>
      </c>
      <c r="M490" t="b">
        <v>0</v>
      </c>
      <c r="N490" t="b">
        <v>0</v>
      </c>
      <c r="O490" t="b">
        <v>0</v>
      </c>
    </row>
    <row r="491" spans="1:15">
      <c r="A491" t="s">
        <v>1764</v>
      </c>
      <c r="B491" s="8">
        <v>43061</v>
      </c>
      <c r="C491" s="8">
        <v>43055.376539351855</v>
      </c>
      <c r="D491" t="s">
        <v>1765</v>
      </c>
      <c r="E491" t="s">
        <v>1766</v>
      </c>
      <c r="F491">
        <v>10</v>
      </c>
      <c r="G491" t="e">
        <f>VLOOKUP(#REF!,#REF!,2,FALSE)</f>
        <v>#REF!</v>
      </c>
      <c r="H491" t="s">
        <v>1767</v>
      </c>
      <c r="I491">
        <v>702208</v>
      </c>
      <c r="J491">
        <v>42577</v>
      </c>
      <c r="K491">
        <v>723</v>
      </c>
      <c r="L491">
        <v>2624</v>
      </c>
      <c r="M491" t="b">
        <v>0</v>
      </c>
      <c r="N491" t="b">
        <v>0</v>
      </c>
      <c r="O491" t="b">
        <v>0</v>
      </c>
    </row>
    <row r="492" spans="1:15">
      <c r="A492" t="s">
        <v>1768</v>
      </c>
      <c r="B492" s="8">
        <v>43062</v>
      </c>
      <c r="C492" s="8">
        <v>43055.380381944444</v>
      </c>
      <c r="D492" t="s">
        <v>1769</v>
      </c>
      <c r="E492" t="s">
        <v>625</v>
      </c>
      <c r="F492">
        <v>10</v>
      </c>
      <c r="G492" t="e">
        <f>VLOOKUP(#REF!,#REF!,2,FALSE)</f>
        <v>#REF!</v>
      </c>
      <c r="H492" t="s">
        <v>1770</v>
      </c>
      <c r="I492">
        <v>1360509</v>
      </c>
      <c r="J492">
        <v>54560</v>
      </c>
      <c r="K492">
        <v>519</v>
      </c>
      <c r="L492">
        <v>1579</v>
      </c>
      <c r="M492" t="b">
        <v>0</v>
      </c>
      <c r="N492" t="b">
        <v>0</v>
      </c>
      <c r="O492" t="b">
        <v>0</v>
      </c>
    </row>
    <row r="493" spans="1:15">
      <c r="A493" t="s">
        <v>1771</v>
      </c>
      <c r="B493" s="8">
        <v>43061</v>
      </c>
      <c r="C493" s="8">
        <v>43055.391631944447</v>
      </c>
      <c r="D493" t="s">
        <v>1772</v>
      </c>
      <c r="E493" t="s">
        <v>1364</v>
      </c>
      <c r="F493">
        <v>24</v>
      </c>
      <c r="G493" t="e">
        <f>VLOOKUP(#REF!,#REF!,2,FALSE)</f>
        <v>#REF!</v>
      </c>
      <c r="H493" t="s">
        <v>1773</v>
      </c>
      <c r="I493">
        <v>56969</v>
      </c>
      <c r="J493">
        <v>5991</v>
      </c>
      <c r="K493">
        <v>33</v>
      </c>
      <c r="L493">
        <v>449</v>
      </c>
      <c r="M493" t="b">
        <v>0</v>
      </c>
      <c r="N493" t="b">
        <v>0</v>
      </c>
      <c r="O493" t="b">
        <v>0</v>
      </c>
    </row>
    <row r="494" spans="1:15">
      <c r="A494" t="s">
        <v>1774</v>
      </c>
      <c r="B494" s="8">
        <v>43197</v>
      </c>
      <c r="C494" s="8">
        <v>43183.465543981481</v>
      </c>
      <c r="D494" t="s">
        <v>1775</v>
      </c>
      <c r="E494" t="s">
        <v>1689</v>
      </c>
      <c r="F494">
        <v>23</v>
      </c>
      <c r="G494" t="e">
        <f>VLOOKUP(#REF!,#REF!,2,FALSE)</f>
        <v>#REF!</v>
      </c>
      <c r="H494" t="s">
        <v>1776</v>
      </c>
      <c r="I494">
        <v>3290220</v>
      </c>
      <c r="J494">
        <v>150621</v>
      </c>
      <c r="K494">
        <v>4161</v>
      </c>
      <c r="L494">
        <v>10751</v>
      </c>
      <c r="M494" t="b">
        <v>0</v>
      </c>
      <c r="N494" t="b">
        <v>0</v>
      </c>
      <c r="O494" t="b">
        <v>0</v>
      </c>
    </row>
    <row r="495" spans="1:15">
      <c r="A495" t="s">
        <v>1777</v>
      </c>
      <c r="B495" s="8">
        <v>43060</v>
      </c>
      <c r="C495" s="8">
        <v>43055.401886574073</v>
      </c>
      <c r="D495" t="s">
        <v>1778</v>
      </c>
      <c r="E495" t="s">
        <v>1779</v>
      </c>
      <c r="F495">
        <v>24</v>
      </c>
      <c r="G495" t="e">
        <f>VLOOKUP(#REF!,#REF!,2,FALSE)</f>
        <v>#REF!</v>
      </c>
      <c r="H495" t="s">
        <v>1780</v>
      </c>
      <c r="I495">
        <v>7978</v>
      </c>
      <c r="J495">
        <v>219</v>
      </c>
      <c r="K495">
        <v>2</v>
      </c>
      <c r="L495">
        <v>12</v>
      </c>
      <c r="M495" t="b">
        <v>0</v>
      </c>
      <c r="N495" t="b">
        <v>0</v>
      </c>
      <c r="O495" t="b">
        <v>0</v>
      </c>
    </row>
    <row r="496" spans="1:15">
      <c r="A496" t="s">
        <v>1781</v>
      </c>
      <c r="B496" s="8">
        <v>43197</v>
      </c>
      <c r="C496" s="8">
        <v>43181.293576388889</v>
      </c>
      <c r="D496" t="s">
        <v>1782</v>
      </c>
      <c r="E496" t="s">
        <v>1783</v>
      </c>
      <c r="F496">
        <v>28</v>
      </c>
      <c r="G496" t="e">
        <f>VLOOKUP(#REF!,#REF!,2,FALSE)</f>
        <v>#REF!</v>
      </c>
      <c r="H496" t="s">
        <v>1784</v>
      </c>
      <c r="I496">
        <v>3280332</v>
      </c>
      <c r="J496">
        <v>14142</v>
      </c>
      <c r="K496">
        <v>189</v>
      </c>
      <c r="L496">
        <v>898</v>
      </c>
      <c r="M496" t="b">
        <v>0</v>
      </c>
      <c r="N496" t="b">
        <v>0</v>
      </c>
      <c r="O496" t="b">
        <v>0</v>
      </c>
    </row>
    <row r="497" spans="1:15">
      <c r="A497" t="s">
        <v>1785</v>
      </c>
      <c r="B497" s="8">
        <v>43063</v>
      </c>
      <c r="C497" s="8">
        <v>43055.419398148151</v>
      </c>
      <c r="D497" t="s">
        <v>1786</v>
      </c>
      <c r="E497" t="s">
        <v>1787</v>
      </c>
      <c r="F497">
        <v>24</v>
      </c>
      <c r="G497" t="e">
        <f>VLOOKUP(#REF!,#REF!,2,FALSE)</f>
        <v>#REF!</v>
      </c>
      <c r="H497" t="s">
        <v>1788</v>
      </c>
      <c r="I497">
        <v>715011</v>
      </c>
      <c r="J497">
        <v>6037</v>
      </c>
      <c r="K497">
        <v>467</v>
      </c>
      <c r="L497">
        <v>587</v>
      </c>
      <c r="M497" t="b">
        <v>0</v>
      </c>
      <c r="N497" t="b">
        <v>0</v>
      </c>
      <c r="O497" t="b">
        <v>0</v>
      </c>
    </row>
    <row r="498" spans="1:15">
      <c r="A498" t="s">
        <v>1789</v>
      </c>
      <c r="B498" s="8">
        <v>43060</v>
      </c>
      <c r="C498" s="8">
        <v>43055.425416666665</v>
      </c>
      <c r="D498" t="s">
        <v>1790</v>
      </c>
      <c r="E498" t="s">
        <v>1791</v>
      </c>
      <c r="F498">
        <v>10</v>
      </c>
      <c r="G498" t="e">
        <f>VLOOKUP(#REF!,#REF!,2,FALSE)</f>
        <v>#REF!</v>
      </c>
      <c r="H498" t="s">
        <v>1792</v>
      </c>
      <c r="I498">
        <v>6553</v>
      </c>
      <c r="J498">
        <v>477</v>
      </c>
      <c r="K498">
        <v>2</v>
      </c>
      <c r="L498">
        <v>32</v>
      </c>
      <c r="M498" t="b">
        <v>0</v>
      </c>
      <c r="N498" t="b">
        <v>0</v>
      </c>
      <c r="O498" t="b">
        <v>0</v>
      </c>
    </row>
    <row r="499" spans="1:15">
      <c r="A499" t="s">
        <v>1793</v>
      </c>
      <c r="B499" s="8">
        <v>43112</v>
      </c>
      <c r="C499" s="8">
        <v>43104.49324074074</v>
      </c>
      <c r="D499" t="s">
        <v>1794</v>
      </c>
      <c r="E499" t="s">
        <v>651</v>
      </c>
      <c r="F499">
        <v>23</v>
      </c>
      <c r="G499" t="e">
        <f>VLOOKUP(#REF!,#REF!,2,FALSE)</f>
        <v>#REF!</v>
      </c>
      <c r="H499" t="s">
        <v>1795</v>
      </c>
      <c r="I499">
        <v>3277837</v>
      </c>
      <c r="J499">
        <v>165039</v>
      </c>
      <c r="K499">
        <v>3127</v>
      </c>
      <c r="L499">
        <v>7011</v>
      </c>
      <c r="M499" t="b">
        <v>0</v>
      </c>
      <c r="N499" t="b">
        <v>0</v>
      </c>
      <c r="O499" t="b">
        <v>0</v>
      </c>
    </row>
    <row r="500" spans="1:15">
      <c r="A500" t="s">
        <v>1796</v>
      </c>
      <c r="B500" s="8">
        <v>43145</v>
      </c>
      <c r="C500" s="8">
        <v>43136.88244212963</v>
      </c>
      <c r="D500" t="s">
        <v>1797</v>
      </c>
      <c r="E500" t="s">
        <v>251</v>
      </c>
      <c r="F500">
        <v>17</v>
      </c>
      <c r="G500" t="e">
        <f>VLOOKUP(#REF!,#REF!,2,FALSE)</f>
        <v>#REF!</v>
      </c>
      <c r="H500" t="s">
        <v>1798</v>
      </c>
      <c r="I500">
        <v>3272327</v>
      </c>
      <c r="J500">
        <v>43239</v>
      </c>
      <c r="K500">
        <v>2575</v>
      </c>
      <c r="L500">
        <v>3236</v>
      </c>
      <c r="M500" t="b">
        <v>0</v>
      </c>
      <c r="N500" t="b">
        <v>0</v>
      </c>
      <c r="O500" t="b">
        <v>0</v>
      </c>
    </row>
    <row r="501" spans="1:15">
      <c r="A501" t="s">
        <v>1799</v>
      </c>
      <c r="B501" s="8">
        <v>43061</v>
      </c>
      <c r="C501" s="8">
        <v>43055.520833333336</v>
      </c>
      <c r="D501" t="s">
        <v>1800</v>
      </c>
      <c r="E501" t="s">
        <v>1801</v>
      </c>
      <c r="F501">
        <v>10</v>
      </c>
      <c r="G501" t="e">
        <f>VLOOKUP(#REF!,#REF!,2,FALSE)</f>
        <v>#REF!</v>
      </c>
      <c r="H501" t="s">
        <v>1802</v>
      </c>
      <c r="I501">
        <v>156243</v>
      </c>
      <c r="J501">
        <v>7399</v>
      </c>
      <c r="K501">
        <v>92</v>
      </c>
      <c r="L501">
        <v>761</v>
      </c>
      <c r="M501" t="b">
        <v>0</v>
      </c>
      <c r="N501" t="b">
        <v>0</v>
      </c>
      <c r="O501" t="b">
        <v>0</v>
      </c>
    </row>
    <row r="502" spans="1:15">
      <c r="A502" t="s">
        <v>1803</v>
      </c>
      <c r="B502" s="8">
        <v>43183</v>
      </c>
      <c r="C502" s="8">
        <v>43169.500173611108</v>
      </c>
      <c r="D502" t="s">
        <v>1804</v>
      </c>
      <c r="E502" t="s">
        <v>1360</v>
      </c>
      <c r="F502">
        <v>26</v>
      </c>
      <c r="G502" t="e">
        <f>VLOOKUP(#REF!,#REF!,2,FALSE)</f>
        <v>#REF!</v>
      </c>
      <c r="H502" t="s">
        <v>1805</v>
      </c>
      <c r="I502">
        <v>3266039</v>
      </c>
      <c r="J502">
        <v>203349</v>
      </c>
      <c r="K502">
        <v>4370</v>
      </c>
      <c r="L502">
        <v>10389</v>
      </c>
      <c r="M502" t="b">
        <v>0</v>
      </c>
      <c r="N502" t="b">
        <v>0</v>
      </c>
      <c r="O502" t="b">
        <v>0</v>
      </c>
    </row>
    <row r="503" spans="1:15">
      <c r="A503" t="s">
        <v>1806</v>
      </c>
      <c r="B503" s="8">
        <v>43061</v>
      </c>
      <c r="C503" s="8">
        <v>43055.552175925928</v>
      </c>
      <c r="D503" t="s">
        <v>1807</v>
      </c>
      <c r="E503" t="s">
        <v>1808</v>
      </c>
      <c r="F503">
        <v>24</v>
      </c>
      <c r="G503" t="e">
        <f>VLOOKUP(#REF!,#REF!,2,FALSE)</f>
        <v>#REF!</v>
      </c>
      <c r="H503" t="s">
        <v>1809</v>
      </c>
      <c r="I503">
        <v>15104666</v>
      </c>
      <c r="J503">
        <v>143947</v>
      </c>
      <c r="K503">
        <v>12709</v>
      </c>
      <c r="L503">
        <v>25593</v>
      </c>
      <c r="M503" t="b">
        <v>0</v>
      </c>
      <c r="N503" t="b">
        <v>0</v>
      </c>
      <c r="O503" t="b">
        <v>0</v>
      </c>
    </row>
    <row r="504" spans="1:15">
      <c r="A504" t="s">
        <v>1810</v>
      </c>
      <c r="B504" s="8">
        <v>43179</v>
      </c>
      <c r="C504" s="8">
        <v>43165.416666666664</v>
      </c>
      <c r="D504" t="s">
        <v>1811</v>
      </c>
      <c r="E504" t="s">
        <v>1064</v>
      </c>
      <c r="F504">
        <v>1</v>
      </c>
      <c r="G504" t="e">
        <f>VLOOKUP(#REF!,#REF!,2,FALSE)</f>
        <v>#REF!</v>
      </c>
      <c r="H504" t="s">
        <v>1812</v>
      </c>
      <c r="I504">
        <v>3259936</v>
      </c>
      <c r="J504">
        <v>87201</v>
      </c>
      <c r="K504">
        <v>2482</v>
      </c>
      <c r="L504">
        <v>9493</v>
      </c>
      <c r="M504" t="b">
        <v>0</v>
      </c>
      <c r="N504" t="b">
        <v>0</v>
      </c>
      <c r="O504" t="b">
        <v>0</v>
      </c>
    </row>
    <row r="505" spans="1:15">
      <c r="A505" t="s">
        <v>1813</v>
      </c>
      <c r="B505" s="8">
        <v>43089</v>
      </c>
      <c r="C505" s="8">
        <v>43081.999618055554</v>
      </c>
      <c r="D505" t="s">
        <v>1814</v>
      </c>
      <c r="E505" t="s">
        <v>1815</v>
      </c>
      <c r="F505">
        <v>28</v>
      </c>
      <c r="G505" t="e">
        <f>VLOOKUP(#REF!,#REF!,2,FALSE)</f>
        <v>#REF!</v>
      </c>
      <c r="H505" t="s">
        <v>1816</v>
      </c>
      <c r="I505">
        <v>3257990</v>
      </c>
      <c r="J505">
        <v>94373</v>
      </c>
      <c r="K505">
        <v>6600</v>
      </c>
      <c r="L505">
        <v>8866</v>
      </c>
      <c r="M505" t="b">
        <v>0</v>
      </c>
      <c r="N505" t="b">
        <v>0</v>
      </c>
      <c r="O505" t="b">
        <v>0</v>
      </c>
    </row>
    <row r="506" spans="1:15">
      <c r="A506" t="s">
        <v>1817</v>
      </c>
      <c r="B506" s="8">
        <v>43061</v>
      </c>
      <c r="C506" s="8">
        <v>43055.693969907406</v>
      </c>
      <c r="D506" t="s">
        <v>1818</v>
      </c>
      <c r="E506" t="s">
        <v>557</v>
      </c>
      <c r="F506">
        <v>24</v>
      </c>
      <c r="G506" t="e">
        <f>VLOOKUP(#REF!,#REF!,2,FALSE)</f>
        <v>#REF!</v>
      </c>
      <c r="H506" t="s">
        <v>1819</v>
      </c>
      <c r="I506">
        <v>128002</v>
      </c>
      <c r="J506">
        <v>1939</v>
      </c>
      <c r="K506">
        <v>253</v>
      </c>
      <c r="L506">
        <v>266</v>
      </c>
      <c r="M506" t="b">
        <v>0</v>
      </c>
      <c r="N506" t="b">
        <v>0</v>
      </c>
      <c r="O506" t="b">
        <v>0</v>
      </c>
    </row>
    <row r="507" spans="1:15">
      <c r="A507" t="s">
        <v>1820</v>
      </c>
      <c r="B507" s="8">
        <v>43112</v>
      </c>
      <c r="C507" s="8">
        <v>43106.339456018519</v>
      </c>
      <c r="D507" t="s">
        <v>1821</v>
      </c>
      <c r="E507" t="s">
        <v>1822</v>
      </c>
      <c r="F507">
        <v>20</v>
      </c>
      <c r="G507" t="e">
        <f>VLOOKUP(#REF!,#REF!,2,FALSE)</f>
        <v>#REF!</v>
      </c>
      <c r="H507" t="s">
        <v>1823</v>
      </c>
      <c r="I507">
        <v>218855</v>
      </c>
      <c r="J507">
        <v>7032</v>
      </c>
      <c r="K507">
        <v>77</v>
      </c>
      <c r="L507">
        <v>487</v>
      </c>
      <c r="M507" t="b">
        <v>0</v>
      </c>
      <c r="N507" t="b">
        <v>0</v>
      </c>
      <c r="O507" t="b">
        <v>0</v>
      </c>
    </row>
    <row r="508" spans="1:15">
      <c r="A508" t="s">
        <v>1824</v>
      </c>
      <c r="B508" s="8">
        <v>43207</v>
      </c>
      <c r="C508" s="8">
        <v>43199.593900462962</v>
      </c>
      <c r="D508" t="s">
        <v>1825</v>
      </c>
      <c r="E508" t="s">
        <v>1360</v>
      </c>
      <c r="F508">
        <v>26</v>
      </c>
      <c r="G508" t="e">
        <f>VLOOKUP(#REF!,#REF!,2,FALSE)</f>
        <v>#REF!</v>
      </c>
      <c r="H508" t="s">
        <v>1826</v>
      </c>
      <c r="I508">
        <v>3232536</v>
      </c>
      <c r="J508">
        <v>158716</v>
      </c>
      <c r="K508">
        <v>3457</v>
      </c>
      <c r="L508">
        <v>13487</v>
      </c>
      <c r="M508" t="b">
        <v>0</v>
      </c>
      <c r="N508" t="b">
        <v>0</v>
      </c>
      <c r="O508" t="b">
        <v>0</v>
      </c>
    </row>
    <row r="509" spans="1:15">
      <c r="A509" t="s">
        <v>1827</v>
      </c>
      <c r="B509" s="8">
        <v>43068</v>
      </c>
      <c r="C509" s="8">
        <v>43060.782025462962</v>
      </c>
      <c r="D509" t="s">
        <v>1828</v>
      </c>
      <c r="E509" t="s">
        <v>1829</v>
      </c>
      <c r="F509">
        <v>20</v>
      </c>
      <c r="G509" t="e">
        <f>VLOOKUP(#REF!,#REF!,2,FALSE)</f>
        <v>#REF!</v>
      </c>
      <c r="H509" t="s">
        <v>1830</v>
      </c>
      <c r="I509">
        <v>246989</v>
      </c>
      <c r="J509">
        <v>8801</v>
      </c>
      <c r="K509">
        <v>101</v>
      </c>
      <c r="L509">
        <v>712</v>
      </c>
      <c r="M509" t="b">
        <v>0</v>
      </c>
      <c r="N509" t="b">
        <v>0</v>
      </c>
      <c r="O509" t="b">
        <v>0</v>
      </c>
    </row>
    <row r="510" spans="1:15">
      <c r="A510" t="s">
        <v>1831</v>
      </c>
      <c r="B510" s="8">
        <v>43251</v>
      </c>
      <c r="C510" s="8">
        <v>43236.367118055554</v>
      </c>
      <c r="D510" t="s">
        <v>1832</v>
      </c>
      <c r="E510" t="s">
        <v>1833</v>
      </c>
      <c r="F510">
        <v>25</v>
      </c>
      <c r="G510" t="e">
        <f>VLOOKUP(#REF!,#REF!,2,FALSE)</f>
        <v>#REF!</v>
      </c>
      <c r="H510" t="s">
        <v>1834</v>
      </c>
      <c r="I510">
        <v>3225560</v>
      </c>
      <c r="J510">
        <v>11933</v>
      </c>
      <c r="K510">
        <v>2016</v>
      </c>
      <c r="L510">
        <v>8029</v>
      </c>
      <c r="M510" t="b">
        <v>0</v>
      </c>
      <c r="N510" t="b">
        <v>0</v>
      </c>
      <c r="O510" t="b">
        <v>0</v>
      </c>
    </row>
    <row r="511" spans="1:15">
      <c r="A511" t="s">
        <v>1835</v>
      </c>
      <c r="B511" s="8">
        <v>43165</v>
      </c>
      <c r="C511" s="8">
        <v>43162.375034722223</v>
      </c>
      <c r="D511" t="s">
        <v>1836</v>
      </c>
      <c r="E511" t="s">
        <v>1060</v>
      </c>
      <c r="F511">
        <v>20</v>
      </c>
      <c r="G511" t="e">
        <f>VLOOKUP(#REF!,#REF!,2,FALSE)</f>
        <v>#REF!</v>
      </c>
      <c r="H511" t="s">
        <v>1837</v>
      </c>
      <c r="I511">
        <v>275982</v>
      </c>
      <c r="J511">
        <v>11897</v>
      </c>
      <c r="K511">
        <v>345</v>
      </c>
      <c r="L511">
        <v>2721</v>
      </c>
      <c r="M511" t="b">
        <v>0</v>
      </c>
      <c r="N511" t="b">
        <v>0</v>
      </c>
      <c r="O511" t="b">
        <v>0</v>
      </c>
    </row>
    <row r="512" spans="1:15">
      <c r="A512" t="s">
        <v>1838</v>
      </c>
      <c r="B512" s="8">
        <v>43061</v>
      </c>
      <c r="C512" s="8">
        <v>43055.875</v>
      </c>
      <c r="D512" t="s">
        <v>1839</v>
      </c>
      <c r="E512" t="s">
        <v>605</v>
      </c>
      <c r="F512">
        <v>10</v>
      </c>
      <c r="G512" t="e">
        <f>VLOOKUP(#REF!,#REF!,2,FALSE)</f>
        <v>#REF!</v>
      </c>
      <c r="H512" t="s">
        <v>1840</v>
      </c>
      <c r="I512">
        <v>1046154</v>
      </c>
      <c r="J512">
        <v>39200</v>
      </c>
      <c r="K512">
        <v>629</v>
      </c>
      <c r="L512">
        <v>1775</v>
      </c>
      <c r="M512" t="b">
        <v>0</v>
      </c>
      <c r="N512" t="b">
        <v>0</v>
      </c>
      <c r="O512" t="b">
        <v>0</v>
      </c>
    </row>
    <row r="513" spans="1:15">
      <c r="A513" t="s">
        <v>1841</v>
      </c>
      <c r="B513" s="8">
        <v>43061</v>
      </c>
      <c r="C513" s="8">
        <v>43055.875</v>
      </c>
      <c r="D513" t="s">
        <v>1842</v>
      </c>
      <c r="E513" t="s">
        <v>1843</v>
      </c>
      <c r="F513">
        <v>10</v>
      </c>
      <c r="G513" t="e">
        <f>VLOOKUP(#REF!,#REF!,2,FALSE)</f>
        <v>#REF!</v>
      </c>
      <c r="H513" t="s">
        <v>1844</v>
      </c>
      <c r="I513">
        <v>612279</v>
      </c>
      <c r="J513">
        <v>29873</v>
      </c>
      <c r="K513">
        <v>520</v>
      </c>
      <c r="L513">
        <v>1458</v>
      </c>
      <c r="M513" t="b">
        <v>0</v>
      </c>
      <c r="N513" t="b">
        <v>0</v>
      </c>
      <c r="O513" t="b">
        <v>0</v>
      </c>
    </row>
    <row r="514" spans="1:15">
      <c r="A514" t="s">
        <v>1845</v>
      </c>
      <c r="B514" s="8">
        <v>43061</v>
      </c>
      <c r="C514" s="8">
        <v>43055.875</v>
      </c>
      <c r="D514" t="s">
        <v>1846</v>
      </c>
      <c r="E514" t="s">
        <v>1847</v>
      </c>
      <c r="F514">
        <v>10</v>
      </c>
      <c r="G514" t="e">
        <f>VLOOKUP(#REF!,#REF!,2,FALSE)</f>
        <v>#REF!</v>
      </c>
      <c r="H514" t="s">
        <v>1848</v>
      </c>
      <c r="I514">
        <v>23987</v>
      </c>
      <c r="J514">
        <v>1669</v>
      </c>
      <c r="K514">
        <v>33</v>
      </c>
      <c r="L514">
        <v>169</v>
      </c>
      <c r="M514" t="b">
        <v>0</v>
      </c>
      <c r="N514" t="b">
        <v>0</v>
      </c>
      <c r="O514" t="b">
        <v>0</v>
      </c>
    </row>
    <row r="515" spans="1:15">
      <c r="A515" t="s">
        <v>1849</v>
      </c>
      <c r="B515" s="8">
        <v>43061</v>
      </c>
      <c r="C515" s="8">
        <v>43055.875</v>
      </c>
      <c r="D515" t="s">
        <v>1850</v>
      </c>
      <c r="E515" t="s">
        <v>1851</v>
      </c>
      <c r="F515">
        <v>10</v>
      </c>
      <c r="G515" t="e">
        <f>VLOOKUP(#REF!,#REF!,2,FALSE)</f>
        <v>#REF!</v>
      </c>
      <c r="H515" t="s">
        <v>1852</v>
      </c>
      <c r="I515">
        <v>14265</v>
      </c>
      <c r="J515">
        <v>832</v>
      </c>
      <c r="K515">
        <v>11</v>
      </c>
      <c r="L515">
        <v>70</v>
      </c>
      <c r="M515" t="b">
        <v>0</v>
      </c>
      <c r="N515" t="b">
        <v>0</v>
      </c>
      <c r="O515" t="b">
        <v>0</v>
      </c>
    </row>
    <row r="516" spans="1:15">
      <c r="A516" t="s">
        <v>1853</v>
      </c>
      <c r="B516" s="8">
        <v>43062</v>
      </c>
      <c r="C516" s="8">
        <v>43055.875011574077</v>
      </c>
      <c r="D516" t="s">
        <v>1854</v>
      </c>
      <c r="E516" t="s">
        <v>1855</v>
      </c>
      <c r="F516">
        <v>10</v>
      </c>
      <c r="G516" t="e">
        <f>VLOOKUP(#REF!,#REF!,2,FALSE)</f>
        <v>#REF!</v>
      </c>
      <c r="H516" t="s">
        <v>1856</v>
      </c>
      <c r="I516">
        <v>617406</v>
      </c>
      <c r="J516">
        <v>34338</v>
      </c>
      <c r="K516">
        <v>637</v>
      </c>
      <c r="L516">
        <v>2154</v>
      </c>
      <c r="M516" t="b">
        <v>0</v>
      </c>
      <c r="N516" t="b">
        <v>0</v>
      </c>
      <c r="O516" t="b">
        <v>0</v>
      </c>
    </row>
    <row r="517" spans="1:15">
      <c r="A517" t="s">
        <v>1857</v>
      </c>
      <c r="B517" s="8">
        <v>43063</v>
      </c>
      <c r="C517" s="8">
        <v>43055.875011574077</v>
      </c>
      <c r="D517" t="s">
        <v>1858</v>
      </c>
      <c r="E517" t="s">
        <v>1859</v>
      </c>
      <c r="F517">
        <v>10</v>
      </c>
      <c r="G517" t="e">
        <f>VLOOKUP(#REF!,#REF!,2,FALSE)</f>
        <v>#REF!</v>
      </c>
      <c r="H517" t="s">
        <v>1860</v>
      </c>
      <c r="I517">
        <v>474712</v>
      </c>
      <c r="J517">
        <v>17620</v>
      </c>
      <c r="K517">
        <v>202</v>
      </c>
      <c r="L517">
        <v>922</v>
      </c>
      <c r="M517" t="b">
        <v>0</v>
      </c>
      <c r="N517" t="b">
        <v>0</v>
      </c>
      <c r="O517" t="b">
        <v>0</v>
      </c>
    </row>
    <row r="518" spans="1:15">
      <c r="A518" t="s">
        <v>1861</v>
      </c>
      <c r="B518" s="8">
        <v>43065</v>
      </c>
      <c r="C518" s="8">
        <v>43055.875011574077</v>
      </c>
      <c r="D518" t="s">
        <v>1862</v>
      </c>
      <c r="E518" t="s">
        <v>1863</v>
      </c>
      <c r="F518">
        <v>10</v>
      </c>
      <c r="G518" t="e">
        <f>VLOOKUP(#REF!,#REF!,2,FALSE)</f>
        <v>#REF!</v>
      </c>
      <c r="H518" t="s">
        <v>1864</v>
      </c>
      <c r="I518">
        <v>102012605</v>
      </c>
      <c r="J518">
        <v>2376636</v>
      </c>
      <c r="K518">
        <v>117196</v>
      </c>
      <c r="L518">
        <v>134224</v>
      </c>
      <c r="M518" t="b">
        <v>0</v>
      </c>
      <c r="N518" t="b">
        <v>0</v>
      </c>
      <c r="O518" t="b">
        <v>0</v>
      </c>
    </row>
    <row r="519" spans="1:15">
      <c r="A519" t="s">
        <v>1865</v>
      </c>
      <c r="B519" s="8">
        <v>43063</v>
      </c>
      <c r="C519" s="8">
        <v>43055.875023148146</v>
      </c>
      <c r="D519" t="s">
        <v>1866</v>
      </c>
      <c r="E519" t="s">
        <v>728</v>
      </c>
      <c r="F519">
        <v>10</v>
      </c>
      <c r="G519" t="e">
        <f>VLOOKUP(#REF!,#REF!,2,FALSE)</f>
        <v>#REF!</v>
      </c>
      <c r="H519" t="s">
        <v>1867</v>
      </c>
      <c r="I519">
        <v>183509</v>
      </c>
      <c r="J519">
        <v>4702</v>
      </c>
      <c r="K519">
        <v>185</v>
      </c>
      <c r="L519">
        <v>265</v>
      </c>
      <c r="M519" t="b">
        <v>0</v>
      </c>
      <c r="N519" t="b">
        <v>0</v>
      </c>
      <c r="O519" t="b">
        <v>0</v>
      </c>
    </row>
    <row r="520" spans="1:15">
      <c r="A520" t="s">
        <v>1868</v>
      </c>
      <c r="B520" s="8">
        <v>43061</v>
      </c>
      <c r="C520" s="8">
        <v>43055.8752662037</v>
      </c>
      <c r="D520" t="s">
        <v>1869</v>
      </c>
      <c r="E520" t="s">
        <v>1870</v>
      </c>
      <c r="F520">
        <v>10</v>
      </c>
      <c r="G520" t="e">
        <f>VLOOKUP(#REF!,#REF!,2,FALSE)</f>
        <v>#REF!</v>
      </c>
      <c r="H520" t="s">
        <v>1871</v>
      </c>
      <c r="I520">
        <v>2275359</v>
      </c>
      <c r="J520">
        <v>111392</v>
      </c>
      <c r="K520">
        <v>3145</v>
      </c>
      <c r="L520">
        <v>10169</v>
      </c>
      <c r="M520" t="b">
        <v>0</v>
      </c>
      <c r="N520" t="b">
        <v>0</v>
      </c>
      <c r="O520" t="b">
        <v>0</v>
      </c>
    </row>
    <row r="521" spans="1:15">
      <c r="A521" t="s">
        <v>1872</v>
      </c>
      <c r="B521" s="8">
        <v>43061</v>
      </c>
      <c r="C521" s="8">
        <v>43055.875856481478</v>
      </c>
      <c r="D521" t="s">
        <v>1873</v>
      </c>
      <c r="E521" t="s">
        <v>1874</v>
      </c>
      <c r="F521">
        <v>10</v>
      </c>
      <c r="G521" t="e">
        <f>VLOOKUP(#REF!,#REF!,2,FALSE)</f>
        <v>#REF!</v>
      </c>
      <c r="H521" t="s">
        <v>1875</v>
      </c>
      <c r="I521">
        <v>795683</v>
      </c>
      <c r="J521">
        <v>44085</v>
      </c>
      <c r="K521">
        <v>236</v>
      </c>
      <c r="L521">
        <v>1604</v>
      </c>
      <c r="M521" t="b">
        <v>0</v>
      </c>
      <c r="N521" t="b">
        <v>0</v>
      </c>
      <c r="O521" t="b">
        <v>0</v>
      </c>
    </row>
    <row r="522" spans="1:15">
      <c r="A522" t="s">
        <v>1876</v>
      </c>
      <c r="B522" s="8">
        <v>43152</v>
      </c>
      <c r="C522" s="8">
        <v>43146.808715277781</v>
      </c>
      <c r="D522" t="s">
        <v>1877</v>
      </c>
      <c r="E522" t="s">
        <v>380</v>
      </c>
      <c r="F522">
        <v>23</v>
      </c>
      <c r="G522" t="e">
        <f>VLOOKUP(#REF!,#REF!,2,FALSE)</f>
        <v>#REF!</v>
      </c>
      <c r="H522" t="s">
        <v>1878</v>
      </c>
      <c r="I522">
        <v>3222946</v>
      </c>
      <c r="J522">
        <v>81715</v>
      </c>
      <c r="K522">
        <v>18649</v>
      </c>
      <c r="L522">
        <v>33795</v>
      </c>
      <c r="M522" t="b">
        <v>0</v>
      </c>
      <c r="N522" t="b">
        <v>0</v>
      </c>
      <c r="O522" t="b">
        <v>0</v>
      </c>
    </row>
    <row r="523" spans="1:15">
      <c r="A523" t="s">
        <v>1879</v>
      </c>
      <c r="B523" s="8">
        <v>43061</v>
      </c>
      <c r="C523" s="8">
        <v>43056.000011574077</v>
      </c>
      <c r="D523" t="s">
        <v>1880</v>
      </c>
      <c r="E523" t="s">
        <v>1881</v>
      </c>
      <c r="F523">
        <v>10</v>
      </c>
      <c r="G523" t="e">
        <f>VLOOKUP(#REF!,#REF!,2,FALSE)</f>
        <v>#REF!</v>
      </c>
      <c r="H523" t="s">
        <v>1882</v>
      </c>
      <c r="I523">
        <v>69795</v>
      </c>
      <c r="J523">
        <v>1629</v>
      </c>
      <c r="K523">
        <v>75</v>
      </c>
      <c r="L523">
        <v>50</v>
      </c>
      <c r="M523" t="b">
        <v>0</v>
      </c>
      <c r="N523" t="b">
        <v>0</v>
      </c>
      <c r="O523" t="b">
        <v>0</v>
      </c>
    </row>
    <row r="524" spans="1:15">
      <c r="A524" t="s">
        <v>1883</v>
      </c>
      <c r="B524" s="8">
        <v>43061</v>
      </c>
      <c r="C524" s="8">
        <v>43056.000023148146</v>
      </c>
      <c r="D524" t="s">
        <v>1884</v>
      </c>
      <c r="E524" t="s">
        <v>1885</v>
      </c>
      <c r="F524">
        <v>10</v>
      </c>
      <c r="G524" t="e">
        <f>VLOOKUP(#REF!,#REF!,2,FALSE)</f>
        <v>#REF!</v>
      </c>
      <c r="H524" t="s">
        <v>1886</v>
      </c>
      <c r="I524">
        <v>35511</v>
      </c>
      <c r="J524">
        <v>2016</v>
      </c>
      <c r="K524">
        <v>11</v>
      </c>
      <c r="L524">
        <v>69</v>
      </c>
      <c r="M524" t="b">
        <v>0</v>
      </c>
      <c r="N524" t="b">
        <v>0</v>
      </c>
      <c r="O524" t="b">
        <v>0</v>
      </c>
    </row>
    <row r="525" spans="1:15">
      <c r="A525" t="s">
        <v>1887</v>
      </c>
      <c r="B525" s="8">
        <v>43060</v>
      </c>
      <c r="C525" s="8">
        <v>43056.000069444446</v>
      </c>
      <c r="D525" t="s">
        <v>1888</v>
      </c>
      <c r="E525" t="s">
        <v>1889</v>
      </c>
      <c r="F525">
        <v>10</v>
      </c>
      <c r="G525" t="e">
        <f>VLOOKUP(#REF!,#REF!,2,FALSE)</f>
        <v>#REF!</v>
      </c>
      <c r="H525" t="s">
        <v>1890</v>
      </c>
      <c r="I525">
        <v>7840</v>
      </c>
      <c r="J525">
        <v>253</v>
      </c>
      <c r="K525">
        <v>17</v>
      </c>
      <c r="L525">
        <v>36</v>
      </c>
      <c r="M525" t="b">
        <v>0</v>
      </c>
      <c r="N525" t="b">
        <v>0</v>
      </c>
      <c r="O525" t="b">
        <v>0</v>
      </c>
    </row>
    <row r="526" spans="1:15">
      <c r="A526" t="s">
        <v>1891</v>
      </c>
      <c r="B526" s="8">
        <v>43262</v>
      </c>
      <c r="C526" s="8">
        <v>43250.375057870369</v>
      </c>
      <c r="D526" t="s">
        <v>1892</v>
      </c>
      <c r="E526" t="s">
        <v>1893</v>
      </c>
      <c r="F526">
        <v>23</v>
      </c>
      <c r="G526" t="e">
        <f>VLOOKUP(#REF!,#REF!,2,FALSE)</f>
        <v>#REF!</v>
      </c>
      <c r="H526" t="s">
        <v>1894</v>
      </c>
      <c r="I526">
        <v>3205037</v>
      </c>
      <c r="J526">
        <v>84378</v>
      </c>
      <c r="K526">
        <v>11076</v>
      </c>
      <c r="L526">
        <v>7554</v>
      </c>
      <c r="M526" t="b">
        <v>0</v>
      </c>
      <c r="N526" t="b">
        <v>0</v>
      </c>
      <c r="O526" t="b">
        <v>0</v>
      </c>
    </row>
    <row r="527" spans="1:15">
      <c r="A527" t="s">
        <v>1895</v>
      </c>
      <c r="B527" s="8">
        <v>43061</v>
      </c>
      <c r="C527" s="8">
        <v>43056.024317129632</v>
      </c>
      <c r="D527" t="s">
        <v>1896</v>
      </c>
      <c r="E527" t="s">
        <v>549</v>
      </c>
      <c r="F527">
        <v>24</v>
      </c>
      <c r="G527" t="e">
        <f>VLOOKUP(#REF!,#REF!,2,FALSE)</f>
        <v>#REF!</v>
      </c>
      <c r="H527" t="s">
        <v>550</v>
      </c>
      <c r="I527">
        <v>2016029</v>
      </c>
      <c r="J527">
        <v>21062</v>
      </c>
      <c r="K527">
        <v>2319</v>
      </c>
      <c r="L527">
        <v>4200</v>
      </c>
      <c r="M527" t="b">
        <v>0</v>
      </c>
      <c r="N527" t="b">
        <v>0</v>
      </c>
      <c r="O527" t="b">
        <v>0</v>
      </c>
    </row>
    <row r="528" spans="1:15">
      <c r="A528" t="s">
        <v>1897</v>
      </c>
      <c r="B528" s="8">
        <v>43063</v>
      </c>
      <c r="C528" s="8">
        <v>43056.041701388887</v>
      </c>
      <c r="D528" t="s">
        <v>1898</v>
      </c>
      <c r="E528" t="s">
        <v>1899</v>
      </c>
      <c r="F528">
        <v>10</v>
      </c>
      <c r="G528" t="e">
        <f>VLOOKUP(#REF!,#REF!,2,FALSE)</f>
        <v>#REF!</v>
      </c>
      <c r="H528" t="s">
        <v>1900</v>
      </c>
      <c r="I528">
        <v>12969561</v>
      </c>
      <c r="J528">
        <v>591776</v>
      </c>
      <c r="K528">
        <v>18790</v>
      </c>
      <c r="L528">
        <v>63191</v>
      </c>
      <c r="M528" t="b">
        <v>0</v>
      </c>
      <c r="N528" t="b">
        <v>0</v>
      </c>
      <c r="O528" t="b">
        <v>0</v>
      </c>
    </row>
    <row r="529" spans="1:15">
      <c r="A529" t="s">
        <v>1901</v>
      </c>
      <c r="B529" s="8">
        <v>43061</v>
      </c>
      <c r="C529" s="8">
        <v>43056.083344907405</v>
      </c>
      <c r="D529" t="s">
        <v>1902</v>
      </c>
      <c r="E529" t="s">
        <v>380</v>
      </c>
      <c r="F529">
        <v>24</v>
      </c>
      <c r="G529" t="e">
        <f>VLOOKUP(#REF!,#REF!,2,FALSE)</f>
        <v>#REF!</v>
      </c>
      <c r="H529" t="s">
        <v>1903</v>
      </c>
      <c r="I529">
        <v>67078</v>
      </c>
      <c r="J529">
        <v>778</v>
      </c>
      <c r="K529">
        <v>33</v>
      </c>
      <c r="L529">
        <v>84</v>
      </c>
      <c r="M529" t="b">
        <v>0</v>
      </c>
      <c r="N529" t="b">
        <v>0</v>
      </c>
      <c r="O529" t="b">
        <v>0</v>
      </c>
    </row>
    <row r="530" spans="1:15">
      <c r="A530" t="s">
        <v>1904</v>
      </c>
      <c r="B530" s="8">
        <v>43066</v>
      </c>
      <c r="C530" s="8">
        <v>43059.546724537038</v>
      </c>
      <c r="D530" t="s">
        <v>1905</v>
      </c>
      <c r="E530" t="s">
        <v>651</v>
      </c>
      <c r="F530">
        <v>23</v>
      </c>
      <c r="G530" t="e">
        <f>VLOOKUP(#REF!,#REF!,2,FALSE)</f>
        <v>#REF!</v>
      </c>
      <c r="H530" t="s">
        <v>1906</v>
      </c>
      <c r="I530">
        <v>3203154</v>
      </c>
      <c r="J530">
        <v>197222</v>
      </c>
      <c r="K530">
        <v>1453</v>
      </c>
      <c r="L530">
        <v>11330</v>
      </c>
      <c r="M530" t="b">
        <v>0</v>
      </c>
      <c r="N530" t="b">
        <v>0</v>
      </c>
      <c r="O530" t="b">
        <v>0</v>
      </c>
    </row>
    <row r="531" spans="1:15">
      <c r="A531" t="s">
        <v>1907</v>
      </c>
      <c r="B531" s="8">
        <v>43057</v>
      </c>
      <c r="C531" s="8">
        <v>43056.083368055559</v>
      </c>
      <c r="D531" t="s">
        <v>1908</v>
      </c>
      <c r="E531" t="s">
        <v>380</v>
      </c>
      <c r="F531">
        <v>24</v>
      </c>
      <c r="G531" t="e">
        <f>VLOOKUP(#REF!,#REF!,2,FALSE)</f>
        <v>#REF!</v>
      </c>
      <c r="H531" t="s">
        <v>1909</v>
      </c>
      <c r="I531">
        <v>21007</v>
      </c>
      <c r="J531">
        <v>433</v>
      </c>
      <c r="K531">
        <v>11</v>
      </c>
      <c r="L531">
        <v>35</v>
      </c>
      <c r="M531" t="b">
        <v>0</v>
      </c>
      <c r="N531" t="b">
        <v>0</v>
      </c>
      <c r="O531" t="b">
        <v>0</v>
      </c>
    </row>
    <row r="532" spans="1:15">
      <c r="A532" t="s">
        <v>1910</v>
      </c>
      <c r="B532" s="8">
        <v>43064</v>
      </c>
      <c r="C532" s="8">
        <v>43056.140416666669</v>
      </c>
      <c r="D532" t="s">
        <v>1911</v>
      </c>
      <c r="E532" t="s">
        <v>1912</v>
      </c>
      <c r="F532">
        <v>24</v>
      </c>
      <c r="G532" t="e">
        <f>VLOOKUP(#REF!,#REF!,2,FALSE)</f>
        <v>#REF!</v>
      </c>
      <c r="H532" t="s">
        <v>1913</v>
      </c>
      <c r="I532">
        <v>159532</v>
      </c>
      <c r="J532">
        <v>789</v>
      </c>
      <c r="K532">
        <v>92</v>
      </c>
      <c r="L532">
        <v>0</v>
      </c>
      <c r="M532" t="b">
        <v>1</v>
      </c>
      <c r="N532" t="b">
        <v>0</v>
      </c>
      <c r="O532" t="b">
        <v>0</v>
      </c>
    </row>
    <row r="533" spans="1:15">
      <c r="A533" t="s">
        <v>1914</v>
      </c>
      <c r="B533" s="8">
        <v>43170</v>
      </c>
      <c r="C533" s="8">
        <v>43163.735011574077</v>
      </c>
      <c r="D533" t="s">
        <v>1915</v>
      </c>
      <c r="E533" t="s">
        <v>1916</v>
      </c>
      <c r="F533">
        <v>23</v>
      </c>
      <c r="G533" t="e">
        <f>VLOOKUP(#REF!,#REF!,2,FALSE)</f>
        <v>#REF!</v>
      </c>
      <c r="H533" t="s">
        <v>1917</v>
      </c>
      <c r="I533">
        <v>3187327</v>
      </c>
      <c r="J533">
        <v>238566</v>
      </c>
      <c r="K533">
        <v>2019</v>
      </c>
      <c r="L533">
        <v>8814</v>
      </c>
      <c r="M533" t="b">
        <v>0</v>
      </c>
      <c r="N533" t="b">
        <v>0</v>
      </c>
      <c r="O533" t="b">
        <v>0</v>
      </c>
    </row>
    <row r="534" spans="1:15">
      <c r="A534" t="s">
        <v>1918</v>
      </c>
      <c r="B534" s="8">
        <v>43063</v>
      </c>
      <c r="C534" s="8">
        <v>43056.208229166667</v>
      </c>
      <c r="D534" t="s">
        <v>1919</v>
      </c>
      <c r="E534" t="s">
        <v>779</v>
      </c>
      <c r="F534">
        <v>24</v>
      </c>
      <c r="G534" t="e">
        <f>VLOOKUP(#REF!,#REF!,2,FALSE)</f>
        <v>#REF!</v>
      </c>
      <c r="H534" t="s">
        <v>1920</v>
      </c>
      <c r="I534">
        <v>145442</v>
      </c>
      <c r="J534">
        <v>653</v>
      </c>
      <c r="K534">
        <v>218</v>
      </c>
      <c r="L534">
        <v>168</v>
      </c>
      <c r="M534" t="b">
        <v>0</v>
      </c>
      <c r="N534" t="b">
        <v>0</v>
      </c>
      <c r="O534" t="b">
        <v>0</v>
      </c>
    </row>
    <row r="535" spans="1:15">
      <c r="A535" t="s">
        <v>1921</v>
      </c>
      <c r="B535" s="8">
        <v>43061</v>
      </c>
      <c r="C535" s="8">
        <v>43056.208356481482</v>
      </c>
      <c r="D535" t="s">
        <v>1922</v>
      </c>
      <c r="E535" t="s">
        <v>409</v>
      </c>
      <c r="F535">
        <v>10</v>
      </c>
      <c r="G535" t="e">
        <f>VLOOKUP(#REF!,#REF!,2,FALSE)</f>
        <v>#REF!</v>
      </c>
      <c r="H535" t="s">
        <v>410</v>
      </c>
      <c r="I535">
        <v>1024814</v>
      </c>
      <c r="J535">
        <v>174637</v>
      </c>
      <c r="K535">
        <v>534</v>
      </c>
      <c r="L535">
        <v>7475</v>
      </c>
      <c r="M535" t="b">
        <v>0</v>
      </c>
      <c r="N535" t="b">
        <v>0</v>
      </c>
      <c r="O535" t="b">
        <v>0</v>
      </c>
    </row>
    <row r="536" spans="1:15">
      <c r="A536" t="s">
        <v>1923</v>
      </c>
      <c r="B536" s="8">
        <v>43164</v>
      </c>
      <c r="C536" s="8">
        <v>43156.757233796299</v>
      </c>
      <c r="D536" t="s">
        <v>1924</v>
      </c>
      <c r="E536" t="s">
        <v>1916</v>
      </c>
      <c r="F536">
        <v>23</v>
      </c>
      <c r="G536" t="e">
        <f>VLOOKUP(#REF!,#REF!,2,FALSE)</f>
        <v>#REF!</v>
      </c>
      <c r="H536" t="s">
        <v>1925</v>
      </c>
      <c r="I536">
        <v>3185320</v>
      </c>
      <c r="J536">
        <v>204175</v>
      </c>
      <c r="K536">
        <v>1810</v>
      </c>
      <c r="L536">
        <v>8675</v>
      </c>
      <c r="M536" t="b">
        <v>0</v>
      </c>
      <c r="N536" t="b">
        <v>0</v>
      </c>
      <c r="O536" t="b">
        <v>0</v>
      </c>
    </row>
    <row r="537" spans="1:15">
      <c r="A537" t="s">
        <v>1926</v>
      </c>
      <c r="B537" s="8">
        <v>43149</v>
      </c>
      <c r="C537" s="8">
        <v>43139.395833333336</v>
      </c>
      <c r="D537" t="s">
        <v>1927</v>
      </c>
      <c r="E537" t="s">
        <v>1928</v>
      </c>
      <c r="F537">
        <v>28</v>
      </c>
      <c r="G537" t="e">
        <f>VLOOKUP(#REF!,#REF!,2,FALSE)</f>
        <v>#REF!</v>
      </c>
      <c r="H537" t="s">
        <v>1929</v>
      </c>
      <c r="I537">
        <v>3181164</v>
      </c>
      <c r="J537">
        <v>52842</v>
      </c>
      <c r="K537">
        <v>2256</v>
      </c>
      <c r="L537">
        <v>4675</v>
      </c>
      <c r="M537" t="b">
        <v>0</v>
      </c>
      <c r="N537" t="b">
        <v>0</v>
      </c>
      <c r="O537" t="b">
        <v>0</v>
      </c>
    </row>
    <row r="538" spans="1:15">
      <c r="A538" t="s">
        <v>1930</v>
      </c>
      <c r="B538" s="8">
        <v>43060</v>
      </c>
      <c r="C538" s="8">
        <v>43056.250057870369</v>
      </c>
      <c r="D538" t="s">
        <v>1931</v>
      </c>
      <c r="E538" t="s">
        <v>790</v>
      </c>
      <c r="F538">
        <v>24</v>
      </c>
      <c r="G538" t="e">
        <f>VLOOKUP(#REF!,#REF!,2,FALSE)</f>
        <v>#REF!</v>
      </c>
      <c r="H538" t="s">
        <v>1932</v>
      </c>
      <c r="I538">
        <v>391853</v>
      </c>
      <c r="J538">
        <v>11765</v>
      </c>
      <c r="K538">
        <v>158</v>
      </c>
      <c r="L538">
        <v>523</v>
      </c>
      <c r="M538" t="b">
        <v>0</v>
      </c>
      <c r="N538" t="b">
        <v>0</v>
      </c>
      <c r="O538" t="b">
        <v>0</v>
      </c>
    </row>
    <row r="539" spans="1:15">
      <c r="A539" t="s">
        <v>1933</v>
      </c>
      <c r="B539" s="8">
        <v>43062</v>
      </c>
      <c r="C539" s="8">
        <v>43056.250069444446</v>
      </c>
      <c r="D539" t="s">
        <v>1934</v>
      </c>
      <c r="E539" t="s">
        <v>1935</v>
      </c>
      <c r="F539">
        <v>10</v>
      </c>
      <c r="G539" t="e">
        <f>VLOOKUP(#REF!,#REF!,2,FALSE)</f>
        <v>#REF!</v>
      </c>
      <c r="H539" t="s">
        <v>1936</v>
      </c>
      <c r="I539">
        <v>239773</v>
      </c>
      <c r="J539">
        <v>11786</v>
      </c>
      <c r="K539">
        <v>169</v>
      </c>
      <c r="L539">
        <v>605</v>
      </c>
      <c r="M539" t="b">
        <v>0</v>
      </c>
      <c r="N539" t="b">
        <v>0</v>
      </c>
      <c r="O539" t="b">
        <v>0</v>
      </c>
    </row>
    <row r="540" spans="1:15">
      <c r="A540" t="s">
        <v>1937</v>
      </c>
      <c r="B540" s="8">
        <v>43088</v>
      </c>
      <c r="C540" s="8">
        <v>43080.461168981485</v>
      </c>
      <c r="D540" t="s">
        <v>1938</v>
      </c>
      <c r="E540" t="s">
        <v>1939</v>
      </c>
      <c r="F540">
        <v>1</v>
      </c>
      <c r="G540" t="e">
        <f>VLOOKUP(#REF!,#REF!,2,FALSE)</f>
        <v>#REF!</v>
      </c>
      <c r="H540" t="s">
        <v>1940</v>
      </c>
      <c r="I540">
        <v>3180207</v>
      </c>
      <c r="J540">
        <v>77590</v>
      </c>
      <c r="K540">
        <v>7051</v>
      </c>
      <c r="L540">
        <v>5718</v>
      </c>
      <c r="M540" t="b">
        <v>0</v>
      </c>
      <c r="N540" t="b">
        <v>0</v>
      </c>
      <c r="O540" t="b">
        <v>0</v>
      </c>
    </row>
    <row r="541" spans="1:15">
      <c r="A541" t="s">
        <v>1941</v>
      </c>
      <c r="B541" s="8">
        <v>43144</v>
      </c>
      <c r="C541" s="8">
        <v>43138.804189814815</v>
      </c>
      <c r="D541" t="s">
        <v>1942</v>
      </c>
      <c r="E541" t="s">
        <v>380</v>
      </c>
      <c r="F541">
        <v>23</v>
      </c>
      <c r="G541" t="e">
        <f>VLOOKUP(#REF!,#REF!,2,FALSE)</f>
        <v>#REF!</v>
      </c>
      <c r="H541" t="s">
        <v>1943</v>
      </c>
      <c r="I541">
        <v>3153075</v>
      </c>
      <c r="J541">
        <v>36305</v>
      </c>
      <c r="K541">
        <v>7245</v>
      </c>
      <c r="L541">
        <v>6845</v>
      </c>
      <c r="M541" t="b">
        <v>0</v>
      </c>
      <c r="N541" t="b">
        <v>0</v>
      </c>
      <c r="O541" t="b">
        <v>0</v>
      </c>
    </row>
    <row r="542" spans="1:15">
      <c r="A542" t="s">
        <v>1944</v>
      </c>
      <c r="B542" s="8">
        <v>43175</v>
      </c>
      <c r="C542" s="8">
        <v>43161.291701388887</v>
      </c>
      <c r="D542" t="s">
        <v>1945</v>
      </c>
      <c r="E542" t="s">
        <v>651</v>
      </c>
      <c r="F542">
        <v>23</v>
      </c>
      <c r="G542" t="e">
        <f>VLOOKUP(#REF!,#REF!,2,FALSE)</f>
        <v>#REF!</v>
      </c>
      <c r="H542" t="s">
        <v>1946</v>
      </c>
      <c r="I542">
        <v>3148434</v>
      </c>
      <c r="J542">
        <v>173415</v>
      </c>
      <c r="K542">
        <v>3166</v>
      </c>
      <c r="L542">
        <v>9667</v>
      </c>
      <c r="M542" t="b">
        <v>0</v>
      </c>
      <c r="N542" t="b">
        <v>0</v>
      </c>
      <c r="O542" t="b">
        <v>0</v>
      </c>
    </row>
    <row r="543" spans="1:15">
      <c r="A543" t="s">
        <v>1947</v>
      </c>
      <c r="B543" s="8">
        <v>43064</v>
      </c>
      <c r="C543" s="8">
        <v>43056.291851851849</v>
      </c>
      <c r="D543" t="s">
        <v>1948</v>
      </c>
      <c r="E543" t="s">
        <v>1560</v>
      </c>
      <c r="F543">
        <v>10</v>
      </c>
      <c r="G543" t="e">
        <f>VLOOKUP(#REF!,#REF!,2,FALSE)</f>
        <v>#REF!</v>
      </c>
      <c r="H543" t="s">
        <v>1949</v>
      </c>
      <c r="I543">
        <v>2899302</v>
      </c>
      <c r="J543">
        <v>159586</v>
      </c>
      <c r="K543">
        <v>3464</v>
      </c>
      <c r="L543">
        <v>11535</v>
      </c>
      <c r="M543" t="b">
        <v>0</v>
      </c>
      <c r="N543" t="b">
        <v>0</v>
      </c>
      <c r="O543" t="b">
        <v>0</v>
      </c>
    </row>
    <row r="544" spans="1:15">
      <c r="A544" t="s">
        <v>1950</v>
      </c>
      <c r="B544" s="8">
        <v>43064</v>
      </c>
      <c r="C544" s="8">
        <v>43056.292986111112</v>
      </c>
      <c r="D544" t="s">
        <v>1951</v>
      </c>
      <c r="E544" t="s">
        <v>1952</v>
      </c>
      <c r="F544">
        <v>10</v>
      </c>
      <c r="G544" t="e">
        <f>VLOOKUP(#REF!,#REF!,2,FALSE)</f>
        <v>#REF!</v>
      </c>
      <c r="H544" t="s">
        <v>1953</v>
      </c>
      <c r="I544">
        <v>1888088</v>
      </c>
      <c r="J544">
        <v>85515</v>
      </c>
      <c r="K544">
        <v>1168</v>
      </c>
      <c r="L544">
        <v>4044</v>
      </c>
      <c r="M544" t="b">
        <v>0</v>
      </c>
      <c r="N544" t="b">
        <v>0</v>
      </c>
      <c r="O544" t="b">
        <v>0</v>
      </c>
    </row>
    <row r="545" spans="1:15">
      <c r="A545" t="s">
        <v>1954</v>
      </c>
      <c r="B545" s="8">
        <v>43061</v>
      </c>
      <c r="C545" s="8">
        <v>43056.327060185184</v>
      </c>
      <c r="D545" t="s">
        <v>1955</v>
      </c>
      <c r="E545" t="s">
        <v>1956</v>
      </c>
      <c r="F545">
        <v>10</v>
      </c>
      <c r="G545" t="e">
        <f>VLOOKUP(#REF!,#REF!,2,FALSE)</f>
        <v>#REF!</v>
      </c>
      <c r="H545" t="s">
        <v>1957</v>
      </c>
      <c r="I545">
        <v>22607</v>
      </c>
      <c r="J545">
        <v>1472</v>
      </c>
      <c r="K545">
        <v>22</v>
      </c>
      <c r="L545">
        <v>91</v>
      </c>
      <c r="M545" t="b">
        <v>0</v>
      </c>
      <c r="N545" t="b">
        <v>0</v>
      </c>
      <c r="O545" t="b">
        <v>0</v>
      </c>
    </row>
    <row r="546" spans="1:15">
      <c r="A546" t="s">
        <v>1958</v>
      </c>
      <c r="B546" s="8">
        <v>43165</v>
      </c>
      <c r="C546" s="8">
        <v>43163.723680555559</v>
      </c>
      <c r="D546" t="s">
        <v>1959</v>
      </c>
      <c r="E546" t="s">
        <v>525</v>
      </c>
      <c r="F546">
        <v>1</v>
      </c>
      <c r="G546" t="e">
        <f>VLOOKUP(#REF!,#REF!,2,FALSE)</f>
        <v>#REF!</v>
      </c>
      <c r="H546" t="s">
        <v>1960</v>
      </c>
      <c r="I546">
        <v>3141764</v>
      </c>
      <c r="J546">
        <v>57674</v>
      </c>
      <c r="K546">
        <v>3729</v>
      </c>
      <c r="L546">
        <v>9991</v>
      </c>
      <c r="M546" t="b">
        <v>0</v>
      </c>
      <c r="N546" t="b">
        <v>0</v>
      </c>
      <c r="O546" t="b">
        <v>0</v>
      </c>
    </row>
    <row r="547" spans="1:15">
      <c r="A547" t="s">
        <v>1961</v>
      </c>
      <c r="B547" s="8">
        <v>43064</v>
      </c>
      <c r="C547" s="8">
        <v>43056.338958333334</v>
      </c>
      <c r="D547" t="s">
        <v>1962</v>
      </c>
      <c r="E547" t="s">
        <v>1963</v>
      </c>
      <c r="F547">
        <v>10</v>
      </c>
      <c r="G547" t="e">
        <f>VLOOKUP(#REF!,#REF!,2,FALSE)</f>
        <v>#REF!</v>
      </c>
      <c r="H547" t="s">
        <v>1964</v>
      </c>
      <c r="I547">
        <v>597308</v>
      </c>
      <c r="J547">
        <v>10554</v>
      </c>
      <c r="K547">
        <v>566</v>
      </c>
      <c r="L547">
        <v>504</v>
      </c>
      <c r="M547" t="b">
        <v>0</v>
      </c>
      <c r="N547" t="b">
        <v>0</v>
      </c>
      <c r="O547" t="b">
        <v>0</v>
      </c>
    </row>
    <row r="548" spans="1:15">
      <c r="A548" t="s">
        <v>1965</v>
      </c>
      <c r="B548" s="8">
        <v>43243</v>
      </c>
      <c r="C548" s="8">
        <v>43231.581238425926</v>
      </c>
      <c r="D548" t="s">
        <v>1966</v>
      </c>
      <c r="E548" t="s">
        <v>130</v>
      </c>
      <c r="F548">
        <v>28</v>
      </c>
      <c r="G548" t="e">
        <f>VLOOKUP(#REF!,#REF!,2,FALSE)</f>
        <v>#REF!</v>
      </c>
      <c r="H548" t="s">
        <v>100</v>
      </c>
      <c r="I548">
        <v>3136465</v>
      </c>
      <c r="J548">
        <v>50778</v>
      </c>
      <c r="K548">
        <v>5860</v>
      </c>
      <c r="L548">
        <v>6480</v>
      </c>
      <c r="M548" t="b">
        <v>0</v>
      </c>
      <c r="N548" t="b">
        <v>0</v>
      </c>
      <c r="O548" t="b">
        <v>0</v>
      </c>
    </row>
    <row r="549" spans="1:15">
      <c r="A549" t="s">
        <v>1967</v>
      </c>
      <c r="B549" s="8">
        <v>43234</v>
      </c>
      <c r="C549" s="8">
        <v>43219.482766203706</v>
      </c>
      <c r="D549" t="s">
        <v>1968</v>
      </c>
      <c r="E549" t="s">
        <v>1375</v>
      </c>
      <c r="F549">
        <v>1</v>
      </c>
      <c r="G549" t="e">
        <f>VLOOKUP(#REF!,#REF!,2,FALSE)</f>
        <v>#REF!</v>
      </c>
      <c r="H549" t="s">
        <v>1969</v>
      </c>
      <c r="I549">
        <v>3132527</v>
      </c>
      <c r="J549">
        <v>231420</v>
      </c>
      <c r="K549">
        <v>797</v>
      </c>
      <c r="L549">
        <v>47382</v>
      </c>
      <c r="M549" t="b">
        <v>0</v>
      </c>
      <c r="N549" t="b">
        <v>0</v>
      </c>
      <c r="O549" t="b">
        <v>0</v>
      </c>
    </row>
    <row r="550" spans="1:15">
      <c r="A550" t="s">
        <v>1970</v>
      </c>
      <c r="B550" s="8">
        <v>43061</v>
      </c>
      <c r="C550" s="8">
        <v>43056.375798611109</v>
      </c>
      <c r="D550" t="s">
        <v>1971</v>
      </c>
      <c r="E550" t="s">
        <v>829</v>
      </c>
      <c r="F550">
        <v>24</v>
      </c>
      <c r="G550" t="e">
        <f>VLOOKUP(#REF!,#REF!,2,FALSE)</f>
        <v>#REF!</v>
      </c>
      <c r="H550" t="s">
        <v>1972</v>
      </c>
      <c r="I550">
        <v>176140</v>
      </c>
      <c r="J550">
        <v>15955</v>
      </c>
      <c r="K550">
        <v>178</v>
      </c>
      <c r="L550">
        <v>1586</v>
      </c>
      <c r="M550" t="b">
        <v>0</v>
      </c>
      <c r="N550" t="b">
        <v>0</v>
      </c>
      <c r="O550" t="b">
        <v>0</v>
      </c>
    </row>
    <row r="551" spans="1:15">
      <c r="A551" t="s">
        <v>1973</v>
      </c>
      <c r="B551" s="8">
        <v>43065</v>
      </c>
      <c r="C551" s="8">
        <v>43056.416666666664</v>
      </c>
      <c r="D551" t="s">
        <v>1974</v>
      </c>
      <c r="E551" t="s">
        <v>1975</v>
      </c>
      <c r="F551">
        <v>10</v>
      </c>
      <c r="G551" t="e">
        <f>VLOOKUP(#REF!,#REF!,2,FALSE)</f>
        <v>#REF!</v>
      </c>
      <c r="H551" t="s">
        <v>1976</v>
      </c>
      <c r="I551">
        <v>8076063</v>
      </c>
      <c r="J551">
        <v>214451</v>
      </c>
      <c r="K551">
        <v>2661</v>
      </c>
      <c r="L551">
        <v>5863</v>
      </c>
      <c r="M551" t="b">
        <v>0</v>
      </c>
      <c r="N551" t="b">
        <v>0</v>
      </c>
      <c r="O551" t="b">
        <v>0</v>
      </c>
    </row>
    <row r="552" spans="1:15">
      <c r="A552" t="s">
        <v>1977</v>
      </c>
      <c r="B552" s="8">
        <v>43088</v>
      </c>
      <c r="C552" s="8">
        <v>43083.333391203705</v>
      </c>
      <c r="D552" t="s">
        <v>1978</v>
      </c>
      <c r="E552" t="s">
        <v>1536</v>
      </c>
      <c r="F552">
        <v>26</v>
      </c>
      <c r="G552" t="e">
        <f>VLOOKUP(#REF!,#REF!,2,FALSE)</f>
        <v>#REF!</v>
      </c>
      <c r="H552" t="s">
        <v>1979</v>
      </c>
      <c r="I552">
        <v>3129042</v>
      </c>
      <c r="J552">
        <v>136032</v>
      </c>
      <c r="K552">
        <v>5108</v>
      </c>
      <c r="L552">
        <v>12857</v>
      </c>
      <c r="M552" t="b">
        <v>0</v>
      </c>
      <c r="N552" t="b">
        <v>0</v>
      </c>
      <c r="O552" t="b">
        <v>0</v>
      </c>
    </row>
    <row r="553" spans="1:15">
      <c r="A553" t="s">
        <v>1980</v>
      </c>
      <c r="B553" s="8">
        <v>43212</v>
      </c>
      <c r="C553" s="8">
        <v>43194.460717592592</v>
      </c>
      <c r="D553" t="s">
        <v>1981</v>
      </c>
      <c r="E553" t="s">
        <v>1982</v>
      </c>
      <c r="F553">
        <v>23</v>
      </c>
      <c r="G553" t="e">
        <f>VLOOKUP(#REF!,#REF!,2,FALSE)</f>
        <v>#REF!</v>
      </c>
      <c r="H553" t="s">
        <v>1983</v>
      </c>
      <c r="I553">
        <v>3121631</v>
      </c>
      <c r="J553">
        <v>98611</v>
      </c>
      <c r="K553">
        <v>2997</v>
      </c>
      <c r="L553">
        <v>4197</v>
      </c>
      <c r="M553" t="b">
        <v>0</v>
      </c>
      <c r="N553" t="b">
        <v>0</v>
      </c>
      <c r="O553" t="b">
        <v>0</v>
      </c>
    </row>
    <row r="554" spans="1:15">
      <c r="A554" t="s">
        <v>1984</v>
      </c>
      <c r="B554" s="8">
        <v>43120</v>
      </c>
      <c r="C554" s="8">
        <v>43114.721562500003</v>
      </c>
      <c r="D554" t="s">
        <v>1985</v>
      </c>
      <c r="E554" t="s">
        <v>271</v>
      </c>
      <c r="F554">
        <v>17</v>
      </c>
      <c r="G554" t="e">
        <f>VLOOKUP(#REF!,#REF!,2,FALSE)</f>
        <v>#REF!</v>
      </c>
      <c r="H554" t="s">
        <v>1986</v>
      </c>
      <c r="I554">
        <v>3112787</v>
      </c>
      <c r="J554">
        <v>32579</v>
      </c>
      <c r="K554">
        <v>2079</v>
      </c>
      <c r="L554">
        <v>11543</v>
      </c>
      <c r="M554" t="b">
        <v>0</v>
      </c>
      <c r="N554" t="b">
        <v>0</v>
      </c>
      <c r="O554" t="b">
        <v>0</v>
      </c>
    </row>
    <row r="555" spans="1:15">
      <c r="A555" t="s">
        <v>1987</v>
      </c>
      <c r="B555" s="8">
        <v>43082</v>
      </c>
      <c r="C555" s="8">
        <v>43076.656828703701</v>
      </c>
      <c r="D555" t="s">
        <v>1988</v>
      </c>
      <c r="E555" t="s">
        <v>1281</v>
      </c>
      <c r="F555">
        <v>23</v>
      </c>
      <c r="G555" t="e">
        <f>VLOOKUP(#REF!,#REF!,2,FALSE)</f>
        <v>#REF!</v>
      </c>
      <c r="H555" t="s">
        <v>1989</v>
      </c>
      <c r="I555">
        <v>3112225</v>
      </c>
      <c r="J555">
        <v>232742</v>
      </c>
      <c r="K555">
        <v>1095</v>
      </c>
      <c r="L555">
        <v>10851</v>
      </c>
      <c r="M555" t="b">
        <v>0</v>
      </c>
      <c r="N555" t="b">
        <v>0</v>
      </c>
      <c r="O555" t="b">
        <v>0</v>
      </c>
    </row>
    <row r="556" spans="1:15">
      <c r="A556" t="s">
        <v>1990</v>
      </c>
      <c r="B556" s="8">
        <v>43125</v>
      </c>
      <c r="C556" s="8">
        <v>43117.911458333336</v>
      </c>
      <c r="D556" t="s">
        <v>1991</v>
      </c>
      <c r="E556" t="s">
        <v>1667</v>
      </c>
      <c r="F556">
        <v>23</v>
      </c>
      <c r="G556" t="e">
        <f>VLOOKUP(#REF!,#REF!,2,FALSE)</f>
        <v>#REF!</v>
      </c>
      <c r="H556" t="s">
        <v>1992</v>
      </c>
      <c r="I556">
        <v>3111804</v>
      </c>
      <c r="J556">
        <v>195382</v>
      </c>
      <c r="K556">
        <v>4065</v>
      </c>
      <c r="L556">
        <v>24152</v>
      </c>
      <c r="M556" t="b">
        <v>0</v>
      </c>
      <c r="N556" t="b">
        <v>0</v>
      </c>
      <c r="O556" t="b">
        <v>0</v>
      </c>
    </row>
    <row r="557" spans="1:15">
      <c r="A557" t="s">
        <v>1993</v>
      </c>
      <c r="B557" s="8">
        <v>43065</v>
      </c>
      <c r="C557" s="8">
        <v>43056.583368055559</v>
      </c>
      <c r="D557" t="s">
        <v>1994</v>
      </c>
      <c r="E557" t="s">
        <v>1995</v>
      </c>
      <c r="F557">
        <v>24</v>
      </c>
      <c r="G557" t="e">
        <f>VLOOKUP(#REF!,#REF!,2,FALSE)</f>
        <v>#REF!</v>
      </c>
      <c r="H557" t="s">
        <v>1996</v>
      </c>
      <c r="I557">
        <v>816073</v>
      </c>
      <c r="J557">
        <v>52579</v>
      </c>
      <c r="K557">
        <v>1727</v>
      </c>
      <c r="L557">
        <v>3586</v>
      </c>
      <c r="M557" t="b">
        <v>0</v>
      </c>
      <c r="N557" t="b">
        <v>0</v>
      </c>
      <c r="O557" t="b">
        <v>0</v>
      </c>
    </row>
    <row r="558" spans="1:15">
      <c r="A558" t="s">
        <v>1997</v>
      </c>
      <c r="B558" s="8">
        <v>43115</v>
      </c>
      <c r="C558" s="8">
        <v>43108.375393518516</v>
      </c>
      <c r="D558" t="s">
        <v>1998</v>
      </c>
      <c r="E558" t="s">
        <v>68</v>
      </c>
      <c r="F558">
        <v>23</v>
      </c>
      <c r="G558" t="e">
        <f>VLOOKUP(#REF!,#REF!,2,FALSE)</f>
        <v>#REF!</v>
      </c>
      <c r="H558" t="s">
        <v>1999</v>
      </c>
      <c r="I558">
        <v>3108377</v>
      </c>
      <c r="J558">
        <v>85863</v>
      </c>
      <c r="K558">
        <v>4741</v>
      </c>
      <c r="L558">
        <v>5681</v>
      </c>
      <c r="M558" t="b">
        <v>0</v>
      </c>
      <c r="N558" t="b">
        <v>0</v>
      </c>
      <c r="O558" t="b">
        <v>0</v>
      </c>
    </row>
    <row r="559" spans="1:15">
      <c r="A559" t="s">
        <v>2000</v>
      </c>
      <c r="B559" s="8">
        <v>43160</v>
      </c>
      <c r="C559" s="8">
        <v>43156.375451388885</v>
      </c>
      <c r="D559" t="s">
        <v>2001</v>
      </c>
      <c r="E559" t="s">
        <v>2002</v>
      </c>
      <c r="F559">
        <v>28</v>
      </c>
      <c r="G559" t="e">
        <f>VLOOKUP(#REF!,#REF!,2,FALSE)</f>
        <v>#REF!</v>
      </c>
      <c r="H559" t="s">
        <v>2003</v>
      </c>
      <c r="I559">
        <v>3103982</v>
      </c>
      <c r="J559">
        <v>105649</v>
      </c>
      <c r="K559">
        <v>2466</v>
      </c>
      <c r="L559">
        <v>14643</v>
      </c>
      <c r="M559" t="b">
        <v>0</v>
      </c>
      <c r="N559" t="b">
        <v>0</v>
      </c>
      <c r="O559" t="b">
        <v>0</v>
      </c>
    </row>
    <row r="560" spans="1:15">
      <c r="A560" t="s">
        <v>2004</v>
      </c>
      <c r="B560" s="8">
        <v>43191</v>
      </c>
      <c r="C560" s="8">
        <v>43177.257337962961</v>
      </c>
      <c r="D560" t="s">
        <v>2005</v>
      </c>
      <c r="E560" t="s">
        <v>1089</v>
      </c>
      <c r="F560">
        <v>27</v>
      </c>
      <c r="G560" t="e">
        <f>VLOOKUP(#REF!,#REF!,2,FALSE)</f>
        <v>#REF!</v>
      </c>
      <c r="H560" t="s">
        <v>2006</v>
      </c>
      <c r="I560">
        <v>3102346</v>
      </c>
      <c r="J560">
        <v>189767</v>
      </c>
      <c r="K560">
        <v>5773</v>
      </c>
      <c r="L560">
        <v>21031</v>
      </c>
      <c r="M560" t="b">
        <v>0</v>
      </c>
      <c r="N560" t="b">
        <v>0</v>
      </c>
      <c r="O560" t="b">
        <v>0</v>
      </c>
    </row>
    <row r="561" spans="1:15">
      <c r="A561" t="s">
        <v>2007</v>
      </c>
      <c r="B561" s="8">
        <v>43063</v>
      </c>
      <c r="C561" s="8">
        <v>43056.736446759256</v>
      </c>
      <c r="D561" t="s">
        <v>2008</v>
      </c>
      <c r="E561" t="s">
        <v>2009</v>
      </c>
      <c r="F561">
        <v>24</v>
      </c>
      <c r="G561" t="e">
        <f>VLOOKUP(#REF!,#REF!,2,FALSE)</f>
        <v>#REF!</v>
      </c>
      <c r="H561" t="s">
        <v>2010</v>
      </c>
      <c r="I561">
        <v>540553</v>
      </c>
      <c r="J561">
        <v>28387</v>
      </c>
      <c r="K561">
        <v>300</v>
      </c>
      <c r="L561">
        <v>1193</v>
      </c>
      <c r="M561" t="b">
        <v>0</v>
      </c>
      <c r="N561" t="b">
        <v>0</v>
      </c>
      <c r="O561" t="b">
        <v>0</v>
      </c>
    </row>
    <row r="562" spans="1:15">
      <c r="A562" t="s">
        <v>2011</v>
      </c>
      <c r="B562" s="8">
        <v>43132</v>
      </c>
      <c r="C562" s="8">
        <v>43126.408483796295</v>
      </c>
      <c r="D562" t="s">
        <v>2012</v>
      </c>
      <c r="E562" t="s">
        <v>2013</v>
      </c>
      <c r="F562">
        <v>26</v>
      </c>
      <c r="G562" t="e">
        <f>VLOOKUP(#REF!,#REF!,2,FALSE)</f>
        <v>#REF!</v>
      </c>
      <c r="H562" t="s">
        <v>2014</v>
      </c>
      <c r="I562">
        <v>3100935</v>
      </c>
      <c r="J562">
        <v>203911</v>
      </c>
      <c r="K562">
        <v>6282</v>
      </c>
      <c r="L562">
        <v>47173</v>
      </c>
      <c r="M562" t="b">
        <v>0</v>
      </c>
      <c r="N562" t="b">
        <v>0</v>
      </c>
      <c r="O562" t="b">
        <v>0</v>
      </c>
    </row>
    <row r="563" spans="1:15">
      <c r="A563" t="s">
        <v>2015</v>
      </c>
      <c r="B563" s="8">
        <v>43088</v>
      </c>
      <c r="C563" s="8">
        <v>43081.541527777779</v>
      </c>
      <c r="D563" t="s">
        <v>2016</v>
      </c>
      <c r="E563" t="s">
        <v>2017</v>
      </c>
      <c r="F563">
        <v>26</v>
      </c>
      <c r="G563" t="e">
        <f>VLOOKUP(#REF!,#REF!,2,FALSE)</f>
        <v>#REF!</v>
      </c>
      <c r="H563" t="s">
        <v>2018</v>
      </c>
      <c r="I563">
        <v>3096627</v>
      </c>
      <c r="J563">
        <v>143831</v>
      </c>
      <c r="K563">
        <v>3274</v>
      </c>
      <c r="L563">
        <v>104113</v>
      </c>
      <c r="M563" t="b">
        <v>0</v>
      </c>
      <c r="N563" t="b">
        <v>0</v>
      </c>
      <c r="O563" t="b">
        <v>0</v>
      </c>
    </row>
    <row r="564" spans="1:15">
      <c r="A564" t="s">
        <v>2019</v>
      </c>
      <c r="B564" s="8">
        <v>43102</v>
      </c>
      <c r="C564" s="8">
        <v>43089.625</v>
      </c>
      <c r="D564" t="s">
        <v>2020</v>
      </c>
      <c r="E564" t="s">
        <v>2021</v>
      </c>
      <c r="F564">
        <v>17</v>
      </c>
      <c r="G564" t="e">
        <f>VLOOKUP(#REF!,#REF!,2,FALSE)</f>
        <v>#REF!</v>
      </c>
      <c r="H564" t="s">
        <v>2022</v>
      </c>
      <c r="I564">
        <v>3095325</v>
      </c>
      <c r="J564">
        <v>40946</v>
      </c>
      <c r="K564">
        <v>1082</v>
      </c>
      <c r="L564">
        <v>2472</v>
      </c>
      <c r="M564" t="b">
        <v>0</v>
      </c>
      <c r="N564" t="b">
        <v>0</v>
      </c>
      <c r="O564" t="b">
        <v>0</v>
      </c>
    </row>
    <row r="565" spans="1:15">
      <c r="A565" t="s">
        <v>2023</v>
      </c>
      <c r="B565" s="8">
        <v>43174</v>
      </c>
      <c r="C565" s="8">
        <v>43159.653333333335</v>
      </c>
      <c r="D565" t="s">
        <v>2024</v>
      </c>
      <c r="E565" t="s">
        <v>2025</v>
      </c>
      <c r="F565">
        <v>22</v>
      </c>
      <c r="G565" t="e">
        <f>VLOOKUP(#REF!,#REF!,2,FALSE)</f>
        <v>#REF!</v>
      </c>
      <c r="H565" t="s">
        <v>2026</v>
      </c>
      <c r="I565">
        <v>3087952</v>
      </c>
      <c r="J565">
        <v>90028</v>
      </c>
      <c r="K565">
        <v>1958</v>
      </c>
      <c r="L565">
        <v>3881</v>
      </c>
      <c r="M565" t="b">
        <v>0</v>
      </c>
      <c r="N565" t="b">
        <v>0</v>
      </c>
      <c r="O565" t="b">
        <v>0</v>
      </c>
    </row>
    <row r="566" spans="1:15">
      <c r="A566" t="s">
        <v>2027</v>
      </c>
      <c r="B566" s="8">
        <v>43194</v>
      </c>
      <c r="C566" s="8">
        <v>43186.416724537034</v>
      </c>
      <c r="D566" t="s">
        <v>2028</v>
      </c>
      <c r="E566" t="s">
        <v>1064</v>
      </c>
      <c r="F566">
        <v>1</v>
      </c>
      <c r="G566" t="e">
        <f>VLOOKUP(#REF!,#REF!,2,FALSE)</f>
        <v>#REF!</v>
      </c>
      <c r="H566" t="s">
        <v>2029</v>
      </c>
      <c r="I566">
        <v>3085206</v>
      </c>
      <c r="J566">
        <v>78801</v>
      </c>
      <c r="K566">
        <v>5938</v>
      </c>
      <c r="L566">
        <v>18457</v>
      </c>
      <c r="M566" t="b">
        <v>0</v>
      </c>
      <c r="N566" t="b">
        <v>0</v>
      </c>
      <c r="O566" t="b">
        <v>0</v>
      </c>
    </row>
    <row r="567" spans="1:15">
      <c r="A567" t="s">
        <v>2030</v>
      </c>
      <c r="B567" s="8">
        <v>43061</v>
      </c>
      <c r="C567" s="8">
        <v>43053.171481481484</v>
      </c>
      <c r="D567" t="s">
        <v>2031</v>
      </c>
      <c r="E567" t="s">
        <v>2032</v>
      </c>
      <c r="F567">
        <v>26</v>
      </c>
      <c r="G567" t="e">
        <f>VLOOKUP(#REF!,#REF!,2,FALSE)</f>
        <v>#REF!</v>
      </c>
      <c r="H567" t="s">
        <v>2033</v>
      </c>
      <c r="I567">
        <v>3083469</v>
      </c>
      <c r="J567">
        <v>193377</v>
      </c>
      <c r="K567">
        <v>1218</v>
      </c>
      <c r="L567">
        <v>10440</v>
      </c>
      <c r="M567" t="b">
        <v>0</v>
      </c>
      <c r="N567" t="b">
        <v>0</v>
      </c>
      <c r="O567" t="b">
        <v>0</v>
      </c>
    </row>
    <row r="568" spans="1:15">
      <c r="A568" t="s">
        <v>2034</v>
      </c>
      <c r="B568" s="8">
        <v>43066</v>
      </c>
      <c r="C568" s="8">
        <v>43057.333356481482</v>
      </c>
      <c r="D568" t="s">
        <v>2035</v>
      </c>
      <c r="E568" t="s">
        <v>2036</v>
      </c>
      <c r="F568">
        <v>10</v>
      </c>
      <c r="G568" t="e">
        <f>VLOOKUP(#REF!,#REF!,2,FALSE)</f>
        <v>#REF!</v>
      </c>
      <c r="H568" t="s">
        <v>2037</v>
      </c>
      <c r="I568">
        <v>20752341</v>
      </c>
      <c r="J568">
        <v>804496</v>
      </c>
      <c r="K568">
        <v>17557</v>
      </c>
      <c r="L568">
        <v>44075</v>
      </c>
      <c r="M568" t="b">
        <v>0</v>
      </c>
      <c r="N568" t="b">
        <v>0</v>
      </c>
      <c r="O568" t="b">
        <v>0</v>
      </c>
    </row>
    <row r="569" spans="1:15">
      <c r="A569" t="s">
        <v>2038</v>
      </c>
      <c r="B569" s="8">
        <v>43099</v>
      </c>
      <c r="C569" s="8">
        <v>43088.219560185185</v>
      </c>
      <c r="D569" t="s">
        <v>2039</v>
      </c>
      <c r="E569" t="s">
        <v>525</v>
      </c>
      <c r="F569">
        <v>1</v>
      </c>
      <c r="G569" t="e">
        <f>VLOOKUP(#REF!,#REF!,2,FALSE)</f>
        <v>#REF!</v>
      </c>
      <c r="H569" t="s">
        <v>2040</v>
      </c>
      <c r="I569">
        <v>3065887</v>
      </c>
      <c r="J569">
        <v>47974</v>
      </c>
      <c r="K569">
        <v>2445</v>
      </c>
      <c r="L569">
        <v>5101</v>
      </c>
      <c r="M569" t="b">
        <v>0</v>
      </c>
      <c r="N569" t="b">
        <v>0</v>
      </c>
      <c r="O569" t="b">
        <v>0</v>
      </c>
    </row>
    <row r="570" spans="1:15">
      <c r="A570" t="s">
        <v>2041</v>
      </c>
      <c r="B570" s="8">
        <v>43065</v>
      </c>
      <c r="C570" s="8">
        <v>43057.36346064815</v>
      </c>
      <c r="D570" t="s">
        <v>2042</v>
      </c>
      <c r="E570" t="s">
        <v>949</v>
      </c>
      <c r="F570">
        <v>24</v>
      </c>
      <c r="G570" t="e">
        <f>VLOOKUP(#REF!,#REF!,2,FALSE)</f>
        <v>#REF!</v>
      </c>
      <c r="H570" t="s">
        <v>2043</v>
      </c>
      <c r="I570">
        <v>2316153</v>
      </c>
      <c r="J570">
        <v>96546</v>
      </c>
      <c r="K570">
        <v>1087</v>
      </c>
      <c r="L570">
        <v>10106</v>
      </c>
      <c r="M570" t="b">
        <v>0</v>
      </c>
      <c r="N570" t="b">
        <v>0</v>
      </c>
      <c r="O570" t="b">
        <v>0</v>
      </c>
    </row>
    <row r="571" spans="1:15">
      <c r="A571" t="s">
        <v>2044</v>
      </c>
      <c r="B571" s="8">
        <v>43066</v>
      </c>
      <c r="C571" s="8">
        <v>43057.375</v>
      </c>
      <c r="D571" t="s">
        <v>2045</v>
      </c>
      <c r="E571" t="s">
        <v>2046</v>
      </c>
      <c r="F571">
        <v>24</v>
      </c>
      <c r="G571" t="e">
        <f>VLOOKUP(#REF!,#REF!,2,FALSE)</f>
        <v>#REF!</v>
      </c>
      <c r="H571" t="s">
        <v>2047</v>
      </c>
      <c r="I571">
        <v>2788162</v>
      </c>
      <c r="J571">
        <v>27260</v>
      </c>
      <c r="K571">
        <v>896</v>
      </c>
      <c r="L571">
        <v>3970</v>
      </c>
      <c r="M571" t="b">
        <v>0</v>
      </c>
      <c r="N571" t="b">
        <v>0</v>
      </c>
      <c r="O571" t="b">
        <v>0</v>
      </c>
    </row>
    <row r="572" spans="1:15">
      <c r="A572" t="s">
        <v>2048</v>
      </c>
      <c r="B572" s="8">
        <v>43065</v>
      </c>
      <c r="C572" s="8">
        <v>43057.3750462963</v>
      </c>
      <c r="D572" t="s">
        <v>2049</v>
      </c>
      <c r="E572" t="s">
        <v>2050</v>
      </c>
      <c r="F572">
        <v>10</v>
      </c>
      <c r="G572" t="e">
        <f>VLOOKUP(#REF!,#REF!,2,FALSE)</f>
        <v>#REF!</v>
      </c>
      <c r="H572" t="s">
        <v>2051</v>
      </c>
      <c r="I572">
        <v>1225591</v>
      </c>
      <c r="J572">
        <v>108292</v>
      </c>
      <c r="K572">
        <v>447</v>
      </c>
      <c r="L572">
        <v>4668</v>
      </c>
      <c r="M572" t="b">
        <v>0</v>
      </c>
      <c r="N572" t="b">
        <v>0</v>
      </c>
      <c r="O572" t="b">
        <v>0</v>
      </c>
    </row>
    <row r="573" spans="1:15">
      <c r="A573" t="s">
        <v>2052</v>
      </c>
      <c r="B573" s="8">
        <v>43076</v>
      </c>
      <c r="C573" s="8">
        <v>43067.561724537038</v>
      </c>
      <c r="D573" t="s">
        <v>2053</v>
      </c>
      <c r="E573" t="s">
        <v>95</v>
      </c>
      <c r="F573">
        <v>1</v>
      </c>
      <c r="G573" t="e">
        <f>VLOOKUP(#REF!,#REF!,2,FALSE)</f>
        <v>#REF!</v>
      </c>
      <c r="H573" t="s">
        <v>1288</v>
      </c>
      <c r="I573">
        <v>3064780</v>
      </c>
      <c r="J573">
        <v>76492</v>
      </c>
      <c r="K573">
        <v>3305</v>
      </c>
      <c r="L573">
        <v>5302</v>
      </c>
      <c r="M573" t="b">
        <v>0</v>
      </c>
      <c r="N573" t="b">
        <v>0</v>
      </c>
      <c r="O573" t="b">
        <v>0</v>
      </c>
    </row>
    <row r="574" spans="1:15">
      <c r="A574" t="s">
        <v>2054</v>
      </c>
      <c r="B574" s="8">
        <v>43225</v>
      </c>
      <c r="C574" s="8">
        <v>43219.471574074072</v>
      </c>
      <c r="D574" t="s">
        <v>2055</v>
      </c>
      <c r="E574" t="s">
        <v>633</v>
      </c>
      <c r="F574">
        <v>28</v>
      </c>
      <c r="G574" t="e">
        <f>VLOOKUP(#REF!,#REF!,2,FALSE)</f>
        <v>#REF!</v>
      </c>
      <c r="H574" t="s">
        <v>2056</v>
      </c>
      <c r="I574">
        <v>3052453</v>
      </c>
      <c r="J574">
        <v>74933</v>
      </c>
      <c r="K574">
        <v>5678</v>
      </c>
      <c r="L574">
        <v>14561</v>
      </c>
      <c r="M574" t="b">
        <v>0</v>
      </c>
      <c r="N574" t="b">
        <v>0</v>
      </c>
      <c r="O574" t="b">
        <v>0</v>
      </c>
    </row>
    <row r="575" spans="1:15">
      <c r="A575" t="s">
        <v>2057</v>
      </c>
      <c r="B575" s="8">
        <v>43092</v>
      </c>
      <c r="C575" s="8">
        <v>43084.333368055559</v>
      </c>
      <c r="D575" t="s">
        <v>2058</v>
      </c>
      <c r="E575" t="s">
        <v>2059</v>
      </c>
      <c r="F575">
        <v>2</v>
      </c>
      <c r="G575" t="e">
        <f>VLOOKUP(#REF!,#REF!,2,FALSE)</f>
        <v>#REF!</v>
      </c>
      <c r="H575" t="s">
        <v>2060</v>
      </c>
      <c r="I575">
        <v>3044139</v>
      </c>
      <c r="J575">
        <v>97030</v>
      </c>
      <c r="K575">
        <v>928</v>
      </c>
      <c r="L575">
        <v>10591</v>
      </c>
      <c r="M575" t="b">
        <v>0</v>
      </c>
      <c r="N575" t="b">
        <v>0</v>
      </c>
      <c r="O575" t="b">
        <v>0</v>
      </c>
    </row>
    <row r="576" spans="1:15">
      <c r="A576" t="s">
        <v>2061</v>
      </c>
      <c r="B576" s="8">
        <v>43162</v>
      </c>
      <c r="C576" s="8">
        <v>43149.483553240738</v>
      </c>
      <c r="D576" t="s">
        <v>2062</v>
      </c>
      <c r="E576" t="s">
        <v>1375</v>
      </c>
      <c r="F576">
        <v>1</v>
      </c>
      <c r="G576" t="e">
        <f>VLOOKUP(#REF!,#REF!,2,FALSE)</f>
        <v>#REF!</v>
      </c>
      <c r="H576" t="s">
        <v>2063</v>
      </c>
      <c r="I576">
        <v>3042679</v>
      </c>
      <c r="J576">
        <v>191479</v>
      </c>
      <c r="K576">
        <v>1240</v>
      </c>
      <c r="L576">
        <v>31447</v>
      </c>
      <c r="M576" t="b">
        <v>0</v>
      </c>
      <c r="N576" t="b">
        <v>0</v>
      </c>
      <c r="O576" t="b">
        <v>0</v>
      </c>
    </row>
    <row r="577" spans="1:15">
      <c r="A577" t="s">
        <v>2064</v>
      </c>
      <c r="B577" s="8">
        <v>43211</v>
      </c>
      <c r="C577" s="8">
        <v>43192.646192129629</v>
      </c>
      <c r="D577" t="s">
        <v>2065</v>
      </c>
      <c r="E577" t="s">
        <v>2066</v>
      </c>
      <c r="F577">
        <v>23</v>
      </c>
      <c r="G577" t="e">
        <f>VLOOKUP(#REF!,#REF!,2,FALSE)</f>
        <v>#REF!</v>
      </c>
      <c r="H577" t="s">
        <v>2067</v>
      </c>
      <c r="I577">
        <v>3032542</v>
      </c>
      <c r="J577">
        <v>103899</v>
      </c>
      <c r="K577">
        <v>5805</v>
      </c>
      <c r="L577">
        <v>11628</v>
      </c>
      <c r="M577" t="b">
        <v>0</v>
      </c>
      <c r="N577" t="b">
        <v>0</v>
      </c>
      <c r="O577" t="b">
        <v>0</v>
      </c>
    </row>
    <row r="578" spans="1:15">
      <c r="A578" t="s">
        <v>2068</v>
      </c>
      <c r="B578" s="8">
        <v>43066</v>
      </c>
      <c r="C578" s="8">
        <v>43057.474259259259</v>
      </c>
      <c r="D578" t="s">
        <v>2069</v>
      </c>
      <c r="E578" t="s">
        <v>2070</v>
      </c>
      <c r="F578">
        <v>24</v>
      </c>
      <c r="G578" t="e">
        <f>VLOOKUP(#REF!,#REF!,2,FALSE)</f>
        <v>#REF!</v>
      </c>
      <c r="H578" t="s">
        <v>2071</v>
      </c>
      <c r="I578">
        <v>2659593</v>
      </c>
      <c r="J578">
        <v>20003</v>
      </c>
      <c r="K578">
        <v>723</v>
      </c>
      <c r="L578">
        <v>2151</v>
      </c>
      <c r="M578" t="b">
        <v>0</v>
      </c>
      <c r="N578" t="b">
        <v>0</v>
      </c>
      <c r="O578" t="b">
        <v>0</v>
      </c>
    </row>
    <row r="579" spans="1:15">
      <c r="A579" t="s">
        <v>2072</v>
      </c>
      <c r="B579" s="8">
        <v>43059</v>
      </c>
      <c r="C579" s="8">
        <v>43057.487881944442</v>
      </c>
      <c r="D579" t="s">
        <v>2073</v>
      </c>
      <c r="E579" t="s">
        <v>942</v>
      </c>
      <c r="F579">
        <v>24</v>
      </c>
      <c r="G579" t="e">
        <f>VLOOKUP(#REF!,#REF!,2,FALSE)</f>
        <v>#REF!</v>
      </c>
      <c r="H579" t="s">
        <v>2074</v>
      </c>
      <c r="I579">
        <v>44805</v>
      </c>
      <c r="J579">
        <v>1496</v>
      </c>
      <c r="K579">
        <v>106</v>
      </c>
      <c r="L579">
        <v>1098</v>
      </c>
      <c r="M579" t="b">
        <v>0</v>
      </c>
      <c r="N579" t="b">
        <v>0</v>
      </c>
      <c r="O579" t="b">
        <v>0</v>
      </c>
    </row>
    <row r="580" spans="1:15">
      <c r="A580" t="s">
        <v>2075</v>
      </c>
      <c r="B580" s="8">
        <v>43066</v>
      </c>
      <c r="C580" s="8">
        <v>43057.496874999997</v>
      </c>
      <c r="D580" t="s">
        <v>2076</v>
      </c>
      <c r="E580" t="s">
        <v>2077</v>
      </c>
      <c r="F580">
        <v>24</v>
      </c>
      <c r="G580" t="e">
        <f>VLOOKUP(#REF!,#REF!,2,FALSE)</f>
        <v>#REF!</v>
      </c>
      <c r="H580" t="s">
        <v>2078</v>
      </c>
      <c r="I580">
        <v>6988208</v>
      </c>
      <c r="J580">
        <v>368569</v>
      </c>
      <c r="K580">
        <v>8898</v>
      </c>
      <c r="L580">
        <v>103635</v>
      </c>
      <c r="M580" t="b">
        <v>0</v>
      </c>
      <c r="N580" t="b">
        <v>0</v>
      </c>
      <c r="O580" t="b">
        <v>0</v>
      </c>
    </row>
    <row r="581" spans="1:15">
      <c r="A581" t="s">
        <v>2079</v>
      </c>
      <c r="B581" s="8">
        <v>43055</v>
      </c>
      <c r="C581" s="8">
        <v>43049.721909722219</v>
      </c>
      <c r="D581" t="s">
        <v>2080</v>
      </c>
      <c r="E581" t="s">
        <v>541</v>
      </c>
      <c r="F581">
        <v>22</v>
      </c>
      <c r="G581" t="e">
        <f>VLOOKUP(#REF!,#REF!,2,FALSE)</f>
        <v>#REF!</v>
      </c>
      <c r="H581" t="s">
        <v>2081</v>
      </c>
      <c r="I581">
        <v>3031863</v>
      </c>
      <c r="J581">
        <v>121285</v>
      </c>
      <c r="K581">
        <v>1186</v>
      </c>
      <c r="L581">
        <v>6852</v>
      </c>
      <c r="M581" t="b">
        <v>0</v>
      </c>
      <c r="N581" t="b">
        <v>0</v>
      </c>
      <c r="O581" t="b">
        <v>0</v>
      </c>
    </row>
    <row r="582" spans="1:15">
      <c r="A582" t="s">
        <v>2082</v>
      </c>
      <c r="B582" s="8">
        <v>43072</v>
      </c>
      <c r="C582" s="8">
        <v>43067.333368055559</v>
      </c>
      <c r="D582" t="s">
        <v>2083</v>
      </c>
      <c r="E582" t="s">
        <v>1135</v>
      </c>
      <c r="F582">
        <v>17</v>
      </c>
      <c r="G582" t="e">
        <f>VLOOKUP(#REF!,#REF!,2,FALSE)</f>
        <v>#REF!</v>
      </c>
      <c r="H582" t="s">
        <v>2084</v>
      </c>
      <c r="I582">
        <v>3027415</v>
      </c>
      <c r="J582">
        <v>31069</v>
      </c>
      <c r="K582">
        <v>614</v>
      </c>
      <c r="L582">
        <v>2060</v>
      </c>
      <c r="M582" t="b">
        <v>0</v>
      </c>
      <c r="N582" t="b">
        <v>0</v>
      </c>
      <c r="O582" t="b">
        <v>0</v>
      </c>
    </row>
    <row r="583" spans="1:15">
      <c r="A583" t="s">
        <v>2085</v>
      </c>
      <c r="B583" s="8">
        <v>43066</v>
      </c>
      <c r="C583" s="8">
        <v>43057.541666666664</v>
      </c>
      <c r="D583" t="s">
        <v>2086</v>
      </c>
      <c r="E583" t="s">
        <v>2087</v>
      </c>
      <c r="F583">
        <v>24</v>
      </c>
      <c r="G583" t="e">
        <f>VLOOKUP(#REF!,#REF!,2,FALSE)</f>
        <v>#REF!</v>
      </c>
      <c r="H583" t="s">
        <v>2088</v>
      </c>
      <c r="I583">
        <v>1080069</v>
      </c>
      <c r="J583">
        <v>9673</v>
      </c>
      <c r="K583">
        <v>857</v>
      </c>
      <c r="L583">
        <v>4038</v>
      </c>
      <c r="M583" t="b">
        <v>0</v>
      </c>
      <c r="N583" t="b">
        <v>0</v>
      </c>
      <c r="O583" t="b">
        <v>0</v>
      </c>
    </row>
    <row r="584" spans="1:15">
      <c r="A584" t="s">
        <v>2089</v>
      </c>
      <c r="B584" s="8">
        <v>43123</v>
      </c>
      <c r="C584" s="8">
        <v>43116.416678240741</v>
      </c>
      <c r="D584" t="s">
        <v>2090</v>
      </c>
      <c r="E584" t="s">
        <v>1064</v>
      </c>
      <c r="F584">
        <v>1</v>
      </c>
      <c r="G584" t="e">
        <f>VLOOKUP(#REF!,#REF!,2,FALSE)</f>
        <v>#REF!</v>
      </c>
      <c r="H584" t="s">
        <v>2091</v>
      </c>
      <c r="I584">
        <v>3020358</v>
      </c>
      <c r="J584">
        <v>66758</v>
      </c>
      <c r="K584">
        <v>2054</v>
      </c>
      <c r="L584">
        <v>7572</v>
      </c>
      <c r="M584" t="b">
        <v>0</v>
      </c>
      <c r="N584" t="b">
        <v>0</v>
      </c>
      <c r="O584" t="b">
        <v>0</v>
      </c>
    </row>
    <row r="585" spans="1:15">
      <c r="A585" t="s">
        <v>2092</v>
      </c>
      <c r="B585" s="8">
        <v>43109</v>
      </c>
      <c r="C585" s="8">
        <v>43057.715416666666</v>
      </c>
      <c r="D585" t="s">
        <v>2093</v>
      </c>
      <c r="E585" t="s">
        <v>2094</v>
      </c>
      <c r="F585">
        <v>24</v>
      </c>
      <c r="G585" t="e">
        <f>VLOOKUP(#REF!,#REF!,2,FALSE)</f>
        <v>#REF!</v>
      </c>
      <c r="H585" t="s">
        <v>2095</v>
      </c>
      <c r="I585">
        <v>107531</v>
      </c>
      <c r="J585">
        <v>1705</v>
      </c>
      <c r="K585">
        <v>55</v>
      </c>
      <c r="L585">
        <v>248</v>
      </c>
      <c r="M585" t="b">
        <v>0</v>
      </c>
      <c r="N585" t="b">
        <v>0</v>
      </c>
      <c r="O585" t="b">
        <v>0</v>
      </c>
    </row>
    <row r="586" spans="1:15">
      <c r="A586" t="s">
        <v>2096</v>
      </c>
      <c r="B586" s="8">
        <v>43059</v>
      </c>
      <c r="C586" s="8">
        <v>43057.808009259257</v>
      </c>
      <c r="D586" t="s">
        <v>2097</v>
      </c>
      <c r="E586" t="s">
        <v>255</v>
      </c>
      <c r="F586">
        <v>24</v>
      </c>
      <c r="G586" t="e">
        <f>VLOOKUP(#REF!,#REF!,2,FALSE)</f>
        <v>#REF!</v>
      </c>
      <c r="H586" t="s">
        <v>2098</v>
      </c>
      <c r="I586">
        <v>214150</v>
      </c>
      <c r="J586">
        <v>4262</v>
      </c>
      <c r="K586">
        <v>535</v>
      </c>
      <c r="L586">
        <v>753</v>
      </c>
      <c r="M586" t="b">
        <v>0</v>
      </c>
      <c r="N586" t="b">
        <v>0</v>
      </c>
      <c r="O586" t="b">
        <v>0</v>
      </c>
    </row>
    <row r="587" spans="1:15">
      <c r="A587" t="s">
        <v>2099</v>
      </c>
      <c r="B587" s="8">
        <v>43240</v>
      </c>
      <c r="C587" s="8">
        <v>43232.375752314816</v>
      </c>
      <c r="D587" t="s">
        <v>2100</v>
      </c>
      <c r="E587" t="s">
        <v>68</v>
      </c>
      <c r="F587">
        <v>23</v>
      </c>
      <c r="G587" t="e">
        <f>VLOOKUP(#REF!,#REF!,2,FALSE)</f>
        <v>#REF!</v>
      </c>
      <c r="H587" t="s">
        <v>2101</v>
      </c>
      <c r="I587">
        <v>3019735</v>
      </c>
      <c r="J587">
        <v>90843</v>
      </c>
      <c r="K587">
        <v>5356</v>
      </c>
      <c r="L587">
        <v>6691</v>
      </c>
      <c r="M587" t="b">
        <v>0</v>
      </c>
      <c r="N587" t="b">
        <v>0</v>
      </c>
      <c r="O587" t="b">
        <v>0</v>
      </c>
    </row>
    <row r="588" spans="1:15">
      <c r="A588" t="s">
        <v>2102</v>
      </c>
      <c r="B588" s="8">
        <v>43058</v>
      </c>
      <c r="C588" s="8">
        <v>43057.905150462961</v>
      </c>
      <c r="D588" t="s">
        <v>2103</v>
      </c>
      <c r="E588" t="s">
        <v>973</v>
      </c>
      <c r="F588">
        <v>24</v>
      </c>
      <c r="G588" t="e">
        <f>VLOOKUP(#REF!,#REF!,2,FALSE)</f>
        <v>#REF!</v>
      </c>
      <c r="H588" t="s">
        <v>2104</v>
      </c>
      <c r="I588">
        <v>21046</v>
      </c>
      <c r="J588">
        <v>1308</v>
      </c>
      <c r="K588">
        <v>62</v>
      </c>
      <c r="L588">
        <v>206</v>
      </c>
      <c r="M588" t="b">
        <v>0</v>
      </c>
      <c r="N588" t="b">
        <v>0</v>
      </c>
      <c r="O588" t="b">
        <v>0</v>
      </c>
    </row>
    <row r="589" spans="1:15">
      <c r="A589" t="s">
        <v>2105</v>
      </c>
      <c r="B589" s="8">
        <v>43084</v>
      </c>
      <c r="C589" s="8">
        <v>43077.187511574077</v>
      </c>
      <c r="D589" t="s">
        <v>2106</v>
      </c>
      <c r="E589" t="s">
        <v>2107</v>
      </c>
      <c r="F589">
        <v>26</v>
      </c>
      <c r="G589" t="e">
        <f>VLOOKUP(#REF!,#REF!,2,FALSE)</f>
        <v>#REF!</v>
      </c>
      <c r="H589" t="s">
        <v>2108</v>
      </c>
      <c r="I589">
        <v>3016262</v>
      </c>
      <c r="J589">
        <v>36090</v>
      </c>
      <c r="K589">
        <v>4002</v>
      </c>
      <c r="L589">
        <v>5792</v>
      </c>
      <c r="M589" t="b">
        <v>0</v>
      </c>
      <c r="N589" t="b">
        <v>0</v>
      </c>
      <c r="O589" t="b">
        <v>0</v>
      </c>
    </row>
    <row r="590" spans="1:15">
      <c r="A590" t="s">
        <v>2109</v>
      </c>
      <c r="B590" s="8">
        <v>43234</v>
      </c>
      <c r="C590" s="8">
        <v>43221.462581018517</v>
      </c>
      <c r="D590" t="s">
        <v>2110</v>
      </c>
      <c r="E590" t="s">
        <v>359</v>
      </c>
      <c r="F590">
        <v>1</v>
      </c>
      <c r="G590" t="e">
        <f>VLOOKUP(#REF!,#REF!,2,FALSE)</f>
        <v>#REF!</v>
      </c>
      <c r="H590" t="s">
        <v>2111</v>
      </c>
      <c r="I590">
        <v>3009019</v>
      </c>
      <c r="J590">
        <v>89995</v>
      </c>
      <c r="K590">
        <v>2868</v>
      </c>
      <c r="L590">
        <v>11680</v>
      </c>
      <c r="M590" t="b">
        <v>0</v>
      </c>
      <c r="N590" t="b">
        <v>0</v>
      </c>
      <c r="O590" t="b">
        <v>0</v>
      </c>
    </row>
    <row r="591" spans="1:15">
      <c r="A591" t="s">
        <v>2112</v>
      </c>
      <c r="B591" s="8">
        <v>43067</v>
      </c>
      <c r="C591" s="8">
        <v>43057.967488425929</v>
      </c>
      <c r="D591" t="s">
        <v>2113</v>
      </c>
      <c r="E591" t="s">
        <v>973</v>
      </c>
      <c r="F591">
        <v>24</v>
      </c>
      <c r="G591" t="e">
        <f>VLOOKUP(#REF!,#REF!,2,FALSE)</f>
        <v>#REF!</v>
      </c>
      <c r="H591" t="s">
        <v>2114</v>
      </c>
      <c r="I591">
        <v>3383838</v>
      </c>
      <c r="J591">
        <v>63060</v>
      </c>
      <c r="K591">
        <v>3779</v>
      </c>
      <c r="L591">
        <v>7123</v>
      </c>
      <c r="M591" t="b">
        <v>0</v>
      </c>
      <c r="N591" t="b">
        <v>0</v>
      </c>
      <c r="O591" t="b">
        <v>0</v>
      </c>
    </row>
    <row r="592" spans="1:15">
      <c r="A592" t="s">
        <v>2115</v>
      </c>
      <c r="B592" s="8">
        <v>43059</v>
      </c>
      <c r="C592" s="8">
        <v>43057.968657407408</v>
      </c>
      <c r="D592" t="s">
        <v>2116</v>
      </c>
      <c r="E592" t="s">
        <v>973</v>
      </c>
      <c r="F592">
        <v>24</v>
      </c>
      <c r="G592" t="e">
        <f>VLOOKUP(#REF!,#REF!,2,FALSE)</f>
        <v>#REF!</v>
      </c>
      <c r="H592" t="s">
        <v>2117</v>
      </c>
      <c r="I592">
        <v>1675419</v>
      </c>
      <c r="J592">
        <v>12798</v>
      </c>
      <c r="K592">
        <v>1558</v>
      </c>
      <c r="L592">
        <v>1625</v>
      </c>
      <c r="M592" t="b">
        <v>0</v>
      </c>
      <c r="N592" t="b">
        <v>0</v>
      </c>
      <c r="O592" t="b">
        <v>0</v>
      </c>
    </row>
    <row r="593" spans="1:15">
      <c r="A593" t="s">
        <v>2118</v>
      </c>
      <c r="B593" s="8">
        <v>43205</v>
      </c>
      <c r="C593" s="8">
        <v>43197.566504629627</v>
      </c>
      <c r="D593" t="s">
        <v>2119</v>
      </c>
      <c r="E593" t="s">
        <v>541</v>
      </c>
      <c r="F593">
        <v>22</v>
      </c>
      <c r="G593" t="e">
        <f>VLOOKUP(#REF!,#REF!,2,FALSE)</f>
        <v>#REF!</v>
      </c>
      <c r="H593" t="s">
        <v>2120</v>
      </c>
      <c r="I593">
        <v>2998498</v>
      </c>
      <c r="J593">
        <v>120361</v>
      </c>
      <c r="K593">
        <v>1202</v>
      </c>
      <c r="L593">
        <v>7024</v>
      </c>
      <c r="M593" t="b">
        <v>0</v>
      </c>
      <c r="N593" t="b">
        <v>0</v>
      </c>
      <c r="O593" t="b">
        <v>0</v>
      </c>
    </row>
    <row r="594" spans="1:15">
      <c r="A594" t="s">
        <v>2121</v>
      </c>
      <c r="B594" s="8">
        <v>43186</v>
      </c>
      <c r="C594" s="8">
        <v>43171.506319444445</v>
      </c>
      <c r="D594" t="s">
        <v>2122</v>
      </c>
      <c r="E594" t="s">
        <v>2123</v>
      </c>
      <c r="F594">
        <v>22</v>
      </c>
      <c r="G594" t="e">
        <f>VLOOKUP(#REF!,#REF!,2,FALSE)</f>
        <v>#REF!</v>
      </c>
      <c r="H594" t="s">
        <v>2124</v>
      </c>
      <c r="I594">
        <v>2997289</v>
      </c>
      <c r="J594">
        <v>162747</v>
      </c>
      <c r="K594">
        <v>25088</v>
      </c>
      <c r="L594">
        <v>36602</v>
      </c>
      <c r="M594" t="b">
        <v>0</v>
      </c>
      <c r="N594" t="b">
        <v>0</v>
      </c>
      <c r="O594" t="b">
        <v>0</v>
      </c>
    </row>
    <row r="595" spans="1:15">
      <c r="A595" t="s">
        <v>2125</v>
      </c>
      <c r="B595" s="8">
        <v>43088</v>
      </c>
      <c r="C595" s="8">
        <v>43081.629120370373</v>
      </c>
      <c r="D595" t="s">
        <v>2126</v>
      </c>
      <c r="E595" t="s">
        <v>521</v>
      </c>
      <c r="F595">
        <v>22</v>
      </c>
      <c r="G595" t="e">
        <f>VLOOKUP(#REF!,#REF!,2,FALSE)</f>
        <v>#REF!</v>
      </c>
      <c r="H595" t="s">
        <v>522</v>
      </c>
      <c r="I595">
        <v>2984785</v>
      </c>
      <c r="J595">
        <v>306711</v>
      </c>
      <c r="K595">
        <v>1836</v>
      </c>
      <c r="L595">
        <v>63948</v>
      </c>
      <c r="M595" t="b">
        <v>0</v>
      </c>
      <c r="N595" t="b">
        <v>0</v>
      </c>
      <c r="O595" t="b">
        <v>0</v>
      </c>
    </row>
    <row r="596" spans="1:15">
      <c r="A596" t="s">
        <v>2127</v>
      </c>
      <c r="B596" s="8">
        <v>43197</v>
      </c>
      <c r="C596" s="8">
        <v>43184.159675925926</v>
      </c>
      <c r="D596" t="s">
        <v>2128</v>
      </c>
      <c r="E596" t="s">
        <v>2129</v>
      </c>
      <c r="F596">
        <v>17</v>
      </c>
      <c r="G596" t="e">
        <f>VLOOKUP(#REF!,#REF!,2,FALSE)</f>
        <v>#REF!</v>
      </c>
      <c r="H596" t="s">
        <v>2130</v>
      </c>
      <c r="I596">
        <v>2983487</v>
      </c>
      <c r="J596">
        <v>33341</v>
      </c>
      <c r="K596">
        <v>960</v>
      </c>
      <c r="L596">
        <v>4845</v>
      </c>
      <c r="M596" t="b">
        <v>0</v>
      </c>
      <c r="N596" t="b">
        <v>0</v>
      </c>
      <c r="O596" t="b">
        <v>0</v>
      </c>
    </row>
    <row r="597" spans="1:15">
      <c r="A597" t="s">
        <v>2131</v>
      </c>
      <c r="B597" s="8">
        <v>43174</v>
      </c>
      <c r="C597" s="8">
        <v>43160.229756944442</v>
      </c>
      <c r="D597" t="s">
        <v>2132</v>
      </c>
      <c r="E597" t="s">
        <v>1089</v>
      </c>
      <c r="F597">
        <v>27</v>
      </c>
      <c r="G597" t="e">
        <f>VLOOKUP(#REF!,#REF!,2,FALSE)</f>
        <v>#REF!</v>
      </c>
      <c r="H597" t="s">
        <v>2133</v>
      </c>
      <c r="I597">
        <v>2982517</v>
      </c>
      <c r="J597">
        <v>171636</v>
      </c>
      <c r="K597">
        <v>1860</v>
      </c>
      <c r="L597">
        <v>9558</v>
      </c>
      <c r="M597" t="b">
        <v>0</v>
      </c>
      <c r="N597" t="b">
        <v>0</v>
      </c>
      <c r="O597" t="b">
        <v>0</v>
      </c>
    </row>
    <row r="598" spans="1:15">
      <c r="A598" t="s">
        <v>2134</v>
      </c>
      <c r="B598" s="8">
        <v>43234</v>
      </c>
      <c r="C598" s="8">
        <v>43212.348194444443</v>
      </c>
      <c r="D598" t="s">
        <v>2135</v>
      </c>
      <c r="E598" t="s">
        <v>2136</v>
      </c>
      <c r="F598">
        <v>26</v>
      </c>
      <c r="G598" t="e">
        <f>VLOOKUP(#REF!,#REF!,2,FALSE)</f>
        <v>#REF!</v>
      </c>
      <c r="H598" t="s">
        <v>2137</v>
      </c>
      <c r="I598">
        <v>2977964</v>
      </c>
      <c r="J598">
        <v>148945</v>
      </c>
      <c r="K598">
        <v>4316</v>
      </c>
      <c r="L598">
        <v>10715</v>
      </c>
      <c r="M598" t="b">
        <v>0</v>
      </c>
      <c r="N598" t="b">
        <v>0</v>
      </c>
      <c r="O598" t="b">
        <v>0</v>
      </c>
    </row>
    <row r="599" spans="1:15">
      <c r="A599" t="s">
        <v>2138</v>
      </c>
      <c r="B599" s="8">
        <v>43246</v>
      </c>
      <c r="C599" s="8">
        <v>43244.679074074076</v>
      </c>
      <c r="D599" t="s">
        <v>2139</v>
      </c>
      <c r="E599" t="s">
        <v>1652</v>
      </c>
      <c r="F599">
        <v>22</v>
      </c>
      <c r="G599" t="e">
        <f>VLOOKUP(#REF!,#REF!,2,FALSE)</f>
        <v>#REF!</v>
      </c>
      <c r="H599" t="s">
        <v>2140</v>
      </c>
      <c r="I599">
        <v>2974188</v>
      </c>
      <c r="J599">
        <v>126093</v>
      </c>
      <c r="K599">
        <v>83954</v>
      </c>
      <c r="L599">
        <v>43019</v>
      </c>
      <c r="M599" t="b">
        <v>0</v>
      </c>
      <c r="N599" t="b">
        <v>0</v>
      </c>
      <c r="O599" t="b">
        <v>0</v>
      </c>
    </row>
    <row r="600" spans="1:15">
      <c r="A600" t="s">
        <v>2141</v>
      </c>
      <c r="B600" s="8">
        <v>43234</v>
      </c>
      <c r="C600" s="8">
        <v>43210.577569444446</v>
      </c>
      <c r="D600" t="s">
        <v>2142</v>
      </c>
      <c r="E600" t="s">
        <v>2143</v>
      </c>
      <c r="F600">
        <v>22</v>
      </c>
      <c r="G600" t="e">
        <f>VLOOKUP(#REF!,#REF!,2,FALSE)</f>
        <v>#REF!</v>
      </c>
      <c r="H600" t="s">
        <v>2144</v>
      </c>
      <c r="I600">
        <v>2960150</v>
      </c>
      <c r="J600">
        <v>56167</v>
      </c>
      <c r="K600">
        <v>16290</v>
      </c>
      <c r="L600">
        <v>11566</v>
      </c>
      <c r="M600" t="b">
        <v>0</v>
      </c>
      <c r="N600" t="b">
        <v>0</v>
      </c>
      <c r="O600" t="b">
        <v>0</v>
      </c>
    </row>
    <row r="601" spans="1:15">
      <c r="A601" t="s">
        <v>2145</v>
      </c>
      <c r="B601" s="8">
        <v>43066</v>
      </c>
      <c r="C601" s="8">
        <v>43058.416342592594</v>
      </c>
      <c r="D601" t="s">
        <v>2146</v>
      </c>
      <c r="E601" t="s">
        <v>2147</v>
      </c>
      <c r="F601">
        <v>10</v>
      </c>
      <c r="G601" t="e">
        <f>VLOOKUP(#REF!,#REF!,2,FALSE)</f>
        <v>#REF!</v>
      </c>
      <c r="H601" t="s">
        <v>2148</v>
      </c>
      <c r="I601">
        <v>382766</v>
      </c>
      <c r="J601">
        <v>13924</v>
      </c>
      <c r="K601">
        <v>211</v>
      </c>
      <c r="L601">
        <v>894</v>
      </c>
      <c r="M601" t="b">
        <v>0</v>
      </c>
      <c r="N601" t="b">
        <v>0</v>
      </c>
      <c r="O601" t="b">
        <v>0</v>
      </c>
    </row>
    <row r="602" spans="1:15">
      <c r="A602" t="s">
        <v>2149</v>
      </c>
      <c r="B602" s="8">
        <v>43090</v>
      </c>
      <c r="C602" s="8">
        <v>43083.572557870371</v>
      </c>
      <c r="D602" t="s">
        <v>2150</v>
      </c>
      <c r="E602" t="s">
        <v>1060</v>
      </c>
      <c r="F602">
        <v>20</v>
      </c>
      <c r="G602" t="e">
        <f>VLOOKUP(#REF!,#REF!,2,FALSE)</f>
        <v>#REF!</v>
      </c>
      <c r="H602" t="s">
        <v>2151</v>
      </c>
      <c r="I602">
        <v>277921</v>
      </c>
      <c r="J602">
        <v>16878</v>
      </c>
      <c r="K602">
        <v>215</v>
      </c>
      <c r="L602">
        <v>2065</v>
      </c>
      <c r="M602" t="b">
        <v>0</v>
      </c>
      <c r="N602" t="b">
        <v>0</v>
      </c>
      <c r="O602" t="b">
        <v>0</v>
      </c>
    </row>
    <row r="603" spans="1:15">
      <c r="A603" t="s">
        <v>2152</v>
      </c>
      <c r="B603" s="8">
        <v>43193</v>
      </c>
      <c r="C603" s="8">
        <v>43186.4375</v>
      </c>
      <c r="D603" t="s">
        <v>2153</v>
      </c>
      <c r="E603" t="s">
        <v>2154</v>
      </c>
      <c r="F603">
        <v>23</v>
      </c>
      <c r="G603" t="e">
        <f>VLOOKUP(#REF!,#REF!,2,FALSE)</f>
        <v>#REF!</v>
      </c>
      <c r="H603" t="s">
        <v>2155</v>
      </c>
      <c r="I603">
        <v>2958978</v>
      </c>
      <c r="J603">
        <v>66699</v>
      </c>
      <c r="K603">
        <v>6499</v>
      </c>
      <c r="L603">
        <v>9692</v>
      </c>
      <c r="M603" t="b">
        <v>0</v>
      </c>
      <c r="N603" t="b">
        <v>0</v>
      </c>
      <c r="O603" t="b">
        <v>0</v>
      </c>
    </row>
    <row r="604" spans="1:15">
      <c r="A604" t="s">
        <v>2156</v>
      </c>
      <c r="B604" s="8">
        <v>43061</v>
      </c>
      <c r="C604" s="8">
        <v>43058.491712962961</v>
      </c>
      <c r="D604" t="s">
        <v>2157</v>
      </c>
      <c r="E604" t="s">
        <v>942</v>
      </c>
      <c r="F604">
        <v>24</v>
      </c>
      <c r="G604" t="e">
        <f>VLOOKUP(#REF!,#REF!,2,FALSE)</f>
        <v>#REF!</v>
      </c>
      <c r="H604" t="s">
        <v>2158</v>
      </c>
      <c r="I604">
        <v>108845</v>
      </c>
      <c r="J604">
        <v>3131</v>
      </c>
      <c r="K604">
        <v>477</v>
      </c>
      <c r="L604">
        <v>3530</v>
      </c>
      <c r="M604" t="b">
        <v>0</v>
      </c>
      <c r="N604" t="b">
        <v>0</v>
      </c>
      <c r="O604" t="b">
        <v>0</v>
      </c>
    </row>
    <row r="605" spans="1:15">
      <c r="A605" t="s">
        <v>2159</v>
      </c>
      <c r="B605" s="8">
        <v>43240</v>
      </c>
      <c r="C605" s="8">
        <v>43227.843935185185</v>
      </c>
      <c r="D605" t="s">
        <v>2160</v>
      </c>
      <c r="E605" t="s">
        <v>122</v>
      </c>
      <c r="F605">
        <v>17</v>
      </c>
      <c r="G605" t="e">
        <f>VLOOKUP(#REF!,#REF!,2,FALSE)</f>
        <v>#REF!</v>
      </c>
      <c r="H605" t="s">
        <v>2161</v>
      </c>
      <c r="I605">
        <v>2957528</v>
      </c>
      <c r="J605">
        <v>13879</v>
      </c>
      <c r="K605">
        <v>843</v>
      </c>
      <c r="L605">
        <v>3218</v>
      </c>
      <c r="M605" t="b">
        <v>0</v>
      </c>
      <c r="N605" t="b">
        <v>0</v>
      </c>
      <c r="O605" t="b">
        <v>0</v>
      </c>
    </row>
    <row r="606" spans="1:15">
      <c r="A606" t="s">
        <v>2162</v>
      </c>
      <c r="B606" s="8">
        <v>43161</v>
      </c>
      <c r="C606" s="8">
        <v>43158.375069444446</v>
      </c>
      <c r="D606" t="s">
        <v>2163</v>
      </c>
      <c r="E606" t="s">
        <v>1386</v>
      </c>
      <c r="F606">
        <v>22</v>
      </c>
      <c r="G606" t="e">
        <f>VLOOKUP(#REF!,#REF!,2,FALSE)</f>
        <v>#REF!</v>
      </c>
      <c r="H606" t="s">
        <v>2164</v>
      </c>
      <c r="I606">
        <v>2956442</v>
      </c>
      <c r="J606">
        <v>94910</v>
      </c>
      <c r="K606">
        <v>1284</v>
      </c>
      <c r="L606">
        <v>4317</v>
      </c>
      <c r="M606" t="b">
        <v>0</v>
      </c>
      <c r="N606" t="b">
        <v>0</v>
      </c>
      <c r="O606" t="b">
        <v>0</v>
      </c>
    </row>
    <row r="607" spans="1:15">
      <c r="A607" t="s">
        <v>2165</v>
      </c>
      <c r="B607" s="8">
        <v>43253</v>
      </c>
      <c r="C607" s="8">
        <v>43231.642951388887</v>
      </c>
      <c r="D607" t="s">
        <v>2166</v>
      </c>
      <c r="E607" t="s">
        <v>2167</v>
      </c>
      <c r="F607">
        <v>26</v>
      </c>
      <c r="G607" t="e">
        <f>VLOOKUP(#REF!,#REF!,2,FALSE)</f>
        <v>#REF!</v>
      </c>
      <c r="H607" t="s">
        <v>2168</v>
      </c>
      <c r="I607">
        <v>2955872</v>
      </c>
      <c r="J607">
        <v>115014</v>
      </c>
      <c r="K607">
        <v>6974</v>
      </c>
      <c r="L607">
        <v>14075</v>
      </c>
      <c r="M607" t="b">
        <v>0</v>
      </c>
      <c r="N607" t="b">
        <v>0</v>
      </c>
      <c r="O607" t="b">
        <v>0</v>
      </c>
    </row>
    <row r="608" spans="1:15">
      <c r="A608" t="s">
        <v>2169</v>
      </c>
      <c r="B608" s="8">
        <v>43071</v>
      </c>
      <c r="C608" s="8">
        <v>43064.291701388887</v>
      </c>
      <c r="D608" t="s">
        <v>2170</v>
      </c>
      <c r="E608" t="s">
        <v>2171</v>
      </c>
      <c r="F608">
        <v>23</v>
      </c>
      <c r="G608" t="e">
        <f>VLOOKUP(#REF!,#REF!,2,FALSE)</f>
        <v>#REF!</v>
      </c>
      <c r="H608" t="s">
        <v>2172</v>
      </c>
      <c r="I608">
        <v>2952730</v>
      </c>
      <c r="J608">
        <v>117504</v>
      </c>
      <c r="K608">
        <v>4117</v>
      </c>
      <c r="L608">
        <v>7050</v>
      </c>
      <c r="M608" t="b">
        <v>0</v>
      </c>
      <c r="N608" t="b">
        <v>0</v>
      </c>
      <c r="O608" t="b">
        <v>0</v>
      </c>
    </row>
    <row r="609" spans="1:15">
      <c r="A609" t="s">
        <v>2173</v>
      </c>
      <c r="B609" s="8">
        <v>43116</v>
      </c>
      <c r="C609" s="8">
        <v>43108.73333333333</v>
      </c>
      <c r="D609" t="s">
        <v>2174</v>
      </c>
      <c r="E609" t="s">
        <v>2175</v>
      </c>
      <c r="F609">
        <v>23</v>
      </c>
      <c r="G609" t="e">
        <f>VLOOKUP(#REF!,#REF!,2,FALSE)</f>
        <v>#REF!</v>
      </c>
      <c r="H609" t="s">
        <v>100</v>
      </c>
      <c r="I609">
        <v>2949050</v>
      </c>
      <c r="J609">
        <v>29493</v>
      </c>
      <c r="K609">
        <v>2378</v>
      </c>
      <c r="L609">
        <v>19853</v>
      </c>
      <c r="M609" t="b">
        <v>0</v>
      </c>
      <c r="N609" t="b">
        <v>0</v>
      </c>
      <c r="O609" t="b">
        <v>0</v>
      </c>
    </row>
    <row r="610" spans="1:15">
      <c r="A610" t="s">
        <v>2176</v>
      </c>
      <c r="B610" s="8">
        <v>43075</v>
      </c>
      <c r="C610" s="8">
        <v>43069.750011574077</v>
      </c>
      <c r="D610" t="s">
        <v>2177</v>
      </c>
      <c r="E610" t="s">
        <v>2178</v>
      </c>
      <c r="F610">
        <v>23</v>
      </c>
      <c r="G610" t="e">
        <f>VLOOKUP(#REF!,#REF!,2,FALSE)</f>
        <v>#REF!</v>
      </c>
      <c r="H610" t="s">
        <v>2179</v>
      </c>
      <c r="I610">
        <v>2940750</v>
      </c>
      <c r="J610">
        <v>27107</v>
      </c>
      <c r="K610">
        <v>1324</v>
      </c>
      <c r="L610">
        <v>3381</v>
      </c>
      <c r="M610" t="b">
        <v>0</v>
      </c>
      <c r="N610" t="b">
        <v>0</v>
      </c>
      <c r="O610" t="b">
        <v>0</v>
      </c>
    </row>
    <row r="611" spans="1:15">
      <c r="A611" t="s">
        <v>2180</v>
      </c>
      <c r="B611" s="8">
        <v>43137</v>
      </c>
      <c r="C611" s="8">
        <v>43130.098263888889</v>
      </c>
      <c r="D611" t="s">
        <v>2181</v>
      </c>
      <c r="E611" t="s">
        <v>2182</v>
      </c>
      <c r="F611">
        <v>23</v>
      </c>
      <c r="G611" t="e">
        <f>VLOOKUP(#REF!,#REF!,2,FALSE)</f>
        <v>#REF!</v>
      </c>
      <c r="H611" t="s">
        <v>2183</v>
      </c>
      <c r="I611">
        <v>2937449</v>
      </c>
      <c r="J611">
        <v>99320</v>
      </c>
      <c r="K611">
        <v>6697</v>
      </c>
      <c r="L611">
        <v>6436</v>
      </c>
      <c r="M611" t="b">
        <v>0</v>
      </c>
      <c r="N611" t="b">
        <v>0</v>
      </c>
      <c r="O611" t="b">
        <v>0</v>
      </c>
    </row>
    <row r="612" spans="1:15">
      <c r="A612" t="s">
        <v>2184</v>
      </c>
      <c r="B612" s="8">
        <v>43066</v>
      </c>
      <c r="C612" s="8">
        <v>43058.740185185183</v>
      </c>
      <c r="D612" t="s">
        <v>2185</v>
      </c>
      <c r="E612" t="s">
        <v>2186</v>
      </c>
      <c r="F612">
        <v>10</v>
      </c>
      <c r="G612" t="e">
        <f>VLOOKUP(#REF!,#REF!,2,FALSE)</f>
        <v>#REF!</v>
      </c>
      <c r="H612" t="s">
        <v>100</v>
      </c>
      <c r="I612">
        <v>140887</v>
      </c>
      <c r="J612">
        <v>1659</v>
      </c>
      <c r="K612">
        <v>41</v>
      </c>
      <c r="L612">
        <v>127</v>
      </c>
      <c r="M612" t="b">
        <v>0</v>
      </c>
      <c r="N612" t="b">
        <v>0</v>
      </c>
      <c r="O612" t="b">
        <v>0</v>
      </c>
    </row>
    <row r="613" spans="1:15">
      <c r="A613" t="s">
        <v>2187</v>
      </c>
      <c r="B613" s="8">
        <v>43207</v>
      </c>
      <c r="C613" s="8">
        <v>43188.918124999997</v>
      </c>
      <c r="D613" t="s">
        <v>2188</v>
      </c>
      <c r="E613" t="s">
        <v>2189</v>
      </c>
      <c r="F613">
        <v>17</v>
      </c>
      <c r="G613" t="e">
        <f>VLOOKUP(#REF!,#REF!,2,FALSE)</f>
        <v>#REF!</v>
      </c>
      <c r="H613" t="s">
        <v>2190</v>
      </c>
      <c r="I613">
        <v>2929399</v>
      </c>
      <c r="J613">
        <v>39859</v>
      </c>
      <c r="K613">
        <v>556</v>
      </c>
      <c r="L613">
        <v>2852</v>
      </c>
      <c r="M613" t="b">
        <v>0</v>
      </c>
      <c r="N613" t="b">
        <v>0</v>
      </c>
      <c r="O613" t="b">
        <v>0</v>
      </c>
    </row>
    <row r="614" spans="1:15">
      <c r="A614" t="s">
        <v>2191</v>
      </c>
      <c r="B614" s="8">
        <v>43061</v>
      </c>
      <c r="C614" s="8">
        <v>43058.798993055556</v>
      </c>
      <c r="D614" t="s">
        <v>2192</v>
      </c>
      <c r="E614" t="s">
        <v>2193</v>
      </c>
      <c r="F614">
        <v>10</v>
      </c>
      <c r="G614" t="e">
        <f>VLOOKUP(#REF!,#REF!,2,FALSE)</f>
        <v>#REF!</v>
      </c>
      <c r="H614" t="s">
        <v>2194</v>
      </c>
      <c r="I614">
        <v>191326</v>
      </c>
      <c r="J614">
        <v>3067</v>
      </c>
      <c r="K614">
        <v>287</v>
      </c>
      <c r="L614">
        <v>558</v>
      </c>
      <c r="M614" t="b">
        <v>0</v>
      </c>
      <c r="N614" t="b">
        <v>0</v>
      </c>
      <c r="O614" t="b">
        <v>0</v>
      </c>
    </row>
    <row r="615" spans="1:15">
      <c r="A615" t="s">
        <v>2195</v>
      </c>
      <c r="B615" s="8">
        <v>43061</v>
      </c>
      <c r="C615" s="8">
        <v>43058.80609953704</v>
      </c>
      <c r="D615" t="s">
        <v>2196</v>
      </c>
      <c r="E615" t="s">
        <v>2197</v>
      </c>
      <c r="F615">
        <v>10</v>
      </c>
      <c r="G615" t="e">
        <f>VLOOKUP(#REF!,#REF!,2,FALSE)</f>
        <v>#REF!</v>
      </c>
      <c r="H615" t="s">
        <v>100</v>
      </c>
      <c r="I615">
        <v>1819783</v>
      </c>
      <c r="J615">
        <v>17552</v>
      </c>
      <c r="K615">
        <v>6131</v>
      </c>
      <c r="L615">
        <v>7955</v>
      </c>
      <c r="M615" t="b">
        <v>0</v>
      </c>
      <c r="N615" t="b">
        <v>0</v>
      </c>
      <c r="O615" t="b">
        <v>0</v>
      </c>
    </row>
    <row r="616" spans="1:15">
      <c r="A616" t="s">
        <v>2198</v>
      </c>
      <c r="B616" s="8">
        <v>43067</v>
      </c>
      <c r="C616" s="8">
        <v>43058.864710648151</v>
      </c>
      <c r="D616" t="s">
        <v>2199</v>
      </c>
      <c r="E616" t="s">
        <v>2200</v>
      </c>
      <c r="F616">
        <v>10</v>
      </c>
      <c r="G616" t="e">
        <f>VLOOKUP(#REF!,#REF!,2,FALSE)</f>
        <v>#REF!</v>
      </c>
      <c r="H616" t="s">
        <v>2201</v>
      </c>
      <c r="I616">
        <v>2623238</v>
      </c>
      <c r="J616">
        <v>119787</v>
      </c>
      <c r="K616">
        <v>1975</v>
      </c>
      <c r="L616">
        <v>10218</v>
      </c>
      <c r="M616" t="b">
        <v>0</v>
      </c>
      <c r="N616" t="b">
        <v>0</v>
      </c>
      <c r="O616" t="b">
        <v>0</v>
      </c>
    </row>
    <row r="617" spans="1:15">
      <c r="A617" t="s">
        <v>2202</v>
      </c>
      <c r="B617" s="8">
        <v>43193</v>
      </c>
      <c r="C617" s="8">
        <v>43183.247152777774</v>
      </c>
      <c r="D617" t="s">
        <v>2203</v>
      </c>
      <c r="E617" t="s">
        <v>251</v>
      </c>
      <c r="F617">
        <v>17</v>
      </c>
      <c r="G617" t="e">
        <f>VLOOKUP(#REF!,#REF!,2,FALSE)</f>
        <v>#REF!</v>
      </c>
      <c r="H617" t="s">
        <v>2204</v>
      </c>
      <c r="I617">
        <v>2927970</v>
      </c>
      <c r="J617">
        <v>43664</v>
      </c>
      <c r="K617">
        <v>1473</v>
      </c>
      <c r="L617">
        <v>2948</v>
      </c>
      <c r="M617" t="b">
        <v>0</v>
      </c>
      <c r="N617" t="b">
        <v>0</v>
      </c>
      <c r="O617" t="b">
        <v>0</v>
      </c>
    </row>
    <row r="618" spans="1:15">
      <c r="A618" t="s">
        <v>2205</v>
      </c>
      <c r="B618" s="8">
        <v>43067</v>
      </c>
      <c r="C618" s="8">
        <v>43058.874837962961</v>
      </c>
      <c r="D618" t="s">
        <v>2206</v>
      </c>
      <c r="E618" t="s">
        <v>2207</v>
      </c>
      <c r="F618">
        <v>10</v>
      </c>
      <c r="G618" t="e">
        <f>VLOOKUP(#REF!,#REF!,2,FALSE)</f>
        <v>#REF!</v>
      </c>
      <c r="H618" t="s">
        <v>2208</v>
      </c>
      <c r="I618">
        <v>2049961</v>
      </c>
      <c r="J618">
        <v>9814</v>
      </c>
      <c r="K618">
        <v>2630</v>
      </c>
      <c r="L618">
        <v>2153</v>
      </c>
      <c r="M618" t="b">
        <v>0</v>
      </c>
      <c r="N618" t="b">
        <v>0</v>
      </c>
      <c r="O618" t="b">
        <v>0</v>
      </c>
    </row>
    <row r="619" spans="1:15">
      <c r="A619" t="s">
        <v>2209</v>
      </c>
      <c r="B619" s="8">
        <v>43066</v>
      </c>
      <c r="C619" s="8">
        <v>43058.875023148146</v>
      </c>
      <c r="D619" t="s">
        <v>2210</v>
      </c>
      <c r="E619" t="s">
        <v>1453</v>
      </c>
      <c r="F619">
        <v>10</v>
      </c>
      <c r="G619" t="e">
        <f>VLOOKUP(#REF!,#REF!,2,FALSE)</f>
        <v>#REF!</v>
      </c>
      <c r="H619" t="s">
        <v>2211</v>
      </c>
      <c r="I619">
        <v>437509</v>
      </c>
      <c r="J619">
        <v>36907</v>
      </c>
      <c r="K619">
        <v>306</v>
      </c>
      <c r="L619">
        <v>4449</v>
      </c>
      <c r="M619" t="b">
        <v>0</v>
      </c>
      <c r="N619" t="b">
        <v>0</v>
      </c>
      <c r="O619" t="b">
        <v>0</v>
      </c>
    </row>
    <row r="620" spans="1:15">
      <c r="A620" t="s">
        <v>2212</v>
      </c>
      <c r="B620" s="8">
        <v>43066</v>
      </c>
      <c r="C620" s="8">
        <v>43058.897951388892</v>
      </c>
      <c r="D620" t="s">
        <v>2213</v>
      </c>
      <c r="E620" t="s">
        <v>1415</v>
      </c>
      <c r="F620">
        <v>24</v>
      </c>
      <c r="G620" t="e">
        <f>VLOOKUP(#REF!,#REF!,2,FALSE)</f>
        <v>#REF!</v>
      </c>
      <c r="H620" t="s">
        <v>2214</v>
      </c>
      <c r="I620">
        <v>139186</v>
      </c>
      <c r="J620">
        <v>371</v>
      </c>
      <c r="K620">
        <v>124</v>
      </c>
      <c r="L620">
        <v>88</v>
      </c>
      <c r="M620" t="b">
        <v>0</v>
      </c>
      <c r="N620" t="b">
        <v>0</v>
      </c>
      <c r="O620" t="b">
        <v>0</v>
      </c>
    </row>
    <row r="621" spans="1:15">
      <c r="A621" t="s">
        <v>2215</v>
      </c>
      <c r="B621" s="8">
        <v>43062</v>
      </c>
      <c r="C621" s="8">
        <v>43058.907071759262</v>
      </c>
      <c r="D621" t="s">
        <v>2216</v>
      </c>
      <c r="E621" t="s">
        <v>1415</v>
      </c>
      <c r="F621">
        <v>24</v>
      </c>
      <c r="G621" t="e">
        <f>VLOOKUP(#REF!,#REF!,2,FALSE)</f>
        <v>#REF!</v>
      </c>
      <c r="H621" t="s">
        <v>2217</v>
      </c>
      <c r="I621">
        <v>82123</v>
      </c>
      <c r="J621">
        <v>258</v>
      </c>
      <c r="K621">
        <v>98</v>
      </c>
      <c r="L621">
        <v>107</v>
      </c>
      <c r="M621" t="b">
        <v>0</v>
      </c>
      <c r="N621" t="b">
        <v>0</v>
      </c>
      <c r="O621" t="b">
        <v>0</v>
      </c>
    </row>
    <row r="622" spans="1:15">
      <c r="A622" t="s">
        <v>2218</v>
      </c>
      <c r="B622" s="8">
        <v>43102</v>
      </c>
      <c r="C622" s="8">
        <v>43090.25990740741</v>
      </c>
      <c r="D622" t="s">
        <v>2219</v>
      </c>
      <c r="E622" t="s">
        <v>1667</v>
      </c>
      <c r="F622">
        <v>23</v>
      </c>
      <c r="G622" t="e">
        <f>VLOOKUP(#REF!,#REF!,2,FALSE)</f>
        <v>#REF!</v>
      </c>
      <c r="H622" t="s">
        <v>2220</v>
      </c>
      <c r="I622">
        <v>2910915</v>
      </c>
      <c r="J622">
        <v>195530</v>
      </c>
      <c r="K622">
        <v>1278</v>
      </c>
      <c r="L622">
        <v>12583</v>
      </c>
      <c r="M622" t="b">
        <v>0</v>
      </c>
      <c r="N622" t="b">
        <v>0</v>
      </c>
      <c r="O622" t="b">
        <v>0</v>
      </c>
    </row>
    <row r="623" spans="1:15">
      <c r="A623" t="s">
        <v>2221</v>
      </c>
      <c r="B623" s="8">
        <v>43065</v>
      </c>
      <c r="C623" s="8">
        <v>43058.941157407404</v>
      </c>
      <c r="D623" t="s">
        <v>2222</v>
      </c>
      <c r="E623" t="s">
        <v>2223</v>
      </c>
      <c r="F623">
        <v>24</v>
      </c>
      <c r="G623" t="e">
        <f>VLOOKUP(#REF!,#REF!,2,FALSE)</f>
        <v>#REF!</v>
      </c>
      <c r="H623" t="s">
        <v>2224</v>
      </c>
      <c r="I623">
        <v>8798</v>
      </c>
      <c r="J623">
        <v>60</v>
      </c>
      <c r="K623">
        <v>18</v>
      </c>
      <c r="L623">
        <v>20</v>
      </c>
      <c r="M623" t="b">
        <v>0</v>
      </c>
      <c r="N623" t="b">
        <v>0</v>
      </c>
      <c r="O623" t="b">
        <v>0</v>
      </c>
    </row>
    <row r="624" spans="1:15">
      <c r="A624" t="s">
        <v>2225</v>
      </c>
      <c r="B624" s="8">
        <v>43065</v>
      </c>
      <c r="C624" s="8">
        <v>43058.948761574073</v>
      </c>
      <c r="D624" t="s">
        <v>2226</v>
      </c>
      <c r="E624" t="s">
        <v>2227</v>
      </c>
      <c r="F624">
        <v>24</v>
      </c>
      <c r="G624" t="e">
        <f>VLOOKUP(#REF!,#REF!,2,FALSE)</f>
        <v>#REF!</v>
      </c>
      <c r="H624" t="s">
        <v>2228</v>
      </c>
      <c r="I624">
        <v>5169</v>
      </c>
      <c r="J624">
        <v>27</v>
      </c>
      <c r="K624">
        <v>0</v>
      </c>
      <c r="L624">
        <v>4</v>
      </c>
      <c r="M624" t="b">
        <v>0</v>
      </c>
      <c r="N624" t="b">
        <v>0</v>
      </c>
      <c r="O624" t="b">
        <v>0</v>
      </c>
    </row>
    <row r="625" spans="1:15">
      <c r="A625" t="s">
        <v>2229</v>
      </c>
      <c r="B625" s="8">
        <v>43134</v>
      </c>
      <c r="C625" s="8">
        <v>43127.502870370372</v>
      </c>
      <c r="D625" t="s">
        <v>2230</v>
      </c>
      <c r="E625" t="s">
        <v>2231</v>
      </c>
      <c r="F625">
        <v>28</v>
      </c>
      <c r="G625" t="e">
        <f>VLOOKUP(#REF!,#REF!,2,FALSE)</f>
        <v>#REF!</v>
      </c>
      <c r="H625" t="s">
        <v>2232</v>
      </c>
      <c r="I625">
        <v>2900057</v>
      </c>
      <c r="J625">
        <v>81225</v>
      </c>
      <c r="K625">
        <v>10783</v>
      </c>
      <c r="L625">
        <v>19533</v>
      </c>
      <c r="M625" t="b">
        <v>0</v>
      </c>
      <c r="N625" t="b">
        <v>0</v>
      </c>
      <c r="O625" t="b">
        <v>0</v>
      </c>
    </row>
    <row r="626" spans="1:15">
      <c r="A626" t="s">
        <v>2233</v>
      </c>
      <c r="B626" s="8">
        <v>43067</v>
      </c>
      <c r="C626" s="8">
        <v>43059.125034722223</v>
      </c>
      <c r="D626" t="s">
        <v>2234</v>
      </c>
      <c r="E626" t="s">
        <v>1097</v>
      </c>
      <c r="F626">
        <v>24</v>
      </c>
      <c r="G626" t="e">
        <f>VLOOKUP(#REF!,#REF!,2,FALSE)</f>
        <v>#REF!</v>
      </c>
      <c r="H626" t="s">
        <v>2235</v>
      </c>
      <c r="I626">
        <v>639536</v>
      </c>
      <c r="J626">
        <v>9718</v>
      </c>
      <c r="K626">
        <v>1536</v>
      </c>
      <c r="L626">
        <v>1004</v>
      </c>
      <c r="M626" t="b">
        <v>0</v>
      </c>
      <c r="N626" t="b">
        <v>0</v>
      </c>
      <c r="O626" t="b">
        <v>0</v>
      </c>
    </row>
    <row r="627" spans="1:15">
      <c r="A627" t="s">
        <v>2236</v>
      </c>
      <c r="B627" s="8">
        <v>43067</v>
      </c>
      <c r="C627" s="8">
        <v>43059.208379629628</v>
      </c>
      <c r="D627" t="s">
        <v>2237</v>
      </c>
      <c r="E627" t="s">
        <v>1108</v>
      </c>
      <c r="F627">
        <v>24</v>
      </c>
      <c r="G627" t="e">
        <f>VLOOKUP(#REF!,#REF!,2,FALSE)</f>
        <v>#REF!</v>
      </c>
      <c r="H627" t="s">
        <v>2238</v>
      </c>
      <c r="I627">
        <v>364914</v>
      </c>
      <c r="J627">
        <v>10007</v>
      </c>
      <c r="K627">
        <v>187</v>
      </c>
      <c r="L627">
        <v>1143</v>
      </c>
      <c r="M627" t="b">
        <v>0</v>
      </c>
      <c r="N627" t="b">
        <v>0</v>
      </c>
      <c r="O627" t="b">
        <v>0</v>
      </c>
    </row>
    <row r="628" spans="1:15">
      <c r="A628" t="s">
        <v>2239</v>
      </c>
      <c r="B628" s="8">
        <v>43255</v>
      </c>
      <c r="C628" s="8">
        <v>43247.333553240744</v>
      </c>
      <c r="D628" t="s">
        <v>2240</v>
      </c>
      <c r="E628" t="s">
        <v>877</v>
      </c>
      <c r="F628">
        <v>22</v>
      </c>
      <c r="G628" t="e">
        <f>VLOOKUP(#REF!,#REF!,2,FALSE)</f>
        <v>#REF!</v>
      </c>
      <c r="H628" t="s">
        <v>2241</v>
      </c>
      <c r="I628">
        <v>2898292</v>
      </c>
      <c r="J628">
        <v>48651</v>
      </c>
      <c r="K628">
        <v>3599</v>
      </c>
      <c r="L628">
        <v>4729</v>
      </c>
      <c r="M628" t="b">
        <v>0</v>
      </c>
      <c r="N628" t="b">
        <v>0</v>
      </c>
      <c r="O628" t="b">
        <v>0</v>
      </c>
    </row>
    <row r="629" spans="1:15">
      <c r="A629" t="s">
        <v>2242</v>
      </c>
      <c r="B629" s="8">
        <v>43265</v>
      </c>
      <c r="C629" s="8">
        <v>43244.500277777777</v>
      </c>
      <c r="D629" t="s">
        <v>2243</v>
      </c>
      <c r="E629" t="s">
        <v>2244</v>
      </c>
      <c r="F629">
        <v>20</v>
      </c>
      <c r="G629" t="e">
        <f>VLOOKUP(#REF!,#REF!,2,FALSE)</f>
        <v>#REF!</v>
      </c>
      <c r="H629" t="s">
        <v>2245</v>
      </c>
      <c r="I629">
        <v>324219</v>
      </c>
      <c r="J629">
        <v>7840</v>
      </c>
      <c r="K629">
        <v>1333</v>
      </c>
      <c r="L629">
        <v>1257</v>
      </c>
      <c r="M629" t="b">
        <v>0</v>
      </c>
      <c r="N629" t="b">
        <v>0</v>
      </c>
      <c r="O629" t="b">
        <v>0</v>
      </c>
    </row>
    <row r="630" spans="1:15">
      <c r="A630" t="s">
        <v>2246</v>
      </c>
      <c r="B630" s="8">
        <v>43240</v>
      </c>
      <c r="C630" s="8">
        <v>43231.596643518518</v>
      </c>
      <c r="D630" t="s">
        <v>2247</v>
      </c>
      <c r="E630" t="s">
        <v>2248</v>
      </c>
      <c r="F630">
        <v>23</v>
      </c>
      <c r="G630" t="e">
        <f>VLOOKUP(#REF!,#REF!,2,FALSE)</f>
        <v>#REF!</v>
      </c>
      <c r="H630" t="s">
        <v>2249</v>
      </c>
      <c r="I630">
        <v>2889410</v>
      </c>
      <c r="J630">
        <v>37587</v>
      </c>
      <c r="K630">
        <v>4880</v>
      </c>
      <c r="L630">
        <v>5710</v>
      </c>
      <c r="M630" t="b">
        <v>0</v>
      </c>
      <c r="N630" t="b">
        <v>0</v>
      </c>
      <c r="O630" t="b">
        <v>0</v>
      </c>
    </row>
    <row r="631" spans="1:15">
      <c r="A631" t="s">
        <v>2250</v>
      </c>
      <c r="B631" s="8">
        <v>43259</v>
      </c>
      <c r="C631" s="8">
        <v>43230.591145833336</v>
      </c>
      <c r="D631" t="s">
        <v>2251</v>
      </c>
      <c r="E631" t="s">
        <v>1360</v>
      </c>
      <c r="F631">
        <v>26</v>
      </c>
      <c r="G631" t="e">
        <f>VLOOKUP(#REF!,#REF!,2,FALSE)</f>
        <v>#REF!</v>
      </c>
      <c r="H631" t="s">
        <v>2252</v>
      </c>
      <c r="I631">
        <v>2877877</v>
      </c>
      <c r="J631">
        <v>158678</v>
      </c>
      <c r="K631">
        <v>2172</v>
      </c>
      <c r="L631">
        <v>12243</v>
      </c>
      <c r="M631" t="b">
        <v>0</v>
      </c>
      <c r="N631" t="b">
        <v>0</v>
      </c>
      <c r="O631" t="b">
        <v>0</v>
      </c>
    </row>
    <row r="632" spans="1:15">
      <c r="A632" t="s">
        <v>2253</v>
      </c>
      <c r="B632" s="8">
        <v>43237</v>
      </c>
      <c r="C632" s="8">
        <v>43220.353356481479</v>
      </c>
      <c r="D632" t="s">
        <v>2254</v>
      </c>
      <c r="E632" t="s">
        <v>2255</v>
      </c>
      <c r="F632">
        <v>28</v>
      </c>
      <c r="G632" t="e">
        <f>VLOOKUP(#REF!,#REF!,2,FALSE)</f>
        <v>#REF!</v>
      </c>
      <c r="H632" t="s">
        <v>100</v>
      </c>
      <c r="I632">
        <v>2865758</v>
      </c>
      <c r="J632">
        <v>248715</v>
      </c>
      <c r="K632">
        <v>3720</v>
      </c>
      <c r="L632">
        <v>48389</v>
      </c>
      <c r="M632" t="b">
        <v>0</v>
      </c>
      <c r="N632" t="b">
        <v>0</v>
      </c>
      <c r="O632" t="b">
        <v>0</v>
      </c>
    </row>
    <row r="633" spans="1:15">
      <c r="A633" t="s">
        <v>2256</v>
      </c>
      <c r="B633" s="8">
        <v>43265</v>
      </c>
      <c r="C633" s="8">
        <v>43259.728206018517</v>
      </c>
      <c r="D633" t="s">
        <v>2257</v>
      </c>
      <c r="E633" t="s">
        <v>1628</v>
      </c>
      <c r="F633">
        <v>25</v>
      </c>
      <c r="G633" t="e">
        <f>VLOOKUP(#REF!,#REF!,2,FALSE)</f>
        <v>#REF!</v>
      </c>
      <c r="H633" t="s">
        <v>2258</v>
      </c>
      <c r="I633">
        <v>2849993</v>
      </c>
      <c r="J633">
        <v>37374</v>
      </c>
      <c r="K633">
        <v>2762</v>
      </c>
      <c r="L633">
        <v>9559</v>
      </c>
      <c r="M633" t="b">
        <v>0</v>
      </c>
      <c r="N633" t="b">
        <v>0</v>
      </c>
      <c r="O633" t="b">
        <v>0</v>
      </c>
    </row>
    <row r="634" spans="1:15">
      <c r="A634" t="s">
        <v>2259</v>
      </c>
      <c r="B634" s="8">
        <v>43065</v>
      </c>
      <c r="C634" s="8">
        <v>43059.290902777779</v>
      </c>
      <c r="D634" t="s">
        <v>2260</v>
      </c>
      <c r="E634" t="s">
        <v>2261</v>
      </c>
      <c r="F634">
        <v>24</v>
      </c>
      <c r="G634" t="e">
        <f>VLOOKUP(#REF!,#REF!,2,FALSE)</f>
        <v>#REF!</v>
      </c>
      <c r="H634" t="s">
        <v>2262</v>
      </c>
      <c r="I634">
        <v>976530</v>
      </c>
      <c r="J634">
        <v>22988</v>
      </c>
      <c r="K634">
        <v>154</v>
      </c>
      <c r="L634">
        <v>1665</v>
      </c>
      <c r="M634" t="b">
        <v>0</v>
      </c>
      <c r="N634" t="b">
        <v>0</v>
      </c>
      <c r="O634" t="b">
        <v>0</v>
      </c>
    </row>
    <row r="635" spans="1:15">
      <c r="A635" t="s">
        <v>2263</v>
      </c>
      <c r="B635" s="8">
        <v>43054</v>
      </c>
      <c r="C635" s="8">
        <v>43048.38484953704</v>
      </c>
      <c r="D635" t="s">
        <v>2264</v>
      </c>
      <c r="E635" t="s">
        <v>1131</v>
      </c>
      <c r="F635">
        <v>1</v>
      </c>
      <c r="G635" t="e">
        <f>VLOOKUP(#REF!,#REF!,2,FALSE)</f>
        <v>#REF!</v>
      </c>
      <c r="H635" t="s">
        <v>2265</v>
      </c>
      <c r="I635">
        <v>2844271</v>
      </c>
      <c r="J635">
        <v>60500</v>
      </c>
      <c r="K635">
        <v>3667</v>
      </c>
      <c r="L635">
        <v>8122</v>
      </c>
      <c r="M635" t="b">
        <v>0</v>
      </c>
      <c r="N635" t="b">
        <v>0</v>
      </c>
      <c r="O635" t="b">
        <v>0</v>
      </c>
    </row>
    <row r="636" spans="1:15">
      <c r="A636" t="s">
        <v>2266</v>
      </c>
      <c r="B636" s="8">
        <v>43085</v>
      </c>
      <c r="C636" s="8">
        <v>43078.913298611114</v>
      </c>
      <c r="D636" t="s">
        <v>2267</v>
      </c>
      <c r="E636" t="s">
        <v>541</v>
      </c>
      <c r="F636">
        <v>22</v>
      </c>
      <c r="G636" t="e">
        <f>VLOOKUP(#REF!,#REF!,2,FALSE)</f>
        <v>#REF!</v>
      </c>
      <c r="H636" t="s">
        <v>2268</v>
      </c>
      <c r="I636">
        <v>2828138</v>
      </c>
      <c r="J636">
        <v>129998</v>
      </c>
      <c r="K636">
        <v>1990</v>
      </c>
      <c r="L636">
        <v>22065</v>
      </c>
      <c r="M636" t="b">
        <v>0</v>
      </c>
      <c r="N636" t="b">
        <v>0</v>
      </c>
      <c r="O636" t="b">
        <v>0</v>
      </c>
    </row>
    <row r="637" spans="1:15">
      <c r="A637" t="s">
        <v>2269</v>
      </c>
      <c r="B637" s="8">
        <v>43067</v>
      </c>
      <c r="C637" s="8">
        <v>43059.318726851852</v>
      </c>
      <c r="D637" t="s">
        <v>2270</v>
      </c>
      <c r="E637" t="s">
        <v>440</v>
      </c>
      <c r="F637">
        <v>24</v>
      </c>
      <c r="G637" t="e">
        <f>VLOOKUP(#REF!,#REF!,2,FALSE)</f>
        <v>#REF!</v>
      </c>
      <c r="H637" t="s">
        <v>2271</v>
      </c>
      <c r="I637">
        <v>62644</v>
      </c>
      <c r="J637">
        <v>198</v>
      </c>
      <c r="K637">
        <v>281</v>
      </c>
      <c r="L637">
        <v>236</v>
      </c>
      <c r="M637" t="b">
        <v>0</v>
      </c>
      <c r="N637" t="b">
        <v>0</v>
      </c>
      <c r="O637" t="b">
        <v>0</v>
      </c>
    </row>
    <row r="638" spans="1:15">
      <c r="A638" t="s">
        <v>2272</v>
      </c>
      <c r="B638" s="8">
        <v>43152</v>
      </c>
      <c r="C638" s="8">
        <v>43143.827893518515</v>
      </c>
      <c r="D638" t="s">
        <v>2273</v>
      </c>
      <c r="E638" t="s">
        <v>251</v>
      </c>
      <c r="F638">
        <v>17</v>
      </c>
      <c r="G638" t="e">
        <f>VLOOKUP(#REF!,#REF!,2,FALSE)</f>
        <v>#REF!</v>
      </c>
      <c r="H638" t="s">
        <v>2274</v>
      </c>
      <c r="I638">
        <v>2822715</v>
      </c>
      <c r="J638">
        <v>61500</v>
      </c>
      <c r="K638">
        <v>1572</v>
      </c>
      <c r="L638">
        <v>5610</v>
      </c>
      <c r="M638" t="b">
        <v>0</v>
      </c>
      <c r="N638" t="b">
        <v>0</v>
      </c>
      <c r="O638" t="b">
        <v>0</v>
      </c>
    </row>
    <row r="639" spans="1:15">
      <c r="A639" t="s">
        <v>2275</v>
      </c>
      <c r="B639" s="8">
        <v>43067</v>
      </c>
      <c r="C639" s="8">
        <v>43059.333356481482</v>
      </c>
      <c r="D639" t="s">
        <v>2276</v>
      </c>
      <c r="E639" t="s">
        <v>1189</v>
      </c>
      <c r="F639">
        <v>10</v>
      </c>
      <c r="G639" t="e">
        <f>VLOOKUP(#REF!,#REF!,2,FALSE)</f>
        <v>#REF!</v>
      </c>
      <c r="H639" t="s">
        <v>2277</v>
      </c>
      <c r="I639">
        <v>410133</v>
      </c>
      <c r="J639">
        <v>7726</v>
      </c>
      <c r="K639">
        <v>606</v>
      </c>
      <c r="L639">
        <v>1097</v>
      </c>
      <c r="M639" t="b">
        <v>0</v>
      </c>
      <c r="N639" t="b">
        <v>0</v>
      </c>
      <c r="O639" t="b">
        <v>0</v>
      </c>
    </row>
    <row r="640" spans="1:15">
      <c r="A640" t="s">
        <v>2278</v>
      </c>
      <c r="B640" s="8">
        <v>43067</v>
      </c>
      <c r="C640" s="8">
        <v>43060.416678240741</v>
      </c>
      <c r="D640" t="s">
        <v>2279</v>
      </c>
      <c r="E640" t="s">
        <v>1064</v>
      </c>
      <c r="F640">
        <v>1</v>
      </c>
      <c r="G640" t="e">
        <f>VLOOKUP(#REF!,#REF!,2,FALSE)</f>
        <v>#REF!</v>
      </c>
      <c r="H640" t="s">
        <v>2280</v>
      </c>
      <c r="I640">
        <v>2819213</v>
      </c>
      <c r="J640">
        <v>54017</v>
      </c>
      <c r="K640">
        <v>1734</v>
      </c>
      <c r="L640">
        <v>6646</v>
      </c>
      <c r="M640" t="b">
        <v>0</v>
      </c>
      <c r="N640" t="b">
        <v>0</v>
      </c>
      <c r="O640" t="b">
        <v>0</v>
      </c>
    </row>
    <row r="641" spans="1:15">
      <c r="A641" t="s">
        <v>2281</v>
      </c>
      <c r="B641" s="8">
        <v>43067</v>
      </c>
      <c r="C641" s="8">
        <v>43059.333425925928</v>
      </c>
      <c r="D641" t="s">
        <v>2282</v>
      </c>
      <c r="E641" t="s">
        <v>2283</v>
      </c>
      <c r="F641">
        <v>10</v>
      </c>
      <c r="G641" t="e">
        <f>VLOOKUP(#REF!,#REF!,2,FALSE)</f>
        <v>#REF!</v>
      </c>
      <c r="H641" t="s">
        <v>2284</v>
      </c>
      <c r="I641">
        <v>186119</v>
      </c>
      <c r="J641">
        <v>4727</v>
      </c>
      <c r="K641">
        <v>178</v>
      </c>
      <c r="L641">
        <v>567</v>
      </c>
      <c r="M641" t="b">
        <v>0</v>
      </c>
      <c r="N641" t="b">
        <v>0</v>
      </c>
      <c r="O641" t="b">
        <v>0</v>
      </c>
    </row>
    <row r="642" spans="1:15">
      <c r="A642" t="s">
        <v>2285</v>
      </c>
      <c r="B642" s="8">
        <v>43060</v>
      </c>
      <c r="C642" s="8">
        <v>43056.528993055559</v>
      </c>
      <c r="D642" t="s">
        <v>2286</v>
      </c>
      <c r="E642" t="s">
        <v>2002</v>
      </c>
      <c r="F642">
        <v>28</v>
      </c>
      <c r="G642" t="e">
        <f>VLOOKUP(#REF!,#REF!,2,FALSE)</f>
        <v>#REF!</v>
      </c>
      <c r="H642" t="s">
        <v>2287</v>
      </c>
      <c r="I642">
        <v>2810983</v>
      </c>
      <c r="J642">
        <v>93993</v>
      </c>
      <c r="K642">
        <v>3186</v>
      </c>
      <c r="L642">
        <v>12318</v>
      </c>
      <c r="M642" t="b">
        <v>0</v>
      </c>
      <c r="N642" t="b">
        <v>0</v>
      </c>
      <c r="O642" t="b">
        <v>0</v>
      </c>
    </row>
    <row r="643" spans="1:15">
      <c r="A643" t="s">
        <v>2288</v>
      </c>
      <c r="B643" s="8">
        <v>43099</v>
      </c>
      <c r="C643" s="8">
        <v>43088.291747685187</v>
      </c>
      <c r="D643" t="s">
        <v>2289</v>
      </c>
      <c r="E643" t="s">
        <v>1334</v>
      </c>
      <c r="F643">
        <v>1</v>
      </c>
      <c r="G643" t="e">
        <f>VLOOKUP(#REF!,#REF!,2,FALSE)</f>
        <v>#REF!</v>
      </c>
      <c r="H643" t="s">
        <v>2290</v>
      </c>
      <c r="I643">
        <v>2776665</v>
      </c>
      <c r="J643">
        <v>54243</v>
      </c>
      <c r="K643">
        <v>866</v>
      </c>
      <c r="L643">
        <v>1801</v>
      </c>
      <c r="M643" t="b">
        <v>0</v>
      </c>
      <c r="N643" t="b">
        <v>0</v>
      </c>
      <c r="O643" t="b">
        <v>0</v>
      </c>
    </row>
    <row r="644" spans="1:15">
      <c r="A644" t="s">
        <v>2291</v>
      </c>
      <c r="B644" s="8">
        <v>43253</v>
      </c>
      <c r="C644" s="8">
        <v>43249.820069444446</v>
      </c>
      <c r="D644" t="s">
        <v>2292</v>
      </c>
      <c r="E644" t="s">
        <v>380</v>
      </c>
      <c r="F644">
        <v>23</v>
      </c>
      <c r="G644" t="e">
        <f>VLOOKUP(#REF!,#REF!,2,FALSE)</f>
        <v>#REF!</v>
      </c>
      <c r="H644" t="s">
        <v>2293</v>
      </c>
      <c r="I644">
        <v>2771982</v>
      </c>
      <c r="J644">
        <v>22399</v>
      </c>
      <c r="K644">
        <v>6921</v>
      </c>
      <c r="L644">
        <v>9101</v>
      </c>
      <c r="M644" t="b">
        <v>0</v>
      </c>
      <c r="N644" t="b">
        <v>0</v>
      </c>
      <c r="O644" t="b">
        <v>0</v>
      </c>
    </row>
    <row r="645" spans="1:15">
      <c r="A645" t="s">
        <v>2294</v>
      </c>
      <c r="B645" s="8">
        <v>43067</v>
      </c>
      <c r="C645" s="8">
        <v>43059.343611111108</v>
      </c>
      <c r="D645" t="s">
        <v>2295</v>
      </c>
      <c r="E645" t="s">
        <v>2296</v>
      </c>
      <c r="F645">
        <v>10</v>
      </c>
      <c r="G645" t="e">
        <f>VLOOKUP(#REF!,#REF!,2,FALSE)</f>
        <v>#REF!</v>
      </c>
      <c r="H645" t="s">
        <v>2297</v>
      </c>
      <c r="I645">
        <v>840651</v>
      </c>
      <c r="J645">
        <v>28945</v>
      </c>
      <c r="K645">
        <v>597</v>
      </c>
      <c r="L645">
        <v>1587</v>
      </c>
      <c r="M645" t="b">
        <v>0</v>
      </c>
      <c r="N645" t="b">
        <v>0</v>
      </c>
      <c r="O645" t="b">
        <v>0</v>
      </c>
    </row>
    <row r="646" spans="1:15">
      <c r="A646" t="s">
        <v>2298</v>
      </c>
      <c r="B646" s="8">
        <v>43265</v>
      </c>
      <c r="C646" s="8">
        <v>43241.52579861111</v>
      </c>
      <c r="D646" t="s">
        <v>2299</v>
      </c>
      <c r="E646" t="s">
        <v>2300</v>
      </c>
      <c r="F646">
        <v>22</v>
      </c>
      <c r="G646" t="e">
        <f>VLOOKUP(#REF!,#REF!,2,FALSE)</f>
        <v>#REF!</v>
      </c>
      <c r="H646" t="s">
        <v>2301</v>
      </c>
      <c r="I646">
        <v>2771306</v>
      </c>
      <c r="J646">
        <v>81319</v>
      </c>
      <c r="K646">
        <v>4182</v>
      </c>
      <c r="L646">
        <v>3071</v>
      </c>
      <c r="M646" t="b">
        <v>0</v>
      </c>
      <c r="N646" t="b">
        <v>0</v>
      </c>
      <c r="O646" t="b">
        <v>0</v>
      </c>
    </row>
    <row r="647" spans="1:15">
      <c r="A647" t="s">
        <v>2302</v>
      </c>
      <c r="B647" s="8">
        <v>43235</v>
      </c>
      <c r="C647" s="8">
        <v>43206.168020833335</v>
      </c>
      <c r="D647" t="s">
        <v>2303</v>
      </c>
      <c r="E647" t="s">
        <v>2032</v>
      </c>
      <c r="F647">
        <v>26</v>
      </c>
      <c r="G647" t="e">
        <f>VLOOKUP(#REF!,#REF!,2,FALSE)</f>
        <v>#REF!</v>
      </c>
      <c r="H647" t="s">
        <v>2304</v>
      </c>
      <c r="I647">
        <v>2766173</v>
      </c>
      <c r="J647">
        <v>131489</v>
      </c>
      <c r="K647">
        <v>2851</v>
      </c>
      <c r="L647">
        <v>11456</v>
      </c>
      <c r="M647" t="b">
        <v>0</v>
      </c>
      <c r="N647" t="b">
        <v>0</v>
      </c>
      <c r="O647" t="b">
        <v>0</v>
      </c>
    </row>
    <row r="648" spans="1:15">
      <c r="A648" t="s">
        <v>2305</v>
      </c>
      <c r="B648" s="8">
        <v>43054</v>
      </c>
      <c r="C648" s="8">
        <v>43053.020844907405</v>
      </c>
      <c r="D648" t="s">
        <v>2306</v>
      </c>
      <c r="E648" t="s">
        <v>380</v>
      </c>
      <c r="F648">
        <v>23</v>
      </c>
      <c r="G648" t="e">
        <f>VLOOKUP(#REF!,#REF!,2,FALSE)</f>
        <v>#REF!</v>
      </c>
      <c r="H648" t="s">
        <v>2307</v>
      </c>
      <c r="I648">
        <v>2765121</v>
      </c>
      <c r="J648">
        <v>35529</v>
      </c>
      <c r="K648">
        <v>1705</v>
      </c>
      <c r="L648">
        <v>2388</v>
      </c>
      <c r="M648" t="b">
        <v>0</v>
      </c>
      <c r="N648" t="b">
        <v>0</v>
      </c>
      <c r="O648" t="b">
        <v>0</v>
      </c>
    </row>
    <row r="649" spans="1:15">
      <c r="A649" t="s">
        <v>2308</v>
      </c>
      <c r="B649" s="8">
        <v>43261</v>
      </c>
      <c r="C649" s="8">
        <v>43240.375011574077</v>
      </c>
      <c r="D649" t="s">
        <v>2309</v>
      </c>
      <c r="E649" t="s">
        <v>2310</v>
      </c>
      <c r="F649">
        <v>26</v>
      </c>
      <c r="G649" t="e">
        <f>VLOOKUP(#REF!,#REF!,2,FALSE)</f>
        <v>#REF!</v>
      </c>
      <c r="H649" t="s">
        <v>2311</v>
      </c>
      <c r="I649">
        <v>2763416</v>
      </c>
      <c r="J649">
        <v>101597</v>
      </c>
      <c r="K649">
        <v>2308</v>
      </c>
      <c r="L649">
        <v>10506</v>
      </c>
      <c r="M649" t="b">
        <v>0</v>
      </c>
      <c r="N649" t="b">
        <v>0</v>
      </c>
      <c r="O649" t="b">
        <v>0</v>
      </c>
    </row>
    <row r="650" spans="1:15">
      <c r="A650" t="s">
        <v>2312</v>
      </c>
      <c r="B650" s="8">
        <v>43151</v>
      </c>
      <c r="C650" s="8">
        <v>43150.196250000001</v>
      </c>
      <c r="D650" t="s">
        <v>2313</v>
      </c>
      <c r="E650" t="s">
        <v>2314</v>
      </c>
      <c r="F650">
        <v>17</v>
      </c>
      <c r="G650" t="e">
        <f>VLOOKUP(#REF!,#REF!,2,FALSE)</f>
        <v>#REF!</v>
      </c>
      <c r="H650" t="s">
        <v>2315</v>
      </c>
      <c r="I650">
        <v>2762839</v>
      </c>
      <c r="J650">
        <v>14362</v>
      </c>
      <c r="K650">
        <v>37877</v>
      </c>
      <c r="L650">
        <v>21507</v>
      </c>
      <c r="M650" t="b">
        <v>0</v>
      </c>
      <c r="N650" t="b">
        <v>0</v>
      </c>
      <c r="O650" t="b">
        <v>0</v>
      </c>
    </row>
    <row r="651" spans="1:15">
      <c r="A651" t="s">
        <v>2316</v>
      </c>
      <c r="B651" s="8">
        <v>43067</v>
      </c>
      <c r="C651" s="8">
        <v>43059.380844907406</v>
      </c>
      <c r="D651" t="s">
        <v>2317</v>
      </c>
      <c r="E651" t="s">
        <v>1433</v>
      </c>
      <c r="F651">
        <v>24</v>
      </c>
      <c r="G651" t="e">
        <f>VLOOKUP(#REF!,#REF!,2,FALSE)</f>
        <v>#REF!</v>
      </c>
      <c r="H651" t="s">
        <v>2318</v>
      </c>
      <c r="I651">
        <v>88667</v>
      </c>
      <c r="J651">
        <v>1120</v>
      </c>
      <c r="K651">
        <v>58</v>
      </c>
      <c r="L651">
        <v>207</v>
      </c>
      <c r="M651" t="b">
        <v>0</v>
      </c>
      <c r="N651" t="b">
        <v>0</v>
      </c>
      <c r="O651" t="b">
        <v>0</v>
      </c>
    </row>
    <row r="652" spans="1:15">
      <c r="A652" t="s">
        <v>2319</v>
      </c>
      <c r="B652" s="8">
        <v>43265</v>
      </c>
      <c r="C652" s="8">
        <v>43262.272245370368</v>
      </c>
      <c r="D652" t="s">
        <v>2320</v>
      </c>
      <c r="E652" t="s">
        <v>241</v>
      </c>
      <c r="F652">
        <v>23</v>
      </c>
      <c r="G652" t="e">
        <f>VLOOKUP(#REF!,#REF!,2,FALSE)</f>
        <v>#REF!</v>
      </c>
      <c r="H652" t="s">
        <v>2321</v>
      </c>
      <c r="I652">
        <v>2757653</v>
      </c>
      <c r="J652">
        <v>86377</v>
      </c>
      <c r="K652">
        <v>1242</v>
      </c>
      <c r="L652">
        <v>5212</v>
      </c>
      <c r="M652" t="b">
        <v>0</v>
      </c>
      <c r="N652" t="b">
        <v>0</v>
      </c>
      <c r="O652" t="b">
        <v>0</v>
      </c>
    </row>
    <row r="653" spans="1:15">
      <c r="A653" t="s">
        <v>2322</v>
      </c>
      <c r="B653" s="8">
        <v>43265</v>
      </c>
      <c r="C653" s="8">
        <v>43260.334178240744</v>
      </c>
      <c r="D653" t="s">
        <v>2323</v>
      </c>
      <c r="E653" t="s">
        <v>2324</v>
      </c>
      <c r="F653">
        <v>26</v>
      </c>
      <c r="G653" t="e">
        <f>VLOOKUP(#REF!,#REF!,2,FALSE)</f>
        <v>#REF!</v>
      </c>
      <c r="H653" t="s">
        <v>2325</v>
      </c>
      <c r="I653">
        <v>2756607</v>
      </c>
      <c r="J653">
        <v>139611</v>
      </c>
      <c r="K653">
        <v>1415</v>
      </c>
      <c r="L653">
        <v>7439</v>
      </c>
      <c r="M653" t="b">
        <v>0</v>
      </c>
      <c r="N653" t="b">
        <v>0</v>
      </c>
      <c r="O653" t="b">
        <v>0</v>
      </c>
    </row>
    <row r="654" spans="1:15">
      <c r="A654" t="s">
        <v>2326</v>
      </c>
      <c r="B654" s="8">
        <v>43234</v>
      </c>
      <c r="C654" s="8">
        <v>43216.333368055559</v>
      </c>
      <c r="D654" t="s">
        <v>2327</v>
      </c>
      <c r="E654" t="s">
        <v>1536</v>
      </c>
      <c r="F654">
        <v>26</v>
      </c>
      <c r="G654" t="e">
        <f>VLOOKUP(#REF!,#REF!,2,FALSE)</f>
        <v>#REF!</v>
      </c>
      <c r="H654" t="s">
        <v>2328</v>
      </c>
      <c r="I654">
        <v>2741354</v>
      </c>
      <c r="J654">
        <v>93731</v>
      </c>
      <c r="K654">
        <v>2221</v>
      </c>
      <c r="L654">
        <v>11885</v>
      </c>
      <c r="M654" t="b">
        <v>0</v>
      </c>
      <c r="N654" t="b">
        <v>0</v>
      </c>
      <c r="O654" t="b">
        <v>0</v>
      </c>
    </row>
    <row r="655" spans="1:15">
      <c r="A655" t="s">
        <v>2329</v>
      </c>
      <c r="B655" s="8">
        <v>43129</v>
      </c>
      <c r="C655" s="8">
        <v>43122.831307870372</v>
      </c>
      <c r="D655" t="s">
        <v>2330</v>
      </c>
      <c r="E655" t="s">
        <v>251</v>
      </c>
      <c r="F655">
        <v>17</v>
      </c>
      <c r="G655" t="e">
        <f>VLOOKUP(#REF!,#REF!,2,FALSE)</f>
        <v>#REF!</v>
      </c>
      <c r="H655" t="s">
        <v>2331</v>
      </c>
      <c r="I655">
        <v>2739574</v>
      </c>
      <c r="J655">
        <v>48259</v>
      </c>
      <c r="K655">
        <v>1668</v>
      </c>
      <c r="L655">
        <v>4927</v>
      </c>
      <c r="M655" t="b">
        <v>0</v>
      </c>
      <c r="N655" t="b">
        <v>0</v>
      </c>
      <c r="O655" t="b">
        <v>0</v>
      </c>
    </row>
    <row r="656" spans="1:15">
      <c r="A656" t="s">
        <v>2332</v>
      </c>
      <c r="B656" s="8">
        <v>43083</v>
      </c>
      <c r="C656" s="8">
        <v>43076.757534722223</v>
      </c>
      <c r="D656" t="s">
        <v>2333</v>
      </c>
      <c r="E656" t="s">
        <v>2334</v>
      </c>
      <c r="F656">
        <v>20</v>
      </c>
      <c r="G656" t="e">
        <f>VLOOKUP(#REF!,#REF!,2,FALSE)</f>
        <v>#REF!</v>
      </c>
      <c r="H656" t="s">
        <v>2335</v>
      </c>
      <c r="I656">
        <v>347988</v>
      </c>
      <c r="J656">
        <v>7699</v>
      </c>
      <c r="K656">
        <v>2111</v>
      </c>
      <c r="L656">
        <v>0</v>
      </c>
      <c r="M656" t="b">
        <v>1</v>
      </c>
      <c r="N656" t="b">
        <v>0</v>
      </c>
      <c r="O656" t="b">
        <v>0</v>
      </c>
    </row>
    <row r="657" spans="1:15">
      <c r="A657" t="s">
        <v>2336</v>
      </c>
      <c r="B657" s="8">
        <v>43067</v>
      </c>
      <c r="C657" s="8">
        <v>43059.467905092592</v>
      </c>
      <c r="D657" t="s">
        <v>2337</v>
      </c>
      <c r="E657" t="s">
        <v>2338</v>
      </c>
      <c r="F657">
        <v>10</v>
      </c>
      <c r="G657" t="e">
        <f>VLOOKUP(#REF!,#REF!,2,FALSE)</f>
        <v>#REF!</v>
      </c>
      <c r="H657" t="s">
        <v>2339</v>
      </c>
      <c r="I657">
        <v>206873</v>
      </c>
      <c r="J657">
        <v>3362</v>
      </c>
      <c r="K657">
        <v>128</v>
      </c>
      <c r="L657">
        <v>144</v>
      </c>
      <c r="M657" t="b">
        <v>0</v>
      </c>
      <c r="N657" t="b">
        <v>0</v>
      </c>
      <c r="O657" t="b">
        <v>0</v>
      </c>
    </row>
    <row r="658" spans="1:15">
      <c r="A658" t="s">
        <v>2340</v>
      </c>
      <c r="B658" s="8">
        <v>43133</v>
      </c>
      <c r="C658" s="8">
        <v>43126.583969907406</v>
      </c>
      <c r="D658" t="s">
        <v>2341</v>
      </c>
      <c r="E658" t="s">
        <v>429</v>
      </c>
      <c r="F658">
        <v>22</v>
      </c>
      <c r="G658" t="e">
        <f>VLOOKUP(#REF!,#REF!,2,FALSE)</f>
        <v>#REF!</v>
      </c>
      <c r="H658" t="s">
        <v>2342</v>
      </c>
      <c r="I658">
        <v>2734361</v>
      </c>
      <c r="J658">
        <v>58264</v>
      </c>
      <c r="K658">
        <v>1265</v>
      </c>
      <c r="L658">
        <v>3625</v>
      </c>
      <c r="M658" t="b">
        <v>0</v>
      </c>
      <c r="N658" t="b">
        <v>0</v>
      </c>
      <c r="O658" t="b">
        <v>0</v>
      </c>
    </row>
    <row r="659" spans="1:15">
      <c r="A659" t="s">
        <v>2343</v>
      </c>
      <c r="B659" s="8">
        <v>43092</v>
      </c>
      <c r="C659" s="8">
        <v>43085.50037037037</v>
      </c>
      <c r="D659" t="s">
        <v>2344</v>
      </c>
      <c r="E659" t="s">
        <v>1360</v>
      </c>
      <c r="F659">
        <v>26</v>
      </c>
      <c r="G659" t="e">
        <f>VLOOKUP(#REF!,#REF!,2,FALSE)</f>
        <v>#REF!</v>
      </c>
      <c r="H659" t="s">
        <v>2345</v>
      </c>
      <c r="I659">
        <v>2723989</v>
      </c>
      <c r="J659">
        <v>231117</v>
      </c>
      <c r="K659">
        <v>3262</v>
      </c>
      <c r="L659">
        <v>73205</v>
      </c>
      <c r="M659" t="b">
        <v>0</v>
      </c>
      <c r="N659" t="b">
        <v>0</v>
      </c>
      <c r="O659" t="b">
        <v>0</v>
      </c>
    </row>
    <row r="660" spans="1:15">
      <c r="A660" t="s">
        <v>2346</v>
      </c>
      <c r="B660" s="8">
        <v>43138</v>
      </c>
      <c r="C660" s="8">
        <v>43136.145833333336</v>
      </c>
      <c r="D660" t="s">
        <v>2347</v>
      </c>
      <c r="E660" t="s">
        <v>425</v>
      </c>
      <c r="F660">
        <v>23</v>
      </c>
      <c r="G660" t="e">
        <f>VLOOKUP(#REF!,#REF!,2,FALSE)</f>
        <v>#REF!</v>
      </c>
      <c r="H660" t="s">
        <v>2348</v>
      </c>
      <c r="I660">
        <v>2710968</v>
      </c>
      <c r="J660">
        <v>28990</v>
      </c>
      <c r="K660">
        <v>3841</v>
      </c>
      <c r="L660">
        <v>4204</v>
      </c>
      <c r="M660" t="b">
        <v>0</v>
      </c>
      <c r="N660" t="b">
        <v>0</v>
      </c>
      <c r="O660" t="b">
        <v>0</v>
      </c>
    </row>
    <row r="661" spans="1:15">
      <c r="A661" t="s">
        <v>2349</v>
      </c>
      <c r="B661" s="8">
        <v>43134</v>
      </c>
      <c r="C661" s="8">
        <v>43128.333935185183</v>
      </c>
      <c r="D661" t="s">
        <v>2350</v>
      </c>
      <c r="E661" t="s">
        <v>2351</v>
      </c>
      <c r="F661">
        <v>20</v>
      </c>
      <c r="G661" t="e">
        <f>VLOOKUP(#REF!,#REF!,2,FALSE)</f>
        <v>#REF!</v>
      </c>
      <c r="H661" t="s">
        <v>2352</v>
      </c>
      <c r="I661">
        <v>387223</v>
      </c>
      <c r="J661">
        <v>10504</v>
      </c>
      <c r="K661">
        <v>365</v>
      </c>
      <c r="L661">
        <v>1482</v>
      </c>
      <c r="M661" t="b">
        <v>0</v>
      </c>
      <c r="N661" t="b">
        <v>0</v>
      </c>
      <c r="O661" t="b">
        <v>0</v>
      </c>
    </row>
    <row r="662" spans="1:15">
      <c r="A662" t="s">
        <v>2353</v>
      </c>
      <c r="B662" s="8">
        <v>43193</v>
      </c>
      <c r="C662" s="8">
        <v>43178.854884259257</v>
      </c>
      <c r="D662" t="s">
        <v>2354</v>
      </c>
      <c r="E662" t="s">
        <v>2002</v>
      </c>
      <c r="F662">
        <v>28</v>
      </c>
      <c r="G662" t="e">
        <f>VLOOKUP(#REF!,#REF!,2,FALSE)</f>
        <v>#REF!</v>
      </c>
      <c r="H662" t="s">
        <v>2355</v>
      </c>
      <c r="I662">
        <v>2695414</v>
      </c>
      <c r="J662">
        <v>79708</v>
      </c>
      <c r="K662">
        <v>2849</v>
      </c>
      <c r="L662">
        <v>10175</v>
      </c>
      <c r="M662" t="b">
        <v>0</v>
      </c>
      <c r="N662" t="b">
        <v>0</v>
      </c>
      <c r="O662" t="b">
        <v>0</v>
      </c>
    </row>
    <row r="663" spans="1:15">
      <c r="A663" t="s">
        <v>2356</v>
      </c>
      <c r="B663" s="8">
        <v>43158</v>
      </c>
      <c r="C663" s="8">
        <v>43151.416689814818</v>
      </c>
      <c r="D663" t="s">
        <v>2357</v>
      </c>
      <c r="E663" t="s">
        <v>1064</v>
      </c>
      <c r="F663">
        <v>1</v>
      </c>
      <c r="G663" t="e">
        <f>VLOOKUP(#REF!,#REF!,2,FALSE)</f>
        <v>#REF!</v>
      </c>
      <c r="H663" t="s">
        <v>2358</v>
      </c>
      <c r="I663">
        <v>2693629</v>
      </c>
      <c r="J663">
        <v>70629</v>
      </c>
      <c r="K663">
        <v>2403</v>
      </c>
      <c r="L663">
        <v>10757</v>
      </c>
      <c r="M663" t="b">
        <v>0</v>
      </c>
      <c r="N663" t="b">
        <v>0</v>
      </c>
      <c r="O663" t="b">
        <v>0</v>
      </c>
    </row>
    <row r="664" spans="1:15">
      <c r="A664" t="s">
        <v>2359</v>
      </c>
      <c r="B664" s="8">
        <v>43132</v>
      </c>
      <c r="C664" s="8">
        <v>43125.559699074074</v>
      </c>
      <c r="D664" t="s">
        <v>2360</v>
      </c>
      <c r="E664" t="s">
        <v>1060</v>
      </c>
      <c r="F664">
        <v>20</v>
      </c>
      <c r="G664" t="e">
        <f>VLOOKUP(#REF!,#REF!,2,FALSE)</f>
        <v>#REF!</v>
      </c>
      <c r="H664" t="s">
        <v>2361</v>
      </c>
      <c r="I664">
        <v>434156</v>
      </c>
      <c r="J664">
        <v>14685</v>
      </c>
      <c r="K664">
        <v>411</v>
      </c>
      <c r="L664">
        <v>2277</v>
      </c>
      <c r="M664" t="b">
        <v>0</v>
      </c>
      <c r="N664" t="b">
        <v>0</v>
      </c>
      <c r="O664" t="b">
        <v>0</v>
      </c>
    </row>
    <row r="665" spans="1:15">
      <c r="A665" t="s">
        <v>2362</v>
      </c>
      <c r="B665" s="8">
        <v>43157</v>
      </c>
      <c r="C665" s="8">
        <v>43149.740520833337</v>
      </c>
      <c r="D665" t="s">
        <v>2363</v>
      </c>
      <c r="E665" t="s">
        <v>2364</v>
      </c>
      <c r="F665">
        <v>17</v>
      </c>
      <c r="G665" t="e">
        <f>VLOOKUP(#REF!,#REF!,2,FALSE)</f>
        <v>#REF!</v>
      </c>
      <c r="H665" t="s">
        <v>2365</v>
      </c>
      <c r="I665">
        <v>2684509</v>
      </c>
      <c r="J665">
        <v>23689</v>
      </c>
      <c r="K665">
        <v>1798</v>
      </c>
      <c r="L665">
        <v>2662</v>
      </c>
      <c r="M665" t="b">
        <v>0</v>
      </c>
      <c r="N665" t="b">
        <v>0</v>
      </c>
      <c r="O665" t="b">
        <v>0</v>
      </c>
    </row>
    <row r="666" spans="1:15">
      <c r="A666" t="s">
        <v>2366</v>
      </c>
      <c r="B666" s="8">
        <v>43178</v>
      </c>
      <c r="C666" s="8">
        <v>43170.41673611111</v>
      </c>
      <c r="D666" t="s">
        <v>2367</v>
      </c>
      <c r="E666" t="s">
        <v>1916</v>
      </c>
      <c r="F666">
        <v>23</v>
      </c>
      <c r="G666" t="e">
        <f>VLOOKUP(#REF!,#REF!,2,FALSE)</f>
        <v>#REF!</v>
      </c>
      <c r="H666" t="s">
        <v>2368</v>
      </c>
      <c r="I666">
        <v>2679373</v>
      </c>
      <c r="J666">
        <v>190208</v>
      </c>
      <c r="K666">
        <v>3880</v>
      </c>
      <c r="L666">
        <v>7995</v>
      </c>
      <c r="M666" t="b">
        <v>0</v>
      </c>
      <c r="N666" t="b">
        <v>0</v>
      </c>
      <c r="O666" t="b">
        <v>0</v>
      </c>
    </row>
    <row r="667" spans="1:15">
      <c r="A667" t="s">
        <v>2369</v>
      </c>
      <c r="B667" s="8">
        <v>43061</v>
      </c>
      <c r="C667" s="8">
        <v>43059.820925925924</v>
      </c>
      <c r="D667" t="s">
        <v>2370</v>
      </c>
      <c r="E667" t="s">
        <v>1251</v>
      </c>
      <c r="F667">
        <v>24</v>
      </c>
      <c r="G667" t="e">
        <f>VLOOKUP(#REF!,#REF!,2,FALSE)</f>
        <v>#REF!</v>
      </c>
      <c r="H667" t="s">
        <v>2371</v>
      </c>
      <c r="I667">
        <v>210815</v>
      </c>
      <c r="J667">
        <v>5231</v>
      </c>
      <c r="K667">
        <v>73</v>
      </c>
      <c r="L667">
        <v>728</v>
      </c>
      <c r="M667" t="b">
        <v>0</v>
      </c>
      <c r="N667" t="b">
        <v>0</v>
      </c>
      <c r="O667" t="b">
        <v>0</v>
      </c>
    </row>
    <row r="668" spans="1:15">
      <c r="A668" t="s">
        <v>2372</v>
      </c>
      <c r="B668" s="8">
        <v>43068</v>
      </c>
      <c r="C668" s="8">
        <v>43061.048819444448</v>
      </c>
      <c r="D668" t="s">
        <v>2373</v>
      </c>
      <c r="E668" t="s">
        <v>2374</v>
      </c>
      <c r="F668">
        <v>17</v>
      </c>
      <c r="G668" t="e">
        <f>VLOOKUP(#REF!,#REF!,2,FALSE)</f>
        <v>#REF!</v>
      </c>
      <c r="H668" t="s">
        <v>2375</v>
      </c>
      <c r="I668">
        <v>2678479</v>
      </c>
      <c r="J668">
        <v>9250</v>
      </c>
      <c r="K668">
        <v>1755</v>
      </c>
      <c r="L668">
        <v>921</v>
      </c>
      <c r="M668" t="b">
        <v>0</v>
      </c>
      <c r="N668" t="b">
        <v>0</v>
      </c>
      <c r="O668" t="b">
        <v>0</v>
      </c>
    </row>
    <row r="669" spans="1:15">
      <c r="A669" t="s">
        <v>2376</v>
      </c>
      <c r="B669" s="8">
        <v>43054</v>
      </c>
      <c r="C669" s="8">
        <v>43052.2502662037</v>
      </c>
      <c r="D669" t="s">
        <v>2377</v>
      </c>
      <c r="E669" t="s">
        <v>95</v>
      </c>
      <c r="F669">
        <v>1</v>
      </c>
      <c r="G669" t="e">
        <f>VLOOKUP(#REF!,#REF!,2,FALSE)</f>
        <v>#REF!</v>
      </c>
      <c r="H669" t="s">
        <v>2378</v>
      </c>
      <c r="I669">
        <v>2671756</v>
      </c>
      <c r="J669">
        <v>12699</v>
      </c>
      <c r="K669">
        <v>505</v>
      </c>
      <c r="L669">
        <v>1010</v>
      </c>
      <c r="M669" t="b">
        <v>0</v>
      </c>
      <c r="N669" t="b">
        <v>0</v>
      </c>
      <c r="O669" t="b">
        <v>0</v>
      </c>
    </row>
    <row r="670" spans="1:15">
      <c r="A670" t="s">
        <v>2379</v>
      </c>
      <c r="B670" s="8">
        <v>43239</v>
      </c>
      <c r="C670" s="8">
        <v>43220.788414351853</v>
      </c>
      <c r="D670" t="s">
        <v>2380</v>
      </c>
      <c r="E670" t="s">
        <v>1689</v>
      </c>
      <c r="F670">
        <v>23</v>
      </c>
      <c r="G670" t="e">
        <f>VLOOKUP(#REF!,#REF!,2,FALSE)</f>
        <v>#REF!</v>
      </c>
      <c r="H670" t="s">
        <v>2381</v>
      </c>
      <c r="I670">
        <v>2668355</v>
      </c>
      <c r="J670">
        <v>151443</v>
      </c>
      <c r="K670">
        <v>2205</v>
      </c>
      <c r="L670">
        <v>12140</v>
      </c>
      <c r="M670" t="b">
        <v>0</v>
      </c>
      <c r="N670" t="b">
        <v>0</v>
      </c>
      <c r="O670" t="b">
        <v>0</v>
      </c>
    </row>
    <row r="671" spans="1:15">
      <c r="A671" t="s">
        <v>2382</v>
      </c>
      <c r="B671" s="8">
        <v>43061</v>
      </c>
      <c r="C671" s="8">
        <v>43060.065972222219</v>
      </c>
      <c r="D671" t="s">
        <v>2383</v>
      </c>
      <c r="E671" t="s">
        <v>767</v>
      </c>
      <c r="F671">
        <v>24</v>
      </c>
      <c r="G671" t="e">
        <f>VLOOKUP(#REF!,#REF!,2,FALSE)</f>
        <v>#REF!</v>
      </c>
      <c r="H671" t="s">
        <v>768</v>
      </c>
      <c r="I671">
        <v>114518</v>
      </c>
      <c r="J671">
        <v>1721</v>
      </c>
      <c r="K671">
        <v>43</v>
      </c>
      <c r="L671">
        <v>141</v>
      </c>
      <c r="M671" t="b">
        <v>0</v>
      </c>
      <c r="N671" t="b">
        <v>0</v>
      </c>
      <c r="O671" t="b">
        <v>0</v>
      </c>
    </row>
    <row r="672" spans="1:15">
      <c r="A672" t="s">
        <v>2384</v>
      </c>
      <c r="B672" s="8">
        <v>43141</v>
      </c>
      <c r="C672" s="8">
        <v>43133.271331018521</v>
      </c>
      <c r="D672" t="s">
        <v>2385</v>
      </c>
      <c r="E672" t="s">
        <v>2386</v>
      </c>
      <c r="F672">
        <v>25</v>
      </c>
      <c r="G672" t="e">
        <f>VLOOKUP(#REF!,#REF!,2,FALSE)</f>
        <v>#REF!</v>
      </c>
      <c r="H672" t="s">
        <v>2387</v>
      </c>
      <c r="I672">
        <v>2666775</v>
      </c>
      <c r="J672">
        <v>30949</v>
      </c>
      <c r="K672">
        <v>2791</v>
      </c>
      <c r="L672">
        <v>14717</v>
      </c>
      <c r="M672" t="b">
        <v>0</v>
      </c>
      <c r="N672" t="b">
        <v>0</v>
      </c>
      <c r="O672" t="b">
        <v>0</v>
      </c>
    </row>
    <row r="673" spans="1:15">
      <c r="A673" t="s">
        <v>2388</v>
      </c>
      <c r="B673" s="8">
        <v>43089</v>
      </c>
      <c r="C673" s="8">
        <v>43083.750057870369</v>
      </c>
      <c r="D673" t="s">
        <v>2389</v>
      </c>
      <c r="E673" t="s">
        <v>2178</v>
      </c>
      <c r="F673">
        <v>23</v>
      </c>
      <c r="G673" t="e">
        <f>VLOOKUP(#REF!,#REF!,2,FALSE)</f>
        <v>#REF!</v>
      </c>
      <c r="H673" t="s">
        <v>2390</v>
      </c>
      <c r="I673">
        <v>2654222</v>
      </c>
      <c r="J673">
        <v>29306</v>
      </c>
      <c r="K673">
        <v>2643</v>
      </c>
      <c r="L673">
        <v>3650</v>
      </c>
      <c r="M673" t="b">
        <v>0</v>
      </c>
      <c r="N673" t="b">
        <v>0</v>
      </c>
      <c r="O673" t="b">
        <v>0</v>
      </c>
    </row>
    <row r="674" spans="1:15">
      <c r="A674" t="s">
        <v>2391</v>
      </c>
      <c r="B674" s="8">
        <v>43196</v>
      </c>
      <c r="C674" s="8">
        <v>43193.880185185182</v>
      </c>
      <c r="D674" t="s">
        <v>2392</v>
      </c>
      <c r="E674" t="s">
        <v>425</v>
      </c>
      <c r="F674">
        <v>23</v>
      </c>
      <c r="G674" t="e">
        <f>VLOOKUP(#REF!,#REF!,2,FALSE)</f>
        <v>#REF!</v>
      </c>
      <c r="H674" t="s">
        <v>2393</v>
      </c>
      <c r="I674">
        <v>2635367</v>
      </c>
      <c r="J674">
        <v>41221</v>
      </c>
      <c r="K674">
        <v>593</v>
      </c>
      <c r="L674">
        <v>1349</v>
      </c>
      <c r="M674" t="b">
        <v>0</v>
      </c>
      <c r="N674" t="b">
        <v>0</v>
      </c>
      <c r="O674" t="b">
        <v>0</v>
      </c>
    </row>
    <row r="675" spans="1:15">
      <c r="A675" t="s">
        <v>2394</v>
      </c>
      <c r="B675" s="8">
        <v>43061</v>
      </c>
      <c r="C675" s="8">
        <v>43060.25</v>
      </c>
      <c r="D675" t="s">
        <v>2395</v>
      </c>
      <c r="E675" t="s">
        <v>790</v>
      </c>
      <c r="F675">
        <v>24</v>
      </c>
      <c r="G675" t="e">
        <f>VLOOKUP(#REF!,#REF!,2,FALSE)</f>
        <v>#REF!</v>
      </c>
      <c r="H675" t="s">
        <v>2396</v>
      </c>
      <c r="I675">
        <v>1002131</v>
      </c>
      <c r="J675">
        <v>16443</v>
      </c>
      <c r="K675">
        <v>598</v>
      </c>
      <c r="L675">
        <v>811</v>
      </c>
      <c r="M675" t="b">
        <v>0</v>
      </c>
      <c r="N675" t="b">
        <v>0</v>
      </c>
      <c r="O675" t="b">
        <v>0</v>
      </c>
    </row>
    <row r="676" spans="1:15">
      <c r="A676" t="s">
        <v>2397</v>
      </c>
      <c r="B676" s="8">
        <v>43069</v>
      </c>
      <c r="C676" s="8">
        <v>43060.250023148146</v>
      </c>
      <c r="D676" t="s">
        <v>2398</v>
      </c>
      <c r="E676" t="s">
        <v>484</v>
      </c>
      <c r="F676">
        <v>10</v>
      </c>
      <c r="G676" t="e">
        <f>VLOOKUP(#REF!,#REF!,2,FALSE)</f>
        <v>#REF!</v>
      </c>
      <c r="H676" t="s">
        <v>2399</v>
      </c>
      <c r="I676">
        <v>21545253</v>
      </c>
      <c r="J676">
        <v>504791</v>
      </c>
      <c r="K676">
        <v>21898</v>
      </c>
      <c r="L676">
        <v>34879</v>
      </c>
      <c r="M676" t="b">
        <v>0</v>
      </c>
      <c r="N676" t="b">
        <v>0</v>
      </c>
      <c r="O676" t="b">
        <v>0</v>
      </c>
    </row>
    <row r="677" spans="1:15">
      <c r="A677" t="s">
        <v>2400</v>
      </c>
      <c r="B677" s="8">
        <v>43067</v>
      </c>
      <c r="C677" s="8">
        <v>43060.287766203706</v>
      </c>
      <c r="D677" t="s">
        <v>2401</v>
      </c>
      <c r="E677" t="s">
        <v>336</v>
      </c>
      <c r="F677">
        <v>24</v>
      </c>
      <c r="G677" t="e">
        <f>VLOOKUP(#REF!,#REF!,2,FALSE)</f>
        <v>#REF!</v>
      </c>
      <c r="H677" t="s">
        <v>2402</v>
      </c>
      <c r="I677">
        <v>447310</v>
      </c>
      <c r="J677">
        <v>16829</v>
      </c>
      <c r="K677">
        <v>182</v>
      </c>
      <c r="L677">
        <v>538</v>
      </c>
      <c r="M677" t="b">
        <v>0</v>
      </c>
      <c r="N677" t="b">
        <v>0</v>
      </c>
      <c r="O677" t="b">
        <v>0</v>
      </c>
    </row>
    <row r="678" spans="1:15">
      <c r="A678" t="s">
        <v>2403</v>
      </c>
      <c r="B678" s="8">
        <v>43067</v>
      </c>
      <c r="C678" s="8">
        <v>43060.291724537034</v>
      </c>
      <c r="D678" t="s">
        <v>2404</v>
      </c>
      <c r="E678" t="s">
        <v>2405</v>
      </c>
      <c r="F678">
        <v>24</v>
      </c>
      <c r="G678" t="e">
        <f>VLOOKUP(#REF!,#REF!,2,FALSE)</f>
        <v>#REF!</v>
      </c>
      <c r="H678" t="s">
        <v>2406</v>
      </c>
      <c r="I678">
        <v>94892</v>
      </c>
      <c r="J678">
        <v>1503</v>
      </c>
      <c r="K678">
        <v>16</v>
      </c>
      <c r="L678">
        <v>288</v>
      </c>
      <c r="M678" t="b">
        <v>0</v>
      </c>
      <c r="N678" t="b">
        <v>0</v>
      </c>
      <c r="O678" t="b">
        <v>0</v>
      </c>
    </row>
    <row r="679" spans="1:15">
      <c r="A679" t="s">
        <v>2407</v>
      </c>
      <c r="B679" s="8">
        <v>43066</v>
      </c>
      <c r="C679" s="8">
        <v>43060.291851851849</v>
      </c>
      <c r="D679" t="s">
        <v>2408</v>
      </c>
      <c r="E679" t="s">
        <v>2409</v>
      </c>
      <c r="F679">
        <v>10</v>
      </c>
      <c r="G679" t="e">
        <f>VLOOKUP(#REF!,#REF!,2,FALSE)</f>
        <v>#REF!</v>
      </c>
      <c r="H679" t="s">
        <v>2410</v>
      </c>
      <c r="I679">
        <v>1420335</v>
      </c>
      <c r="J679">
        <v>51801</v>
      </c>
      <c r="K679">
        <v>1441</v>
      </c>
      <c r="L679">
        <v>3499</v>
      </c>
      <c r="M679" t="b">
        <v>0</v>
      </c>
      <c r="N679" t="b">
        <v>0</v>
      </c>
      <c r="O679" t="b">
        <v>0</v>
      </c>
    </row>
    <row r="680" spans="1:15">
      <c r="A680" t="s">
        <v>2411</v>
      </c>
      <c r="B680" s="8">
        <v>43234</v>
      </c>
      <c r="C680" s="8">
        <v>43208.583645833336</v>
      </c>
      <c r="D680" t="s">
        <v>2412</v>
      </c>
      <c r="E680" t="s">
        <v>2413</v>
      </c>
      <c r="F680">
        <v>22</v>
      </c>
      <c r="G680" t="e">
        <f>VLOOKUP(#REF!,#REF!,2,FALSE)</f>
        <v>#REF!</v>
      </c>
      <c r="H680" t="s">
        <v>2414</v>
      </c>
      <c r="I680">
        <v>2629917</v>
      </c>
      <c r="J680">
        <v>72506</v>
      </c>
      <c r="K680">
        <v>2484</v>
      </c>
      <c r="L680">
        <v>5318</v>
      </c>
      <c r="M680" t="b">
        <v>0</v>
      </c>
      <c r="N680" t="b">
        <v>0</v>
      </c>
      <c r="O680" t="b">
        <v>0</v>
      </c>
    </row>
    <row r="681" spans="1:15">
      <c r="A681" t="s">
        <v>2415</v>
      </c>
      <c r="B681" s="8">
        <v>43068</v>
      </c>
      <c r="C681" s="8">
        <v>43060.330914351849</v>
      </c>
      <c r="D681" t="s">
        <v>2416</v>
      </c>
      <c r="E681" t="s">
        <v>2417</v>
      </c>
      <c r="F681">
        <v>10</v>
      </c>
      <c r="G681" t="e">
        <f>VLOOKUP(#REF!,#REF!,2,FALSE)</f>
        <v>#REF!</v>
      </c>
      <c r="H681" t="s">
        <v>2418</v>
      </c>
      <c r="I681">
        <v>125128</v>
      </c>
      <c r="J681">
        <v>4623</v>
      </c>
      <c r="K681">
        <v>49</v>
      </c>
      <c r="L681">
        <v>305</v>
      </c>
      <c r="M681" t="b">
        <v>0</v>
      </c>
      <c r="N681" t="b">
        <v>0</v>
      </c>
      <c r="O681" t="b">
        <v>0</v>
      </c>
    </row>
    <row r="682" spans="1:15">
      <c r="A682" t="s">
        <v>2419</v>
      </c>
      <c r="B682" s="8">
        <v>43130</v>
      </c>
      <c r="C682" s="8">
        <v>43123.103877314818</v>
      </c>
      <c r="D682" t="s">
        <v>2420</v>
      </c>
      <c r="E682" t="s">
        <v>2421</v>
      </c>
      <c r="F682">
        <v>1</v>
      </c>
      <c r="G682" t="e">
        <f>VLOOKUP(#REF!,#REF!,2,FALSE)</f>
        <v>#REF!</v>
      </c>
      <c r="H682" t="s">
        <v>2422</v>
      </c>
      <c r="I682">
        <v>2627504</v>
      </c>
      <c r="J682">
        <v>46902</v>
      </c>
      <c r="K682">
        <v>5537</v>
      </c>
      <c r="L682">
        <v>12297</v>
      </c>
      <c r="M682" t="b">
        <v>0</v>
      </c>
      <c r="N682" t="b">
        <v>0</v>
      </c>
      <c r="O682" t="b">
        <v>0</v>
      </c>
    </row>
    <row r="683" spans="1:15">
      <c r="A683" t="s">
        <v>2423</v>
      </c>
      <c r="B683" s="8">
        <v>43076</v>
      </c>
      <c r="C683" s="8">
        <v>43074.373935185184</v>
      </c>
      <c r="D683" t="s">
        <v>2424</v>
      </c>
      <c r="E683" t="s">
        <v>1131</v>
      </c>
      <c r="F683">
        <v>1</v>
      </c>
      <c r="G683" t="e">
        <f>VLOOKUP(#REF!,#REF!,2,FALSE)</f>
        <v>#REF!</v>
      </c>
      <c r="H683" t="s">
        <v>2425</v>
      </c>
      <c r="I683">
        <v>2626520</v>
      </c>
      <c r="J683">
        <v>69894</v>
      </c>
      <c r="K683">
        <v>4546</v>
      </c>
      <c r="L683">
        <v>11647</v>
      </c>
      <c r="M683" t="b">
        <v>0</v>
      </c>
      <c r="N683" t="b">
        <v>0</v>
      </c>
      <c r="O683" t="b">
        <v>0</v>
      </c>
    </row>
    <row r="684" spans="1:15">
      <c r="A684" t="s">
        <v>2426</v>
      </c>
      <c r="B684" s="8">
        <v>43212</v>
      </c>
      <c r="C684" s="8">
        <v>43198.226851851854</v>
      </c>
      <c r="D684" t="s">
        <v>2427</v>
      </c>
      <c r="E684" t="s">
        <v>1089</v>
      </c>
      <c r="F684">
        <v>27</v>
      </c>
      <c r="G684" t="e">
        <f>VLOOKUP(#REF!,#REF!,2,FALSE)</f>
        <v>#REF!</v>
      </c>
      <c r="H684" t="s">
        <v>2428</v>
      </c>
      <c r="I684">
        <v>2626381</v>
      </c>
      <c r="J684">
        <v>167615</v>
      </c>
      <c r="K684">
        <v>2796</v>
      </c>
      <c r="L684">
        <v>14310</v>
      </c>
      <c r="M684" t="b">
        <v>0</v>
      </c>
      <c r="N684" t="b">
        <v>0</v>
      </c>
      <c r="O684" t="b">
        <v>0</v>
      </c>
    </row>
    <row r="685" spans="1:15">
      <c r="A685" t="s">
        <v>2429</v>
      </c>
      <c r="B685" s="8">
        <v>43262</v>
      </c>
      <c r="C685" s="8">
        <v>43234.500231481485</v>
      </c>
      <c r="D685" t="s">
        <v>2430</v>
      </c>
      <c r="E685" t="s">
        <v>2231</v>
      </c>
      <c r="F685">
        <v>28</v>
      </c>
      <c r="G685" t="e">
        <f>VLOOKUP(#REF!,#REF!,2,FALSE)</f>
        <v>#REF!</v>
      </c>
      <c r="H685" t="s">
        <v>2431</v>
      </c>
      <c r="I685">
        <v>2624803</v>
      </c>
      <c r="J685">
        <v>84632</v>
      </c>
      <c r="K685">
        <v>11097</v>
      </c>
      <c r="L685">
        <v>7957</v>
      </c>
      <c r="M685" t="b">
        <v>0</v>
      </c>
      <c r="N685" t="b">
        <v>0</v>
      </c>
      <c r="O685" t="b">
        <v>0</v>
      </c>
    </row>
    <row r="686" spans="1:15">
      <c r="A686" t="s">
        <v>2432</v>
      </c>
      <c r="B686" s="8">
        <v>43109</v>
      </c>
      <c r="C686" s="8">
        <v>43103.166666666664</v>
      </c>
      <c r="D686" t="s">
        <v>2433</v>
      </c>
      <c r="E686" t="s">
        <v>674</v>
      </c>
      <c r="F686">
        <v>15</v>
      </c>
      <c r="G686" t="e">
        <f>VLOOKUP(#REF!,#REF!,2,FALSE)</f>
        <v>#REF!</v>
      </c>
      <c r="H686" t="s">
        <v>2434</v>
      </c>
      <c r="I686">
        <v>2620061</v>
      </c>
      <c r="J686">
        <v>59416</v>
      </c>
      <c r="K686">
        <v>1201</v>
      </c>
      <c r="L686">
        <v>8529</v>
      </c>
      <c r="M686" t="b">
        <v>0</v>
      </c>
      <c r="N686" t="b">
        <v>0</v>
      </c>
      <c r="O686" t="b">
        <v>0</v>
      </c>
    </row>
    <row r="687" spans="1:15">
      <c r="A687" t="s">
        <v>2435</v>
      </c>
      <c r="B687" s="8">
        <v>43135</v>
      </c>
      <c r="C687" s="8">
        <v>43129.55064814815</v>
      </c>
      <c r="D687" t="s">
        <v>2436</v>
      </c>
      <c r="E687" t="s">
        <v>541</v>
      </c>
      <c r="F687">
        <v>22</v>
      </c>
      <c r="G687" t="e">
        <f>VLOOKUP(#REF!,#REF!,2,FALSE)</f>
        <v>#REF!</v>
      </c>
      <c r="H687" t="s">
        <v>2437</v>
      </c>
      <c r="I687">
        <v>2616555</v>
      </c>
      <c r="J687">
        <v>139957</v>
      </c>
      <c r="K687">
        <v>1337</v>
      </c>
      <c r="L687">
        <v>19130</v>
      </c>
      <c r="M687" t="b">
        <v>0</v>
      </c>
      <c r="N687" t="b">
        <v>0</v>
      </c>
      <c r="O687" t="b">
        <v>0</v>
      </c>
    </row>
    <row r="688" spans="1:15">
      <c r="A688" t="s">
        <v>2438</v>
      </c>
      <c r="B688" s="8">
        <v>43069</v>
      </c>
      <c r="C688" s="8">
        <v>43060.344571759262</v>
      </c>
      <c r="D688" t="s">
        <v>2439</v>
      </c>
      <c r="E688" t="s">
        <v>2440</v>
      </c>
      <c r="F688">
        <v>24</v>
      </c>
      <c r="G688" t="e">
        <f>VLOOKUP(#REF!,#REF!,2,FALSE)</f>
        <v>#REF!</v>
      </c>
      <c r="H688" t="s">
        <v>2441</v>
      </c>
      <c r="I688">
        <v>1499698</v>
      </c>
      <c r="J688">
        <v>38757</v>
      </c>
      <c r="K688">
        <v>952</v>
      </c>
      <c r="L688">
        <v>3678</v>
      </c>
      <c r="M688" t="b">
        <v>0</v>
      </c>
      <c r="N688" t="b">
        <v>0</v>
      </c>
      <c r="O688" t="b">
        <v>0</v>
      </c>
    </row>
    <row r="689" spans="1:15">
      <c r="A689" t="s">
        <v>2442</v>
      </c>
      <c r="B689" s="8">
        <v>43215</v>
      </c>
      <c r="C689" s="8">
        <v>43198.427673611113</v>
      </c>
      <c r="D689" t="s">
        <v>2443</v>
      </c>
      <c r="E689" t="s">
        <v>2013</v>
      </c>
      <c r="F689">
        <v>26</v>
      </c>
      <c r="G689" t="e">
        <f>VLOOKUP(#REF!,#REF!,2,FALSE)</f>
        <v>#REF!</v>
      </c>
      <c r="H689" t="s">
        <v>2444</v>
      </c>
      <c r="I689">
        <v>2607302</v>
      </c>
      <c r="J689">
        <v>110287</v>
      </c>
      <c r="K689">
        <v>3109</v>
      </c>
      <c r="L689">
        <v>11465</v>
      </c>
      <c r="M689" t="b">
        <v>0</v>
      </c>
      <c r="N689" t="b">
        <v>0</v>
      </c>
      <c r="O689" t="b">
        <v>0</v>
      </c>
    </row>
    <row r="690" spans="1:15">
      <c r="A690" t="s">
        <v>2445</v>
      </c>
      <c r="B690" s="8">
        <v>43067</v>
      </c>
      <c r="C690" s="8">
        <v>43060.363252314812</v>
      </c>
      <c r="D690" t="s">
        <v>2446</v>
      </c>
      <c r="E690" t="s">
        <v>2447</v>
      </c>
      <c r="F690">
        <v>10</v>
      </c>
      <c r="G690" t="e">
        <f>VLOOKUP(#REF!,#REF!,2,FALSE)</f>
        <v>#REF!</v>
      </c>
      <c r="H690" t="s">
        <v>2448</v>
      </c>
      <c r="I690">
        <v>90206</v>
      </c>
      <c r="J690">
        <v>6419</v>
      </c>
      <c r="K690">
        <v>34</v>
      </c>
      <c r="L690">
        <v>443</v>
      </c>
      <c r="M690" t="b">
        <v>0</v>
      </c>
      <c r="N690" t="b">
        <v>0</v>
      </c>
      <c r="O690" t="b">
        <v>0</v>
      </c>
    </row>
    <row r="691" spans="1:15">
      <c r="A691" t="s">
        <v>2449</v>
      </c>
      <c r="B691" s="8">
        <v>43179</v>
      </c>
      <c r="C691" s="8">
        <v>43165.500509259262</v>
      </c>
      <c r="D691" t="s">
        <v>2450</v>
      </c>
      <c r="E691" t="s">
        <v>2451</v>
      </c>
      <c r="F691">
        <v>22</v>
      </c>
      <c r="G691" t="e">
        <f>VLOOKUP(#REF!,#REF!,2,FALSE)</f>
        <v>#REF!</v>
      </c>
      <c r="H691" t="s">
        <v>2452</v>
      </c>
      <c r="I691">
        <v>2606093</v>
      </c>
      <c r="J691">
        <v>52945</v>
      </c>
      <c r="K691">
        <v>1233</v>
      </c>
      <c r="L691">
        <v>2633</v>
      </c>
      <c r="M691" t="b">
        <v>0</v>
      </c>
      <c r="N691" t="b">
        <v>0</v>
      </c>
      <c r="O691" t="b">
        <v>0</v>
      </c>
    </row>
    <row r="692" spans="1:15">
      <c r="A692" t="s">
        <v>2453</v>
      </c>
      <c r="B692" s="8">
        <v>43067</v>
      </c>
      <c r="C692" s="8">
        <v>43060.375162037039</v>
      </c>
      <c r="D692" t="s">
        <v>2454</v>
      </c>
      <c r="E692" t="s">
        <v>942</v>
      </c>
      <c r="F692">
        <v>24</v>
      </c>
      <c r="G692" t="e">
        <f>VLOOKUP(#REF!,#REF!,2,FALSE)</f>
        <v>#REF!</v>
      </c>
      <c r="H692" t="s">
        <v>2455</v>
      </c>
      <c r="I692">
        <v>40840</v>
      </c>
      <c r="J692">
        <v>1435</v>
      </c>
      <c r="K692">
        <v>86</v>
      </c>
      <c r="L692">
        <v>824</v>
      </c>
      <c r="M692" t="b">
        <v>0</v>
      </c>
      <c r="N692" t="b">
        <v>0</v>
      </c>
      <c r="O692" t="b">
        <v>0</v>
      </c>
    </row>
    <row r="693" spans="1:15">
      <c r="A693" t="s">
        <v>2456</v>
      </c>
      <c r="B693" s="8">
        <v>43067</v>
      </c>
      <c r="C693" s="8">
        <v>43060.375254629631</v>
      </c>
      <c r="D693" t="s">
        <v>2457</v>
      </c>
      <c r="E693" t="s">
        <v>2458</v>
      </c>
      <c r="F693">
        <v>24</v>
      </c>
      <c r="G693" t="e">
        <f>VLOOKUP(#REF!,#REF!,2,FALSE)</f>
        <v>#REF!</v>
      </c>
      <c r="H693" t="s">
        <v>2459</v>
      </c>
      <c r="I693">
        <v>13025011</v>
      </c>
      <c r="J693">
        <v>436454</v>
      </c>
      <c r="K693">
        <v>9298</v>
      </c>
      <c r="L693">
        <v>31464</v>
      </c>
      <c r="M693" t="b">
        <v>0</v>
      </c>
      <c r="N693" t="b">
        <v>0</v>
      </c>
      <c r="O693" t="b">
        <v>0</v>
      </c>
    </row>
    <row r="694" spans="1:15">
      <c r="A694" t="s">
        <v>2460</v>
      </c>
      <c r="B694" s="8">
        <v>43061</v>
      </c>
      <c r="C694" s="8">
        <v>43060.3752662037</v>
      </c>
      <c r="D694" t="s">
        <v>2461</v>
      </c>
      <c r="E694" t="s">
        <v>1294</v>
      </c>
      <c r="F694">
        <v>24</v>
      </c>
      <c r="G694" t="e">
        <f>VLOOKUP(#REF!,#REF!,2,FALSE)</f>
        <v>#REF!</v>
      </c>
      <c r="H694" t="s">
        <v>2462</v>
      </c>
      <c r="I694">
        <v>734594</v>
      </c>
      <c r="J694">
        <v>40170</v>
      </c>
      <c r="K694">
        <v>397</v>
      </c>
      <c r="L694">
        <v>2182</v>
      </c>
      <c r="M694" t="b">
        <v>0</v>
      </c>
      <c r="N694" t="b">
        <v>0</v>
      </c>
      <c r="O694" t="b">
        <v>0</v>
      </c>
    </row>
    <row r="695" spans="1:15">
      <c r="A695" t="s">
        <v>2463</v>
      </c>
      <c r="B695" s="8">
        <v>43155</v>
      </c>
      <c r="C695" s="8">
        <v>43146.004571759258</v>
      </c>
      <c r="D695" t="s">
        <v>2464</v>
      </c>
      <c r="E695" t="s">
        <v>2465</v>
      </c>
      <c r="F695">
        <v>22</v>
      </c>
      <c r="G695" t="e">
        <f>VLOOKUP(#REF!,#REF!,2,FALSE)</f>
        <v>#REF!</v>
      </c>
      <c r="H695" t="s">
        <v>100</v>
      </c>
      <c r="I695">
        <v>2604392</v>
      </c>
      <c r="J695">
        <v>92695</v>
      </c>
      <c r="K695">
        <v>2404</v>
      </c>
      <c r="L695">
        <v>4433</v>
      </c>
      <c r="M695" t="b">
        <v>0</v>
      </c>
      <c r="N695" t="b">
        <v>0</v>
      </c>
      <c r="O695" t="b">
        <v>0</v>
      </c>
    </row>
    <row r="696" spans="1:15">
      <c r="A696" t="s">
        <v>2466</v>
      </c>
      <c r="B696" s="8">
        <v>43068</v>
      </c>
      <c r="C696" s="8">
        <v>43060.404791666668</v>
      </c>
      <c r="D696" t="s">
        <v>2467</v>
      </c>
      <c r="E696" t="s">
        <v>2468</v>
      </c>
      <c r="F696">
        <v>10</v>
      </c>
      <c r="G696" t="e">
        <f>VLOOKUP(#REF!,#REF!,2,FALSE)</f>
        <v>#REF!</v>
      </c>
      <c r="H696" t="s">
        <v>2469</v>
      </c>
      <c r="I696">
        <v>2230715</v>
      </c>
      <c r="J696">
        <v>155370</v>
      </c>
      <c r="K696">
        <v>947</v>
      </c>
      <c r="L696">
        <v>9152</v>
      </c>
      <c r="M696" t="b">
        <v>0</v>
      </c>
      <c r="N696" t="b">
        <v>0</v>
      </c>
      <c r="O696" t="b">
        <v>0</v>
      </c>
    </row>
    <row r="697" spans="1:15">
      <c r="A697" t="s">
        <v>2470</v>
      </c>
      <c r="B697" s="8">
        <v>43068</v>
      </c>
      <c r="C697" s="8">
        <v>43060.405752314815</v>
      </c>
      <c r="D697" t="s">
        <v>2471</v>
      </c>
      <c r="E697" t="s">
        <v>397</v>
      </c>
      <c r="F697">
        <v>24</v>
      </c>
      <c r="G697" t="e">
        <f>VLOOKUP(#REF!,#REF!,2,FALSE)</f>
        <v>#REF!</v>
      </c>
      <c r="H697" t="s">
        <v>2472</v>
      </c>
      <c r="I697">
        <v>119519</v>
      </c>
      <c r="J697">
        <v>13367</v>
      </c>
      <c r="K697">
        <v>104</v>
      </c>
      <c r="L697">
        <v>4295</v>
      </c>
      <c r="M697" t="b">
        <v>0</v>
      </c>
      <c r="N697" t="b">
        <v>0</v>
      </c>
      <c r="O697" t="b">
        <v>0</v>
      </c>
    </row>
    <row r="698" spans="1:15">
      <c r="A698" t="s">
        <v>2473</v>
      </c>
      <c r="B698" s="8">
        <v>43068</v>
      </c>
      <c r="C698" s="8">
        <v>43060.410532407404</v>
      </c>
      <c r="D698" t="s">
        <v>2474</v>
      </c>
      <c r="E698" t="s">
        <v>2475</v>
      </c>
      <c r="F698">
        <v>24</v>
      </c>
      <c r="G698" t="e">
        <f>VLOOKUP(#REF!,#REF!,2,FALSE)</f>
        <v>#REF!</v>
      </c>
      <c r="H698" t="s">
        <v>2476</v>
      </c>
      <c r="I698">
        <v>1485868</v>
      </c>
      <c r="J698">
        <v>64074</v>
      </c>
      <c r="K698">
        <v>738</v>
      </c>
      <c r="L698">
        <v>3230</v>
      </c>
      <c r="M698" t="b">
        <v>0</v>
      </c>
      <c r="N698" t="b">
        <v>0</v>
      </c>
      <c r="O698" t="b">
        <v>0</v>
      </c>
    </row>
    <row r="699" spans="1:15">
      <c r="A699" t="s">
        <v>2477</v>
      </c>
      <c r="B699" s="8">
        <v>43167</v>
      </c>
      <c r="C699" s="8">
        <v>43153.939305555556</v>
      </c>
      <c r="D699" t="s">
        <v>2478</v>
      </c>
      <c r="E699" t="s">
        <v>2479</v>
      </c>
      <c r="F699">
        <v>23</v>
      </c>
      <c r="G699" t="e">
        <f>VLOOKUP(#REF!,#REF!,2,FALSE)</f>
        <v>#REF!</v>
      </c>
      <c r="H699" t="s">
        <v>100</v>
      </c>
      <c r="I699">
        <v>2600608</v>
      </c>
      <c r="J699">
        <v>47673</v>
      </c>
      <c r="K699">
        <v>2380</v>
      </c>
      <c r="L699">
        <v>4038</v>
      </c>
      <c r="M699" t="b">
        <v>0</v>
      </c>
      <c r="N699" t="b">
        <v>0</v>
      </c>
      <c r="O699" t="b">
        <v>0</v>
      </c>
    </row>
    <row r="700" spans="1:15">
      <c r="A700" t="s">
        <v>2480</v>
      </c>
      <c r="B700" s="8">
        <v>43189</v>
      </c>
      <c r="C700" s="8">
        <v>43179.392418981479</v>
      </c>
      <c r="D700" t="s">
        <v>2481</v>
      </c>
      <c r="E700" t="s">
        <v>1060</v>
      </c>
      <c r="F700">
        <v>20</v>
      </c>
      <c r="G700" t="e">
        <f>VLOOKUP(#REF!,#REF!,2,FALSE)</f>
        <v>#REF!</v>
      </c>
      <c r="H700" t="s">
        <v>2482</v>
      </c>
      <c r="I700">
        <v>526710</v>
      </c>
      <c r="J700">
        <v>13379</v>
      </c>
      <c r="K700">
        <v>1668</v>
      </c>
      <c r="L700">
        <v>3718</v>
      </c>
      <c r="M700" t="b">
        <v>0</v>
      </c>
      <c r="N700" t="b">
        <v>0</v>
      </c>
      <c r="O700" t="b">
        <v>0</v>
      </c>
    </row>
    <row r="701" spans="1:15">
      <c r="A701" t="s">
        <v>2483</v>
      </c>
      <c r="B701" s="8">
        <v>43191</v>
      </c>
      <c r="C701" s="8">
        <v>43177.696296296293</v>
      </c>
      <c r="D701" t="s">
        <v>2484</v>
      </c>
      <c r="E701" t="s">
        <v>1916</v>
      </c>
      <c r="F701">
        <v>23</v>
      </c>
      <c r="G701" t="e">
        <f>VLOOKUP(#REF!,#REF!,2,FALSE)</f>
        <v>#REF!</v>
      </c>
      <c r="H701" t="s">
        <v>2485</v>
      </c>
      <c r="I701">
        <v>2592896</v>
      </c>
      <c r="J701">
        <v>226418</v>
      </c>
      <c r="K701">
        <v>1773</v>
      </c>
      <c r="L701">
        <v>9127</v>
      </c>
      <c r="M701" t="b">
        <v>0</v>
      </c>
      <c r="N701" t="b">
        <v>0</v>
      </c>
      <c r="O701" t="b">
        <v>0</v>
      </c>
    </row>
    <row r="702" spans="1:15">
      <c r="A702" t="s">
        <v>2486</v>
      </c>
      <c r="B702" s="8">
        <v>43109</v>
      </c>
      <c r="C702" s="8">
        <v>43107.315451388888</v>
      </c>
      <c r="D702" t="s">
        <v>2487</v>
      </c>
      <c r="E702" t="s">
        <v>1628</v>
      </c>
      <c r="F702">
        <v>25</v>
      </c>
      <c r="G702" t="e">
        <f>VLOOKUP(#REF!,#REF!,2,FALSE)</f>
        <v>#REF!</v>
      </c>
      <c r="H702" t="s">
        <v>2488</v>
      </c>
      <c r="I702">
        <v>2592824</v>
      </c>
      <c r="J702">
        <v>28132</v>
      </c>
      <c r="K702">
        <v>11319</v>
      </c>
      <c r="L702">
        <v>35908</v>
      </c>
      <c r="M702" t="b">
        <v>0</v>
      </c>
      <c r="N702" t="b">
        <v>0</v>
      </c>
      <c r="O702" t="b">
        <v>0</v>
      </c>
    </row>
    <row r="703" spans="1:15">
      <c r="A703" t="s">
        <v>2489</v>
      </c>
      <c r="B703" s="8">
        <v>43068</v>
      </c>
      <c r="C703" s="8">
        <v>43060.451631944445</v>
      </c>
      <c r="D703" t="s">
        <v>2490</v>
      </c>
      <c r="E703" t="s">
        <v>2491</v>
      </c>
      <c r="F703">
        <v>10</v>
      </c>
      <c r="G703" t="e">
        <f>VLOOKUP(#REF!,#REF!,2,FALSE)</f>
        <v>#REF!</v>
      </c>
      <c r="H703" t="s">
        <v>2492</v>
      </c>
      <c r="I703">
        <v>279046</v>
      </c>
      <c r="J703">
        <v>5342</v>
      </c>
      <c r="K703">
        <v>83</v>
      </c>
      <c r="L703">
        <v>342</v>
      </c>
      <c r="M703" t="b">
        <v>0</v>
      </c>
      <c r="N703" t="b">
        <v>0</v>
      </c>
      <c r="O703" t="b">
        <v>0</v>
      </c>
    </row>
    <row r="704" spans="1:15">
      <c r="A704" t="s">
        <v>2493</v>
      </c>
      <c r="B704" s="8">
        <v>43067</v>
      </c>
      <c r="C704" s="8">
        <v>43060.460381944446</v>
      </c>
      <c r="D704" t="s">
        <v>2494</v>
      </c>
      <c r="E704" t="s">
        <v>1870</v>
      </c>
      <c r="F704">
        <v>10</v>
      </c>
      <c r="G704" t="e">
        <f>VLOOKUP(#REF!,#REF!,2,FALSE)</f>
        <v>#REF!</v>
      </c>
      <c r="H704" t="s">
        <v>2495</v>
      </c>
      <c r="I704">
        <v>221395</v>
      </c>
      <c r="J704">
        <v>18407</v>
      </c>
      <c r="K704">
        <v>185</v>
      </c>
      <c r="L704">
        <v>1298</v>
      </c>
      <c r="M704" t="b">
        <v>0</v>
      </c>
      <c r="N704" t="b">
        <v>0</v>
      </c>
      <c r="O704" t="b">
        <v>0</v>
      </c>
    </row>
    <row r="705" spans="1:15">
      <c r="A705" t="s">
        <v>2496</v>
      </c>
      <c r="B705" s="8">
        <v>43151</v>
      </c>
      <c r="C705" s="8">
        <v>43145.553437499999</v>
      </c>
      <c r="D705" t="s">
        <v>2497</v>
      </c>
      <c r="E705" t="s">
        <v>2498</v>
      </c>
      <c r="F705">
        <v>25</v>
      </c>
      <c r="G705" t="e">
        <f>VLOOKUP(#REF!,#REF!,2,FALSE)</f>
        <v>#REF!</v>
      </c>
      <c r="H705" t="s">
        <v>2499</v>
      </c>
      <c r="I705">
        <v>2591777</v>
      </c>
      <c r="J705">
        <v>12534</v>
      </c>
      <c r="K705">
        <v>1502</v>
      </c>
      <c r="L705">
        <v>12451</v>
      </c>
      <c r="M705" t="b">
        <v>0</v>
      </c>
      <c r="N705" t="b">
        <v>0</v>
      </c>
      <c r="O705" t="b">
        <v>0</v>
      </c>
    </row>
    <row r="706" spans="1:15">
      <c r="A706" t="s">
        <v>2500</v>
      </c>
      <c r="B706" s="8">
        <v>43109</v>
      </c>
      <c r="C706" s="8">
        <v>43103.539814814816</v>
      </c>
      <c r="D706" t="s">
        <v>2501</v>
      </c>
      <c r="E706" t="s">
        <v>291</v>
      </c>
      <c r="F706">
        <v>28</v>
      </c>
      <c r="G706" t="e">
        <f>VLOOKUP(#REF!,#REF!,2,FALSE)</f>
        <v>#REF!</v>
      </c>
      <c r="H706" t="s">
        <v>2502</v>
      </c>
      <c r="I706">
        <v>2588376</v>
      </c>
      <c r="J706">
        <v>83603</v>
      </c>
      <c r="K706">
        <v>1225</v>
      </c>
      <c r="L706">
        <v>3736</v>
      </c>
      <c r="M706" t="b">
        <v>0</v>
      </c>
      <c r="N706" t="b">
        <v>0</v>
      </c>
      <c r="O706" t="b">
        <v>0</v>
      </c>
    </row>
    <row r="707" spans="1:15">
      <c r="A707" t="s">
        <v>2503</v>
      </c>
      <c r="B707" s="8">
        <v>43159</v>
      </c>
      <c r="C707" s="8">
        <v>43151.50472222222</v>
      </c>
      <c r="D707" t="s">
        <v>2504</v>
      </c>
      <c r="E707" t="s">
        <v>359</v>
      </c>
      <c r="F707">
        <v>1</v>
      </c>
      <c r="G707" t="e">
        <f>VLOOKUP(#REF!,#REF!,2,FALSE)</f>
        <v>#REF!</v>
      </c>
      <c r="H707" t="s">
        <v>2505</v>
      </c>
      <c r="I707">
        <v>2579421</v>
      </c>
      <c r="J707">
        <v>91743</v>
      </c>
      <c r="K707">
        <v>9507</v>
      </c>
      <c r="L707">
        <v>20462</v>
      </c>
      <c r="M707" t="b">
        <v>0</v>
      </c>
      <c r="N707" t="b">
        <v>0</v>
      </c>
      <c r="O707" t="b">
        <v>0</v>
      </c>
    </row>
    <row r="708" spans="1:15">
      <c r="A708" t="s">
        <v>2506</v>
      </c>
      <c r="B708" s="8">
        <v>43067</v>
      </c>
      <c r="C708" s="8">
        <v>43060.491180555553</v>
      </c>
      <c r="D708" t="s">
        <v>2507</v>
      </c>
      <c r="E708" t="s">
        <v>2508</v>
      </c>
      <c r="F708">
        <v>24</v>
      </c>
      <c r="G708" t="e">
        <f>VLOOKUP(#REF!,#REF!,2,FALSE)</f>
        <v>#REF!</v>
      </c>
      <c r="H708" t="s">
        <v>2509</v>
      </c>
      <c r="I708">
        <v>93534</v>
      </c>
      <c r="J708">
        <v>1986</v>
      </c>
      <c r="K708">
        <v>225</v>
      </c>
      <c r="L708">
        <v>857</v>
      </c>
      <c r="M708" t="b">
        <v>0</v>
      </c>
      <c r="N708" t="b">
        <v>0</v>
      </c>
      <c r="O708" t="b">
        <v>0</v>
      </c>
    </row>
    <row r="709" spans="1:15">
      <c r="A709" t="s">
        <v>2510</v>
      </c>
      <c r="B709" s="8">
        <v>43082</v>
      </c>
      <c r="C709" s="8">
        <v>43080.800983796296</v>
      </c>
      <c r="D709" t="s">
        <v>2511</v>
      </c>
      <c r="E709" t="s">
        <v>380</v>
      </c>
      <c r="F709">
        <v>23</v>
      </c>
      <c r="G709" t="e">
        <f>VLOOKUP(#REF!,#REF!,2,FALSE)</f>
        <v>#REF!</v>
      </c>
      <c r="H709" t="s">
        <v>2512</v>
      </c>
      <c r="I709">
        <v>2578951</v>
      </c>
      <c r="J709">
        <v>75419</v>
      </c>
      <c r="K709">
        <v>3372</v>
      </c>
      <c r="L709">
        <v>6148</v>
      </c>
      <c r="M709" t="b">
        <v>0</v>
      </c>
      <c r="N709" t="b">
        <v>0</v>
      </c>
      <c r="O709" t="b">
        <v>0</v>
      </c>
    </row>
    <row r="710" spans="1:15">
      <c r="A710" t="s">
        <v>2513</v>
      </c>
      <c r="B710" s="8">
        <v>43069</v>
      </c>
      <c r="C710" s="8">
        <v>43060.495324074072</v>
      </c>
      <c r="D710" t="s">
        <v>2514</v>
      </c>
      <c r="E710" t="s">
        <v>2515</v>
      </c>
      <c r="F710">
        <v>24</v>
      </c>
      <c r="G710" t="e">
        <f>VLOOKUP(#REF!,#REF!,2,FALSE)</f>
        <v>#REF!</v>
      </c>
      <c r="H710" t="s">
        <v>2516</v>
      </c>
      <c r="I710">
        <v>1199114</v>
      </c>
      <c r="J710">
        <v>12009</v>
      </c>
      <c r="K710">
        <v>1362</v>
      </c>
      <c r="L710">
        <v>5707</v>
      </c>
      <c r="M710" t="b">
        <v>0</v>
      </c>
      <c r="N710" t="b">
        <v>0</v>
      </c>
      <c r="O710" t="b">
        <v>0</v>
      </c>
    </row>
    <row r="711" spans="1:15">
      <c r="A711" t="s">
        <v>2517</v>
      </c>
      <c r="B711" s="8">
        <v>43067</v>
      </c>
      <c r="C711" s="8">
        <v>43060.499583333331</v>
      </c>
      <c r="D711" t="s">
        <v>2518</v>
      </c>
      <c r="E711" t="s">
        <v>2519</v>
      </c>
      <c r="F711">
        <v>24</v>
      </c>
      <c r="G711" t="e">
        <f>VLOOKUP(#REF!,#REF!,2,FALSE)</f>
        <v>#REF!</v>
      </c>
      <c r="H711" t="s">
        <v>2520</v>
      </c>
      <c r="I711">
        <v>96440</v>
      </c>
      <c r="J711">
        <v>8775</v>
      </c>
      <c r="K711">
        <v>113</v>
      </c>
      <c r="L711">
        <v>413</v>
      </c>
      <c r="M711" t="b">
        <v>0</v>
      </c>
      <c r="N711" t="b">
        <v>0</v>
      </c>
      <c r="O711" t="b">
        <v>0</v>
      </c>
    </row>
    <row r="712" spans="1:15">
      <c r="A712" t="s">
        <v>2521</v>
      </c>
      <c r="B712" s="8">
        <v>43068</v>
      </c>
      <c r="C712" s="8">
        <v>43060.500011574077</v>
      </c>
      <c r="D712" t="s">
        <v>2522</v>
      </c>
      <c r="E712" t="s">
        <v>2523</v>
      </c>
      <c r="F712">
        <v>10</v>
      </c>
      <c r="G712" t="e">
        <f>VLOOKUP(#REF!,#REF!,2,FALSE)</f>
        <v>#REF!</v>
      </c>
      <c r="H712" t="s">
        <v>2524</v>
      </c>
      <c r="I712">
        <v>284176</v>
      </c>
      <c r="J712">
        <v>9477</v>
      </c>
      <c r="K712">
        <v>271</v>
      </c>
      <c r="L712">
        <v>532</v>
      </c>
      <c r="M712" t="b">
        <v>0</v>
      </c>
      <c r="N712" t="b">
        <v>0</v>
      </c>
      <c r="O712" t="b">
        <v>0</v>
      </c>
    </row>
    <row r="713" spans="1:15">
      <c r="A713" t="s">
        <v>2525</v>
      </c>
      <c r="B713" s="8">
        <v>43083</v>
      </c>
      <c r="C713" s="8">
        <v>43076.836759259262</v>
      </c>
      <c r="D713" t="s">
        <v>2526</v>
      </c>
      <c r="E713" t="s">
        <v>2527</v>
      </c>
      <c r="F713">
        <v>20</v>
      </c>
      <c r="G713" t="e">
        <f>VLOOKUP(#REF!,#REF!,2,FALSE)</f>
        <v>#REF!</v>
      </c>
      <c r="H713" t="s">
        <v>2528</v>
      </c>
      <c r="I713">
        <v>534677</v>
      </c>
      <c r="J713">
        <v>6569</v>
      </c>
      <c r="K713">
        <v>289</v>
      </c>
      <c r="L713">
        <v>749</v>
      </c>
      <c r="M713" t="b">
        <v>0</v>
      </c>
      <c r="N713" t="b">
        <v>0</v>
      </c>
      <c r="O713" t="b">
        <v>0</v>
      </c>
    </row>
    <row r="714" spans="1:15">
      <c r="A714" t="s">
        <v>2529</v>
      </c>
      <c r="B714" s="8">
        <v>43124</v>
      </c>
      <c r="C714" s="8">
        <v>43116.969907407409</v>
      </c>
      <c r="D714" t="s">
        <v>2530</v>
      </c>
      <c r="E714" t="s">
        <v>2531</v>
      </c>
      <c r="F714">
        <v>26</v>
      </c>
      <c r="G714" t="e">
        <f>VLOOKUP(#REF!,#REF!,2,FALSE)</f>
        <v>#REF!</v>
      </c>
      <c r="H714" t="s">
        <v>2532</v>
      </c>
      <c r="I714">
        <v>2568313</v>
      </c>
      <c r="J714">
        <v>135207</v>
      </c>
      <c r="K714">
        <v>3650</v>
      </c>
      <c r="L714">
        <v>17920</v>
      </c>
      <c r="M714" t="b">
        <v>0</v>
      </c>
      <c r="N714" t="b">
        <v>0</v>
      </c>
      <c r="O714" t="b">
        <v>0</v>
      </c>
    </row>
    <row r="715" spans="1:15">
      <c r="A715" t="s">
        <v>2533</v>
      </c>
      <c r="B715" s="8">
        <v>43059</v>
      </c>
      <c r="C715" s="8">
        <v>43052.384039351855</v>
      </c>
      <c r="D715" t="s">
        <v>2534</v>
      </c>
      <c r="E715" t="s">
        <v>640</v>
      </c>
      <c r="F715">
        <v>22</v>
      </c>
      <c r="G715" t="e">
        <f>VLOOKUP(#REF!,#REF!,2,FALSE)</f>
        <v>#REF!</v>
      </c>
      <c r="H715" t="s">
        <v>2535</v>
      </c>
      <c r="I715">
        <v>2564903</v>
      </c>
      <c r="J715">
        <v>96321</v>
      </c>
      <c r="K715">
        <v>7972</v>
      </c>
      <c r="L715">
        <v>22149</v>
      </c>
      <c r="M715" t="b">
        <v>0</v>
      </c>
      <c r="N715" t="b">
        <v>0</v>
      </c>
      <c r="O715" t="b">
        <v>0</v>
      </c>
    </row>
    <row r="716" spans="1:15">
      <c r="A716" t="s">
        <v>2536</v>
      </c>
      <c r="B716" s="8">
        <v>43089</v>
      </c>
      <c r="C716" s="8">
        <v>43083.277928240743</v>
      </c>
      <c r="D716" t="s">
        <v>2537</v>
      </c>
      <c r="E716" t="s">
        <v>2538</v>
      </c>
      <c r="F716">
        <v>27</v>
      </c>
      <c r="G716" t="e">
        <f>VLOOKUP(#REF!,#REF!,2,FALSE)</f>
        <v>#REF!</v>
      </c>
      <c r="H716" t="s">
        <v>2539</v>
      </c>
      <c r="I716">
        <v>2563098</v>
      </c>
      <c r="J716">
        <v>1570</v>
      </c>
      <c r="K716">
        <v>16</v>
      </c>
      <c r="L716">
        <v>73</v>
      </c>
      <c r="M716" t="b">
        <v>0</v>
      </c>
      <c r="N716" t="b">
        <v>0</v>
      </c>
      <c r="O716" t="b">
        <v>0</v>
      </c>
    </row>
    <row r="717" spans="1:15">
      <c r="A717" t="s">
        <v>2540</v>
      </c>
      <c r="B717" s="8">
        <v>43068</v>
      </c>
      <c r="C717" s="8">
        <v>43060.568680555552</v>
      </c>
      <c r="D717" t="s">
        <v>2541</v>
      </c>
      <c r="E717" t="s">
        <v>2542</v>
      </c>
      <c r="F717">
        <v>24</v>
      </c>
      <c r="G717" t="e">
        <f>VLOOKUP(#REF!,#REF!,2,FALSE)</f>
        <v>#REF!</v>
      </c>
      <c r="H717" t="s">
        <v>2543</v>
      </c>
      <c r="I717">
        <v>480162</v>
      </c>
      <c r="J717">
        <v>17538</v>
      </c>
      <c r="K717">
        <v>325</v>
      </c>
      <c r="L717">
        <v>1389</v>
      </c>
      <c r="M717" t="b">
        <v>0</v>
      </c>
      <c r="N717" t="b">
        <v>0</v>
      </c>
      <c r="O717" t="b">
        <v>0</v>
      </c>
    </row>
    <row r="718" spans="1:15">
      <c r="A718" t="s">
        <v>2544</v>
      </c>
      <c r="B718" s="8">
        <v>43082</v>
      </c>
      <c r="C718" s="8">
        <v>43075.416712962964</v>
      </c>
      <c r="D718" t="s">
        <v>2545</v>
      </c>
      <c r="E718" t="s">
        <v>2546</v>
      </c>
      <c r="F718">
        <v>20</v>
      </c>
      <c r="G718" t="e">
        <f>VLOOKUP(#REF!,#REF!,2,FALSE)</f>
        <v>#REF!</v>
      </c>
      <c r="H718" t="s">
        <v>2547</v>
      </c>
      <c r="I718">
        <v>543491</v>
      </c>
      <c r="J718">
        <v>19818</v>
      </c>
      <c r="K718">
        <v>704</v>
      </c>
      <c r="L718">
        <v>2922</v>
      </c>
      <c r="M718" t="b">
        <v>0</v>
      </c>
      <c r="N718" t="b">
        <v>0</v>
      </c>
      <c r="O718" t="b">
        <v>0</v>
      </c>
    </row>
    <row r="719" spans="1:15">
      <c r="A719" t="s">
        <v>2548</v>
      </c>
      <c r="B719" s="8">
        <v>43067</v>
      </c>
      <c r="C719" s="8">
        <v>43060.592928240738</v>
      </c>
      <c r="D719" t="s">
        <v>2549</v>
      </c>
      <c r="E719" t="s">
        <v>2550</v>
      </c>
      <c r="F719">
        <v>10</v>
      </c>
      <c r="G719" t="e">
        <f>VLOOKUP(#REF!,#REF!,2,FALSE)</f>
        <v>#REF!</v>
      </c>
      <c r="H719" t="s">
        <v>2551</v>
      </c>
      <c r="I719">
        <v>78674</v>
      </c>
      <c r="J719">
        <v>4826</v>
      </c>
      <c r="K719">
        <v>118</v>
      </c>
      <c r="L719">
        <v>344</v>
      </c>
      <c r="M719" t="b">
        <v>0</v>
      </c>
      <c r="N719" t="b">
        <v>0</v>
      </c>
      <c r="O719" t="b">
        <v>0</v>
      </c>
    </row>
    <row r="720" spans="1:15">
      <c r="A720" t="s">
        <v>2552</v>
      </c>
      <c r="B720" s="8">
        <v>43069</v>
      </c>
      <c r="C720" s="8">
        <v>43060.594166666669</v>
      </c>
      <c r="D720" t="s">
        <v>2553</v>
      </c>
      <c r="E720" t="s">
        <v>2554</v>
      </c>
      <c r="F720">
        <v>10</v>
      </c>
      <c r="G720" t="e">
        <f>VLOOKUP(#REF!,#REF!,2,FALSE)</f>
        <v>#REF!</v>
      </c>
      <c r="H720" t="s">
        <v>2555</v>
      </c>
      <c r="I720">
        <v>3873702</v>
      </c>
      <c r="J720">
        <v>149246</v>
      </c>
      <c r="K720">
        <v>2314</v>
      </c>
      <c r="L720">
        <v>9929</v>
      </c>
      <c r="M720" t="b">
        <v>0</v>
      </c>
      <c r="N720" t="b">
        <v>0</v>
      </c>
      <c r="O720" t="b">
        <v>0</v>
      </c>
    </row>
    <row r="721" spans="1:15">
      <c r="A721" t="s">
        <v>2556</v>
      </c>
      <c r="B721" s="8">
        <v>43069</v>
      </c>
      <c r="C721" s="8">
        <v>43060.595462962963</v>
      </c>
      <c r="D721" t="s">
        <v>2557</v>
      </c>
      <c r="E721" t="s">
        <v>2558</v>
      </c>
      <c r="F721">
        <v>24</v>
      </c>
      <c r="G721" t="e">
        <f>VLOOKUP(#REF!,#REF!,2,FALSE)</f>
        <v>#REF!</v>
      </c>
      <c r="H721" t="s">
        <v>2559</v>
      </c>
      <c r="I721">
        <v>1998883</v>
      </c>
      <c r="J721">
        <v>94430</v>
      </c>
      <c r="K721">
        <v>2841</v>
      </c>
      <c r="L721">
        <v>16939</v>
      </c>
      <c r="M721" t="b">
        <v>0</v>
      </c>
      <c r="N721" t="b">
        <v>0</v>
      </c>
      <c r="O721" t="b">
        <v>0</v>
      </c>
    </row>
    <row r="722" spans="1:15">
      <c r="A722" t="s">
        <v>2560</v>
      </c>
      <c r="B722" s="8">
        <v>43068</v>
      </c>
      <c r="C722" s="8">
        <v>43060.620254629626</v>
      </c>
      <c r="D722" t="s">
        <v>2561</v>
      </c>
      <c r="E722" t="s">
        <v>2550</v>
      </c>
      <c r="F722">
        <v>10</v>
      </c>
      <c r="G722" t="e">
        <f>VLOOKUP(#REF!,#REF!,2,FALSE)</f>
        <v>#REF!</v>
      </c>
      <c r="H722" t="s">
        <v>2562</v>
      </c>
      <c r="I722">
        <v>236971</v>
      </c>
      <c r="J722">
        <v>10481</v>
      </c>
      <c r="K722">
        <v>145</v>
      </c>
      <c r="L722">
        <v>446</v>
      </c>
      <c r="M722" t="b">
        <v>0</v>
      </c>
      <c r="N722" t="b">
        <v>0</v>
      </c>
      <c r="O722" t="b">
        <v>0</v>
      </c>
    </row>
    <row r="723" spans="1:15">
      <c r="A723" t="s">
        <v>2563</v>
      </c>
      <c r="B723" s="8">
        <v>43234</v>
      </c>
      <c r="C723" s="8">
        <v>43213.375231481485</v>
      </c>
      <c r="D723" t="s">
        <v>2564</v>
      </c>
      <c r="E723" t="s">
        <v>2458</v>
      </c>
      <c r="F723">
        <v>28</v>
      </c>
      <c r="G723" t="e">
        <f>VLOOKUP(#REF!,#REF!,2,FALSE)</f>
        <v>#REF!</v>
      </c>
      <c r="H723" t="s">
        <v>2565</v>
      </c>
      <c r="I723">
        <v>2547146</v>
      </c>
      <c r="J723">
        <v>99674</v>
      </c>
      <c r="K723">
        <v>2275</v>
      </c>
      <c r="L723">
        <v>9384</v>
      </c>
      <c r="M723" t="b">
        <v>0</v>
      </c>
      <c r="N723" t="b">
        <v>0</v>
      </c>
      <c r="O723" t="b">
        <v>0</v>
      </c>
    </row>
    <row r="724" spans="1:15">
      <c r="A724" t="s">
        <v>2566</v>
      </c>
      <c r="B724" s="8">
        <v>43068</v>
      </c>
      <c r="C724" s="8">
        <v>43060.652951388889</v>
      </c>
      <c r="D724" t="s">
        <v>2567</v>
      </c>
      <c r="E724" t="s">
        <v>492</v>
      </c>
      <c r="F724">
        <v>24</v>
      </c>
      <c r="G724" t="e">
        <f>VLOOKUP(#REF!,#REF!,2,FALSE)</f>
        <v>#REF!</v>
      </c>
      <c r="H724" t="s">
        <v>2568</v>
      </c>
      <c r="I724">
        <v>536419</v>
      </c>
      <c r="J724">
        <v>32725</v>
      </c>
      <c r="K724">
        <v>1575</v>
      </c>
      <c r="L724">
        <v>3814</v>
      </c>
      <c r="M724" t="b">
        <v>0</v>
      </c>
      <c r="N724" t="b">
        <v>0</v>
      </c>
      <c r="O724" t="b">
        <v>0</v>
      </c>
    </row>
    <row r="725" spans="1:15">
      <c r="A725" t="s">
        <v>2569</v>
      </c>
      <c r="B725" s="8">
        <v>43068</v>
      </c>
      <c r="C725" s="8">
        <v>43060.669537037036</v>
      </c>
      <c r="D725" t="s">
        <v>2570</v>
      </c>
      <c r="E725" t="s">
        <v>2571</v>
      </c>
      <c r="F725">
        <v>10</v>
      </c>
      <c r="G725" t="e">
        <f>VLOOKUP(#REF!,#REF!,2,FALSE)</f>
        <v>#REF!</v>
      </c>
      <c r="H725" t="s">
        <v>2572</v>
      </c>
      <c r="I725">
        <v>1508992</v>
      </c>
      <c r="J725">
        <v>74113</v>
      </c>
      <c r="K725">
        <v>1180</v>
      </c>
      <c r="L725">
        <v>4784</v>
      </c>
      <c r="M725" t="b">
        <v>0</v>
      </c>
      <c r="N725" t="b">
        <v>0</v>
      </c>
      <c r="O725" t="b">
        <v>0</v>
      </c>
    </row>
    <row r="726" spans="1:15">
      <c r="A726" t="s">
        <v>2573</v>
      </c>
      <c r="B726" s="8">
        <v>43068</v>
      </c>
      <c r="C726" s="8">
        <v>43060.685937499999</v>
      </c>
      <c r="D726" t="s">
        <v>2574</v>
      </c>
      <c r="E726" t="s">
        <v>2575</v>
      </c>
      <c r="F726">
        <v>24</v>
      </c>
      <c r="G726" t="e">
        <f>VLOOKUP(#REF!,#REF!,2,FALSE)</f>
        <v>#REF!</v>
      </c>
      <c r="H726" t="s">
        <v>2576</v>
      </c>
      <c r="I726">
        <v>3322855</v>
      </c>
      <c r="J726">
        <v>79652</v>
      </c>
      <c r="K726">
        <v>1543</v>
      </c>
      <c r="L726">
        <v>7945</v>
      </c>
      <c r="M726" t="b">
        <v>0</v>
      </c>
      <c r="N726" t="b">
        <v>0</v>
      </c>
      <c r="O726" t="b">
        <v>0</v>
      </c>
    </row>
    <row r="727" spans="1:15">
      <c r="A727" t="s">
        <v>2577</v>
      </c>
      <c r="B727" s="8">
        <v>43246</v>
      </c>
      <c r="C727" s="8">
        <v>43239.333715277775</v>
      </c>
      <c r="D727" t="s">
        <v>2578</v>
      </c>
      <c r="E727" t="s">
        <v>1042</v>
      </c>
      <c r="F727">
        <v>26</v>
      </c>
      <c r="G727" t="e">
        <f>VLOOKUP(#REF!,#REF!,2,FALSE)</f>
        <v>#REF!</v>
      </c>
      <c r="H727" t="s">
        <v>2579</v>
      </c>
      <c r="I727">
        <v>2546894</v>
      </c>
      <c r="J727">
        <v>62865</v>
      </c>
      <c r="K727">
        <v>1850</v>
      </c>
      <c r="L727">
        <v>4233</v>
      </c>
      <c r="M727" t="b">
        <v>0</v>
      </c>
      <c r="N727" t="b">
        <v>0</v>
      </c>
      <c r="O727" t="b">
        <v>0</v>
      </c>
    </row>
    <row r="728" spans="1:15">
      <c r="A728" t="s">
        <v>2580</v>
      </c>
      <c r="B728" s="8">
        <v>43065</v>
      </c>
      <c r="C728" s="8">
        <v>43060.726099537038</v>
      </c>
      <c r="D728" t="s">
        <v>2581</v>
      </c>
      <c r="E728" t="s">
        <v>2582</v>
      </c>
      <c r="F728">
        <v>24</v>
      </c>
      <c r="G728" t="e">
        <f>VLOOKUP(#REF!,#REF!,2,FALSE)</f>
        <v>#REF!</v>
      </c>
      <c r="H728" t="s">
        <v>2583</v>
      </c>
      <c r="I728">
        <v>832700</v>
      </c>
      <c r="J728">
        <v>28956</v>
      </c>
      <c r="K728">
        <v>131</v>
      </c>
      <c r="L728">
        <v>752</v>
      </c>
      <c r="M728" t="b">
        <v>0</v>
      </c>
      <c r="N728" t="b">
        <v>0</v>
      </c>
      <c r="O728" t="b">
        <v>0</v>
      </c>
    </row>
    <row r="729" spans="1:15">
      <c r="A729" t="s">
        <v>2584</v>
      </c>
      <c r="B729" s="8">
        <v>43067</v>
      </c>
      <c r="C729" s="8">
        <v>43060.729224537034</v>
      </c>
      <c r="D729" t="s">
        <v>2585</v>
      </c>
      <c r="E729" t="s">
        <v>2586</v>
      </c>
      <c r="F729">
        <v>24</v>
      </c>
      <c r="G729" t="e">
        <f>VLOOKUP(#REF!,#REF!,2,FALSE)</f>
        <v>#REF!</v>
      </c>
      <c r="H729" t="s">
        <v>2587</v>
      </c>
      <c r="I729">
        <v>557538</v>
      </c>
      <c r="J729">
        <v>14416</v>
      </c>
      <c r="K729">
        <v>231</v>
      </c>
      <c r="L729">
        <v>631</v>
      </c>
      <c r="M729" t="b">
        <v>0</v>
      </c>
      <c r="N729" t="b">
        <v>0</v>
      </c>
      <c r="O729" t="b">
        <v>0</v>
      </c>
    </row>
    <row r="730" spans="1:15">
      <c r="A730" t="s">
        <v>2588</v>
      </c>
      <c r="B730" s="8">
        <v>43067</v>
      </c>
      <c r="C730" s="8">
        <v>43060.749965277777</v>
      </c>
      <c r="D730" t="s">
        <v>2589</v>
      </c>
      <c r="E730" t="s">
        <v>2590</v>
      </c>
      <c r="F730">
        <v>10</v>
      </c>
      <c r="G730" t="e">
        <f>VLOOKUP(#REF!,#REF!,2,FALSE)</f>
        <v>#REF!</v>
      </c>
      <c r="H730" t="s">
        <v>2591</v>
      </c>
      <c r="I730">
        <v>28607</v>
      </c>
      <c r="J730">
        <v>2098</v>
      </c>
      <c r="K730">
        <v>91</v>
      </c>
      <c r="L730">
        <v>359</v>
      </c>
      <c r="M730" t="b">
        <v>0</v>
      </c>
      <c r="N730" t="b">
        <v>0</v>
      </c>
      <c r="O730" t="b">
        <v>0</v>
      </c>
    </row>
    <row r="731" spans="1:15">
      <c r="A731" t="s">
        <v>2592</v>
      </c>
      <c r="B731" s="8">
        <v>43064</v>
      </c>
      <c r="C731" s="8">
        <v>43056.209351851852</v>
      </c>
      <c r="D731" t="s">
        <v>2593</v>
      </c>
      <c r="E731" t="s">
        <v>2594</v>
      </c>
      <c r="F731">
        <v>19</v>
      </c>
      <c r="G731" t="e">
        <f>VLOOKUP(#REF!,#REF!,2,FALSE)</f>
        <v>#REF!</v>
      </c>
      <c r="H731" t="s">
        <v>2595</v>
      </c>
      <c r="I731">
        <v>2533102</v>
      </c>
      <c r="J731">
        <v>19731</v>
      </c>
      <c r="K731">
        <v>2011</v>
      </c>
      <c r="L731">
        <v>1903</v>
      </c>
      <c r="M731" t="b">
        <v>0</v>
      </c>
      <c r="N731" t="b">
        <v>0</v>
      </c>
      <c r="O731" t="b">
        <v>0</v>
      </c>
    </row>
    <row r="732" spans="1:15">
      <c r="A732" t="s">
        <v>2596</v>
      </c>
      <c r="B732" s="8">
        <v>43167</v>
      </c>
      <c r="C732" s="8">
        <v>43154.673900462964</v>
      </c>
      <c r="D732" t="s">
        <v>2597</v>
      </c>
      <c r="E732" t="s">
        <v>2598</v>
      </c>
      <c r="F732">
        <v>26</v>
      </c>
      <c r="G732" t="e">
        <f>VLOOKUP(#REF!,#REF!,2,FALSE)</f>
        <v>#REF!</v>
      </c>
      <c r="H732" t="s">
        <v>2599</v>
      </c>
      <c r="I732">
        <v>2525751</v>
      </c>
      <c r="J732">
        <v>113631</v>
      </c>
      <c r="K732">
        <v>2341</v>
      </c>
      <c r="L732">
        <v>20689</v>
      </c>
      <c r="M732" t="b">
        <v>0</v>
      </c>
      <c r="N732" t="b">
        <v>0</v>
      </c>
      <c r="O732" t="b">
        <v>0</v>
      </c>
    </row>
    <row r="733" spans="1:15">
      <c r="A733" t="s">
        <v>2600</v>
      </c>
      <c r="B733" s="8">
        <v>43125</v>
      </c>
      <c r="C733" s="8">
        <v>43117.375150462962</v>
      </c>
      <c r="D733" t="s">
        <v>2601</v>
      </c>
      <c r="E733" t="s">
        <v>2602</v>
      </c>
      <c r="F733">
        <v>23</v>
      </c>
      <c r="G733" t="e">
        <f>VLOOKUP(#REF!,#REF!,2,FALSE)</f>
        <v>#REF!</v>
      </c>
      <c r="H733" t="s">
        <v>2603</v>
      </c>
      <c r="I733">
        <v>2524775</v>
      </c>
      <c r="J733">
        <v>105323</v>
      </c>
      <c r="K733">
        <v>2134</v>
      </c>
      <c r="L733">
        <v>7659</v>
      </c>
      <c r="M733" t="b">
        <v>0</v>
      </c>
      <c r="N733" t="b">
        <v>0</v>
      </c>
      <c r="O733" t="b">
        <v>0</v>
      </c>
    </row>
    <row r="734" spans="1:15">
      <c r="A734" t="s">
        <v>2604</v>
      </c>
      <c r="B734" s="8">
        <v>43183</v>
      </c>
      <c r="C734" s="8">
        <v>43176.333935185183</v>
      </c>
      <c r="D734" t="s">
        <v>2605</v>
      </c>
      <c r="E734" t="s">
        <v>877</v>
      </c>
      <c r="F734">
        <v>22</v>
      </c>
      <c r="G734" t="e">
        <f>VLOOKUP(#REF!,#REF!,2,FALSE)</f>
        <v>#REF!</v>
      </c>
      <c r="H734" t="s">
        <v>2606</v>
      </c>
      <c r="I734">
        <v>2524578</v>
      </c>
      <c r="J734">
        <v>43735</v>
      </c>
      <c r="K734">
        <v>2468</v>
      </c>
      <c r="L734">
        <v>2998</v>
      </c>
      <c r="M734" t="b">
        <v>0</v>
      </c>
      <c r="N734" t="b">
        <v>0</v>
      </c>
      <c r="O734" t="b">
        <v>0</v>
      </c>
    </row>
    <row r="735" spans="1:15">
      <c r="A735" t="s">
        <v>2607</v>
      </c>
      <c r="B735" s="8">
        <v>43104</v>
      </c>
      <c r="C735" s="8">
        <v>43094.293553240743</v>
      </c>
      <c r="D735" t="s">
        <v>2608</v>
      </c>
      <c r="E735" t="s">
        <v>2609</v>
      </c>
      <c r="F735">
        <v>22</v>
      </c>
      <c r="G735" t="e">
        <f>VLOOKUP(#REF!,#REF!,2,FALSE)</f>
        <v>#REF!</v>
      </c>
      <c r="H735" t="s">
        <v>100</v>
      </c>
      <c r="I735">
        <v>2522343</v>
      </c>
      <c r="J735">
        <v>52242</v>
      </c>
      <c r="K735">
        <v>6285</v>
      </c>
      <c r="L735">
        <v>0</v>
      </c>
      <c r="M735" t="b">
        <v>1</v>
      </c>
      <c r="N735" t="b">
        <v>0</v>
      </c>
      <c r="O735" t="b">
        <v>0</v>
      </c>
    </row>
    <row r="736" spans="1:15">
      <c r="A736" t="s">
        <v>2610</v>
      </c>
      <c r="B736" s="8">
        <v>43116</v>
      </c>
      <c r="C736" s="8">
        <v>43109.458506944444</v>
      </c>
      <c r="D736" t="s">
        <v>2611</v>
      </c>
      <c r="E736" t="s">
        <v>359</v>
      </c>
      <c r="F736">
        <v>1</v>
      </c>
      <c r="G736" t="e">
        <f>VLOOKUP(#REF!,#REF!,2,FALSE)</f>
        <v>#REF!</v>
      </c>
      <c r="H736" t="s">
        <v>2612</v>
      </c>
      <c r="I736">
        <v>2522036</v>
      </c>
      <c r="J736">
        <v>89496</v>
      </c>
      <c r="K736">
        <v>2950</v>
      </c>
      <c r="L736">
        <v>21143</v>
      </c>
      <c r="M736" t="b">
        <v>0</v>
      </c>
      <c r="N736" t="b">
        <v>0</v>
      </c>
      <c r="O736" t="b">
        <v>0</v>
      </c>
    </row>
    <row r="737" spans="1:15">
      <c r="A737" t="s">
        <v>2613</v>
      </c>
      <c r="B737" s="8">
        <v>43197</v>
      </c>
      <c r="C737" s="8">
        <v>43184.480995370373</v>
      </c>
      <c r="D737" t="s">
        <v>2614</v>
      </c>
      <c r="E737" t="s">
        <v>2615</v>
      </c>
      <c r="F737">
        <v>20</v>
      </c>
      <c r="G737" t="e">
        <f>VLOOKUP(#REF!,#REF!,2,FALSE)</f>
        <v>#REF!</v>
      </c>
      <c r="H737" t="s">
        <v>2616</v>
      </c>
      <c r="I737">
        <v>556976</v>
      </c>
      <c r="J737">
        <v>16411</v>
      </c>
      <c r="K737">
        <v>1764</v>
      </c>
      <c r="L737">
        <v>3441</v>
      </c>
      <c r="M737" t="b">
        <v>0</v>
      </c>
      <c r="N737" t="b">
        <v>0</v>
      </c>
      <c r="O737" t="b">
        <v>0</v>
      </c>
    </row>
    <row r="738" spans="1:15">
      <c r="A738" t="s">
        <v>2617</v>
      </c>
      <c r="B738" s="8">
        <v>43069</v>
      </c>
      <c r="C738" s="8">
        <v>43060.8127662037</v>
      </c>
      <c r="D738" t="s">
        <v>2618</v>
      </c>
      <c r="E738" t="s">
        <v>2619</v>
      </c>
      <c r="F738">
        <v>24</v>
      </c>
      <c r="G738" t="e">
        <f>VLOOKUP(#REF!,#REF!,2,FALSE)</f>
        <v>#REF!</v>
      </c>
      <c r="H738" t="s">
        <v>2620</v>
      </c>
      <c r="I738">
        <v>1047573</v>
      </c>
      <c r="J738">
        <v>28418</v>
      </c>
      <c r="K738">
        <v>1186</v>
      </c>
      <c r="L738">
        <v>0</v>
      </c>
      <c r="M738" t="b">
        <v>1</v>
      </c>
      <c r="N738" t="b">
        <v>0</v>
      </c>
      <c r="O738" t="b">
        <v>0</v>
      </c>
    </row>
    <row r="739" spans="1:15">
      <c r="A739" t="s">
        <v>2621</v>
      </c>
      <c r="B739" s="8">
        <v>43244</v>
      </c>
      <c r="C739" s="8">
        <v>43227.768842592595</v>
      </c>
      <c r="D739" t="s">
        <v>2622</v>
      </c>
      <c r="E739" t="s">
        <v>336</v>
      </c>
      <c r="F739">
        <v>26</v>
      </c>
      <c r="G739" t="e">
        <f>VLOOKUP(#REF!,#REF!,2,FALSE)</f>
        <v>#REF!</v>
      </c>
      <c r="H739" t="s">
        <v>2623</v>
      </c>
      <c r="I739">
        <v>2513280</v>
      </c>
      <c r="J739">
        <v>68832</v>
      </c>
      <c r="K739">
        <v>1491</v>
      </c>
      <c r="L739">
        <v>2735</v>
      </c>
      <c r="M739" t="b">
        <v>0</v>
      </c>
      <c r="N739" t="b">
        <v>0</v>
      </c>
      <c r="O739" t="b">
        <v>0</v>
      </c>
    </row>
    <row r="740" spans="1:15">
      <c r="A740" t="s">
        <v>2624</v>
      </c>
      <c r="B740" s="8">
        <v>43235</v>
      </c>
      <c r="C740" s="8">
        <v>43229.881736111114</v>
      </c>
      <c r="D740" t="s">
        <v>2625</v>
      </c>
      <c r="E740" t="s">
        <v>425</v>
      </c>
      <c r="F740">
        <v>23</v>
      </c>
      <c r="G740" t="e">
        <f>VLOOKUP(#REF!,#REF!,2,FALSE)</f>
        <v>#REF!</v>
      </c>
      <c r="H740" t="s">
        <v>2626</v>
      </c>
      <c r="I740">
        <v>2512491</v>
      </c>
      <c r="J740">
        <v>25134</v>
      </c>
      <c r="K740">
        <v>2183</v>
      </c>
      <c r="L740">
        <v>1906</v>
      </c>
      <c r="M740" t="b">
        <v>0</v>
      </c>
      <c r="N740" t="b">
        <v>0</v>
      </c>
      <c r="O740" t="b">
        <v>0</v>
      </c>
    </row>
    <row r="741" spans="1:15">
      <c r="A741" t="s">
        <v>2627</v>
      </c>
      <c r="B741" s="8">
        <v>43068</v>
      </c>
      <c r="C741" s="8">
        <v>43060.929606481484</v>
      </c>
      <c r="D741" t="s">
        <v>2628</v>
      </c>
      <c r="E741" t="s">
        <v>1251</v>
      </c>
      <c r="F741">
        <v>24</v>
      </c>
      <c r="G741" t="e">
        <f>VLOOKUP(#REF!,#REF!,2,FALSE)</f>
        <v>#REF!</v>
      </c>
      <c r="H741" t="s">
        <v>2629</v>
      </c>
      <c r="I741">
        <v>199922</v>
      </c>
      <c r="J741">
        <v>2013</v>
      </c>
      <c r="K741">
        <v>55</v>
      </c>
      <c r="L741">
        <v>147</v>
      </c>
      <c r="M741" t="b">
        <v>0</v>
      </c>
      <c r="N741" t="b">
        <v>0</v>
      </c>
      <c r="O741" t="b">
        <v>0</v>
      </c>
    </row>
    <row r="742" spans="1:15">
      <c r="A742" t="s">
        <v>2630</v>
      </c>
      <c r="B742" s="8">
        <v>43069</v>
      </c>
      <c r="C742" s="8">
        <v>43061.000034722223</v>
      </c>
      <c r="D742" t="s">
        <v>2631</v>
      </c>
      <c r="E742" t="s">
        <v>2632</v>
      </c>
      <c r="F742">
        <v>10</v>
      </c>
      <c r="G742" t="e">
        <f>VLOOKUP(#REF!,#REF!,2,FALSE)</f>
        <v>#REF!</v>
      </c>
      <c r="H742" t="s">
        <v>2633</v>
      </c>
      <c r="I742">
        <v>177640</v>
      </c>
      <c r="J742">
        <v>3250</v>
      </c>
      <c r="K742">
        <v>926</v>
      </c>
      <c r="L742">
        <v>1297</v>
      </c>
      <c r="M742" t="b">
        <v>0</v>
      </c>
      <c r="N742" t="b">
        <v>0</v>
      </c>
      <c r="O742" t="b">
        <v>0</v>
      </c>
    </row>
    <row r="743" spans="1:15">
      <c r="A743" t="s">
        <v>2634</v>
      </c>
      <c r="B743" s="8">
        <v>43107</v>
      </c>
      <c r="C743" s="8">
        <v>43098.457141203704</v>
      </c>
      <c r="D743" t="s">
        <v>2635</v>
      </c>
      <c r="E743" t="s">
        <v>2636</v>
      </c>
      <c r="F743">
        <v>15</v>
      </c>
      <c r="G743" t="e">
        <f>VLOOKUP(#REF!,#REF!,2,FALSE)</f>
        <v>#REF!</v>
      </c>
      <c r="H743" t="s">
        <v>2637</v>
      </c>
      <c r="I743">
        <v>2510144</v>
      </c>
      <c r="J743">
        <v>25901</v>
      </c>
      <c r="K743">
        <v>2590</v>
      </c>
      <c r="L743">
        <v>2883</v>
      </c>
      <c r="M743" t="b">
        <v>0</v>
      </c>
      <c r="N743" t="b">
        <v>0</v>
      </c>
      <c r="O743" t="b">
        <v>0</v>
      </c>
    </row>
    <row r="744" spans="1:15">
      <c r="A744" t="s">
        <v>2638</v>
      </c>
      <c r="B744" s="8">
        <v>43068</v>
      </c>
      <c r="C744" s="8">
        <v>43061.024305555555</v>
      </c>
      <c r="D744" t="s">
        <v>2639</v>
      </c>
      <c r="E744" t="s">
        <v>549</v>
      </c>
      <c r="F744">
        <v>24</v>
      </c>
      <c r="G744" t="e">
        <f>VLOOKUP(#REF!,#REF!,2,FALSE)</f>
        <v>#REF!</v>
      </c>
      <c r="H744" t="s">
        <v>550</v>
      </c>
      <c r="I744">
        <v>142076</v>
      </c>
      <c r="J744">
        <v>1942</v>
      </c>
      <c r="K744">
        <v>87</v>
      </c>
      <c r="L744">
        <v>203</v>
      </c>
      <c r="M744" t="b">
        <v>0</v>
      </c>
      <c r="N744" t="b">
        <v>0</v>
      </c>
      <c r="O744" t="b">
        <v>0</v>
      </c>
    </row>
    <row r="745" spans="1:15">
      <c r="A745" t="s">
        <v>2640</v>
      </c>
      <c r="B745" s="8">
        <v>43221</v>
      </c>
      <c r="C745" s="8">
        <v>43217.381192129629</v>
      </c>
      <c r="D745" t="s">
        <v>2641</v>
      </c>
      <c r="E745" t="s">
        <v>251</v>
      </c>
      <c r="F745">
        <v>17</v>
      </c>
      <c r="G745" t="e">
        <f>VLOOKUP(#REF!,#REF!,2,FALSE)</f>
        <v>#REF!</v>
      </c>
      <c r="H745" t="s">
        <v>2642</v>
      </c>
      <c r="I745">
        <v>2505614</v>
      </c>
      <c r="J745">
        <v>43063</v>
      </c>
      <c r="K745">
        <v>3155</v>
      </c>
      <c r="L745">
        <v>1662</v>
      </c>
      <c r="M745" t="b">
        <v>0</v>
      </c>
      <c r="N745" t="b">
        <v>0</v>
      </c>
      <c r="O745" t="b">
        <v>0</v>
      </c>
    </row>
    <row r="746" spans="1:15">
      <c r="A746" t="s">
        <v>2643</v>
      </c>
      <c r="B746" s="8">
        <v>43063</v>
      </c>
      <c r="C746" s="8">
        <v>43061.065972222219</v>
      </c>
      <c r="D746" t="s">
        <v>2644</v>
      </c>
      <c r="E746" t="s">
        <v>767</v>
      </c>
      <c r="F746">
        <v>24</v>
      </c>
      <c r="G746" t="e">
        <f>VLOOKUP(#REF!,#REF!,2,FALSE)</f>
        <v>#REF!</v>
      </c>
      <c r="H746" t="s">
        <v>768</v>
      </c>
      <c r="I746">
        <v>461918</v>
      </c>
      <c r="J746">
        <v>14478</v>
      </c>
      <c r="K746">
        <v>135</v>
      </c>
      <c r="L746">
        <v>956</v>
      </c>
      <c r="M746" t="b">
        <v>0</v>
      </c>
      <c r="N746" t="b">
        <v>0</v>
      </c>
      <c r="O746" t="b">
        <v>0</v>
      </c>
    </row>
    <row r="747" spans="1:15">
      <c r="A747" t="s">
        <v>2645</v>
      </c>
      <c r="B747" s="8">
        <v>43184</v>
      </c>
      <c r="C747" s="8">
        <v>43174.786435185182</v>
      </c>
      <c r="D747" t="s">
        <v>2646</v>
      </c>
      <c r="E747" t="s">
        <v>1689</v>
      </c>
      <c r="F747">
        <v>23</v>
      </c>
      <c r="G747" t="e">
        <f>VLOOKUP(#REF!,#REF!,2,FALSE)</f>
        <v>#REF!</v>
      </c>
      <c r="H747" t="s">
        <v>2647</v>
      </c>
      <c r="I747">
        <v>2505168</v>
      </c>
      <c r="J747">
        <v>133455</v>
      </c>
      <c r="K747">
        <v>1607</v>
      </c>
      <c r="L747">
        <v>13778</v>
      </c>
      <c r="M747" t="b">
        <v>0</v>
      </c>
      <c r="N747" t="b">
        <v>0</v>
      </c>
      <c r="O747" t="b">
        <v>0</v>
      </c>
    </row>
    <row r="748" spans="1:15">
      <c r="A748" t="s">
        <v>2648</v>
      </c>
      <c r="B748" s="8">
        <v>43079</v>
      </c>
      <c r="C748" s="8">
        <v>43072.625034722223</v>
      </c>
      <c r="D748" t="s">
        <v>2649</v>
      </c>
      <c r="E748" t="s">
        <v>2650</v>
      </c>
      <c r="F748">
        <v>26</v>
      </c>
      <c r="G748" t="e">
        <f>VLOOKUP(#REF!,#REF!,2,FALSE)</f>
        <v>#REF!</v>
      </c>
      <c r="H748" t="s">
        <v>2651</v>
      </c>
      <c r="I748">
        <v>2503011</v>
      </c>
      <c r="J748">
        <v>108077</v>
      </c>
      <c r="K748">
        <v>1605</v>
      </c>
      <c r="L748">
        <v>1338</v>
      </c>
      <c r="M748" t="b">
        <v>0</v>
      </c>
      <c r="N748" t="b">
        <v>0</v>
      </c>
      <c r="O748" t="b">
        <v>0</v>
      </c>
    </row>
    <row r="749" spans="1:15">
      <c r="A749" t="s">
        <v>2652</v>
      </c>
      <c r="B749" s="8">
        <v>43237</v>
      </c>
      <c r="C749" s="8">
        <v>43229.619120370371</v>
      </c>
      <c r="D749" t="s">
        <v>2653</v>
      </c>
      <c r="E749" t="s">
        <v>2654</v>
      </c>
      <c r="F749">
        <v>1</v>
      </c>
      <c r="G749" t="e">
        <f>VLOOKUP(#REF!,#REF!,2,FALSE)</f>
        <v>#REF!</v>
      </c>
      <c r="H749" t="s">
        <v>2655</v>
      </c>
      <c r="I749">
        <v>2500743</v>
      </c>
      <c r="J749">
        <v>86444</v>
      </c>
      <c r="K749">
        <v>1784</v>
      </c>
      <c r="L749">
        <v>6521</v>
      </c>
      <c r="M749" t="b">
        <v>0</v>
      </c>
      <c r="N749" t="b">
        <v>0</v>
      </c>
      <c r="O749" t="b">
        <v>0</v>
      </c>
    </row>
    <row r="750" spans="1:15">
      <c r="A750" t="s">
        <v>2656</v>
      </c>
      <c r="B750" s="8">
        <v>43137</v>
      </c>
      <c r="C750" s="8">
        <v>43130.249930555554</v>
      </c>
      <c r="D750" t="s">
        <v>2657</v>
      </c>
      <c r="E750" t="s">
        <v>2658</v>
      </c>
      <c r="F750">
        <v>1</v>
      </c>
      <c r="G750" t="e">
        <f>VLOOKUP(#REF!,#REF!,2,FALSE)</f>
        <v>#REF!</v>
      </c>
      <c r="H750" t="s">
        <v>2659</v>
      </c>
      <c r="I750">
        <v>2497708</v>
      </c>
      <c r="J750">
        <v>16034</v>
      </c>
      <c r="K750">
        <v>709</v>
      </c>
      <c r="L750">
        <v>1528</v>
      </c>
      <c r="M750" t="b">
        <v>0</v>
      </c>
      <c r="N750" t="b">
        <v>0</v>
      </c>
      <c r="O750" t="b">
        <v>0</v>
      </c>
    </row>
    <row r="751" spans="1:15">
      <c r="A751" t="s">
        <v>2660</v>
      </c>
      <c r="B751" s="8">
        <v>43212</v>
      </c>
      <c r="C751" s="8">
        <v>43195.184803240743</v>
      </c>
      <c r="D751" t="s">
        <v>2661</v>
      </c>
      <c r="E751" t="s">
        <v>1667</v>
      </c>
      <c r="F751">
        <v>23</v>
      </c>
      <c r="G751" t="e">
        <f>VLOOKUP(#REF!,#REF!,2,FALSE)</f>
        <v>#REF!</v>
      </c>
      <c r="H751" t="s">
        <v>2662</v>
      </c>
      <c r="I751">
        <v>2495467</v>
      </c>
      <c r="J751">
        <v>170257</v>
      </c>
      <c r="K751">
        <v>7042</v>
      </c>
      <c r="L751">
        <v>24161</v>
      </c>
      <c r="M751" t="b">
        <v>0</v>
      </c>
      <c r="N751" t="b">
        <v>0</v>
      </c>
      <c r="O751" t="b">
        <v>0</v>
      </c>
    </row>
    <row r="752" spans="1:15">
      <c r="A752" t="s">
        <v>2663</v>
      </c>
      <c r="B752" s="8">
        <v>43066</v>
      </c>
      <c r="C752" s="8">
        <v>43061.250023148146</v>
      </c>
      <c r="D752" t="s">
        <v>2664</v>
      </c>
      <c r="E752" t="s">
        <v>790</v>
      </c>
      <c r="F752">
        <v>24</v>
      </c>
      <c r="G752" t="e">
        <f>VLOOKUP(#REF!,#REF!,2,FALSE)</f>
        <v>#REF!</v>
      </c>
      <c r="H752" t="s">
        <v>2665</v>
      </c>
      <c r="I752">
        <v>554250</v>
      </c>
      <c r="J752">
        <v>9325</v>
      </c>
      <c r="K752">
        <v>180</v>
      </c>
      <c r="L752">
        <v>459</v>
      </c>
      <c r="M752" t="b">
        <v>0</v>
      </c>
      <c r="N752" t="b">
        <v>0</v>
      </c>
      <c r="O752" t="b">
        <v>0</v>
      </c>
    </row>
    <row r="753" spans="1:15">
      <c r="A753" t="s">
        <v>2666</v>
      </c>
      <c r="B753" s="8">
        <v>43146</v>
      </c>
      <c r="C753" s="8">
        <v>43143.208333333336</v>
      </c>
      <c r="D753" t="s">
        <v>2667</v>
      </c>
      <c r="E753" t="s">
        <v>2668</v>
      </c>
      <c r="F753">
        <v>25</v>
      </c>
      <c r="G753" t="e">
        <f>VLOOKUP(#REF!,#REF!,2,FALSE)</f>
        <v>#REF!</v>
      </c>
      <c r="H753" t="s">
        <v>2669</v>
      </c>
      <c r="I753">
        <v>2494584</v>
      </c>
      <c r="J753">
        <v>35785</v>
      </c>
      <c r="K753">
        <v>7591</v>
      </c>
      <c r="L753">
        <v>2486</v>
      </c>
      <c r="M753" t="b">
        <v>0</v>
      </c>
      <c r="N753" t="b">
        <v>0</v>
      </c>
      <c r="O753" t="b">
        <v>0</v>
      </c>
    </row>
    <row r="754" spans="1:15">
      <c r="A754" t="s">
        <v>2670</v>
      </c>
      <c r="B754" s="8">
        <v>43063</v>
      </c>
      <c r="C754" s="8">
        <v>43061.25576388889</v>
      </c>
      <c r="D754" t="s">
        <v>2671</v>
      </c>
      <c r="E754" t="s">
        <v>1808</v>
      </c>
      <c r="F754">
        <v>24</v>
      </c>
      <c r="G754" t="e">
        <f>VLOOKUP(#REF!,#REF!,2,FALSE)</f>
        <v>#REF!</v>
      </c>
      <c r="H754" t="s">
        <v>2672</v>
      </c>
      <c r="I754">
        <v>1484851</v>
      </c>
      <c r="J754">
        <v>6093</v>
      </c>
      <c r="K754">
        <v>304</v>
      </c>
      <c r="L754">
        <v>601</v>
      </c>
      <c r="M754" t="b">
        <v>0</v>
      </c>
      <c r="N754" t="b">
        <v>0</v>
      </c>
      <c r="O754" t="b">
        <v>0</v>
      </c>
    </row>
    <row r="755" spans="1:15">
      <c r="A755" t="s">
        <v>2673</v>
      </c>
      <c r="B755" s="8">
        <v>43068</v>
      </c>
      <c r="C755" s="8">
        <v>43061.282604166663</v>
      </c>
      <c r="D755" t="s">
        <v>2674</v>
      </c>
      <c r="E755" t="s">
        <v>417</v>
      </c>
      <c r="F755">
        <v>24</v>
      </c>
      <c r="G755" t="e">
        <f>VLOOKUP(#REF!,#REF!,2,FALSE)</f>
        <v>#REF!</v>
      </c>
      <c r="H755" t="s">
        <v>2675</v>
      </c>
      <c r="I755">
        <v>297279</v>
      </c>
      <c r="J755">
        <v>1733</v>
      </c>
      <c r="K755">
        <v>245</v>
      </c>
      <c r="L755">
        <v>169</v>
      </c>
      <c r="M755" t="b">
        <v>0</v>
      </c>
      <c r="N755" t="b">
        <v>0</v>
      </c>
      <c r="O755" t="b">
        <v>0</v>
      </c>
    </row>
    <row r="756" spans="1:15">
      <c r="A756" t="s">
        <v>2676</v>
      </c>
      <c r="B756" s="8">
        <v>43068</v>
      </c>
      <c r="C756" s="8">
        <v>43061.291666666664</v>
      </c>
      <c r="D756" t="s">
        <v>2677</v>
      </c>
      <c r="E756" t="s">
        <v>2678</v>
      </c>
      <c r="F756">
        <v>24</v>
      </c>
      <c r="G756" t="e">
        <f>VLOOKUP(#REF!,#REF!,2,FALSE)</f>
        <v>#REF!</v>
      </c>
      <c r="H756" t="s">
        <v>2679</v>
      </c>
      <c r="I756">
        <v>279714</v>
      </c>
      <c r="J756">
        <v>17440</v>
      </c>
      <c r="K756">
        <v>320</v>
      </c>
      <c r="L756">
        <v>764</v>
      </c>
      <c r="M756" t="b">
        <v>0</v>
      </c>
      <c r="N756" t="b">
        <v>0</v>
      </c>
      <c r="O756" t="b">
        <v>0</v>
      </c>
    </row>
    <row r="757" spans="1:15">
      <c r="A757" t="s">
        <v>2680</v>
      </c>
      <c r="B757" s="8">
        <v>43069</v>
      </c>
      <c r="C757" s="8">
        <v>43061.291863425926</v>
      </c>
      <c r="D757" t="s">
        <v>2681</v>
      </c>
      <c r="E757" t="s">
        <v>2682</v>
      </c>
      <c r="F757">
        <v>24</v>
      </c>
      <c r="G757" t="e">
        <f>VLOOKUP(#REF!,#REF!,2,FALSE)</f>
        <v>#REF!</v>
      </c>
      <c r="H757" t="s">
        <v>2683</v>
      </c>
      <c r="I757">
        <v>5950405</v>
      </c>
      <c r="J757">
        <v>147608</v>
      </c>
      <c r="K757">
        <v>5953</v>
      </c>
      <c r="L757">
        <v>17901</v>
      </c>
      <c r="M757" t="b">
        <v>0</v>
      </c>
      <c r="N757" t="b">
        <v>0</v>
      </c>
      <c r="O757" t="b">
        <v>0</v>
      </c>
    </row>
    <row r="758" spans="1:15">
      <c r="A758" t="s">
        <v>2684</v>
      </c>
      <c r="B758" s="8">
        <v>43132</v>
      </c>
      <c r="C758" s="8">
        <v>43125.369733796295</v>
      </c>
      <c r="D758" t="s">
        <v>2685</v>
      </c>
      <c r="E758" t="s">
        <v>1053</v>
      </c>
      <c r="F758">
        <v>20</v>
      </c>
      <c r="G758" t="e">
        <f>VLOOKUP(#REF!,#REF!,2,FALSE)</f>
        <v>#REF!</v>
      </c>
      <c r="H758" t="s">
        <v>2686</v>
      </c>
      <c r="I758">
        <v>590393</v>
      </c>
      <c r="J758">
        <v>34034</v>
      </c>
      <c r="K758">
        <v>432</v>
      </c>
      <c r="L758">
        <v>3730</v>
      </c>
      <c r="M758" t="b">
        <v>0</v>
      </c>
      <c r="N758" t="b">
        <v>0</v>
      </c>
      <c r="O758" t="b">
        <v>0</v>
      </c>
    </row>
    <row r="759" spans="1:15">
      <c r="A759" t="s">
        <v>2687</v>
      </c>
      <c r="B759" s="8">
        <v>43132</v>
      </c>
      <c r="C759" s="8">
        <v>43125.290462962963</v>
      </c>
      <c r="D759" t="s">
        <v>2688</v>
      </c>
      <c r="E759" t="s">
        <v>640</v>
      </c>
      <c r="F759">
        <v>22</v>
      </c>
      <c r="G759" t="e">
        <f>VLOOKUP(#REF!,#REF!,2,FALSE)</f>
        <v>#REF!</v>
      </c>
      <c r="H759" t="s">
        <v>100</v>
      </c>
      <c r="I759">
        <v>2480934</v>
      </c>
      <c r="J759">
        <v>75674</v>
      </c>
      <c r="K759">
        <v>7561</v>
      </c>
      <c r="L759">
        <v>7675</v>
      </c>
      <c r="M759" t="b">
        <v>0</v>
      </c>
      <c r="N759" t="b">
        <v>0</v>
      </c>
      <c r="O759" t="b">
        <v>0</v>
      </c>
    </row>
    <row r="760" spans="1:15">
      <c r="A760" t="s">
        <v>2689</v>
      </c>
      <c r="B760" s="8">
        <v>43155</v>
      </c>
      <c r="C760" s="8">
        <v>43146.625</v>
      </c>
      <c r="D760" t="s">
        <v>2690</v>
      </c>
      <c r="E760" t="s">
        <v>2691</v>
      </c>
      <c r="F760">
        <v>26</v>
      </c>
      <c r="G760" t="e">
        <f>VLOOKUP(#REF!,#REF!,2,FALSE)</f>
        <v>#REF!</v>
      </c>
      <c r="H760" t="s">
        <v>2692</v>
      </c>
      <c r="I760">
        <v>2480760</v>
      </c>
      <c r="J760">
        <v>135983</v>
      </c>
      <c r="K760">
        <v>1468</v>
      </c>
      <c r="L760">
        <v>7346</v>
      </c>
      <c r="M760" t="b">
        <v>0</v>
      </c>
      <c r="N760" t="b">
        <v>0</v>
      </c>
      <c r="O760" t="b">
        <v>0</v>
      </c>
    </row>
    <row r="761" spans="1:15">
      <c r="A761" t="s">
        <v>2693</v>
      </c>
      <c r="B761" s="8">
        <v>43069</v>
      </c>
      <c r="C761" s="8">
        <v>43061.333356481482</v>
      </c>
      <c r="D761" t="s">
        <v>2694</v>
      </c>
      <c r="E761" t="s">
        <v>605</v>
      </c>
      <c r="F761">
        <v>10</v>
      </c>
      <c r="G761" t="e">
        <f>VLOOKUP(#REF!,#REF!,2,FALSE)</f>
        <v>#REF!</v>
      </c>
      <c r="H761" t="s">
        <v>2695</v>
      </c>
      <c r="I761">
        <v>5557499</v>
      </c>
      <c r="J761">
        <v>161177</v>
      </c>
      <c r="K761">
        <v>7360</v>
      </c>
      <c r="L761">
        <v>14270</v>
      </c>
      <c r="M761" t="b">
        <v>0</v>
      </c>
      <c r="N761" t="b">
        <v>0</v>
      </c>
      <c r="O761" t="b">
        <v>0</v>
      </c>
    </row>
    <row r="762" spans="1:15">
      <c r="A762" t="s">
        <v>2696</v>
      </c>
      <c r="B762" s="8">
        <v>43064</v>
      </c>
      <c r="C762" s="8">
        <v>43061.33425925926</v>
      </c>
      <c r="D762" t="s">
        <v>2697</v>
      </c>
      <c r="E762" t="s">
        <v>557</v>
      </c>
      <c r="F762">
        <v>24</v>
      </c>
      <c r="G762" t="e">
        <f>VLOOKUP(#REF!,#REF!,2,FALSE)</f>
        <v>#REF!</v>
      </c>
      <c r="H762" t="s">
        <v>2698</v>
      </c>
      <c r="I762">
        <v>116657</v>
      </c>
      <c r="J762">
        <v>2162</v>
      </c>
      <c r="K762">
        <v>47</v>
      </c>
      <c r="L762">
        <v>207</v>
      </c>
      <c r="M762" t="b">
        <v>0</v>
      </c>
      <c r="N762" t="b">
        <v>0</v>
      </c>
      <c r="O762" t="b">
        <v>0</v>
      </c>
    </row>
    <row r="763" spans="1:15">
      <c r="A763" t="s">
        <v>2699</v>
      </c>
      <c r="B763" s="8">
        <v>43069</v>
      </c>
      <c r="C763" s="8">
        <v>43061.374930555554</v>
      </c>
      <c r="D763" t="s">
        <v>2700</v>
      </c>
      <c r="E763" t="s">
        <v>2701</v>
      </c>
      <c r="F763">
        <v>24</v>
      </c>
      <c r="G763" t="e">
        <f>VLOOKUP(#REF!,#REF!,2,FALSE)</f>
        <v>#REF!</v>
      </c>
      <c r="H763" t="s">
        <v>2702</v>
      </c>
      <c r="I763">
        <v>334148</v>
      </c>
      <c r="J763">
        <v>1746</v>
      </c>
      <c r="K763">
        <v>134</v>
      </c>
      <c r="L763">
        <v>1442</v>
      </c>
      <c r="M763" t="b">
        <v>0</v>
      </c>
      <c r="N763" t="b">
        <v>0</v>
      </c>
      <c r="O763" t="b">
        <v>0</v>
      </c>
    </row>
    <row r="764" spans="1:15">
      <c r="A764" t="s">
        <v>2703</v>
      </c>
      <c r="B764" s="8">
        <v>43069</v>
      </c>
      <c r="C764" s="8">
        <v>43061.375474537039</v>
      </c>
      <c r="D764" t="s">
        <v>2704</v>
      </c>
      <c r="E764" t="s">
        <v>1294</v>
      </c>
      <c r="F764">
        <v>24</v>
      </c>
      <c r="G764" t="e">
        <f>VLOOKUP(#REF!,#REF!,2,FALSE)</f>
        <v>#REF!</v>
      </c>
      <c r="H764" t="s">
        <v>2705</v>
      </c>
      <c r="I764">
        <v>2319083</v>
      </c>
      <c r="J764">
        <v>98929</v>
      </c>
      <c r="K764">
        <v>1251</v>
      </c>
      <c r="L764">
        <v>4541</v>
      </c>
      <c r="M764" t="b">
        <v>0</v>
      </c>
      <c r="N764" t="b">
        <v>0</v>
      </c>
      <c r="O764" t="b">
        <v>0</v>
      </c>
    </row>
    <row r="765" spans="1:15">
      <c r="A765" t="s">
        <v>2706</v>
      </c>
      <c r="B765" s="8">
        <v>43173</v>
      </c>
      <c r="C765" s="8">
        <v>43167.250601851854</v>
      </c>
      <c r="D765" t="s">
        <v>2707</v>
      </c>
      <c r="E765" t="s">
        <v>336</v>
      </c>
      <c r="F765">
        <v>26</v>
      </c>
      <c r="G765" t="e">
        <f>VLOOKUP(#REF!,#REF!,2,FALSE)</f>
        <v>#REF!</v>
      </c>
      <c r="H765" t="s">
        <v>2708</v>
      </c>
      <c r="I765">
        <v>2460216</v>
      </c>
      <c r="J765">
        <v>114540</v>
      </c>
      <c r="K765">
        <v>1941</v>
      </c>
      <c r="L765">
        <v>6169</v>
      </c>
      <c r="M765" t="b">
        <v>0</v>
      </c>
      <c r="N765" t="b">
        <v>0</v>
      </c>
      <c r="O765" t="b">
        <v>0</v>
      </c>
    </row>
    <row r="766" spans="1:15">
      <c r="A766" t="s">
        <v>2709</v>
      </c>
      <c r="B766" s="8">
        <v>43068</v>
      </c>
      <c r="C766" s="8">
        <v>43061.391203703701</v>
      </c>
      <c r="D766" t="s">
        <v>2710</v>
      </c>
      <c r="E766" t="s">
        <v>2711</v>
      </c>
      <c r="F766">
        <v>10</v>
      </c>
      <c r="G766" t="e">
        <f>VLOOKUP(#REF!,#REF!,2,FALSE)</f>
        <v>#REF!</v>
      </c>
      <c r="H766" t="s">
        <v>100</v>
      </c>
      <c r="I766">
        <v>2152261</v>
      </c>
      <c r="J766">
        <v>7824</v>
      </c>
      <c r="K766">
        <v>158</v>
      </c>
      <c r="L766">
        <v>324</v>
      </c>
      <c r="M766" t="b">
        <v>0</v>
      </c>
      <c r="N766" t="b">
        <v>0</v>
      </c>
      <c r="O766" t="b">
        <v>0</v>
      </c>
    </row>
    <row r="767" spans="1:15">
      <c r="A767" t="s">
        <v>2712</v>
      </c>
      <c r="B767" s="8">
        <v>43053</v>
      </c>
      <c r="C767" s="8">
        <v>43046.474178240744</v>
      </c>
      <c r="D767" t="s">
        <v>2713</v>
      </c>
      <c r="E767" t="s">
        <v>2714</v>
      </c>
      <c r="F767">
        <v>28</v>
      </c>
      <c r="G767" t="e">
        <f>VLOOKUP(#REF!,#REF!,2,FALSE)</f>
        <v>#REF!</v>
      </c>
      <c r="H767" t="s">
        <v>2715</v>
      </c>
      <c r="I767">
        <v>2457408</v>
      </c>
      <c r="J767">
        <v>2707</v>
      </c>
      <c r="K767">
        <v>200</v>
      </c>
      <c r="L767">
        <v>209</v>
      </c>
      <c r="M767" t="b">
        <v>0</v>
      </c>
      <c r="N767" t="b">
        <v>0</v>
      </c>
      <c r="O767" t="b">
        <v>0</v>
      </c>
    </row>
    <row r="768" spans="1:15">
      <c r="A768" t="s">
        <v>2716</v>
      </c>
      <c r="B768" s="8">
        <v>43234</v>
      </c>
      <c r="C768" s="8">
        <v>43210.625</v>
      </c>
      <c r="D768" t="s">
        <v>2717</v>
      </c>
      <c r="E768" t="s">
        <v>87</v>
      </c>
      <c r="F768">
        <v>17</v>
      </c>
      <c r="G768" t="e">
        <f>VLOOKUP(#REF!,#REF!,2,FALSE)</f>
        <v>#REF!</v>
      </c>
      <c r="H768" t="s">
        <v>2718</v>
      </c>
      <c r="I768">
        <v>2454563</v>
      </c>
      <c r="J768">
        <v>101380</v>
      </c>
      <c r="K768">
        <v>3099</v>
      </c>
      <c r="L768">
        <v>9189</v>
      </c>
      <c r="M768" t="b">
        <v>0</v>
      </c>
      <c r="N768" t="b">
        <v>0</v>
      </c>
      <c r="O768" t="b">
        <v>0</v>
      </c>
    </row>
    <row r="769" spans="1:15">
      <c r="A769" t="s">
        <v>2719</v>
      </c>
      <c r="B769" s="8">
        <v>43188</v>
      </c>
      <c r="C769" s="8">
        <v>43173.625023148146</v>
      </c>
      <c r="D769" t="s">
        <v>2720</v>
      </c>
      <c r="E769" t="s">
        <v>1042</v>
      </c>
      <c r="F769">
        <v>26</v>
      </c>
      <c r="G769" t="e">
        <f>VLOOKUP(#REF!,#REF!,2,FALSE)</f>
        <v>#REF!</v>
      </c>
      <c r="H769" t="s">
        <v>2721</v>
      </c>
      <c r="I769">
        <v>2451830</v>
      </c>
      <c r="J769">
        <v>57922</v>
      </c>
      <c r="K769">
        <v>1527</v>
      </c>
      <c r="L769">
        <v>1434</v>
      </c>
      <c r="M769" t="b">
        <v>0</v>
      </c>
      <c r="N769" t="b">
        <v>0</v>
      </c>
      <c r="O769" t="b">
        <v>0</v>
      </c>
    </row>
    <row r="770" spans="1:15">
      <c r="A770" t="s">
        <v>2722</v>
      </c>
      <c r="B770" s="8">
        <v>43068</v>
      </c>
      <c r="C770" s="8">
        <v>43061.425173611111</v>
      </c>
      <c r="D770" t="s">
        <v>2723</v>
      </c>
      <c r="E770" t="s">
        <v>2724</v>
      </c>
      <c r="F770">
        <v>10</v>
      </c>
      <c r="G770" t="e">
        <f>VLOOKUP(#REF!,#REF!,2,FALSE)</f>
        <v>#REF!</v>
      </c>
      <c r="H770" t="s">
        <v>2724</v>
      </c>
      <c r="I770">
        <v>651268</v>
      </c>
      <c r="J770">
        <v>52910</v>
      </c>
      <c r="K770">
        <v>245</v>
      </c>
      <c r="L770">
        <v>2615</v>
      </c>
      <c r="M770" t="b">
        <v>0</v>
      </c>
      <c r="N770" t="b">
        <v>0</v>
      </c>
      <c r="O770" t="b">
        <v>0</v>
      </c>
    </row>
    <row r="771" spans="1:15">
      <c r="A771" t="s">
        <v>2725</v>
      </c>
      <c r="B771" s="8">
        <v>43208</v>
      </c>
      <c r="C771" s="8">
        <v>43189.477546296293</v>
      </c>
      <c r="D771" t="s">
        <v>2726</v>
      </c>
      <c r="E771" t="s">
        <v>2727</v>
      </c>
      <c r="F771">
        <v>26</v>
      </c>
      <c r="G771" t="e">
        <f>VLOOKUP(#REF!,#REF!,2,FALSE)</f>
        <v>#REF!</v>
      </c>
      <c r="H771" t="s">
        <v>2728</v>
      </c>
      <c r="I771">
        <v>2444087</v>
      </c>
      <c r="J771">
        <v>96754</v>
      </c>
      <c r="K771">
        <v>1856</v>
      </c>
      <c r="L771">
        <v>23077</v>
      </c>
      <c r="M771" t="b">
        <v>0</v>
      </c>
      <c r="N771" t="b">
        <v>0</v>
      </c>
      <c r="O771" t="b">
        <v>0</v>
      </c>
    </row>
    <row r="772" spans="1:15">
      <c r="A772" t="s">
        <v>2729</v>
      </c>
      <c r="B772" s="8">
        <v>43109</v>
      </c>
      <c r="C772" s="8">
        <v>43103.521631944444</v>
      </c>
      <c r="D772" t="s">
        <v>2730</v>
      </c>
      <c r="E772" t="s">
        <v>2602</v>
      </c>
      <c r="F772">
        <v>23</v>
      </c>
      <c r="G772" t="e">
        <f>VLOOKUP(#REF!,#REF!,2,FALSE)</f>
        <v>#REF!</v>
      </c>
      <c r="H772" t="s">
        <v>2731</v>
      </c>
      <c r="I772">
        <v>2443384</v>
      </c>
      <c r="J772">
        <v>76967</v>
      </c>
      <c r="K772">
        <v>4562</v>
      </c>
      <c r="L772">
        <v>5014</v>
      </c>
      <c r="M772" t="b">
        <v>0</v>
      </c>
      <c r="N772" t="b">
        <v>0</v>
      </c>
      <c r="O772" t="b">
        <v>0</v>
      </c>
    </row>
    <row r="773" spans="1:15">
      <c r="A773" t="s">
        <v>2732</v>
      </c>
      <c r="B773" s="8">
        <v>43068</v>
      </c>
      <c r="C773" s="8">
        <v>43061.458518518521</v>
      </c>
      <c r="D773" t="s">
        <v>2733</v>
      </c>
      <c r="E773" t="s">
        <v>2734</v>
      </c>
      <c r="F773">
        <v>24</v>
      </c>
      <c r="G773" t="e">
        <f>VLOOKUP(#REF!,#REF!,2,FALSE)</f>
        <v>#REF!</v>
      </c>
      <c r="H773" t="s">
        <v>2735</v>
      </c>
      <c r="I773">
        <v>4050</v>
      </c>
      <c r="J773">
        <v>0</v>
      </c>
      <c r="K773">
        <v>0</v>
      </c>
      <c r="L773">
        <v>0</v>
      </c>
      <c r="M773" t="b">
        <v>1</v>
      </c>
      <c r="N773" t="b">
        <v>1</v>
      </c>
      <c r="O773" t="b">
        <v>0</v>
      </c>
    </row>
    <row r="774" spans="1:15">
      <c r="A774" t="s">
        <v>2736</v>
      </c>
      <c r="B774" s="8">
        <v>43061</v>
      </c>
      <c r="C774" s="8">
        <v>43053.541689814818</v>
      </c>
      <c r="D774" t="s">
        <v>2737</v>
      </c>
      <c r="E774" t="s">
        <v>2738</v>
      </c>
      <c r="F774">
        <v>22</v>
      </c>
      <c r="G774" t="e">
        <f>VLOOKUP(#REF!,#REF!,2,FALSE)</f>
        <v>#REF!</v>
      </c>
      <c r="H774" t="s">
        <v>2739</v>
      </c>
      <c r="I774">
        <v>2433987</v>
      </c>
      <c r="J774">
        <v>65991</v>
      </c>
      <c r="K774">
        <v>9011</v>
      </c>
      <c r="L774">
        <v>9450</v>
      </c>
      <c r="M774" t="b">
        <v>0</v>
      </c>
      <c r="N774" t="b">
        <v>0</v>
      </c>
      <c r="O774" t="b">
        <v>0</v>
      </c>
    </row>
    <row r="775" spans="1:15">
      <c r="A775" t="s">
        <v>2740</v>
      </c>
      <c r="B775" s="8">
        <v>43116</v>
      </c>
      <c r="C775" s="8">
        <v>43111.374421296299</v>
      </c>
      <c r="D775" t="s">
        <v>2741</v>
      </c>
      <c r="E775" t="s">
        <v>49</v>
      </c>
      <c r="F775">
        <v>28</v>
      </c>
      <c r="G775" t="e">
        <f>VLOOKUP(#REF!,#REF!,2,FALSE)</f>
        <v>#REF!</v>
      </c>
      <c r="H775" t="s">
        <v>2742</v>
      </c>
      <c r="I775">
        <v>2431398</v>
      </c>
      <c r="J775">
        <v>39960</v>
      </c>
      <c r="K775">
        <v>5800</v>
      </c>
      <c r="L775">
        <v>7917</v>
      </c>
      <c r="M775" t="b">
        <v>0</v>
      </c>
      <c r="N775" t="b">
        <v>0</v>
      </c>
      <c r="O775" t="b">
        <v>0</v>
      </c>
    </row>
    <row r="776" spans="1:15">
      <c r="A776" t="s">
        <v>2743</v>
      </c>
      <c r="B776" s="8">
        <v>43188</v>
      </c>
      <c r="C776" s="8">
        <v>43173.701886574076</v>
      </c>
      <c r="D776" t="s">
        <v>2744</v>
      </c>
      <c r="E776" t="s">
        <v>2745</v>
      </c>
      <c r="F776">
        <v>22</v>
      </c>
      <c r="G776" t="e">
        <f>VLOOKUP(#REF!,#REF!,2,FALSE)</f>
        <v>#REF!</v>
      </c>
      <c r="H776" t="s">
        <v>2746</v>
      </c>
      <c r="I776">
        <v>2422767</v>
      </c>
      <c r="J776">
        <v>85558</v>
      </c>
      <c r="K776">
        <v>715</v>
      </c>
      <c r="L776">
        <v>2111</v>
      </c>
      <c r="M776" t="b">
        <v>0</v>
      </c>
      <c r="N776" t="b">
        <v>0</v>
      </c>
      <c r="O776" t="b">
        <v>0</v>
      </c>
    </row>
    <row r="777" spans="1:15">
      <c r="A777" t="s">
        <v>2747</v>
      </c>
      <c r="B777" s="8">
        <v>43188</v>
      </c>
      <c r="C777" s="8">
        <v>43173.270833333336</v>
      </c>
      <c r="D777" t="s">
        <v>2748</v>
      </c>
      <c r="E777" t="s">
        <v>2171</v>
      </c>
      <c r="F777">
        <v>23</v>
      </c>
      <c r="G777" t="e">
        <f>VLOOKUP(#REF!,#REF!,2,FALSE)</f>
        <v>#REF!</v>
      </c>
      <c r="H777" t="s">
        <v>2749</v>
      </c>
      <c r="I777">
        <v>2411761</v>
      </c>
      <c r="J777">
        <v>101226</v>
      </c>
      <c r="K777">
        <v>2361</v>
      </c>
      <c r="L777">
        <v>5598</v>
      </c>
      <c r="M777" t="b">
        <v>0</v>
      </c>
      <c r="N777" t="b">
        <v>0</v>
      </c>
      <c r="O777" t="b">
        <v>0</v>
      </c>
    </row>
    <row r="778" spans="1:15">
      <c r="A778" t="s">
        <v>2750</v>
      </c>
      <c r="B778" s="8">
        <v>43067</v>
      </c>
      <c r="C778" s="8">
        <v>43061.666967592595</v>
      </c>
      <c r="D778" t="s">
        <v>2751</v>
      </c>
      <c r="E778" t="s">
        <v>1808</v>
      </c>
      <c r="F778">
        <v>24</v>
      </c>
      <c r="G778" t="e">
        <f>VLOOKUP(#REF!,#REF!,2,FALSE)</f>
        <v>#REF!</v>
      </c>
      <c r="H778" t="s">
        <v>2752</v>
      </c>
      <c r="I778">
        <v>769805</v>
      </c>
      <c r="J778">
        <v>7621</v>
      </c>
      <c r="K778">
        <v>481</v>
      </c>
      <c r="L778">
        <v>979</v>
      </c>
      <c r="M778" t="b">
        <v>0</v>
      </c>
      <c r="N778" t="b">
        <v>0</v>
      </c>
      <c r="O778" t="b">
        <v>0</v>
      </c>
    </row>
    <row r="779" spans="1:15">
      <c r="A779" t="s">
        <v>2753</v>
      </c>
      <c r="B779" s="8">
        <v>43265</v>
      </c>
      <c r="C779" s="8">
        <v>43257.524398148147</v>
      </c>
      <c r="D779" t="s">
        <v>2754</v>
      </c>
      <c r="E779" t="s">
        <v>640</v>
      </c>
      <c r="F779">
        <v>22</v>
      </c>
      <c r="G779" t="e">
        <f>VLOOKUP(#REF!,#REF!,2,FALSE)</f>
        <v>#REF!</v>
      </c>
      <c r="H779" t="s">
        <v>2755</v>
      </c>
      <c r="I779">
        <v>2410536</v>
      </c>
      <c r="J779">
        <v>136888</v>
      </c>
      <c r="K779">
        <v>3318</v>
      </c>
      <c r="L779">
        <v>17004</v>
      </c>
      <c r="M779" t="b">
        <v>0</v>
      </c>
      <c r="N779" t="b">
        <v>0</v>
      </c>
      <c r="O779" t="b">
        <v>0</v>
      </c>
    </row>
    <row r="780" spans="1:15">
      <c r="A780" t="s">
        <v>2756</v>
      </c>
      <c r="B780" s="8">
        <v>43069</v>
      </c>
      <c r="C780" s="8">
        <v>43061.758888888886</v>
      </c>
      <c r="D780" t="s">
        <v>2757</v>
      </c>
      <c r="E780" t="s">
        <v>2758</v>
      </c>
      <c r="F780">
        <v>24</v>
      </c>
      <c r="G780" t="e">
        <f>VLOOKUP(#REF!,#REF!,2,FALSE)</f>
        <v>#REF!</v>
      </c>
      <c r="H780" t="s">
        <v>2759</v>
      </c>
      <c r="I780">
        <v>729500</v>
      </c>
      <c r="J780">
        <v>22885</v>
      </c>
      <c r="K780">
        <v>751</v>
      </c>
      <c r="L780">
        <v>3235</v>
      </c>
      <c r="M780" t="b">
        <v>0</v>
      </c>
      <c r="N780" t="b">
        <v>0</v>
      </c>
      <c r="O780" t="b">
        <v>0</v>
      </c>
    </row>
    <row r="781" spans="1:15">
      <c r="A781" t="s">
        <v>2760</v>
      </c>
      <c r="B781" s="8">
        <v>43060</v>
      </c>
      <c r="C781" s="8">
        <v>43053.417395833334</v>
      </c>
      <c r="D781" t="s">
        <v>2761</v>
      </c>
      <c r="E781" t="s">
        <v>2602</v>
      </c>
      <c r="F781">
        <v>23</v>
      </c>
      <c r="G781" t="e">
        <f>VLOOKUP(#REF!,#REF!,2,FALSE)</f>
        <v>#REF!</v>
      </c>
      <c r="H781" t="s">
        <v>2762</v>
      </c>
      <c r="I781">
        <v>2408682</v>
      </c>
      <c r="J781">
        <v>105248</v>
      </c>
      <c r="K781">
        <v>1205</v>
      </c>
      <c r="L781">
        <v>5987</v>
      </c>
      <c r="M781" t="b">
        <v>0</v>
      </c>
      <c r="N781" t="b">
        <v>0</v>
      </c>
      <c r="O781" t="b">
        <v>0</v>
      </c>
    </row>
    <row r="782" spans="1:15">
      <c r="A782" t="s">
        <v>2763</v>
      </c>
      <c r="B782" s="8">
        <v>43069</v>
      </c>
      <c r="C782" s="8">
        <v>43061.875034722223</v>
      </c>
      <c r="D782" t="s">
        <v>2764</v>
      </c>
      <c r="E782" t="s">
        <v>2765</v>
      </c>
      <c r="F782">
        <v>24</v>
      </c>
      <c r="G782" t="e">
        <f>VLOOKUP(#REF!,#REF!,2,FALSE)</f>
        <v>#REF!</v>
      </c>
      <c r="H782" t="s">
        <v>2766</v>
      </c>
      <c r="I782">
        <v>553734</v>
      </c>
      <c r="J782">
        <v>6428</v>
      </c>
      <c r="K782">
        <v>161</v>
      </c>
      <c r="L782">
        <v>586</v>
      </c>
      <c r="M782" t="b">
        <v>0</v>
      </c>
      <c r="N782" t="b">
        <v>0</v>
      </c>
      <c r="O782" t="b">
        <v>0</v>
      </c>
    </row>
    <row r="783" spans="1:15">
      <c r="A783" t="s">
        <v>2767</v>
      </c>
      <c r="B783" s="8">
        <v>43069</v>
      </c>
      <c r="C783" s="8">
        <v>43062.065972222219</v>
      </c>
      <c r="D783" t="s">
        <v>2768</v>
      </c>
      <c r="E783" t="s">
        <v>767</v>
      </c>
      <c r="F783">
        <v>24</v>
      </c>
      <c r="G783" t="e">
        <f>VLOOKUP(#REF!,#REF!,2,FALSE)</f>
        <v>#REF!</v>
      </c>
      <c r="H783" t="s">
        <v>768</v>
      </c>
      <c r="I783">
        <v>333626</v>
      </c>
      <c r="J783">
        <v>3264</v>
      </c>
      <c r="K783">
        <v>286</v>
      </c>
      <c r="L783">
        <v>367</v>
      </c>
      <c r="M783" t="b">
        <v>0</v>
      </c>
      <c r="N783" t="b">
        <v>0</v>
      </c>
      <c r="O783" t="b">
        <v>0</v>
      </c>
    </row>
    <row r="784" spans="1:15">
      <c r="A784" t="s">
        <v>2769</v>
      </c>
      <c r="B784" s="8">
        <v>43254</v>
      </c>
      <c r="C784" s="8">
        <v>43246.333437499998</v>
      </c>
      <c r="D784" t="s">
        <v>2770</v>
      </c>
      <c r="E784" t="s">
        <v>1042</v>
      </c>
      <c r="F784">
        <v>26</v>
      </c>
      <c r="G784" t="e">
        <f>VLOOKUP(#REF!,#REF!,2,FALSE)</f>
        <v>#REF!</v>
      </c>
      <c r="H784" t="s">
        <v>2771</v>
      </c>
      <c r="I784">
        <v>2400024</v>
      </c>
      <c r="J784">
        <v>58960</v>
      </c>
      <c r="K784">
        <v>2383</v>
      </c>
      <c r="L784">
        <v>3511</v>
      </c>
      <c r="M784" t="b">
        <v>0</v>
      </c>
      <c r="N784" t="b">
        <v>0</v>
      </c>
      <c r="O784" t="b">
        <v>0</v>
      </c>
    </row>
    <row r="785" spans="1:15">
      <c r="A785" t="s">
        <v>2772</v>
      </c>
      <c r="B785" s="8">
        <v>43068</v>
      </c>
      <c r="C785" s="8">
        <v>43062.130555555559</v>
      </c>
      <c r="D785" t="s">
        <v>2773</v>
      </c>
      <c r="E785" t="s">
        <v>625</v>
      </c>
      <c r="F785">
        <v>10</v>
      </c>
      <c r="G785" t="e">
        <f>VLOOKUP(#REF!,#REF!,2,FALSE)</f>
        <v>#REF!</v>
      </c>
      <c r="H785" t="s">
        <v>2774</v>
      </c>
      <c r="I785">
        <v>3202879</v>
      </c>
      <c r="J785">
        <v>110088</v>
      </c>
      <c r="K785">
        <v>1728</v>
      </c>
      <c r="L785">
        <v>3623</v>
      </c>
      <c r="M785" t="b">
        <v>0</v>
      </c>
      <c r="N785" t="b">
        <v>0</v>
      </c>
      <c r="O785" t="b">
        <v>0</v>
      </c>
    </row>
    <row r="786" spans="1:15">
      <c r="A786" t="s">
        <v>2775</v>
      </c>
      <c r="B786" s="8">
        <v>43103</v>
      </c>
      <c r="C786" s="8">
        <v>43099.208379629628</v>
      </c>
      <c r="D786" t="s">
        <v>2776</v>
      </c>
      <c r="E786" t="s">
        <v>2668</v>
      </c>
      <c r="F786">
        <v>25</v>
      </c>
      <c r="G786" t="e">
        <f>VLOOKUP(#REF!,#REF!,2,FALSE)</f>
        <v>#REF!</v>
      </c>
      <c r="H786" t="s">
        <v>2777</v>
      </c>
      <c r="I786">
        <v>2398601</v>
      </c>
      <c r="J786">
        <v>89696</v>
      </c>
      <c r="K786">
        <v>18778</v>
      </c>
      <c r="L786">
        <v>20315</v>
      </c>
      <c r="M786" t="b">
        <v>0</v>
      </c>
      <c r="N786" t="b">
        <v>0</v>
      </c>
      <c r="O786" t="b">
        <v>0</v>
      </c>
    </row>
    <row r="787" spans="1:15">
      <c r="A787" t="s">
        <v>2778</v>
      </c>
      <c r="B787" s="8">
        <v>43151</v>
      </c>
      <c r="C787" s="8">
        <v>43142.669629629629</v>
      </c>
      <c r="D787" t="s">
        <v>2779</v>
      </c>
      <c r="E787" t="s">
        <v>2780</v>
      </c>
      <c r="F787">
        <v>2</v>
      </c>
      <c r="G787" t="e">
        <f>VLOOKUP(#REF!,#REF!,2,FALSE)</f>
        <v>#REF!</v>
      </c>
      <c r="H787" t="s">
        <v>2781</v>
      </c>
      <c r="I787">
        <v>2396459</v>
      </c>
      <c r="J787">
        <v>38119</v>
      </c>
      <c r="K787">
        <v>922</v>
      </c>
      <c r="L787">
        <v>1927</v>
      </c>
      <c r="M787" t="b">
        <v>0</v>
      </c>
      <c r="N787" t="b">
        <v>0</v>
      </c>
      <c r="O787" t="b">
        <v>0</v>
      </c>
    </row>
    <row r="788" spans="1:15">
      <c r="A788" t="s">
        <v>2782</v>
      </c>
      <c r="B788" s="8">
        <v>43104</v>
      </c>
      <c r="C788" s="8">
        <v>43062.2184375</v>
      </c>
      <c r="D788" t="s">
        <v>2783</v>
      </c>
      <c r="E788" t="s">
        <v>2784</v>
      </c>
      <c r="F788">
        <v>24</v>
      </c>
      <c r="G788" t="e">
        <f>VLOOKUP(#REF!,#REF!,2,FALSE)</f>
        <v>#REF!</v>
      </c>
      <c r="H788" t="s">
        <v>2785</v>
      </c>
      <c r="I788">
        <v>856802</v>
      </c>
      <c r="J788">
        <v>5702</v>
      </c>
      <c r="K788">
        <v>239</v>
      </c>
      <c r="L788">
        <v>1197</v>
      </c>
      <c r="M788" t="b">
        <v>0</v>
      </c>
      <c r="N788" t="b">
        <v>0</v>
      </c>
      <c r="O788" t="b">
        <v>0</v>
      </c>
    </row>
    <row r="789" spans="1:15">
      <c r="A789" t="s">
        <v>2786</v>
      </c>
      <c r="B789" s="8">
        <v>43078</v>
      </c>
      <c r="C789" s="8">
        <v>43071.450023148151</v>
      </c>
      <c r="D789" t="s">
        <v>2787</v>
      </c>
      <c r="E789" t="s">
        <v>2788</v>
      </c>
      <c r="F789">
        <v>26</v>
      </c>
      <c r="G789" t="e">
        <f>VLOOKUP(#REF!,#REF!,2,FALSE)</f>
        <v>#REF!</v>
      </c>
      <c r="H789" t="s">
        <v>2789</v>
      </c>
      <c r="I789">
        <v>2392206</v>
      </c>
      <c r="J789">
        <v>66588</v>
      </c>
      <c r="K789">
        <v>6110</v>
      </c>
      <c r="L789">
        <v>13576</v>
      </c>
      <c r="M789" t="b">
        <v>0</v>
      </c>
      <c r="N789" t="b">
        <v>0</v>
      </c>
      <c r="O789" t="b">
        <v>0</v>
      </c>
    </row>
    <row r="790" spans="1:15">
      <c r="A790" t="s">
        <v>2790</v>
      </c>
      <c r="B790" s="8">
        <v>43153</v>
      </c>
      <c r="C790" s="8">
        <v>43144.656273148146</v>
      </c>
      <c r="D790" t="s">
        <v>2791</v>
      </c>
      <c r="E790" t="s">
        <v>2602</v>
      </c>
      <c r="F790">
        <v>23</v>
      </c>
      <c r="G790" t="e">
        <f>VLOOKUP(#REF!,#REF!,2,FALSE)</f>
        <v>#REF!</v>
      </c>
      <c r="H790" t="s">
        <v>2792</v>
      </c>
      <c r="I790">
        <v>2387617</v>
      </c>
      <c r="J790">
        <v>70807</v>
      </c>
      <c r="K790">
        <v>3746</v>
      </c>
      <c r="L790">
        <v>2838</v>
      </c>
      <c r="M790" t="b">
        <v>0</v>
      </c>
      <c r="N790" t="b">
        <v>0</v>
      </c>
      <c r="O790" t="b">
        <v>0</v>
      </c>
    </row>
    <row r="791" spans="1:15">
      <c r="A791" t="s">
        <v>2793</v>
      </c>
      <c r="B791" s="8">
        <v>43197</v>
      </c>
      <c r="C791" s="8">
        <v>43184.375011574077</v>
      </c>
      <c r="D791" t="s">
        <v>2794</v>
      </c>
      <c r="E791" t="s">
        <v>2310</v>
      </c>
      <c r="F791">
        <v>26</v>
      </c>
      <c r="G791" t="e">
        <f>VLOOKUP(#REF!,#REF!,2,FALSE)</f>
        <v>#REF!</v>
      </c>
      <c r="H791" t="s">
        <v>2795</v>
      </c>
      <c r="I791">
        <v>2384671</v>
      </c>
      <c r="J791">
        <v>92519</v>
      </c>
      <c r="K791">
        <v>1162</v>
      </c>
      <c r="L791">
        <v>9327</v>
      </c>
      <c r="M791" t="b">
        <v>0</v>
      </c>
      <c r="N791" t="b">
        <v>0</v>
      </c>
      <c r="O791" t="b">
        <v>0</v>
      </c>
    </row>
    <row r="792" spans="1:15">
      <c r="A792" t="s">
        <v>2796</v>
      </c>
      <c r="B792" s="8">
        <v>43066</v>
      </c>
      <c r="C792" s="8">
        <v>43058.562094907407</v>
      </c>
      <c r="D792" t="s">
        <v>2797</v>
      </c>
      <c r="E792" t="s">
        <v>541</v>
      </c>
      <c r="F792">
        <v>22</v>
      </c>
      <c r="G792" t="e">
        <f>VLOOKUP(#REF!,#REF!,2,FALSE)</f>
        <v>#REF!</v>
      </c>
      <c r="H792" t="s">
        <v>2798</v>
      </c>
      <c r="I792">
        <v>2382878</v>
      </c>
      <c r="J792">
        <v>119254</v>
      </c>
      <c r="K792">
        <v>1404</v>
      </c>
      <c r="L792">
        <v>10148</v>
      </c>
      <c r="M792" t="b">
        <v>0</v>
      </c>
      <c r="N792" t="b">
        <v>0</v>
      </c>
      <c r="O792" t="b">
        <v>0</v>
      </c>
    </row>
    <row r="793" spans="1:15">
      <c r="A793" t="s">
        <v>2799</v>
      </c>
      <c r="B793" s="8">
        <v>43064</v>
      </c>
      <c r="C793" s="8">
        <v>43062.493831018517</v>
      </c>
      <c r="D793" t="s">
        <v>2800</v>
      </c>
      <c r="E793" t="s">
        <v>2801</v>
      </c>
      <c r="F793">
        <v>24</v>
      </c>
      <c r="G793" t="e">
        <f>VLOOKUP(#REF!,#REF!,2,FALSE)</f>
        <v>#REF!</v>
      </c>
      <c r="H793" t="s">
        <v>2802</v>
      </c>
      <c r="I793">
        <v>2618344</v>
      </c>
      <c r="J793">
        <v>45197</v>
      </c>
      <c r="K793">
        <v>2315</v>
      </c>
      <c r="L793">
        <v>3332</v>
      </c>
      <c r="M793" t="b">
        <v>0</v>
      </c>
      <c r="N793" t="b">
        <v>0</v>
      </c>
      <c r="O793" t="b">
        <v>1</v>
      </c>
    </row>
    <row r="794" spans="1:15">
      <c r="A794" t="s">
        <v>2803</v>
      </c>
      <c r="B794" s="8">
        <v>43069</v>
      </c>
      <c r="C794" s="8">
        <v>43062.495266203703</v>
      </c>
      <c r="D794" t="s">
        <v>2804</v>
      </c>
      <c r="E794" t="s">
        <v>2805</v>
      </c>
      <c r="F794">
        <v>24</v>
      </c>
      <c r="G794" t="e">
        <f>VLOOKUP(#REF!,#REF!,2,FALSE)</f>
        <v>#REF!</v>
      </c>
      <c r="H794" t="s">
        <v>100</v>
      </c>
      <c r="I794">
        <v>10525</v>
      </c>
      <c r="J794">
        <v>226</v>
      </c>
      <c r="K794">
        <v>18</v>
      </c>
      <c r="L794">
        <v>119</v>
      </c>
      <c r="M794" t="b">
        <v>0</v>
      </c>
      <c r="N794" t="b">
        <v>0</v>
      </c>
      <c r="O794" t="b">
        <v>0</v>
      </c>
    </row>
    <row r="795" spans="1:15">
      <c r="A795" t="s">
        <v>2806</v>
      </c>
      <c r="B795" s="8">
        <v>43070</v>
      </c>
      <c r="C795" s="8">
        <v>43062.503287037034</v>
      </c>
      <c r="D795" t="s">
        <v>2807</v>
      </c>
      <c r="E795" t="s">
        <v>2808</v>
      </c>
      <c r="F795">
        <v>10</v>
      </c>
      <c r="G795" t="e">
        <f>VLOOKUP(#REF!,#REF!,2,FALSE)</f>
        <v>#REF!</v>
      </c>
      <c r="H795" t="s">
        <v>2809</v>
      </c>
      <c r="I795">
        <v>7967275</v>
      </c>
      <c r="J795">
        <v>91200</v>
      </c>
      <c r="K795">
        <v>4803</v>
      </c>
      <c r="L795">
        <v>5805</v>
      </c>
      <c r="M795" t="b">
        <v>0</v>
      </c>
      <c r="N795" t="b">
        <v>0</v>
      </c>
      <c r="O795" t="b">
        <v>0</v>
      </c>
    </row>
    <row r="796" spans="1:15">
      <c r="A796" t="s">
        <v>2810</v>
      </c>
      <c r="B796" s="8">
        <v>43116</v>
      </c>
      <c r="C796" s="8">
        <v>43110.249849537038</v>
      </c>
      <c r="D796" t="s">
        <v>2811</v>
      </c>
      <c r="E796" t="s">
        <v>95</v>
      </c>
      <c r="F796">
        <v>1</v>
      </c>
      <c r="G796" t="e">
        <f>VLOOKUP(#REF!,#REF!,2,FALSE)</f>
        <v>#REF!</v>
      </c>
      <c r="H796" t="s">
        <v>2812</v>
      </c>
      <c r="I796">
        <v>2382407</v>
      </c>
      <c r="J796">
        <v>8000</v>
      </c>
      <c r="K796">
        <v>45</v>
      </c>
      <c r="L796">
        <v>686</v>
      </c>
      <c r="M796" t="b">
        <v>0</v>
      </c>
      <c r="N796" t="b">
        <v>0</v>
      </c>
      <c r="O796" t="b">
        <v>0</v>
      </c>
    </row>
    <row r="797" spans="1:15">
      <c r="A797" t="s">
        <v>2813</v>
      </c>
      <c r="B797" s="8">
        <v>43070</v>
      </c>
      <c r="C797" s="8">
        <v>43062.666678240741</v>
      </c>
      <c r="D797" t="s">
        <v>2814</v>
      </c>
      <c r="E797" t="s">
        <v>2815</v>
      </c>
      <c r="F797">
        <v>10</v>
      </c>
      <c r="G797" t="e">
        <f>VLOOKUP(#REF!,#REF!,2,FALSE)</f>
        <v>#REF!</v>
      </c>
      <c r="H797" t="s">
        <v>2816</v>
      </c>
      <c r="I797">
        <v>1728219</v>
      </c>
      <c r="J797">
        <v>80272</v>
      </c>
      <c r="K797">
        <v>425</v>
      </c>
      <c r="L797">
        <v>1846</v>
      </c>
      <c r="M797" t="b">
        <v>0</v>
      </c>
      <c r="N797" t="b">
        <v>0</v>
      </c>
      <c r="O797" t="b">
        <v>0</v>
      </c>
    </row>
    <row r="798" spans="1:15">
      <c r="A798" t="s">
        <v>2817</v>
      </c>
      <c r="B798" s="8">
        <v>43069</v>
      </c>
      <c r="C798" s="8">
        <v>43062.671354166669</v>
      </c>
      <c r="D798" t="s">
        <v>2818</v>
      </c>
      <c r="E798" t="s">
        <v>2819</v>
      </c>
      <c r="F798">
        <v>10</v>
      </c>
      <c r="G798" t="e">
        <f>VLOOKUP(#REF!,#REF!,2,FALSE)</f>
        <v>#REF!</v>
      </c>
      <c r="H798" t="s">
        <v>2820</v>
      </c>
      <c r="I798">
        <v>600980</v>
      </c>
      <c r="J798">
        <v>16207</v>
      </c>
      <c r="K798">
        <v>151</v>
      </c>
      <c r="L798">
        <v>376</v>
      </c>
      <c r="M798" t="b">
        <v>0</v>
      </c>
      <c r="N798" t="b">
        <v>0</v>
      </c>
      <c r="O798" t="b">
        <v>0</v>
      </c>
    </row>
    <row r="799" spans="1:15">
      <c r="A799" t="s">
        <v>2821</v>
      </c>
      <c r="B799" s="8">
        <v>43219</v>
      </c>
      <c r="C799" s="8">
        <v>43208.625509259262</v>
      </c>
      <c r="D799" t="s">
        <v>2822</v>
      </c>
      <c r="E799" t="s">
        <v>1042</v>
      </c>
      <c r="F799">
        <v>26</v>
      </c>
      <c r="G799" t="e">
        <f>VLOOKUP(#REF!,#REF!,2,FALSE)</f>
        <v>#REF!</v>
      </c>
      <c r="H799" t="s">
        <v>2823</v>
      </c>
      <c r="I799">
        <v>2371234</v>
      </c>
      <c r="J799">
        <v>56321</v>
      </c>
      <c r="K799">
        <v>1785</v>
      </c>
      <c r="L799">
        <v>3829</v>
      </c>
      <c r="M799" t="b">
        <v>0</v>
      </c>
      <c r="N799" t="b">
        <v>0</v>
      </c>
      <c r="O799" t="b">
        <v>0</v>
      </c>
    </row>
    <row r="800" spans="1:15">
      <c r="A800" t="s">
        <v>2824</v>
      </c>
      <c r="B800" s="8">
        <v>43070</v>
      </c>
      <c r="C800" s="8">
        <v>43063.041689814818</v>
      </c>
      <c r="D800" t="s">
        <v>2825</v>
      </c>
      <c r="E800" t="s">
        <v>1727</v>
      </c>
      <c r="F800">
        <v>10</v>
      </c>
      <c r="G800" t="e">
        <f>VLOOKUP(#REF!,#REF!,2,FALSE)</f>
        <v>#REF!</v>
      </c>
      <c r="H800" t="s">
        <v>1728</v>
      </c>
      <c r="I800">
        <v>36857298</v>
      </c>
      <c r="J800">
        <v>2729292</v>
      </c>
      <c r="K800">
        <v>47896</v>
      </c>
      <c r="L800">
        <v>546100</v>
      </c>
      <c r="M800" t="b">
        <v>0</v>
      </c>
      <c r="N800" t="b">
        <v>0</v>
      </c>
      <c r="O800" t="b">
        <v>0</v>
      </c>
    </row>
    <row r="801" spans="1:15">
      <c r="A801" t="s">
        <v>2826</v>
      </c>
      <c r="B801" s="8">
        <v>43131</v>
      </c>
      <c r="C801" s="8">
        <v>43123.585127314815</v>
      </c>
      <c r="D801" t="s">
        <v>2827</v>
      </c>
      <c r="E801" t="s">
        <v>2828</v>
      </c>
      <c r="F801">
        <v>26</v>
      </c>
      <c r="G801" t="e">
        <f>VLOOKUP(#REF!,#REF!,2,FALSE)</f>
        <v>#REF!</v>
      </c>
      <c r="H801" t="s">
        <v>100</v>
      </c>
      <c r="I801">
        <v>2368518</v>
      </c>
      <c r="J801">
        <v>96698</v>
      </c>
      <c r="K801">
        <v>2336</v>
      </c>
      <c r="L801">
        <v>7689</v>
      </c>
      <c r="M801" t="b">
        <v>0</v>
      </c>
      <c r="N801" t="b">
        <v>0</v>
      </c>
      <c r="O801" t="b">
        <v>0</v>
      </c>
    </row>
    <row r="802" spans="1:15">
      <c r="A802" t="s">
        <v>2829</v>
      </c>
      <c r="B802" s="8">
        <v>43065</v>
      </c>
      <c r="C802" s="8">
        <v>43061.437511574077</v>
      </c>
      <c r="D802" t="s">
        <v>2830</v>
      </c>
      <c r="E802" t="s">
        <v>2154</v>
      </c>
      <c r="F802">
        <v>23</v>
      </c>
      <c r="G802" t="e">
        <f>VLOOKUP(#REF!,#REF!,2,FALSE)</f>
        <v>#REF!</v>
      </c>
      <c r="H802" t="s">
        <v>2831</v>
      </c>
      <c r="I802">
        <v>2366705</v>
      </c>
      <c r="J802">
        <v>50495</v>
      </c>
      <c r="K802">
        <v>3313</v>
      </c>
      <c r="L802">
        <v>5179</v>
      </c>
      <c r="M802" t="b">
        <v>0</v>
      </c>
      <c r="N802" t="b">
        <v>0</v>
      </c>
      <c r="O802" t="b">
        <v>0</v>
      </c>
    </row>
    <row r="803" spans="1:15">
      <c r="A803" t="s">
        <v>2832</v>
      </c>
      <c r="B803" s="8">
        <v>43067</v>
      </c>
      <c r="C803" s="8">
        <v>43058.72378472222</v>
      </c>
      <c r="D803" t="s">
        <v>2833</v>
      </c>
      <c r="E803" t="s">
        <v>525</v>
      </c>
      <c r="F803">
        <v>1</v>
      </c>
      <c r="G803" t="e">
        <f>VLOOKUP(#REF!,#REF!,2,FALSE)</f>
        <v>#REF!</v>
      </c>
      <c r="H803" t="s">
        <v>2834</v>
      </c>
      <c r="I803">
        <v>2358051</v>
      </c>
      <c r="J803">
        <v>24368</v>
      </c>
      <c r="K803">
        <v>5513</v>
      </c>
      <c r="L803">
        <v>5622</v>
      </c>
      <c r="M803" t="b">
        <v>0</v>
      </c>
      <c r="N803" t="b">
        <v>0</v>
      </c>
      <c r="O803" t="b">
        <v>0</v>
      </c>
    </row>
    <row r="804" spans="1:15">
      <c r="A804" t="s">
        <v>2835</v>
      </c>
      <c r="B804" s="8">
        <v>43265</v>
      </c>
      <c r="C804" s="8">
        <v>43248.125393518516</v>
      </c>
      <c r="D804" t="s">
        <v>2836</v>
      </c>
      <c r="E804" t="s">
        <v>2032</v>
      </c>
      <c r="F804">
        <v>26</v>
      </c>
      <c r="G804" t="e">
        <f>VLOOKUP(#REF!,#REF!,2,FALSE)</f>
        <v>#REF!</v>
      </c>
      <c r="H804" t="s">
        <v>2837</v>
      </c>
      <c r="I804">
        <v>2351845</v>
      </c>
      <c r="J804">
        <v>194878</v>
      </c>
      <c r="K804">
        <v>1234</v>
      </c>
      <c r="L804">
        <v>14131</v>
      </c>
      <c r="M804" t="b">
        <v>0</v>
      </c>
      <c r="N804" t="b">
        <v>0</v>
      </c>
      <c r="O804" t="b">
        <v>0</v>
      </c>
    </row>
    <row r="805" spans="1:15">
      <c r="A805" t="s">
        <v>2838</v>
      </c>
      <c r="B805" s="8">
        <v>43220</v>
      </c>
      <c r="C805" s="8">
        <v>43202.258310185185</v>
      </c>
      <c r="D805" t="s">
        <v>2839</v>
      </c>
      <c r="E805" t="s">
        <v>2840</v>
      </c>
      <c r="F805">
        <v>25</v>
      </c>
      <c r="G805" t="e">
        <f>VLOOKUP(#REF!,#REF!,2,FALSE)</f>
        <v>#REF!</v>
      </c>
      <c r="H805" t="s">
        <v>2841</v>
      </c>
      <c r="I805">
        <v>2340514</v>
      </c>
      <c r="J805">
        <v>17381</v>
      </c>
      <c r="K805">
        <v>513</v>
      </c>
      <c r="L805">
        <v>2023</v>
      </c>
      <c r="M805" t="b">
        <v>0</v>
      </c>
      <c r="N805" t="b">
        <v>0</v>
      </c>
      <c r="O805" t="b">
        <v>0</v>
      </c>
    </row>
    <row r="806" spans="1:15">
      <c r="A806" t="s">
        <v>2842</v>
      </c>
      <c r="B806" s="8">
        <v>43082</v>
      </c>
      <c r="C806" s="8">
        <v>43074.464722222219</v>
      </c>
      <c r="D806" t="s">
        <v>2843</v>
      </c>
      <c r="E806" t="s">
        <v>359</v>
      </c>
      <c r="F806">
        <v>1</v>
      </c>
      <c r="G806" t="e">
        <f>VLOOKUP(#REF!,#REF!,2,FALSE)</f>
        <v>#REF!</v>
      </c>
      <c r="H806" t="s">
        <v>2844</v>
      </c>
      <c r="I806">
        <v>2339940</v>
      </c>
      <c r="J806">
        <v>82038</v>
      </c>
      <c r="K806">
        <v>1925</v>
      </c>
      <c r="L806">
        <v>7852</v>
      </c>
      <c r="M806" t="b">
        <v>0</v>
      </c>
      <c r="N806" t="b">
        <v>0</v>
      </c>
      <c r="O806" t="b">
        <v>0</v>
      </c>
    </row>
    <row r="807" spans="1:15">
      <c r="A807" t="s">
        <v>2845</v>
      </c>
      <c r="B807" s="8">
        <v>43070</v>
      </c>
      <c r="C807" s="8">
        <v>43063.336493055554</v>
      </c>
      <c r="D807" t="s">
        <v>2846</v>
      </c>
      <c r="E807" t="s">
        <v>2847</v>
      </c>
      <c r="F807">
        <v>10</v>
      </c>
      <c r="G807" t="e">
        <f>VLOOKUP(#REF!,#REF!,2,FALSE)</f>
        <v>#REF!</v>
      </c>
      <c r="H807" t="s">
        <v>2848</v>
      </c>
      <c r="I807">
        <v>1244459</v>
      </c>
      <c r="J807">
        <v>17517</v>
      </c>
      <c r="K807">
        <v>3671</v>
      </c>
      <c r="L807">
        <v>8002</v>
      </c>
      <c r="M807" t="b">
        <v>0</v>
      </c>
      <c r="N807" t="b">
        <v>0</v>
      </c>
      <c r="O807" t="b">
        <v>0</v>
      </c>
    </row>
    <row r="808" spans="1:15">
      <c r="A808" t="s">
        <v>2849</v>
      </c>
      <c r="B808" s="8">
        <v>43069</v>
      </c>
      <c r="C808" s="8">
        <v>43063.354583333334</v>
      </c>
      <c r="D808" t="s">
        <v>2850</v>
      </c>
      <c r="E808" t="s">
        <v>2851</v>
      </c>
      <c r="F808">
        <v>10</v>
      </c>
      <c r="G808" t="e">
        <f>VLOOKUP(#REF!,#REF!,2,FALSE)</f>
        <v>#REF!</v>
      </c>
      <c r="H808" t="s">
        <v>2852</v>
      </c>
      <c r="I808">
        <v>28434</v>
      </c>
      <c r="J808">
        <v>387</v>
      </c>
      <c r="K808">
        <v>32</v>
      </c>
      <c r="L808">
        <v>45</v>
      </c>
      <c r="M808" t="b">
        <v>0</v>
      </c>
      <c r="N808" t="b">
        <v>0</v>
      </c>
      <c r="O808" t="b">
        <v>0</v>
      </c>
    </row>
    <row r="809" spans="1:15">
      <c r="A809" t="s">
        <v>2853</v>
      </c>
      <c r="B809" s="8">
        <v>43089</v>
      </c>
      <c r="C809" s="8">
        <v>43086.70784722222</v>
      </c>
      <c r="D809" t="s">
        <v>2854</v>
      </c>
      <c r="E809" t="s">
        <v>271</v>
      </c>
      <c r="F809">
        <v>17</v>
      </c>
      <c r="G809" t="e">
        <f>VLOOKUP(#REF!,#REF!,2,FALSE)</f>
        <v>#REF!</v>
      </c>
      <c r="H809" t="s">
        <v>2855</v>
      </c>
      <c r="I809">
        <v>2336544</v>
      </c>
      <c r="J809">
        <v>19462</v>
      </c>
      <c r="K809">
        <v>4484</v>
      </c>
      <c r="L809">
        <v>15699</v>
      </c>
      <c r="M809" t="b">
        <v>0</v>
      </c>
      <c r="N809" t="b">
        <v>0</v>
      </c>
      <c r="O809" t="b">
        <v>0</v>
      </c>
    </row>
    <row r="810" spans="1:15">
      <c r="A810" t="s">
        <v>2856</v>
      </c>
      <c r="B810" s="8">
        <v>43221</v>
      </c>
      <c r="C810" s="8">
        <v>43205.530763888892</v>
      </c>
      <c r="D810" t="s">
        <v>2857</v>
      </c>
      <c r="E810" t="s">
        <v>1360</v>
      </c>
      <c r="F810">
        <v>26</v>
      </c>
      <c r="G810" t="e">
        <f>VLOOKUP(#REF!,#REF!,2,FALSE)</f>
        <v>#REF!</v>
      </c>
      <c r="H810" t="s">
        <v>2858</v>
      </c>
      <c r="I810">
        <v>2334865</v>
      </c>
      <c r="J810">
        <v>152228</v>
      </c>
      <c r="K810">
        <v>1763</v>
      </c>
      <c r="L810">
        <v>8703</v>
      </c>
      <c r="M810" t="b">
        <v>0</v>
      </c>
      <c r="N810" t="b">
        <v>0</v>
      </c>
      <c r="O810" t="b">
        <v>0</v>
      </c>
    </row>
    <row r="811" spans="1:15">
      <c r="A811" t="s">
        <v>2859</v>
      </c>
      <c r="B811" s="8">
        <v>43130</v>
      </c>
      <c r="C811" s="8">
        <v>43123.761284722219</v>
      </c>
      <c r="D811" t="s">
        <v>2860</v>
      </c>
      <c r="E811" t="s">
        <v>1689</v>
      </c>
      <c r="F811">
        <v>23</v>
      </c>
      <c r="G811" t="e">
        <f>VLOOKUP(#REF!,#REF!,2,FALSE)</f>
        <v>#REF!</v>
      </c>
      <c r="H811" t="s">
        <v>2861</v>
      </c>
      <c r="I811">
        <v>2326176</v>
      </c>
      <c r="J811">
        <v>172597</v>
      </c>
      <c r="K811">
        <v>1286</v>
      </c>
      <c r="L811">
        <v>47828</v>
      </c>
      <c r="M811" t="b">
        <v>0</v>
      </c>
      <c r="N811" t="b">
        <v>0</v>
      </c>
      <c r="O811" t="b">
        <v>0</v>
      </c>
    </row>
    <row r="812" spans="1:15">
      <c r="A812" t="s">
        <v>2862</v>
      </c>
      <c r="B812" s="8">
        <v>43125</v>
      </c>
      <c r="C812" s="8">
        <v>43121.789155092592</v>
      </c>
      <c r="D812" t="s">
        <v>2863</v>
      </c>
      <c r="E812" t="s">
        <v>271</v>
      </c>
      <c r="F812">
        <v>17</v>
      </c>
      <c r="G812" t="e">
        <f>VLOOKUP(#REF!,#REF!,2,FALSE)</f>
        <v>#REF!</v>
      </c>
      <c r="H812" t="s">
        <v>2864</v>
      </c>
      <c r="I812">
        <v>2321144</v>
      </c>
      <c r="J812">
        <v>17363</v>
      </c>
      <c r="K812">
        <v>1281</v>
      </c>
      <c r="L812">
        <v>7954</v>
      </c>
      <c r="M812" t="b">
        <v>0</v>
      </c>
      <c r="N812" t="b">
        <v>0</v>
      </c>
      <c r="O812" t="b">
        <v>0</v>
      </c>
    </row>
    <row r="813" spans="1:15">
      <c r="A813" t="s">
        <v>2865</v>
      </c>
      <c r="B813" s="8">
        <v>43151</v>
      </c>
      <c r="C813" s="8">
        <v>43141.708368055559</v>
      </c>
      <c r="D813" t="s">
        <v>2866</v>
      </c>
      <c r="E813" t="s">
        <v>429</v>
      </c>
      <c r="F813">
        <v>22</v>
      </c>
      <c r="G813" t="e">
        <f>VLOOKUP(#REF!,#REF!,2,FALSE)</f>
        <v>#REF!</v>
      </c>
      <c r="H813" t="s">
        <v>2867</v>
      </c>
      <c r="I813">
        <v>2317727</v>
      </c>
      <c r="J813">
        <v>44807</v>
      </c>
      <c r="K813">
        <v>2932</v>
      </c>
      <c r="L813">
        <v>4892</v>
      </c>
      <c r="M813" t="b">
        <v>0</v>
      </c>
      <c r="N813" t="b">
        <v>0</v>
      </c>
      <c r="O813" t="b">
        <v>0</v>
      </c>
    </row>
    <row r="814" spans="1:15">
      <c r="A814" t="s">
        <v>2868</v>
      </c>
      <c r="B814" s="8">
        <v>43099</v>
      </c>
      <c r="C814" s="8">
        <v>43088.695891203701</v>
      </c>
      <c r="D814" t="s">
        <v>2869</v>
      </c>
      <c r="E814" t="s">
        <v>2002</v>
      </c>
      <c r="F814">
        <v>28</v>
      </c>
      <c r="G814" t="e">
        <f>VLOOKUP(#REF!,#REF!,2,FALSE)</f>
        <v>#REF!</v>
      </c>
      <c r="H814" t="s">
        <v>2870</v>
      </c>
      <c r="I814">
        <v>2309633</v>
      </c>
      <c r="J814">
        <v>115443</v>
      </c>
      <c r="K814">
        <v>3940</v>
      </c>
      <c r="L814">
        <v>17047</v>
      </c>
      <c r="M814" t="b">
        <v>0</v>
      </c>
      <c r="N814" t="b">
        <v>0</v>
      </c>
      <c r="O814" t="b">
        <v>0</v>
      </c>
    </row>
    <row r="815" spans="1:15">
      <c r="A815" t="s">
        <v>2871</v>
      </c>
      <c r="B815" s="8">
        <v>43166</v>
      </c>
      <c r="C815" s="8">
        <v>43152.465057870373</v>
      </c>
      <c r="D815" t="s">
        <v>2872</v>
      </c>
      <c r="E815" t="s">
        <v>2013</v>
      </c>
      <c r="F815">
        <v>26</v>
      </c>
      <c r="G815" t="e">
        <f>VLOOKUP(#REF!,#REF!,2,FALSE)</f>
        <v>#REF!</v>
      </c>
      <c r="H815" t="s">
        <v>2873</v>
      </c>
      <c r="I815">
        <v>2309169</v>
      </c>
      <c r="J815">
        <v>152236</v>
      </c>
      <c r="K815">
        <v>1883</v>
      </c>
      <c r="L815">
        <v>203884</v>
      </c>
      <c r="M815" t="b">
        <v>0</v>
      </c>
      <c r="N815" t="b">
        <v>0</v>
      </c>
      <c r="O815" t="b">
        <v>0</v>
      </c>
    </row>
    <row r="816" spans="1:15">
      <c r="A816" t="s">
        <v>2874</v>
      </c>
      <c r="B816" s="8">
        <v>43118</v>
      </c>
      <c r="C816" s="8">
        <v>43111.576747685183</v>
      </c>
      <c r="D816" t="s">
        <v>2875</v>
      </c>
      <c r="E816" t="s">
        <v>2876</v>
      </c>
      <c r="F816">
        <v>28</v>
      </c>
      <c r="G816" t="e">
        <f>VLOOKUP(#REF!,#REF!,2,FALSE)</f>
        <v>#REF!</v>
      </c>
      <c r="H816" t="s">
        <v>2877</v>
      </c>
      <c r="I816">
        <v>2305543</v>
      </c>
      <c r="J816">
        <v>43982</v>
      </c>
      <c r="K816">
        <v>3606</v>
      </c>
      <c r="L816">
        <v>4275</v>
      </c>
      <c r="M816" t="b">
        <v>0</v>
      </c>
      <c r="N816" t="b">
        <v>0</v>
      </c>
      <c r="O816" t="b">
        <v>0</v>
      </c>
    </row>
    <row r="817" spans="1:15">
      <c r="A817" t="s">
        <v>2878</v>
      </c>
      <c r="B817" s="8">
        <v>43173</v>
      </c>
      <c r="C817" s="8">
        <v>43157.458356481482</v>
      </c>
      <c r="D817" t="s">
        <v>2879</v>
      </c>
      <c r="E817" t="s">
        <v>2880</v>
      </c>
      <c r="F817">
        <v>23</v>
      </c>
      <c r="G817" t="e">
        <f>VLOOKUP(#REF!,#REF!,2,FALSE)</f>
        <v>#REF!</v>
      </c>
      <c r="H817" t="s">
        <v>2881</v>
      </c>
      <c r="I817">
        <v>2305537</v>
      </c>
      <c r="J817">
        <v>225422</v>
      </c>
      <c r="K817">
        <v>8704</v>
      </c>
      <c r="L817">
        <v>41490</v>
      </c>
      <c r="M817" t="b">
        <v>0</v>
      </c>
      <c r="N817" t="b">
        <v>0</v>
      </c>
      <c r="O817" t="b">
        <v>0</v>
      </c>
    </row>
    <row r="818" spans="1:15">
      <c r="A818" t="s">
        <v>2882</v>
      </c>
      <c r="B818" s="8">
        <v>43075</v>
      </c>
      <c r="C818" s="8">
        <v>43066.262488425928</v>
      </c>
      <c r="D818" t="s">
        <v>2883</v>
      </c>
      <c r="E818" t="s">
        <v>2884</v>
      </c>
      <c r="F818">
        <v>25</v>
      </c>
      <c r="G818" t="e">
        <f>VLOOKUP(#REF!,#REF!,2,FALSE)</f>
        <v>#REF!</v>
      </c>
      <c r="H818" t="s">
        <v>100</v>
      </c>
      <c r="I818">
        <v>2304379</v>
      </c>
      <c r="J818">
        <v>35108</v>
      </c>
      <c r="K818">
        <v>24731</v>
      </c>
      <c r="L818">
        <v>19012</v>
      </c>
      <c r="M818" t="b">
        <v>0</v>
      </c>
      <c r="N818" t="b">
        <v>0</v>
      </c>
      <c r="O818" t="b">
        <v>0</v>
      </c>
    </row>
    <row r="819" spans="1:15">
      <c r="A819" t="s">
        <v>2885</v>
      </c>
      <c r="B819" s="8">
        <v>43066</v>
      </c>
      <c r="C819" s="8">
        <v>43064.270844907405</v>
      </c>
      <c r="D819" t="s">
        <v>2886</v>
      </c>
      <c r="E819" t="s">
        <v>557</v>
      </c>
      <c r="F819">
        <v>24</v>
      </c>
      <c r="G819" t="e">
        <f>VLOOKUP(#REF!,#REF!,2,FALSE)</f>
        <v>#REF!</v>
      </c>
      <c r="H819" t="s">
        <v>2887</v>
      </c>
      <c r="I819">
        <v>1776191</v>
      </c>
      <c r="J819">
        <v>21783</v>
      </c>
      <c r="K819">
        <v>1286</v>
      </c>
      <c r="L819">
        <v>2426</v>
      </c>
      <c r="M819" t="b">
        <v>0</v>
      </c>
      <c r="N819" t="b">
        <v>0</v>
      </c>
      <c r="O819" t="b">
        <v>0</v>
      </c>
    </row>
    <row r="820" spans="1:15">
      <c r="A820" t="s">
        <v>2888</v>
      </c>
      <c r="B820" s="8">
        <v>43067</v>
      </c>
      <c r="C820" s="8">
        <v>43060.338495370372</v>
      </c>
      <c r="D820" t="s">
        <v>2889</v>
      </c>
      <c r="E820" t="s">
        <v>1131</v>
      </c>
      <c r="F820">
        <v>1</v>
      </c>
      <c r="G820" t="e">
        <f>VLOOKUP(#REF!,#REF!,2,FALSE)</f>
        <v>#REF!</v>
      </c>
      <c r="H820" t="s">
        <v>2890</v>
      </c>
      <c r="I820">
        <v>2303131</v>
      </c>
      <c r="J820">
        <v>42395</v>
      </c>
      <c r="K820">
        <v>2237</v>
      </c>
      <c r="L820">
        <v>6802</v>
      </c>
      <c r="M820" t="b">
        <v>0</v>
      </c>
      <c r="N820" t="b">
        <v>0</v>
      </c>
      <c r="O820" t="b">
        <v>0</v>
      </c>
    </row>
    <row r="821" spans="1:15">
      <c r="A821" t="s">
        <v>2891</v>
      </c>
      <c r="B821" s="8">
        <v>43070</v>
      </c>
      <c r="C821" s="8">
        <v>43064.295254629629</v>
      </c>
      <c r="D821" t="s">
        <v>2892</v>
      </c>
      <c r="E821" t="s">
        <v>2261</v>
      </c>
      <c r="F821">
        <v>24</v>
      </c>
      <c r="G821" t="e">
        <f>VLOOKUP(#REF!,#REF!,2,FALSE)</f>
        <v>#REF!</v>
      </c>
      <c r="H821" t="s">
        <v>2893</v>
      </c>
      <c r="I821">
        <v>1058992</v>
      </c>
      <c r="J821">
        <v>22551</v>
      </c>
      <c r="K821">
        <v>284</v>
      </c>
      <c r="L821">
        <v>1296</v>
      </c>
      <c r="M821" t="b">
        <v>0</v>
      </c>
      <c r="N821" t="b">
        <v>0</v>
      </c>
      <c r="O821" t="b">
        <v>0</v>
      </c>
    </row>
    <row r="822" spans="1:15">
      <c r="A822" t="s">
        <v>2894</v>
      </c>
      <c r="B822" s="8">
        <v>43069</v>
      </c>
      <c r="C822" s="8">
        <v>43064.300300925926</v>
      </c>
      <c r="D822" t="s">
        <v>2895</v>
      </c>
      <c r="E822" t="s">
        <v>949</v>
      </c>
      <c r="F822">
        <v>24</v>
      </c>
      <c r="G822" t="e">
        <f>VLOOKUP(#REF!,#REF!,2,FALSE)</f>
        <v>#REF!</v>
      </c>
      <c r="H822" t="s">
        <v>2896</v>
      </c>
      <c r="I822">
        <v>1686243</v>
      </c>
      <c r="J822">
        <v>133400</v>
      </c>
      <c r="K822">
        <v>530</v>
      </c>
      <c r="L822">
        <v>23864</v>
      </c>
      <c r="M822" t="b">
        <v>0</v>
      </c>
      <c r="N822" t="b">
        <v>0</v>
      </c>
      <c r="O822" t="b">
        <v>0</v>
      </c>
    </row>
    <row r="823" spans="1:15">
      <c r="A823" t="s">
        <v>2897</v>
      </c>
      <c r="B823" s="8">
        <v>43156</v>
      </c>
      <c r="C823" s="8">
        <v>43149.312511574077</v>
      </c>
      <c r="D823" t="s">
        <v>2898</v>
      </c>
      <c r="E823" t="s">
        <v>1748</v>
      </c>
      <c r="F823">
        <v>17</v>
      </c>
      <c r="G823" t="e">
        <f>VLOOKUP(#REF!,#REF!,2,FALSE)</f>
        <v>#REF!</v>
      </c>
      <c r="H823" t="s">
        <v>2899</v>
      </c>
      <c r="I823">
        <v>2300863</v>
      </c>
      <c r="J823">
        <v>21014</v>
      </c>
      <c r="K823">
        <v>7880</v>
      </c>
      <c r="L823">
        <v>4213</v>
      </c>
      <c r="M823" t="b">
        <v>0</v>
      </c>
      <c r="N823" t="b">
        <v>0</v>
      </c>
      <c r="O823" t="b">
        <v>0</v>
      </c>
    </row>
    <row r="824" spans="1:15">
      <c r="A824" t="s">
        <v>2900</v>
      </c>
      <c r="B824" s="8">
        <v>43190</v>
      </c>
      <c r="C824" s="8">
        <v>43175.587002314816</v>
      </c>
      <c r="D824" t="s">
        <v>2901</v>
      </c>
      <c r="E824" t="s">
        <v>2902</v>
      </c>
      <c r="F824">
        <v>20</v>
      </c>
      <c r="G824" t="e">
        <f>VLOOKUP(#REF!,#REF!,2,FALSE)</f>
        <v>#REF!</v>
      </c>
      <c r="H824" t="s">
        <v>2903</v>
      </c>
      <c r="I824">
        <v>614024</v>
      </c>
      <c r="J824">
        <v>26701</v>
      </c>
      <c r="K824">
        <v>351</v>
      </c>
      <c r="L824">
        <v>5693</v>
      </c>
      <c r="M824" t="b">
        <v>0</v>
      </c>
      <c r="N824" t="b">
        <v>0</v>
      </c>
      <c r="O824" t="b">
        <v>0</v>
      </c>
    </row>
    <row r="825" spans="1:15">
      <c r="A825" t="s">
        <v>2904</v>
      </c>
      <c r="B825" s="8">
        <v>43265</v>
      </c>
      <c r="C825" s="8">
        <v>43252.552777777775</v>
      </c>
      <c r="D825" t="s">
        <v>2905</v>
      </c>
      <c r="E825" t="s">
        <v>2248</v>
      </c>
      <c r="F825">
        <v>23</v>
      </c>
      <c r="G825" t="e">
        <f>VLOOKUP(#REF!,#REF!,2,FALSE)</f>
        <v>#REF!</v>
      </c>
      <c r="H825" t="s">
        <v>2906</v>
      </c>
      <c r="I825">
        <v>2295275</v>
      </c>
      <c r="J825">
        <v>32895</v>
      </c>
      <c r="K825">
        <v>2255</v>
      </c>
      <c r="L825">
        <v>4576</v>
      </c>
      <c r="M825" t="b">
        <v>0</v>
      </c>
      <c r="N825" t="b">
        <v>0</v>
      </c>
      <c r="O825" t="b">
        <v>0</v>
      </c>
    </row>
    <row r="826" spans="1:15">
      <c r="A826" t="s">
        <v>2907</v>
      </c>
      <c r="B826" s="8">
        <v>43070</v>
      </c>
      <c r="C826" s="8">
        <v>43064.416712962964</v>
      </c>
      <c r="D826" t="s">
        <v>2908</v>
      </c>
      <c r="E826" t="s">
        <v>2909</v>
      </c>
      <c r="F826">
        <v>24</v>
      </c>
      <c r="G826" t="e">
        <f>VLOOKUP(#REF!,#REF!,2,FALSE)</f>
        <v>#REF!</v>
      </c>
      <c r="H826" t="s">
        <v>2910</v>
      </c>
      <c r="I826">
        <v>189308</v>
      </c>
      <c r="J826">
        <v>2394</v>
      </c>
      <c r="K826">
        <v>362</v>
      </c>
      <c r="L826">
        <v>263</v>
      </c>
      <c r="M826" t="b">
        <v>0</v>
      </c>
      <c r="N826" t="b">
        <v>0</v>
      </c>
      <c r="O826" t="b">
        <v>0</v>
      </c>
    </row>
    <row r="827" spans="1:15">
      <c r="A827" t="s">
        <v>2911</v>
      </c>
      <c r="B827" s="8">
        <v>43070</v>
      </c>
      <c r="C827" s="8">
        <v>43064.416712962964</v>
      </c>
      <c r="D827" t="s">
        <v>2912</v>
      </c>
      <c r="E827" t="s">
        <v>2913</v>
      </c>
      <c r="F827">
        <v>10</v>
      </c>
      <c r="G827" t="e">
        <f>VLOOKUP(#REF!,#REF!,2,FALSE)</f>
        <v>#REF!</v>
      </c>
      <c r="H827" t="s">
        <v>2914</v>
      </c>
      <c r="I827">
        <v>797363</v>
      </c>
      <c r="J827">
        <v>85899</v>
      </c>
      <c r="K827">
        <v>450</v>
      </c>
      <c r="L827">
        <v>12342</v>
      </c>
      <c r="M827" t="b">
        <v>0</v>
      </c>
      <c r="N827" t="b">
        <v>0</v>
      </c>
      <c r="O827" t="b">
        <v>0</v>
      </c>
    </row>
    <row r="828" spans="1:15">
      <c r="A828" t="s">
        <v>2915</v>
      </c>
      <c r="B828" s="8">
        <v>43140</v>
      </c>
      <c r="C828" s="8">
        <v>43135.698125000003</v>
      </c>
      <c r="D828" t="s">
        <v>2916</v>
      </c>
      <c r="E828" t="s">
        <v>79</v>
      </c>
      <c r="F828">
        <v>2</v>
      </c>
      <c r="G828" t="e">
        <f>VLOOKUP(#REF!,#REF!,2,FALSE)</f>
        <v>#REF!</v>
      </c>
      <c r="H828" t="s">
        <v>2917</v>
      </c>
      <c r="I828">
        <v>2294097</v>
      </c>
      <c r="J828">
        <v>5503</v>
      </c>
      <c r="K828">
        <v>12290</v>
      </c>
      <c r="L828">
        <v>2595</v>
      </c>
      <c r="M828" t="b">
        <v>0</v>
      </c>
      <c r="N828" t="b">
        <v>0</v>
      </c>
      <c r="O828" t="b">
        <v>0</v>
      </c>
    </row>
    <row r="829" spans="1:15">
      <c r="A829" t="s">
        <v>2918</v>
      </c>
      <c r="B829" s="8">
        <v>43055</v>
      </c>
      <c r="C829" s="8">
        <v>43048.44222222222</v>
      </c>
      <c r="D829" t="s">
        <v>2919</v>
      </c>
      <c r="E829" t="s">
        <v>837</v>
      </c>
      <c r="F829">
        <v>26</v>
      </c>
      <c r="G829" t="e">
        <f>VLOOKUP(#REF!,#REF!,2,FALSE)</f>
        <v>#REF!</v>
      </c>
      <c r="H829" t="s">
        <v>2920</v>
      </c>
      <c r="I829">
        <v>2291077</v>
      </c>
      <c r="J829">
        <v>102726</v>
      </c>
      <c r="K829">
        <v>12794</v>
      </c>
      <c r="L829">
        <v>11941</v>
      </c>
      <c r="M829" t="b">
        <v>0</v>
      </c>
      <c r="N829" t="b">
        <v>0</v>
      </c>
      <c r="O829" t="b">
        <v>0</v>
      </c>
    </row>
    <row r="830" spans="1:15">
      <c r="A830" t="s">
        <v>2921</v>
      </c>
      <c r="B830" s="8">
        <v>43122</v>
      </c>
      <c r="C830" s="8">
        <v>43114.731377314813</v>
      </c>
      <c r="D830" t="s">
        <v>2922</v>
      </c>
      <c r="E830" t="s">
        <v>2923</v>
      </c>
      <c r="F830">
        <v>17</v>
      </c>
      <c r="G830" t="e">
        <f>VLOOKUP(#REF!,#REF!,2,FALSE)</f>
        <v>#REF!</v>
      </c>
      <c r="H830" t="s">
        <v>2924</v>
      </c>
      <c r="I830">
        <v>2288090</v>
      </c>
      <c r="J830">
        <v>32769</v>
      </c>
      <c r="K830">
        <v>2517</v>
      </c>
      <c r="L830">
        <v>4393</v>
      </c>
      <c r="M830" t="b">
        <v>0</v>
      </c>
      <c r="N830" t="b">
        <v>0</v>
      </c>
      <c r="O830" t="b">
        <v>0</v>
      </c>
    </row>
    <row r="831" spans="1:15">
      <c r="A831" t="s">
        <v>2925</v>
      </c>
      <c r="B831" s="8">
        <v>43197</v>
      </c>
      <c r="C831" s="8">
        <v>43181.5627662037</v>
      </c>
      <c r="D831" t="s">
        <v>2926</v>
      </c>
      <c r="E831" t="s">
        <v>1360</v>
      </c>
      <c r="F831">
        <v>26</v>
      </c>
      <c r="G831" t="e">
        <f>VLOOKUP(#REF!,#REF!,2,FALSE)</f>
        <v>#REF!</v>
      </c>
      <c r="H831" t="s">
        <v>2927</v>
      </c>
      <c r="I831">
        <v>2284631</v>
      </c>
      <c r="J831">
        <v>105374</v>
      </c>
      <c r="K831">
        <v>3229</v>
      </c>
      <c r="L831">
        <v>7155</v>
      </c>
      <c r="M831" t="b">
        <v>0</v>
      </c>
      <c r="N831" t="b">
        <v>0</v>
      </c>
      <c r="O831" t="b">
        <v>0</v>
      </c>
    </row>
    <row r="832" spans="1:15">
      <c r="A832" t="s">
        <v>2928</v>
      </c>
      <c r="B832" s="8">
        <v>43222</v>
      </c>
      <c r="C832" s="8">
        <v>43211.903101851851</v>
      </c>
      <c r="D832" t="s">
        <v>2929</v>
      </c>
      <c r="E832" t="s">
        <v>122</v>
      </c>
      <c r="F832">
        <v>17</v>
      </c>
      <c r="G832" t="e">
        <f>VLOOKUP(#REF!,#REF!,2,FALSE)</f>
        <v>#REF!</v>
      </c>
      <c r="H832" t="s">
        <v>2930</v>
      </c>
      <c r="I832">
        <v>2283685</v>
      </c>
      <c r="J832">
        <v>8470</v>
      </c>
      <c r="K832">
        <v>691</v>
      </c>
      <c r="L832">
        <v>2437</v>
      </c>
      <c r="M832" t="b">
        <v>0</v>
      </c>
      <c r="N832" t="b">
        <v>0</v>
      </c>
      <c r="O832" t="b">
        <v>0</v>
      </c>
    </row>
    <row r="833" spans="1:15">
      <c r="A833" t="s">
        <v>2931</v>
      </c>
      <c r="B833" s="8">
        <v>43123</v>
      </c>
      <c r="C833" s="8">
        <v>43116.374537037038</v>
      </c>
      <c r="D833" t="s">
        <v>2932</v>
      </c>
      <c r="E833" t="s">
        <v>633</v>
      </c>
      <c r="F833">
        <v>28</v>
      </c>
      <c r="G833" t="e">
        <f>VLOOKUP(#REF!,#REF!,2,FALSE)</f>
        <v>#REF!</v>
      </c>
      <c r="H833" t="s">
        <v>2933</v>
      </c>
      <c r="I833">
        <v>2277907</v>
      </c>
      <c r="J833">
        <v>165214</v>
      </c>
      <c r="K833">
        <v>2945</v>
      </c>
      <c r="L833">
        <v>13292</v>
      </c>
      <c r="M833" t="b">
        <v>0</v>
      </c>
      <c r="N833" t="b">
        <v>0</v>
      </c>
      <c r="O833" t="b">
        <v>0</v>
      </c>
    </row>
    <row r="834" spans="1:15">
      <c r="A834" t="s">
        <v>2934</v>
      </c>
      <c r="B834" s="8">
        <v>43082</v>
      </c>
      <c r="C834" s="8">
        <v>43075.916678240741</v>
      </c>
      <c r="D834" t="s">
        <v>2935</v>
      </c>
      <c r="E834" t="s">
        <v>2936</v>
      </c>
      <c r="F834">
        <v>23</v>
      </c>
      <c r="G834" t="e">
        <f>VLOOKUP(#REF!,#REF!,2,FALSE)</f>
        <v>#REF!</v>
      </c>
      <c r="H834" t="s">
        <v>2937</v>
      </c>
      <c r="I834">
        <v>2277409</v>
      </c>
      <c r="J834">
        <v>82882</v>
      </c>
      <c r="K834">
        <v>1226</v>
      </c>
      <c r="L834">
        <v>4774</v>
      </c>
      <c r="M834" t="b">
        <v>0</v>
      </c>
      <c r="N834" t="b">
        <v>0</v>
      </c>
      <c r="O834" t="b">
        <v>0</v>
      </c>
    </row>
    <row r="835" spans="1:15">
      <c r="A835" t="s">
        <v>2938</v>
      </c>
      <c r="B835" s="8">
        <v>43257</v>
      </c>
      <c r="C835" s="8">
        <v>43229.790208333332</v>
      </c>
      <c r="D835" t="s">
        <v>2939</v>
      </c>
      <c r="E835" t="s">
        <v>514</v>
      </c>
      <c r="F835">
        <v>23</v>
      </c>
      <c r="G835" t="e">
        <f>VLOOKUP(#REF!,#REF!,2,FALSE)</f>
        <v>#REF!</v>
      </c>
      <c r="H835" t="s">
        <v>2940</v>
      </c>
      <c r="I835">
        <v>2275999</v>
      </c>
      <c r="J835">
        <v>66030</v>
      </c>
      <c r="K835">
        <v>1009</v>
      </c>
      <c r="L835">
        <v>928</v>
      </c>
      <c r="M835" t="b">
        <v>0</v>
      </c>
      <c r="N835" t="b">
        <v>0</v>
      </c>
      <c r="O835" t="b">
        <v>0</v>
      </c>
    </row>
    <row r="836" spans="1:15">
      <c r="A836" t="s">
        <v>2941</v>
      </c>
      <c r="B836" s="8">
        <v>43137</v>
      </c>
      <c r="C836" s="8">
        <v>43132.873113425929</v>
      </c>
      <c r="D836" t="s">
        <v>2942</v>
      </c>
      <c r="E836" t="s">
        <v>380</v>
      </c>
      <c r="F836">
        <v>23</v>
      </c>
      <c r="G836" t="e">
        <f>VLOOKUP(#REF!,#REF!,2,FALSE)</f>
        <v>#REF!</v>
      </c>
      <c r="H836" t="s">
        <v>2943</v>
      </c>
      <c r="I836">
        <v>2275306</v>
      </c>
      <c r="J836">
        <v>20115</v>
      </c>
      <c r="K836">
        <v>1135</v>
      </c>
      <c r="L836">
        <v>967</v>
      </c>
      <c r="M836" t="b">
        <v>0</v>
      </c>
      <c r="N836" t="b">
        <v>0</v>
      </c>
      <c r="O836" t="b">
        <v>0</v>
      </c>
    </row>
    <row r="837" spans="1:15">
      <c r="A837" t="s">
        <v>2944</v>
      </c>
      <c r="B837" s="8">
        <v>43209</v>
      </c>
      <c r="C837" s="8">
        <v>43190.422696759262</v>
      </c>
      <c r="D837" t="s">
        <v>2945</v>
      </c>
      <c r="E837" t="s">
        <v>2136</v>
      </c>
      <c r="F837">
        <v>26</v>
      </c>
      <c r="G837" t="e">
        <f>VLOOKUP(#REF!,#REF!,2,FALSE)</f>
        <v>#REF!</v>
      </c>
      <c r="H837" t="s">
        <v>2946</v>
      </c>
      <c r="I837">
        <v>2272385</v>
      </c>
      <c r="J837">
        <v>87005</v>
      </c>
      <c r="K837">
        <v>4820</v>
      </c>
      <c r="L837">
        <v>7804</v>
      </c>
      <c r="M837" t="b">
        <v>0</v>
      </c>
      <c r="N837" t="b">
        <v>0</v>
      </c>
      <c r="O837" t="b">
        <v>0</v>
      </c>
    </row>
    <row r="838" spans="1:15">
      <c r="A838" t="s">
        <v>2947</v>
      </c>
      <c r="B838" s="8">
        <v>43067</v>
      </c>
      <c r="C838" s="8">
        <v>43062.542349537034</v>
      </c>
      <c r="D838" t="s">
        <v>2948</v>
      </c>
      <c r="E838" t="s">
        <v>1281</v>
      </c>
      <c r="F838">
        <v>23</v>
      </c>
      <c r="G838" t="e">
        <f>VLOOKUP(#REF!,#REF!,2,FALSE)</f>
        <v>#REF!</v>
      </c>
      <c r="H838" t="s">
        <v>2949</v>
      </c>
      <c r="I838">
        <v>2263186</v>
      </c>
      <c r="J838">
        <v>144938</v>
      </c>
      <c r="K838">
        <v>1736</v>
      </c>
      <c r="L838">
        <v>11631</v>
      </c>
      <c r="M838" t="b">
        <v>0</v>
      </c>
      <c r="N838" t="b">
        <v>0</v>
      </c>
      <c r="O838" t="b">
        <v>0</v>
      </c>
    </row>
    <row r="839" spans="1:15">
      <c r="A839" t="s">
        <v>2950</v>
      </c>
      <c r="B839" s="8">
        <v>43222</v>
      </c>
      <c r="C839" s="8">
        <v>43216.437731481485</v>
      </c>
      <c r="D839" t="s">
        <v>2951</v>
      </c>
      <c r="E839" t="s">
        <v>455</v>
      </c>
      <c r="F839">
        <v>22</v>
      </c>
      <c r="G839" t="e">
        <f>VLOOKUP(#REF!,#REF!,2,FALSE)</f>
        <v>#REF!</v>
      </c>
      <c r="H839" t="s">
        <v>2952</v>
      </c>
      <c r="I839">
        <v>2254717</v>
      </c>
      <c r="J839">
        <v>131084</v>
      </c>
      <c r="K839">
        <v>628</v>
      </c>
      <c r="L839">
        <v>6487</v>
      </c>
      <c r="M839" t="b">
        <v>0</v>
      </c>
      <c r="N839" t="b">
        <v>0</v>
      </c>
      <c r="O839" t="b">
        <v>0</v>
      </c>
    </row>
    <row r="840" spans="1:15">
      <c r="A840" t="s">
        <v>2953</v>
      </c>
      <c r="B840" s="8">
        <v>43265</v>
      </c>
      <c r="C840" s="8">
        <v>43242.347870370373</v>
      </c>
      <c r="D840" t="s">
        <v>2954</v>
      </c>
      <c r="E840" t="s">
        <v>2955</v>
      </c>
      <c r="F840">
        <v>27</v>
      </c>
      <c r="G840" t="e">
        <f>VLOOKUP(#REF!,#REF!,2,FALSE)</f>
        <v>#REF!</v>
      </c>
      <c r="H840" t="s">
        <v>2956</v>
      </c>
      <c r="I840">
        <v>2252933</v>
      </c>
      <c r="J840">
        <v>129865</v>
      </c>
      <c r="K840">
        <v>1550</v>
      </c>
      <c r="L840">
        <v>6673</v>
      </c>
      <c r="M840" t="b">
        <v>0</v>
      </c>
      <c r="N840" t="b">
        <v>0</v>
      </c>
      <c r="O840" t="b">
        <v>0</v>
      </c>
    </row>
    <row r="841" spans="1:15">
      <c r="A841" t="s">
        <v>2957</v>
      </c>
      <c r="B841" s="8">
        <v>43104</v>
      </c>
      <c r="C841" s="8">
        <v>43092.250011574077</v>
      </c>
      <c r="D841" t="s">
        <v>2958</v>
      </c>
      <c r="E841" t="s">
        <v>2959</v>
      </c>
      <c r="F841">
        <v>23</v>
      </c>
      <c r="G841" t="e">
        <f>VLOOKUP(#REF!,#REF!,2,FALSE)</f>
        <v>#REF!</v>
      </c>
      <c r="H841" t="s">
        <v>2960</v>
      </c>
      <c r="I841">
        <v>2251104</v>
      </c>
      <c r="J841">
        <v>27656</v>
      </c>
      <c r="K841">
        <v>3257</v>
      </c>
      <c r="L841">
        <v>1249</v>
      </c>
      <c r="M841" t="b">
        <v>0</v>
      </c>
      <c r="N841" t="b">
        <v>0</v>
      </c>
      <c r="O841" t="b">
        <v>0</v>
      </c>
    </row>
    <row r="842" spans="1:15">
      <c r="A842" t="s">
        <v>2961</v>
      </c>
      <c r="B842" s="8">
        <v>43196</v>
      </c>
      <c r="C842" s="8">
        <v>43193.582476851851</v>
      </c>
      <c r="D842" t="s">
        <v>2962</v>
      </c>
      <c r="E842" t="s">
        <v>2314</v>
      </c>
      <c r="F842">
        <v>17</v>
      </c>
      <c r="G842" t="e">
        <f>VLOOKUP(#REF!,#REF!,2,FALSE)</f>
        <v>#REF!</v>
      </c>
      <c r="H842" t="s">
        <v>2963</v>
      </c>
      <c r="I842">
        <v>2248120</v>
      </c>
      <c r="J842">
        <v>31981</v>
      </c>
      <c r="K842">
        <v>685</v>
      </c>
      <c r="L842">
        <v>1980</v>
      </c>
      <c r="M842" t="b">
        <v>0</v>
      </c>
      <c r="N842" t="b">
        <v>0</v>
      </c>
      <c r="O842" t="b">
        <v>0</v>
      </c>
    </row>
    <row r="843" spans="1:15">
      <c r="A843" t="s">
        <v>2964</v>
      </c>
      <c r="B843" s="8">
        <v>43121</v>
      </c>
      <c r="C843" s="8">
        <v>43113.932199074072</v>
      </c>
      <c r="D843" t="s">
        <v>2965</v>
      </c>
      <c r="E843" t="s">
        <v>2966</v>
      </c>
      <c r="F843">
        <v>23</v>
      </c>
      <c r="G843" t="e">
        <f>VLOOKUP(#REF!,#REF!,2,FALSE)</f>
        <v>#REF!</v>
      </c>
      <c r="H843" t="s">
        <v>2967</v>
      </c>
      <c r="I843">
        <v>2242992</v>
      </c>
      <c r="J843">
        <v>64942</v>
      </c>
      <c r="K843">
        <v>7903</v>
      </c>
      <c r="L843">
        <v>15515</v>
      </c>
      <c r="M843" t="b">
        <v>0</v>
      </c>
      <c r="N843" t="b">
        <v>0</v>
      </c>
      <c r="O843" t="b">
        <v>0</v>
      </c>
    </row>
    <row r="844" spans="1:15">
      <c r="A844" t="s">
        <v>2968</v>
      </c>
      <c r="B844" s="8">
        <v>43071</v>
      </c>
      <c r="C844" s="8">
        <v>43064.799305555556</v>
      </c>
      <c r="D844" t="s">
        <v>2969</v>
      </c>
      <c r="E844" t="s">
        <v>2970</v>
      </c>
      <c r="F844">
        <v>24</v>
      </c>
      <c r="G844" t="e">
        <f>VLOOKUP(#REF!,#REF!,2,FALSE)</f>
        <v>#REF!</v>
      </c>
      <c r="H844" t="s">
        <v>2971</v>
      </c>
      <c r="I844">
        <v>737415</v>
      </c>
      <c r="J844">
        <v>4136</v>
      </c>
      <c r="K844">
        <v>393</v>
      </c>
      <c r="L844">
        <v>1314</v>
      </c>
      <c r="M844" t="b">
        <v>0</v>
      </c>
      <c r="N844" t="b">
        <v>0</v>
      </c>
      <c r="O844" t="b">
        <v>0</v>
      </c>
    </row>
    <row r="845" spans="1:15">
      <c r="A845" t="s">
        <v>2972</v>
      </c>
      <c r="B845" s="8">
        <v>43071</v>
      </c>
      <c r="C845" s="8">
        <v>43064.8127662037</v>
      </c>
      <c r="D845" t="s">
        <v>2973</v>
      </c>
      <c r="E845" t="s">
        <v>2974</v>
      </c>
      <c r="F845">
        <v>10</v>
      </c>
      <c r="G845" t="e">
        <f>VLOOKUP(#REF!,#REF!,2,FALSE)</f>
        <v>#REF!</v>
      </c>
      <c r="H845" t="s">
        <v>2975</v>
      </c>
      <c r="I845">
        <v>980944</v>
      </c>
      <c r="J845">
        <v>8335</v>
      </c>
      <c r="K845">
        <v>2517</v>
      </c>
      <c r="L845">
        <v>5304</v>
      </c>
      <c r="M845" t="b">
        <v>0</v>
      </c>
      <c r="N845" t="b">
        <v>0</v>
      </c>
      <c r="O845" t="b">
        <v>0</v>
      </c>
    </row>
    <row r="846" spans="1:15">
      <c r="A846" t="s">
        <v>2976</v>
      </c>
      <c r="B846" s="8">
        <v>43247</v>
      </c>
      <c r="C846" s="8">
        <v>43228.453206018516</v>
      </c>
      <c r="D846" t="s">
        <v>2977</v>
      </c>
      <c r="E846" t="s">
        <v>2978</v>
      </c>
      <c r="F846">
        <v>25</v>
      </c>
      <c r="G846" t="e">
        <f>VLOOKUP(#REF!,#REF!,2,FALSE)</f>
        <v>#REF!</v>
      </c>
      <c r="H846" t="s">
        <v>2979</v>
      </c>
      <c r="I846">
        <v>2238723</v>
      </c>
      <c r="J846">
        <v>22055</v>
      </c>
      <c r="K846">
        <v>7332</v>
      </c>
      <c r="L846">
        <v>3525</v>
      </c>
      <c r="M846" t="b">
        <v>0</v>
      </c>
      <c r="N846" t="b">
        <v>0</v>
      </c>
      <c r="O846" t="b">
        <v>0</v>
      </c>
    </row>
    <row r="847" spans="1:15">
      <c r="A847" t="s">
        <v>2980</v>
      </c>
      <c r="B847" s="8">
        <v>43219</v>
      </c>
      <c r="C847" s="8">
        <v>43215.685798611114</v>
      </c>
      <c r="D847" t="s">
        <v>2981</v>
      </c>
      <c r="E847" t="s">
        <v>2880</v>
      </c>
      <c r="F847">
        <v>23</v>
      </c>
      <c r="G847" t="e">
        <f>VLOOKUP(#REF!,#REF!,2,FALSE)</f>
        <v>#REF!</v>
      </c>
      <c r="H847" t="s">
        <v>2982</v>
      </c>
      <c r="I847">
        <v>2237519</v>
      </c>
      <c r="J847">
        <v>124746</v>
      </c>
      <c r="K847">
        <v>2892</v>
      </c>
      <c r="L847">
        <v>28489</v>
      </c>
      <c r="M847" t="b">
        <v>0</v>
      </c>
      <c r="N847" t="b">
        <v>0</v>
      </c>
      <c r="O847" t="b">
        <v>0</v>
      </c>
    </row>
    <row r="848" spans="1:15">
      <c r="A848" t="s">
        <v>2983</v>
      </c>
      <c r="B848" s="8">
        <v>43209</v>
      </c>
      <c r="C848" s="8">
        <v>43203.541932870372</v>
      </c>
      <c r="D848" t="s">
        <v>2984</v>
      </c>
      <c r="E848" t="s">
        <v>1042</v>
      </c>
      <c r="F848">
        <v>22</v>
      </c>
      <c r="G848" t="e">
        <f>VLOOKUP(#REF!,#REF!,2,FALSE)</f>
        <v>#REF!</v>
      </c>
      <c r="H848" t="s">
        <v>2985</v>
      </c>
      <c r="I848">
        <v>2236472</v>
      </c>
      <c r="J848">
        <v>58137</v>
      </c>
      <c r="K848">
        <v>1070</v>
      </c>
      <c r="L848">
        <v>2644</v>
      </c>
      <c r="M848" t="b">
        <v>0</v>
      </c>
      <c r="N848" t="b">
        <v>0</v>
      </c>
      <c r="O848" t="b">
        <v>0</v>
      </c>
    </row>
    <row r="849" spans="1:15">
      <c r="A849" t="s">
        <v>2986</v>
      </c>
      <c r="B849" s="8">
        <v>43265</v>
      </c>
      <c r="C849" s="8">
        <v>43248.625</v>
      </c>
      <c r="D849" t="s">
        <v>2987</v>
      </c>
      <c r="E849" t="s">
        <v>2988</v>
      </c>
      <c r="F849">
        <v>26</v>
      </c>
      <c r="G849" t="e">
        <f>VLOOKUP(#REF!,#REF!,2,FALSE)</f>
        <v>#REF!</v>
      </c>
      <c r="H849" t="s">
        <v>2989</v>
      </c>
      <c r="I849">
        <v>2235021</v>
      </c>
      <c r="J849">
        <v>68238</v>
      </c>
      <c r="K849">
        <v>5188</v>
      </c>
      <c r="L849">
        <v>6455</v>
      </c>
      <c r="M849" t="b">
        <v>0</v>
      </c>
      <c r="N849" t="b">
        <v>0</v>
      </c>
      <c r="O849" t="b">
        <v>0</v>
      </c>
    </row>
    <row r="850" spans="1:15">
      <c r="A850" t="s">
        <v>2990</v>
      </c>
      <c r="B850" s="8">
        <v>43190</v>
      </c>
      <c r="C850" s="8">
        <v>43174.53261574074</v>
      </c>
      <c r="D850" t="s">
        <v>2991</v>
      </c>
      <c r="E850" t="s">
        <v>1741</v>
      </c>
      <c r="F850">
        <v>26</v>
      </c>
      <c r="G850" t="e">
        <f>VLOOKUP(#REF!,#REF!,2,FALSE)</f>
        <v>#REF!</v>
      </c>
      <c r="H850" t="s">
        <v>2992</v>
      </c>
      <c r="I850">
        <v>2234419</v>
      </c>
      <c r="J850">
        <v>32438</v>
      </c>
      <c r="K850">
        <v>1599</v>
      </c>
      <c r="L850">
        <v>3365</v>
      </c>
      <c r="M850" t="b">
        <v>0</v>
      </c>
      <c r="N850" t="b">
        <v>0</v>
      </c>
      <c r="O850" t="b">
        <v>0</v>
      </c>
    </row>
    <row r="851" spans="1:15">
      <c r="A851" t="s">
        <v>2993</v>
      </c>
      <c r="B851" s="8">
        <v>43248</v>
      </c>
      <c r="C851" s="8">
        <v>43243.59443287037</v>
      </c>
      <c r="D851" t="s">
        <v>2994</v>
      </c>
      <c r="E851" t="s">
        <v>1628</v>
      </c>
      <c r="F851">
        <v>25</v>
      </c>
      <c r="G851" t="e">
        <f>VLOOKUP(#REF!,#REF!,2,FALSE)</f>
        <v>#REF!</v>
      </c>
      <c r="H851" t="s">
        <v>2995</v>
      </c>
      <c r="I851">
        <v>2232908</v>
      </c>
      <c r="J851">
        <v>7101</v>
      </c>
      <c r="K851">
        <v>6865</v>
      </c>
      <c r="L851">
        <v>24228</v>
      </c>
      <c r="M851" t="b">
        <v>0</v>
      </c>
      <c r="N851" t="b">
        <v>0</v>
      </c>
      <c r="O851" t="b">
        <v>0</v>
      </c>
    </row>
    <row r="852" spans="1:15">
      <c r="A852" t="s">
        <v>2996</v>
      </c>
      <c r="B852" s="8">
        <v>43068</v>
      </c>
      <c r="C852" s="8">
        <v>43065.33357638889</v>
      </c>
      <c r="D852" t="s">
        <v>2997</v>
      </c>
      <c r="E852" t="s">
        <v>2998</v>
      </c>
      <c r="F852">
        <v>24</v>
      </c>
      <c r="G852" t="e">
        <f>VLOOKUP(#REF!,#REF!,2,FALSE)</f>
        <v>#REF!</v>
      </c>
      <c r="H852" t="s">
        <v>2999</v>
      </c>
      <c r="I852">
        <v>537443</v>
      </c>
      <c r="J852">
        <v>10577</v>
      </c>
      <c r="K852">
        <v>341</v>
      </c>
      <c r="L852">
        <v>1971</v>
      </c>
      <c r="M852" t="b">
        <v>0</v>
      </c>
      <c r="N852" t="b">
        <v>0</v>
      </c>
      <c r="O852" t="b">
        <v>0</v>
      </c>
    </row>
    <row r="853" spans="1:15">
      <c r="A853" t="s">
        <v>3000</v>
      </c>
      <c r="B853" s="8">
        <v>43210</v>
      </c>
      <c r="C853" s="8">
        <v>43190.679976851854</v>
      </c>
      <c r="D853" t="s">
        <v>3001</v>
      </c>
      <c r="E853" t="s">
        <v>3002</v>
      </c>
      <c r="F853">
        <v>25</v>
      </c>
      <c r="G853" t="e">
        <f>VLOOKUP(#REF!,#REF!,2,FALSE)</f>
        <v>#REF!</v>
      </c>
      <c r="H853" t="s">
        <v>3003</v>
      </c>
      <c r="I853">
        <v>2231688</v>
      </c>
      <c r="J853">
        <v>163338</v>
      </c>
      <c r="K853">
        <v>874</v>
      </c>
      <c r="L853">
        <v>7195</v>
      </c>
      <c r="M853" t="b">
        <v>0</v>
      </c>
      <c r="N853" t="b">
        <v>0</v>
      </c>
      <c r="O853" t="b">
        <v>0</v>
      </c>
    </row>
    <row r="854" spans="1:15">
      <c r="A854" t="s">
        <v>3004</v>
      </c>
      <c r="B854" s="8">
        <v>43184</v>
      </c>
      <c r="C854" s="8">
        <v>43180.375138888892</v>
      </c>
      <c r="D854" t="s">
        <v>3005</v>
      </c>
      <c r="E854" t="s">
        <v>429</v>
      </c>
      <c r="F854">
        <v>22</v>
      </c>
      <c r="G854" t="e">
        <f>VLOOKUP(#REF!,#REF!,2,FALSE)</f>
        <v>#REF!</v>
      </c>
      <c r="H854" t="s">
        <v>3006</v>
      </c>
      <c r="I854">
        <v>2228287</v>
      </c>
      <c r="J854">
        <v>54340</v>
      </c>
      <c r="K854">
        <v>1272</v>
      </c>
      <c r="L854">
        <v>3712</v>
      </c>
      <c r="M854" t="b">
        <v>0</v>
      </c>
      <c r="N854" t="b">
        <v>0</v>
      </c>
      <c r="O854" t="b">
        <v>0</v>
      </c>
    </row>
    <row r="855" spans="1:15">
      <c r="A855" t="s">
        <v>3007</v>
      </c>
      <c r="B855" s="8">
        <v>43061</v>
      </c>
      <c r="C855" s="8">
        <v>43053.168622685182</v>
      </c>
      <c r="D855" t="s">
        <v>3008</v>
      </c>
      <c r="E855" t="s">
        <v>3009</v>
      </c>
      <c r="F855">
        <v>28</v>
      </c>
      <c r="G855" t="e">
        <f>VLOOKUP(#REF!,#REF!,2,FALSE)</f>
        <v>#REF!</v>
      </c>
      <c r="H855" t="s">
        <v>3010</v>
      </c>
      <c r="I855">
        <v>2227708</v>
      </c>
      <c r="J855">
        <v>11817</v>
      </c>
      <c r="K855">
        <v>6285</v>
      </c>
      <c r="L855">
        <v>3769</v>
      </c>
      <c r="M855" t="b">
        <v>0</v>
      </c>
      <c r="N855" t="b">
        <v>0</v>
      </c>
      <c r="O855" t="b">
        <v>0</v>
      </c>
    </row>
    <row r="856" spans="1:15">
      <c r="A856" t="s">
        <v>3011</v>
      </c>
      <c r="B856" s="8">
        <v>43072</v>
      </c>
      <c r="C856" s="8">
        <v>43065.549432870372</v>
      </c>
      <c r="D856" t="s">
        <v>3012</v>
      </c>
      <c r="E856" t="s">
        <v>3013</v>
      </c>
      <c r="F856">
        <v>24</v>
      </c>
      <c r="G856" t="e">
        <f>VLOOKUP(#REF!,#REF!,2,FALSE)</f>
        <v>#REF!</v>
      </c>
      <c r="H856" t="s">
        <v>3014</v>
      </c>
      <c r="I856">
        <v>1201905</v>
      </c>
      <c r="J856">
        <v>32974</v>
      </c>
      <c r="K856">
        <v>273</v>
      </c>
      <c r="L856">
        <v>0</v>
      </c>
      <c r="M856" t="b">
        <v>1</v>
      </c>
      <c r="N856" t="b">
        <v>0</v>
      </c>
      <c r="O856" t="b">
        <v>0</v>
      </c>
    </row>
    <row r="857" spans="1:15">
      <c r="A857" t="s">
        <v>3015</v>
      </c>
      <c r="B857" s="8">
        <v>43068</v>
      </c>
      <c r="C857" s="8">
        <v>43065.583344907405</v>
      </c>
      <c r="D857" t="s">
        <v>3016</v>
      </c>
      <c r="E857" t="s">
        <v>557</v>
      </c>
      <c r="F857">
        <v>24</v>
      </c>
      <c r="G857" t="e">
        <f>VLOOKUP(#REF!,#REF!,2,FALSE)</f>
        <v>#REF!</v>
      </c>
      <c r="H857" t="s">
        <v>3017</v>
      </c>
      <c r="I857">
        <v>486240</v>
      </c>
      <c r="J857">
        <v>7073</v>
      </c>
      <c r="K857">
        <v>174</v>
      </c>
      <c r="L857">
        <v>637</v>
      </c>
      <c r="M857" t="b">
        <v>0</v>
      </c>
      <c r="N857" t="b">
        <v>0</v>
      </c>
      <c r="O857" t="b">
        <v>0</v>
      </c>
    </row>
    <row r="858" spans="1:15">
      <c r="A858" t="s">
        <v>3018</v>
      </c>
      <c r="B858" s="8">
        <v>43147</v>
      </c>
      <c r="C858" s="8">
        <v>43138.333564814813</v>
      </c>
      <c r="D858" t="s">
        <v>3019</v>
      </c>
      <c r="E858" t="s">
        <v>1042</v>
      </c>
      <c r="F858">
        <v>22</v>
      </c>
      <c r="G858" t="e">
        <f>VLOOKUP(#REF!,#REF!,2,FALSE)</f>
        <v>#REF!</v>
      </c>
      <c r="H858" t="s">
        <v>3020</v>
      </c>
      <c r="I858">
        <v>2226074</v>
      </c>
      <c r="J858">
        <v>104563</v>
      </c>
      <c r="K858">
        <v>2480</v>
      </c>
      <c r="L858">
        <v>5595</v>
      </c>
      <c r="M858" t="b">
        <v>0</v>
      </c>
      <c r="N858" t="b">
        <v>0</v>
      </c>
      <c r="O858" t="b">
        <v>0</v>
      </c>
    </row>
    <row r="859" spans="1:15">
      <c r="A859" t="s">
        <v>3021</v>
      </c>
      <c r="B859" s="8">
        <v>43072</v>
      </c>
      <c r="C859" s="8">
        <v>43065.791909722226</v>
      </c>
      <c r="D859" t="s">
        <v>3022</v>
      </c>
      <c r="E859" t="s">
        <v>2582</v>
      </c>
      <c r="F859">
        <v>24</v>
      </c>
      <c r="G859" t="e">
        <f>VLOOKUP(#REF!,#REF!,2,FALSE)</f>
        <v>#REF!</v>
      </c>
      <c r="H859" t="s">
        <v>3023</v>
      </c>
      <c r="I859">
        <v>4046720</v>
      </c>
      <c r="J859">
        <v>68563</v>
      </c>
      <c r="K859">
        <v>3222</v>
      </c>
      <c r="L859">
        <v>3700</v>
      </c>
      <c r="M859" t="b">
        <v>0</v>
      </c>
      <c r="N859" t="b">
        <v>0</v>
      </c>
      <c r="O859" t="b">
        <v>0</v>
      </c>
    </row>
    <row r="860" spans="1:15">
      <c r="A860" t="s">
        <v>3024</v>
      </c>
      <c r="B860" s="8">
        <v>43072</v>
      </c>
      <c r="C860" s="8">
        <v>43065.829976851855</v>
      </c>
      <c r="D860" t="s">
        <v>3025</v>
      </c>
      <c r="E860" t="s">
        <v>3026</v>
      </c>
      <c r="F860">
        <v>24</v>
      </c>
      <c r="G860" t="e">
        <f>VLOOKUP(#REF!,#REF!,2,FALSE)</f>
        <v>#REF!</v>
      </c>
      <c r="H860" t="s">
        <v>3027</v>
      </c>
      <c r="I860">
        <v>38600</v>
      </c>
      <c r="J860">
        <v>140</v>
      </c>
      <c r="K860">
        <v>90</v>
      </c>
      <c r="L860">
        <v>519</v>
      </c>
      <c r="M860" t="b">
        <v>0</v>
      </c>
      <c r="N860" t="b">
        <v>0</v>
      </c>
      <c r="O860" t="b">
        <v>0</v>
      </c>
    </row>
    <row r="861" spans="1:15">
      <c r="A861" t="s">
        <v>3028</v>
      </c>
      <c r="B861" s="8">
        <v>43073</v>
      </c>
      <c r="C861" s="8">
        <v>43065.875</v>
      </c>
      <c r="D861" t="s">
        <v>3029</v>
      </c>
      <c r="E861" t="s">
        <v>1859</v>
      </c>
      <c r="F861">
        <v>10</v>
      </c>
      <c r="G861" t="e">
        <f>VLOOKUP(#REF!,#REF!,2,FALSE)</f>
        <v>#REF!</v>
      </c>
      <c r="H861" t="s">
        <v>3030</v>
      </c>
      <c r="I861">
        <v>955104</v>
      </c>
      <c r="J861">
        <v>32845</v>
      </c>
      <c r="K861">
        <v>425</v>
      </c>
      <c r="L861">
        <v>1728</v>
      </c>
      <c r="M861" t="b">
        <v>0</v>
      </c>
      <c r="N861" t="b">
        <v>0</v>
      </c>
      <c r="O861" t="b">
        <v>0</v>
      </c>
    </row>
    <row r="862" spans="1:15">
      <c r="A862" t="s">
        <v>3031</v>
      </c>
      <c r="B862" s="8">
        <v>43117</v>
      </c>
      <c r="C862" s="8">
        <v>43109.521180555559</v>
      </c>
      <c r="D862" t="s">
        <v>3032</v>
      </c>
      <c r="E862" t="s">
        <v>241</v>
      </c>
      <c r="F862">
        <v>23</v>
      </c>
      <c r="G862" t="e">
        <f>VLOOKUP(#REF!,#REF!,2,FALSE)</f>
        <v>#REF!</v>
      </c>
      <c r="H862" t="s">
        <v>3033</v>
      </c>
      <c r="I862">
        <v>2224831</v>
      </c>
      <c r="J862">
        <v>62168</v>
      </c>
      <c r="K862">
        <v>6804</v>
      </c>
      <c r="L862">
        <v>8194</v>
      </c>
      <c r="M862" t="b">
        <v>0</v>
      </c>
      <c r="N862" t="b">
        <v>0</v>
      </c>
      <c r="O862" t="b">
        <v>0</v>
      </c>
    </row>
    <row r="863" spans="1:15">
      <c r="A863" t="s">
        <v>3034</v>
      </c>
      <c r="B863" s="8">
        <v>43055</v>
      </c>
      <c r="C863" s="8">
        <v>43052.871805555558</v>
      </c>
      <c r="D863" t="s">
        <v>3035</v>
      </c>
      <c r="E863" t="s">
        <v>425</v>
      </c>
      <c r="F863">
        <v>23</v>
      </c>
      <c r="G863" t="e">
        <f>VLOOKUP(#REF!,#REF!,2,FALSE)</f>
        <v>#REF!</v>
      </c>
      <c r="H863" t="s">
        <v>3036</v>
      </c>
      <c r="I863">
        <v>2223948</v>
      </c>
      <c r="J863">
        <v>76806</v>
      </c>
      <c r="K863">
        <v>1169</v>
      </c>
      <c r="L863">
        <v>4176</v>
      </c>
      <c r="M863" t="b">
        <v>0</v>
      </c>
      <c r="N863" t="b">
        <v>0</v>
      </c>
      <c r="O863" t="b">
        <v>0</v>
      </c>
    </row>
    <row r="864" spans="1:15">
      <c r="A864" t="s">
        <v>3037</v>
      </c>
      <c r="B864" s="8">
        <v>43104</v>
      </c>
      <c r="C864" s="8">
        <v>43091.751782407409</v>
      </c>
      <c r="D864" t="s">
        <v>3038</v>
      </c>
      <c r="E864" t="s">
        <v>3039</v>
      </c>
      <c r="F864">
        <v>28</v>
      </c>
      <c r="G864" t="e">
        <f>VLOOKUP(#REF!,#REF!,2,FALSE)</f>
        <v>#REF!</v>
      </c>
      <c r="H864" t="s">
        <v>100</v>
      </c>
      <c r="I864">
        <v>2214150</v>
      </c>
      <c r="J864">
        <v>25197</v>
      </c>
      <c r="K864">
        <v>1786</v>
      </c>
      <c r="L864">
        <v>0</v>
      </c>
      <c r="M864" t="b">
        <v>1</v>
      </c>
      <c r="N864" t="b">
        <v>0</v>
      </c>
      <c r="O864" t="b">
        <v>0</v>
      </c>
    </row>
    <row r="865" spans="1:15">
      <c r="A865" t="s">
        <v>3040</v>
      </c>
      <c r="B865" s="8">
        <v>43090</v>
      </c>
      <c r="C865" s="8">
        <v>43083.5002662037</v>
      </c>
      <c r="D865" t="s">
        <v>3041</v>
      </c>
      <c r="E865" t="s">
        <v>3042</v>
      </c>
      <c r="F865">
        <v>1</v>
      </c>
      <c r="G865" t="e">
        <f>VLOOKUP(#REF!,#REF!,2,FALSE)</f>
        <v>#REF!</v>
      </c>
      <c r="H865" t="s">
        <v>3043</v>
      </c>
      <c r="I865">
        <v>2210090</v>
      </c>
      <c r="J865">
        <v>6435</v>
      </c>
      <c r="K865">
        <v>847</v>
      </c>
      <c r="L865">
        <v>1214</v>
      </c>
      <c r="M865" t="b">
        <v>0</v>
      </c>
      <c r="N865" t="b">
        <v>0</v>
      </c>
      <c r="O865" t="b">
        <v>0</v>
      </c>
    </row>
    <row r="866" spans="1:15">
      <c r="A866" t="s">
        <v>3044</v>
      </c>
      <c r="B866" s="8">
        <v>43067</v>
      </c>
      <c r="C866" s="8">
        <v>43066.250023148146</v>
      </c>
      <c r="D866" t="s">
        <v>3045</v>
      </c>
      <c r="E866" t="s">
        <v>790</v>
      </c>
      <c r="F866">
        <v>24</v>
      </c>
      <c r="G866" t="e">
        <f>VLOOKUP(#REF!,#REF!,2,FALSE)</f>
        <v>#REF!</v>
      </c>
      <c r="H866" t="s">
        <v>3046</v>
      </c>
      <c r="I866">
        <v>1548962</v>
      </c>
      <c r="J866">
        <v>122670</v>
      </c>
      <c r="K866">
        <v>1421</v>
      </c>
      <c r="L866">
        <v>15016</v>
      </c>
      <c r="M866" t="b">
        <v>0</v>
      </c>
      <c r="N866" t="b">
        <v>0</v>
      </c>
      <c r="O866" t="b">
        <v>0</v>
      </c>
    </row>
    <row r="867" spans="1:15">
      <c r="A867" t="s">
        <v>3047</v>
      </c>
      <c r="B867" s="8">
        <v>43074</v>
      </c>
      <c r="C867" s="8">
        <v>43066.250497685185</v>
      </c>
      <c r="D867" t="s">
        <v>3048</v>
      </c>
      <c r="E867" t="s">
        <v>755</v>
      </c>
      <c r="F867">
        <v>10</v>
      </c>
      <c r="G867" t="e">
        <f>VLOOKUP(#REF!,#REF!,2,FALSE)</f>
        <v>#REF!</v>
      </c>
      <c r="H867" t="s">
        <v>3049</v>
      </c>
      <c r="I867">
        <v>6877412</v>
      </c>
      <c r="J867">
        <v>208531</v>
      </c>
      <c r="K867">
        <v>11055</v>
      </c>
      <c r="L867">
        <v>14351</v>
      </c>
      <c r="M867" t="b">
        <v>0</v>
      </c>
      <c r="N867" t="b">
        <v>0</v>
      </c>
      <c r="O867" t="b">
        <v>0</v>
      </c>
    </row>
    <row r="868" spans="1:15">
      <c r="A868" t="s">
        <v>3050</v>
      </c>
      <c r="B868" s="8">
        <v>43240</v>
      </c>
      <c r="C868" s="8">
        <v>43223.083356481482</v>
      </c>
      <c r="D868" t="s">
        <v>3051</v>
      </c>
      <c r="E868" t="s">
        <v>2178</v>
      </c>
      <c r="F868">
        <v>23</v>
      </c>
      <c r="G868" t="e">
        <f>VLOOKUP(#REF!,#REF!,2,FALSE)</f>
        <v>#REF!</v>
      </c>
      <c r="H868" t="s">
        <v>3052</v>
      </c>
      <c r="I868">
        <v>2207257</v>
      </c>
      <c r="J868">
        <v>26807</v>
      </c>
      <c r="K868">
        <v>1769</v>
      </c>
      <c r="L868">
        <v>3138</v>
      </c>
      <c r="M868" t="b">
        <v>0</v>
      </c>
      <c r="N868" t="b">
        <v>0</v>
      </c>
      <c r="O868" t="b">
        <v>0</v>
      </c>
    </row>
    <row r="869" spans="1:15">
      <c r="A869" t="s">
        <v>3053</v>
      </c>
      <c r="B869" s="8">
        <v>43103</v>
      </c>
      <c r="C869" s="8">
        <v>43090.750011574077</v>
      </c>
      <c r="D869" t="s">
        <v>3054</v>
      </c>
      <c r="E869" t="s">
        <v>2178</v>
      </c>
      <c r="F869">
        <v>23</v>
      </c>
      <c r="G869" t="e">
        <f>VLOOKUP(#REF!,#REF!,2,FALSE)</f>
        <v>#REF!</v>
      </c>
      <c r="H869" t="s">
        <v>3055</v>
      </c>
      <c r="I869">
        <v>2206241</v>
      </c>
      <c r="J869">
        <v>22393</v>
      </c>
      <c r="K869">
        <v>2848</v>
      </c>
      <c r="L869">
        <v>5237</v>
      </c>
      <c r="M869" t="b">
        <v>0</v>
      </c>
      <c r="N869" t="b">
        <v>0</v>
      </c>
      <c r="O869" t="b">
        <v>0</v>
      </c>
    </row>
    <row r="870" spans="1:15">
      <c r="A870" t="s">
        <v>3056</v>
      </c>
      <c r="B870" s="8">
        <v>43265</v>
      </c>
      <c r="C870" s="8">
        <v>43255.250023148146</v>
      </c>
      <c r="D870" t="s">
        <v>3057</v>
      </c>
      <c r="E870" t="s">
        <v>3058</v>
      </c>
      <c r="F870">
        <v>1</v>
      </c>
      <c r="G870" t="e">
        <f>VLOOKUP(#REF!,#REF!,2,FALSE)</f>
        <v>#REF!</v>
      </c>
      <c r="H870" t="s">
        <v>3059</v>
      </c>
      <c r="I870">
        <v>2199149</v>
      </c>
      <c r="J870">
        <v>15097</v>
      </c>
      <c r="K870">
        <v>1393</v>
      </c>
      <c r="L870">
        <v>1912</v>
      </c>
      <c r="M870" t="b">
        <v>0</v>
      </c>
      <c r="N870" t="b">
        <v>0</v>
      </c>
      <c r="O870" t="b">
        <v>0</v>
      </c>
    </row>
    <row r="871" spans="1:15">
      <c r="A871" t="s">
        <v>3060</v>
      </c>
      <c r="B871" s="8">
        <v>43074</v>
      </c>
      <c r="C871" s="8">
        <v>43066.292291666665</v>
      </c>
      <c r="D871" t="s">
        <v>3061</v>
      </c>
      <c r="E871" t="s">
        <v>2409</v>
      </c>
      <c r="F871">
        <v>10</v>
      </c>
      <c r="G871" t="e">
        <f>VLOOKUP(#REF!,#REF!,2,FALSE)</f>
        <v>#REF!</v>
      </c>
      <c r="H871" t="s">
        <v>2410</v>
      </c>
      <c r="I871">
        <v>3513086</v>
      </c>
      <c r="J871">
        <v>118784</v>
      </c>
      <c r="K871">
        <v>3594</v>
      </c>
      <c r="L871">
        <v>11060</v>
      </c>
      <c r="M871" t="b">
        <v>0</v>
      </c>
      <c r="N871" t="b">
        <v>0</v>
      </c>
      <c r="O871" t="b">
        <v>0</v>
      </c>
    </row>
    <row r="872" spans="1:15">
      <c r="A872" t="s">
        <v>3062</v>
      </c>
      <c r="B872" s="8">
        <v>43146</v>
      </c>
      <c r="C872" s="8">
        <v>43137.769467592596</v>
      </c>
      <c r="D872" t="s">
        <v>3063</v>
      </c>
      <c r="E872" t="s">
        <v>3064</v>
      </c>
      <c r="F872">
        <v>22</v>
      </c>
      <c r="G872" t="e">
        <f>VLOOKUP(#REF!,#REF!,2,FALSE)</f>
        <v>#REF!</v>
      </c>
      <c r="H872" t="s">
        <v>3065</v>
      </c>
      <c r="I872">
        <v>2197295</v>
      </c>
      <c r="J872">
        <v>35502</v>
      </c>
      <c r="K872">
        <v>601</v>
      </c>
      <c r="L872">
        <v>3627</v>
      </c>
      <c r="M872" t="b">
        <v>0</v>
      </c>
      <c r="N872" t="b">
        <v>0</v>
      </c>
      <c r="O872" t="b">
        <v>0</v>
      </c>
    </row>
    <row r="873" spans="1:15">
      <c r="A873" t="s">
        <v>3066</v>
      </c>
      <c r="B873" s="8">
        <v>43179</v>
      </c>
      <c r="C873" s="8">
        <v>43171.778495370374</v>
      </c>
      <c r="D873" t="s">
        <v>3067</v>
      </c>
      <c r="E873" t="s">
        <v>251</v>
      </c>
      <c r="F873">
        <v>17</v>
      </c>
      <c r="G873" t="e">
        <f>VLOOKUP(#REF!,#REF!,2,FALSE)</f>
        <v>#REF!</v>
      </c>
      <c r="H873" t="s">
        <v>3068</v>
      </c>
      <c r="I873">
        <v>2192738</v>
      </c>
      <c r="J873">
        <v>29338</v>
      </c>
      <c r="K873">
        <v>3852</v>
      </c>
      <c r="L873">
        <v>4411</v>
      </c>
      <c r="M873" t="b">
        <v>0</v>
      </c>
      <c r="N873" t="b">
        <v>0</v>
      </c>
      <c r="O873" t="b">
        <v>0</v>
      </c>
    </row>
    <row r="874" spans="1:15">
      <c r="A874" t="s">
        <v>3069</v>
      </c>
      <c r="B874" s="8">
        <v>43197</v>
      </c>
      <c r="C874" s="8">
        <v>43191.455081018517</v>
      </c>
      <c r="D874" t="s">
        <v>3070</v>
      </c>
      <c r="E874" t="s">
        <v>2876</v>
      </c>
      <c r="F874">
        <v>28</v>
      </c>
      <c r="G874" t="e">
        <f>VLOOKUP(#REF!,#REF!,2,FALSE)</f>
        <v>#REF!</v>
      </c>
      <c r="H874" t="s">
        <v>3071</v>
      </c>
      <c r="I874">
        <v>2186003</v>
      </c>
      <c r="J874">
        <v>27560</v>
      </c>
      <c r="K874">
        <v>2174</v>
      </c>
      <c r="L874">
        <v>3700</v>
      </c>
      <c r="M874" t="b">
        <v>0</v>
      </c>
      <c r="N874" t="b">
        <v>0</v>
      </c>
      <c r="O874" t="b">
        <v>0</v>
      </c>
    </row>
    <row r="875" spans="1:15">
      <c r="A875" t="s">
        <v>3072</v>
      </c>
      <c r="B875" s="8">
        <v>43188</v>
      </c>
      <c r="C875" s="8">
        <v>43173.416689814818</v>
      </c>
      <c r="D875" t="s">
        <v>3073</v>
      </c>
      <c r="E875" t="s">
        <v>1193</v>
      </c>
      <c r="F875">
        <v>15</v>
      </c>
      <c r="G875" t="e">
        <f>VLOOKUP(#REF!,#REF!,2,FALSE)</f>
        <v>#REF!</v>
      </c>
      <c r="H875" t="s">
        <v>100</v>
      </c>
      <c r="I875">
        <v>2184856</v>
      </c>
      <c r="J875">
        <v>24494</v>
      </c>
      <c r="K875">
        <v>2499</v>
      </c>
      <c r="L875">
        <v>3238</v>
      </c>
      <c r="M875" t="b">
        <v>0</v>
      </c>
      <c r="N875" t="b">
        <v>0</v>
      </c>
      <c r="O875" t="b">
        <v>0</v>
      </c>
    </row>
    <row r="876" spans="1:15">
      <c r="A876" t="s">
        <v>3074</v>
      </c>
      <c r="B876" s="8">
        <v>43072</v>
      </c>
      <c r="C876" s="8">
        <v>43066.343217592592</v>
      </c>
      <c r="D876" t="s">
        <v>3075</v>
      </c>
      <c r="E876" t="s">
        <v>3076</v>
      </c>
      <c r="F876">
        <v>24</v>
      </c>
      <c r="G876" t="e">
        <f>VLOOKUP(#REF!,#REF!,2,FALSE)</f>
        <v>#REF!</v>
      </c>
      <c r="H876" t="s">
        <v>3077</v>
      </c>
      <c r="I876">
        <v>502681</v>
      </c>
      <c r="J876">
        <v>2699</v>
      </c>
      <c r="K876">
        <v>1854</v>
      </c>
      <c r="L876">
        <v>2193</v>
      </c>
      <c r="M876" t="b">
        <v>0</v>
      </c>
      <c r="N876" t="b">
        <v>0</v>
      </c>
      <c r="O876" t="b">
        <v>0</v>
      </c>
    </row>
    <row r="877" spans="1:15">
      <c r="A877" t="s">
        <v>3078</v>
      </c>
      <c r="B877" s="8">
        <v>43128</v>
      </c>
      <c r="C877" s="8">
        <v>43122.250034722223</v>
      </c>
      <c r="D877" t="s">
        <v>3079</v>
      </c>
      <c r="E877" t="s">
        <v>306</v>
      </c>
      <c r="F877">
        <v>20</v>
      </c>
      <c r="G877" t="e">
        <f>VLOOKUP(#REF!,#REF!,2,FALSE)</f>
        <v>#REF!</v>
      </c>
      <c r="H877" t="s">
        <v>3080</v>
      </c>
      <c r="I877">
        <v>691970</v>
      </c>
      <c r="J877">
        <v>13942</v>
      </c>
      <c r="K877">
        <v>786</v>
      </c>
      <c r="L877">
        <v>3007</v>
      </c>
      <c r="M877" t="b">
        <v>0</v>
      </c>
      <c r="N877" t="b">
        <v>0</v>
      </c>
      <c r="O877" t="b">
        <v>0</v>
      </c>
    </row>
    <row r="878" spans="1:15">
      <c r="A878" t="s">
        <v>3081</v>
      </c>
      <c r="B878" s="8">
        <v>43063</v>
      </c>
      <c r="C878" s="8">
        <v>43055.935833333337</v>
      </c>
      <c r="D878" t="s">
        <v>3082</v>
      </c>
      <c r="E878" t="s">
        <v>3083</v>
      </c>
      <c r="F878">
        <v>28</v>
      </c>
      <c r="G878" t="e">
        <f>VLOOKUP(#REF!,#REF!,2,FALSE)</f>
        <v>#REF!</v>
      </c>
      <c r="H878" t="s">
        <v>3084</v>
      </c>
      <c r="I878">
        <v>2175978</v>
      </c>
      <c r="J878">
        <v>37009</v>
      </c>
      <c r="K878">
        <v>915</v>
      </c>
      <c r="L878">
        <v>5657</v>
      </c>
      <c r="M878" t="b">
        <v>0</v>
      </c>
      <c r="N878" t="b">
        <v>0</v>
      </c>
      <c r="O878" t="b">
        <v>0</v>
      </c>
    </row>
    <row r="879" spans="1:15">
      <c r="A879" t="s">
        <v>3085</v>
      </c>
      <c r="B879" s="8">
        <v>43208</v>
      </c>
      <c r="C879" s="8">
        <v>43200.416678240741</v>
      </c>
      <c r="D879" t="s">
        <v>3086</v>
      </c>
      <c r="E879" t="s">
        <v>1064</v>
      </c>
      <c r="F879">
        <v>1</v>
      </c>
      <c r="G879" t="e">
        <f>VLOOKUP(#REF!,#REF!,2,FALSE)</f>
        <v>#REF!</v>
      </c>
      <c r="H879" t="s">
        <v>3087</v>
      </c>
      <c r="I879">
        <v>2174369</v>
      </c>
      <c r="J879">
        <v>60161</v>
      </c>
      <c r="K879">
        <v>2431</v>
      </c>
      <c r="L879">
        <v>6288</v>
      </c>
      <c r="M879" t="b">
        <v>0</v>
      </c>
      <c r="N879" t="b">
        <v>0</v>
      </c>
      <c r="O879" t="b">
        <v>0</v>
      </c>
    </row>
    <row r="880" spans="1:15">
      <c r="A880" t="s">
        <v>3088</v>
      </c>
      <c r="B880" s="8">
        <v>43144</v>
      </c>
      <c r="C880" s="8">
        <v>43138.253252314818</v>
      </c>
      <c r="D880" t="s">
        <v>3089</v>
      </c>
      <c r="E880" t="s">
        <v>3083</v>
      </c>
      <c r="F880">
        <v>28</v>
      </c>
      <c r="G880" t="e">
        <f>VLOOKUP(#REF!,#REF!,2,FALSE)</f>
        <v>#REF!</v>
      </c>
      <c r="H880" t="s">
        <v>3090</v>
      </c>
      <c r="I880">
        <v>2168569</v>
      </c>
      <c r="J880">
        <v>58994</v>
      </c>
      <c r="K880">
        <v>1714</v>
      </c>
      <c r="L880">
        <v>5005</v>
      </c>
      <c r="M880" t="b">
        <v>0</v>
      </c>
      <c r="N880" t="b">
        <v>0</v>
      </c>
      <c r="O880" t="b">
        <v>0</v>
      </c>
    </row>
    <row r="881" spans="1:15">
      <c r="A881" t="s">
        <v>3091</v>
      </c>
      <c r="B881" s="8">
        <v>43072</v>
      </c>
      <c r="C881" s="8">
        <v>43066.403287037036</v>
      </c>
      <c r="D881" t="s">
        <v>3092</v>
      </c>
      <c r="E881" t="s">
        <v>1787</v>
      </c>
      <c r="F881">
        <v>24</v>
      </c>
      <c r="G881" t="e">
        <f>VLOOKUP(#REF!,#REF!,2,FALSE)</f>
        <v>#REF!</v>
      </c>
      <c r="H881" t="s">
        <v>1788</v>
      </c>
      <c r="I881">
        <v>249973</v>
      </c>
      <c r="J881">
        <v>4414</v>
      </c>
      <c r="K881">
        <v>180</v>
      </c>
      <c r="L881">
        <v>491</v>
      </c>
      <c r="M881" t="b">
        <v>0</v>
      </c>
      <c r="N881" t="b">
        <v>0</v>
      </c>
      <c r="O881" t="b">
        <v>0</v>
      </c>
    </row>
    <row r="882" spans="1:15">
      <c r="A882" t="s">
        <v>3093</v>
      </c>
      <c r="B882" s="8">
        <v>43170</v>
      </c>
      <c r="C882" s="8">
        <v>43157.416203703702</v>
      </c>
      <c r="D882" t="s">
        <v>3094</v>
      </c>
      <c r="E882" t="s">
        <v>255</v>
      </c>
      <c r="F882">
        <v>1</v>
      </c>
      <c r="G882" t="e">
        <f>VLOOKUP(#REF!,#REF!,2,FALSE)</f>
        <v>#REF!</v>
      </c>
      <c r="H882" t="s">
        <v>3095</v>
      </c>
      <c r="I882">
        <v>2167517</v>
      </c>
      <c r="J882">
        <v>32657</v>
      </c>
      <c r="K882">
        <v>2501</v>
      </c>
      <c r="L882">
        <v>7025</v>
      </c>
      <c r="M882" t="b">
        <v>0</v>
      </c>
      <c r="N882" t="b">
        <v>0</v>
      </c>
      <c r="O882" t="b">
        <v>0</v>
      </c>
    </row>
    <row r="883" spans="1:15">
      <c r="A883" t="s">
        <v>3096</v>
      </c>
      <c r="B883" s="8">
        <v>43105</v>
      </c>
      <c r="C883" s="8">
        <v>43095.430358796293</v>
      </c>
      <c r="D883" t="s">
        <v>3097</v>
      </c>
      <c r="E883" t="s">
        <v>3098</v>
      </c>
      <c r="F883">
        <v>1</v>
      </c>
      <c r="G883" t="e">
        <f>VLOOKUP(#REF!,#REF!,2,FALSE)</f>
        <v>#REF!</v>
      </c>
      <c r="H883" t="s">
        <v>3099</v>
      </c>
      <c r="I883">
        <v>2163062</v>
      </c>
      <c r="J883">
        <v>38633</v>
      </c>
      <c r="K883">
        <v>1770</v>
      </c>
      <c r="L883">
        <v>6416</v>
      </c>
      <c r="M883" t="b">
        <v>0</v>
      </c>
      <c r="N883" t="b">
        <v>0</v>
      </c>
      <c r="O883" t="b">
        <v>0</v>
      </c>
    </row>
    <row r="884" spans="1:15">
      <c r="A884" t="s">
        <v>3100</v>
      </c>
      <c r="B884" s="8">
        <v>43099</v>
      </c>
      <c r="C884" s="8">
        <v>43089.250659722224</v>
      </c>
      <c r="D884" t="s">
        <v>3101</v>
      </c>
      <c r="E884" t="s">
        <v>3102</v>
      </c>
      <c r="F884">
        <v>19</v>
      </c>
      <c r="G884" t="e">
        <f>VLOOKUP(#REF!,#REF!,2,FALSE)</f>
        <v>#REF!</v>
      </c>
      <c r="H884" t="s">
        <v>3103</v>
      </c>
      <c r="I884">
        <v>2160639</v>
      </c>
      <c r="J884">
        <v>1218</v>
      </c>
      <c r="K884">
        <v>63</v>
      </c>
      <c r="L884">
        <v>118</v>
      </c>
      <c r="M884" t="b">
        <v>0</v>
      </c>
      <c r="N884" t="b">
        <v>0</v>
      </c>
      <c r="O884" t="b">
        <v>0</v>
      </c>
    </row>
    <row r="885" spans="1:15">
      <c r="A885" t="s">
        <v>3104</v>
      </c>
      <c r="B885" s="8">
        <v>43247</v>
      </c>
      <c r="C885" s="8">
        <v>43229.754560185182</v>
      </c>
      <c r="D885" t="s">
        <v>3105</v>
      </c>
      <c r="E885" t="s">
        <v>2002</v>
      </c>
      <c r="F885">
        <v>28</v>
      </c>
      <c r="G885" t="e">
        <f>VLOOKUP(#REF!,#REF!,2,FALSE)</f>
        <v>#REF!</v>
      </c>
      <c r="H885" t="s">
        <v>3106</v>
      </c>
      <c r="I885">
        <v>2153307</v>
      </c>
      <c r="J885">
        <v>93585</v>
      </c>
      <c r="K885">
        <v>1584</v>
      </c>
      <c r="L885">
        <v>14599</v>
      </c>
      <c r="M885" t="b">
        <v>0</v>
      </c>
      <c r="N885" t="b">
        <v>0</v>
      </c>
      <c r="O885" t="b">
        <v>0</v>
      </c>
    </row>
    <row r="886" spans="1:15">
      <c r="A886" t="s">
        <v>3107</v>
      </c>
      <c r="B886" s="8">
        <v>43231</v>
      </c>
      <c r="C886" s="8">
        <v>43214.312974537039</v>
      </c>
      <c r="D886" t="s">
        <v>3108</v>
      </c>
      <c r="E886" t="s">
        <v>267</v>
      </c>
      <c r="F886">
        <v>22</v>
      </c>
      <c r="G886" t="e">
        <f>VLOOKUP(#REF!,#REF!,2,FALSE)</f>
        <v>#REF!</v>
      </c>
      <c r="H886" t="s">
        <v>3109</v>
      </c>
      <c r="I886">
        <v>2149621</v>
      </c>
      <c r="J886">
        <v>16996</v>
      </c>
      <c r="K886">
        <v>1574</v>
      </c>
      <c r="L886">
        <v>1957</v>
      </c>
      <c r="M886" t="b">
        <v>0</v>
      </c>
      <c r="N886" t="b">
        <v>0</v>
      </c>
      <c r="O886" t="b">
        <v>0</v>
      </c>
    </row>
    <row r="887" spans="1:15">
      <c r="A887" t="s">
        <v>3110</v>
      </c>
      <c r="B887" s="8">
        <v>43259</v>
      </c>
      <c r="C887" s="8">
        <v>43243.291678240741</v>
      </c>
      <c r="D887" t="s">
        <v>3111</v>
      </c>
      <c r="E887" t="s">
        <v>3112</v>
      </c>
      <c r="F887">
        <v>1</v>
      </c>
      <c r="G887" t="e">
        <f>VLOOKUP(#REF!,#REF!,2,FALSE)</f>
        <v>#REF!</v>
      </c>
      <c r="H887" t="s">
        <v>3113</v>
      </c>
      <c r="I887">
        <v>2146016</v>
      </c>
      <c r="J887">
        <v>3642</v>
      </c>
      <c r="K887">
        <v>80</v>
      </c>
      <c r="L887">
        <v>162</v>
      </c>
      <c r="M887" t="b">
        <v>0</v>
      </c>
      <c r="N887" t="b">
        <v>0</v>
      </c>
      <c r="O887" t="b">
        <v>0</v>
      </c>
    </row>
    <row r="888" spans="1:15">
      <c r="A888" t="s">
        <v>3114</v>
      </c>
      <c r="B888" s="8">
        <v>43066</v>
      </c>
      <c r="C888" s="8">
        <v>43058.416018518517</v>
      </c>
      <c r="D888" t="s">
        <v>3115</v>
      </c>
      <c r="E888" t="s">
        <v>255</v>
      </c>
      <c r="F888">
        <v>1</v>
      </c>
      <c r="G888" t="e">
        <f>VLOOKUP(#REF!,#REF!,2,FALSE)</f>
        <v>#REF!</v>
      </c>
      <c r="H888" t="s">
        <v>3116</v>
      </c>
      <c r="I888">
        <v>2143706</v>
      </c>
      <c r="J888">
        <v>27662</v>
      </c>
      <c r="K888">
        <v>2086</v>
      </c>
      <c r="L888">
        <v>2934</v>
      </c>
      <c r="M888" t="b">
        <v>0</v>
      </c>
      <c r="N888" t="b">
        <v>0</v>
      </c>
      <c r="O888" t="b">
        <v>0</v>
      </c>
    </row>
    <row r="889" spans="1:15">
      <c r="A889" t="s">
        <v>3117</v>
      </c>
      <c r="B889" s="8">
        <v>43265</v>
      </c>
      <c r="C889" s="8">
        <v>43263.464988425927</v>
      </c>
      <c r="D889" t="s">
        <v>3118</v>
      </c>
      <c r="E889" t="s">
        <v>359</v>
      </c>
      <c r="F889">
        <v>1</v>
      </c>
      <c r="G889" t="e">
        <f>VLOOKUP(#REF!,#REF!,2,FALSE)</f>
        <v>#REF!</v>
      </c>
      <c r="H889" t="s">
        <v>3119</v>
      </c>
      <c r="I889">
        <v>2142891</v>
      </c>
      <c r="J889">
        <v>72620</v>
      </c>
      <c r="K889">
        <v>1985</v>
      </c>
      <c r="L889">
        <v>11349</v>
      </c>
      <c r="M889" t="b">
        <v>0</v>
      </c>
      <c r="N889" t="b">
        <v>0</v>
      </c>
      <c r="O889" t="b">
        <v>0</v>
      </c>
    </row>
    <row r="890" spans="1:15">
      <c r="A890" t="s">
        <v>3120</v>
      </c>
      <c r="B890" s="8">
        <v>43186</v>
      </c>
      <c r="C890" s="8">
        <v>43171.375</v>
      </c>
      <c r="D890" t="s">
        <v>3121</v>
      </c>
      <c r="E890" t="s">
        <v>1893</v>
      </c>
      <c r="F890">
        <v>23</v>
      </c>
      <c r="G890" t="e">
        <f>VLOOKUP(#REF!,#REF!,2,FALSE)</f>
        <v>#REF!</v>
      </c>
      <c r="H890" t="s">
        <v>3122</v>
      </c>
      <c r="I890">
        <v>2141439</v>
      </c>
      <c r="J890">
        <v>53450</v>
      </c>
      <c r="K890">
        <v>3854</v>
      </c>
      <c r="L890">
        <v>4276</v>
      </c>
      <c r="M890" t="b">
        <v>0</v>
      </c>
      <c r="N890" t="b">
        <v>0</v>
      </c>
      <c r="O890" t="b">
        <v>0</v>
      </c>
    </row>
    <row r="891" spans="1:15">
      <c r="A891" t="s">
        <v>3123</v>
      </c>
      <c r="B891" s="8">
        <v>43174</v>
      </c>
      <c r="C891" s="8">
        <v>43159.72761574074</v>
      </c>
      <c r="D891" t="s">
        <v>3124</v>
      </c>
      <c r="E891" t="s">
        <v>1689</v>
      </c>
      <c r="F891">
        <v>23</v>
      </c>
      <c r="G891" t="e">
        <f>VLOOKUP(#REF!,#REF!,2,FALSE)</f>
        <v>#REF!</v>
      </c>
      <c r="H891" t="s">
        <v>3125</v>
      </c>
      <c r="I891">
        <v>2138878</v>
      </c>
      <c r="J891">
        <v>138044</v>
      </c>
      <c r="K891">
        <v>1193</v>
      </c>
      <c r="L891">
        <v>11859</v>
      </c>
      <c r="M891" t="b">
        <v>0</v>
      </c>
      <c r="N891" t="b">
        <v>0</v>
      </c>
      <c r="O891" t="b">
        <v>0</v>
      </c>
    </row>
    <row r="892" spans="1:15">
      <c r="A892" t="s">
        <v>3126</v>
      </c>
      <c r="B892" s="8">
        <v>43180</v>
      </c>
      <c r="C892" s="8">
        <v>43173.782465277778</v>
      </c>
      <c r="D892" t="s">
        <v>3127</v>
      </c>
      <c r="E892" t="s">
        <v>2178</v>
      </c>
      <c r="F892">
        <v>23</v>
      </c>
      <c r="G892" t="e">
        <f>VLOOKUP(#REF!,#REF!,2,FALSE)</f>
        <v>#REF!</v>
      </c>
      <c r="H892" t="s">
        <v>3128</v>
      </c>
      <c r="I892">
        <v>2130602</v>
      </c>
      <c r="J892">
        <v>22327</v>
      </c>
      <c r="K892">
        <v>2699</v>
      </c>
      <c r="L892">
        <v>4378</v>
      </c>
      <c r="M892" t="b">
        <v>0</v>
      </c>
      <c r="N892" t="b">
        <v>0</v>
      </c>
      <c r="O892" t="b">
        <v>0</v>
      </c>
    </row>
    <row r="893" spans="1:15">
      <c r="A893" t="s">
        <v>3129</v>
      </c>
      <c r="B893" s="8">
        <v>43072</v>
      </c>
      <c r="C893" s="8">
        <v>43066.498078703706</v>
      </c>
      <c r="D893" t="s">
        <v>3130</v>
      </c>
      <c r="E893" t="s">
        <v>1855</v>
      </c>
      <c r="F893">
        <v>10</v>
      </c>
      <c r="G893" t="e">
        <f>VLOOKUP(#REF!,#REF!,2,FALSE)</f>
        <v>#REF!</v>
      </c>
      <c r="H893" t="s">
        <v>3131</v>
      </c>
      <c r="I893">
        <v>657286</v>
      </c>
      <c r="J893">
        <v>30831</v>
      </c>
      <c r="K893">
        <v>354</v>
      </c>
      <c r="L893">
        <v>1679</v>
      </c>
      <c r="M893" t="b">
        <v>0</v>
      </c>
      <c r="N893" t="b">
        <v>0</v>
      </c>
      <c r="O893" t="b">
        <v>0</v>
      </c>
    </row>
    <row r="894" spans="1:15">
      <c r="A894" t="s">
        <v>3132</v>
      </c>
      <c r="B894" s="8">
        <v>43075</v>
      </c>
      <c r="C894" s="8">
        <v>43066.500104166669</v>
      </c>
      <c r="D894" t="s">
        <v>3133</v>
      </c>
      <c r="E894" t="s">
        <v>1227</v>
      </c>
      <c r="F894">
        <v>24</v>
      </c>
      <c r="G894" t="e">
        <f>VLOOKUP(#REF!,#REF!,2,FALSE)</f>
        <v>#REF!</v>
      </c>
      <c r="H894" t="s">
        <v>3134</v>
      </c>
      <c r="I894">
        <v>1584020</v>
      </c>
      <c r="J894">
        <v>36077</v>
      </c>
      <c r="K894">
        <v>1603</v>
      </c>
      <c r="L894">
        <v>3155</v>
      </c>
      <c r="M894" t="b">
        <v>0</v>
      </c>
      <c r="N894" t="b">
        <v>0</v>
      </c>
      <c r="O894" t="b">
        <v>0</v>
      </c>
    </row>
    <row r="895" spans="1:15">
      <c r="A895" t="s">
        <v>3135</v>
      </c>
      <c r="B895" s="8">
        <v>43070</v>
      </c>
      <c r="C895" s="8">
        <v>43066.520868055559</v>
      </c>
      <c r="D895" t="s">
        <v>3136</v>
      </c>
      <c r="E895" t="s">
        <v>3137</v>
      </c>
      <c r="F895">
        <v>24</v>
      </c>
      <c r="G895" t="e">
        <f>VLOOKUP(#REF!,#REF!,2,FALSE)</f>
        <v>#REF!</v>
      </c>
      <c r="H895" t="s">
        <v>3138</v>
      </c>
      <c r="I895">
        <v>3597</v>
      </c>
      <c r="J895">
        <v>59</v>
      </c>
      <c r="K895">
        <v>8</v>
      </c>
      <c r="L895">
        <v>13</v>
      </c>
      <c r="M895" t="b">
        <v>0</v>
      </c>
      <c r="N895" t="b">
        <v>0</v>
      </c>
      <c r="O895" t="b">
        <v>0</v>
      </c>
    </row>
    <row r="896" spans="1:15">
      <c r="A896" t="s">
        <v>3139</v>
      </c>
      <c r="B896" s="8">
        <v>43070</v>
      </c>
      <c r="C896" s="8">
        <v>43063.546412037038</v>
      </c>
      <c r="D896" t="s">
        <v>3140</v>
      </c>
      <c r="E896" t="s">
        <v>3141</v>
      </c>
      <c r="F896">
        <v>26</v>
      </c>
      <c r="G896" t="e">
        <f>VLOOKUP(#REF!,#REF!,2,FALSE)</f>
        <v>#REF!</v>
      </c>
      <c r="H896" t="s">
        <v>3142</v>
      </c>
      <c r="I896">
        <v>2127874</v>
      </c>
      <c r="J896">
        <v>286258</v>
      </c>
      <c r="K896">
        <v>1796</v>
      </c>
      <c r="L896">
        <v>44520</v>
      </c>
      <c r="M896" t="b">
        <v>0</v>
      </c>
      <c r="N896" t="b">
        <v>0</v>
      </c>
      <c r="O896" t="b">
        <v>0</v>
      </c>
    </row>
    <row r="897" spans="1:15">
      <c r="A897" t="s">
        <v>3143</v>
      </c>
      <c r="B897" s="8">
        <v>43074</v>
      </c>
      <c r="C897" s="8">
        <v>43066.541678240741</v>
      </c>
      <c r="D897" t="s">
        <v>3144</v>
      </c>
      <c r="E897" t="s">
        <v>3145</v>
      </c>
      <c r="F897">
        <v>24</v>
      </c>
      <c r="G897" t="e">
        <f>VLOOKUP(#REF!,#REF!,2,FALSE)</f>
        <v>#REF!</v>
      </c>
      <c r="H897" t="s">
        <v>3146</v>
      </c>
      <c r="I897">
        <v>1275330</v>
      </c>
      <c r="J897">
        <v>168189</v>
      </c>
      <c r="K897">
        <v>3107</v>
      </c>
      <c r="L897">
        <v>22931</v>
      </c>
      <c r="M897" t="b">
        <v>0</v>
      </c>
      <c r="N897" t="b">
        <v>0</v>
      </c>
      <c r="O897" t="b">
        <v>0</v>
      </c>
    </row>
    <row r="898" spans="1:15">
      <c r="A898" t="s">
        <v>3147</v>
      </c>
      <c r="B898" s="8">
        <v>43164</v>
      </c>
      <c r="C898" s="8">
        <v>43150.196030092593</v>
      </c>
      <c r="D898" t="s">
        <v>3148</v>
      </c>
      <c r="E898" t="s">
        <v>3149</v>
      </c>
      <c r="F898">
        <v>15</v>
      </c>
      <c r="G898" t="e">
        <f>VLOOKUP(#REF!,#REF!,2,FALSE)</f>
        <v>#REF!</v>
      </c>
      <c r="H898" t="s">
        <v>100</v>
      </c>
      <c r="I898">
        <v>2126462</v>
      </c>
      <c r="J898">
        <v>16939</v>
      </c>
      <c r="K898">
        <v>607</v>
      </c>
      <c r="L898">
        <v>1467</v>
      </c>
      <c r="M898" t="b">
        <v>0</v>
      </c>
      <c r="N898" t="b">
        <v>0</v>
      </c>
      <c r="O898" t="b">
        <v>0</v>
      </c>
    </row>
    <row r="899" spans="1:15">
      <c r="A899" t="s">
        <v>3150</v>
      </c>
      <c r="B899" s="8">
        <v>43055</v>
      </c>
      <c r="C899" s="8">
        <v>43048.383009259262</v>
      </c>
      <c r="D899" t="s">
        <v>3151</v>
      </c>
      <c r="E899" t="s">
        <v>3152</v>
      </c>
      <c r="F899">
        <v>1</v>
      </c>
      <c r="G899" t="e">
        <f>VLOOKUP(#REF!,#REF!,2,FALSE)</f>
        <v>#REF!</v>
      </c>
      <c r="H899" t="s">
        <v>3153</v>
      </c>
      <c r="I899">
        <v>2122489</v>
      </c>
      <c r="J899">
        <v>20085</v>
      </c>
      <c r="K899">
        <v>1104</v>
      </c>
      <c r="L899">
        <v>1321</v>
      </c>
      <c r="M899" t="b">
        <v>0</v>
      </c>
      <c r="N899" t="b">
        <v>0</v>
      </c>
      <c r="O899" t="b">
        <v>0</v>
      </c>
    </row>
    <row r="900" spans="1:15">
      <c r="A900" t="s">
        <v>3154</v>
      </c>
      <c r="B900" s="8">
        <v>43073</v>
      </c>
      <c r="C900" s="8">
        <v>43066.625023148146</v>
      </c>
      <c r="D900" t="s">
        <v>3155</v>
      </c>
      <c r="E900" t="s">
        <v>3156</v>
      </c>
      <c r="F900">
        <v>24</v>
      </c>
      <c r="G900" t="e">
        <f>VLOOKUP(#REF!,#REF!,2,FALSE)</f>
        <v>#REF!</v>
      </c>
      <c r="H900" t="s">
        <v>3157</v>
      </c>
      <c r="I900">
        <v>478259</v>
      </c>
      <c r="J900">
        <v>27027</v>
      </c>
      <c r="K900">
        <v>531</v>
      </c>
      <c r="L900">
        <v>10424</v>
      </c>
      <c r="M900" t="b">
        <v>0</v>
      </c>
      <c r="N900" t="b">
        <v>0</v>
      </c>
      <c r="O900" t="b">
        <v>0</v>
      </c>
    </row>
    <row r="901" spans="1:15">
      <c r="A901" t="s">
        <v>3158</v>
      </c>
      <c r="B901" s="8">
        <v>43074</v>
      </c>
      <c r="C901" s="8">
        <v>43067.416689814818</v>
      </c>
      <c r="D901" t="s">
        <v>3159</v>
      </c>
      <c r="E901" t="s">
        <v>1064</v>
      </c>
      <c r="F901">
        <v>1</v>
      </c>
      <c r="G901" t="e">
        <f>VLOOKUP(#REF!,#REF!,2,FALSE)</f>
        <v>#REF!</v>
      </c>
      <c r="H901" t="s">
        <v>3160</v>
      </c>
      <c r="I901">
        <v>2109158</v>
      </c>
      <c r="J901">
        <v>61175</v>
      </c>
      <c r="K901">
        <v>1042</v>
      </c>
      <c r="L901">
        <v>5289</v>
      </c>
      <c r="M901" t="b">
        <v>0</v>
      </c>
      <c r="N901" t="b">
        <v>0</v>
      </c>
      <c r="O901" t="b">
        <v>0</v>
      </c>
    </row>
    <row r="902" spans="1:15">
      <c r="A902" t="s">
        <v>3161</v>
      </c>
      <c r="B902" s="8">
        <v>43083</v>
      </c>
      <c r="C902" s="8">
        <v>43076.653668981482</v>
      </c>
      <c r="D902" t="s">
        <v>3162</v>
      </c>
      <c r="E902" t="s">
        <v>3163</v>
      </c>
      <c r="F902">
        <v>20</v>
      </c>
      <c r="G902" t="e">
        <f>VLOOKUP(#REF!,#REF!,2,FALSE)</f>
        <v>#REF!</v>
      </c>
      <c r="H902" t="s">
        <v>3164</v>
      </c>
      <c r="I902">
        <v>722812</v>
      </c>
      <c r="J902">
        <v>86588</v>
      </c>
      <c r="K902">
        <v>272</v>
      </c>
      <c r="L902">
        <v>7927</v>
      </c>
      <c r="M902" t="b">
        <v>0</v>
      </c>
      <c r="N902" t="b">
        <v>0</v>
      </c>
      <c r="O902" t="b">
        <v>0</v>
      </c>
    </row>
    <row r="903" spans="1:15">
      <c r="A903" t="s">
        <v>3165</v>
      </c>
      <c r="B903" s="8">
        <v>43060</v>
      </c>
      <c r="C903" s="8">
        <v>43053.375081018516</v>
      </c>
      <c r="D903" t="s">
        <v>3166</v>
      </c>
      <c r="E903" t="s">
        <v>1131</v>
      </c>
      <c r="F903">
        <v>1</v>
      </c>
      <c r="G903" t="e">
        <f>VLOOKUP(#REF!,#REF!,2,FALSE)</f>
        <v>#REF!</v>
      </c>
      <c r="H903" t="s">
        <v>3167</v>
      </c>
      <c r="I903">
        <v>2098612</v>
      </c>
      <c r="J903">
        <v>52336</v>
      </c>
      <c r="K903">
        <v>2839</v>
      </c>
      <c r="L903">
        <v>10848</v>
      </c>
      <c r="M903" t="b">
        <v>0</v>
      </c>
      <c r="N903" t="b">
        <v>0</v>
      </c>
      <c r="O903" t="b">
        <v>0</v>
      </c>
    </row>
    <row r="904" spans="1:15">
      <c r="A904" t="s">
        <v>3168</v>
      </c>
      <c r="B904" s="8">
        <v>43073</v>
      </c>
      <c r="C904" s="8">
        <v>43066.874976851854</v>
      </c>
      <c r="D904" t="s">
        <v>3169</v>
      </c>
      <c r="E904" t="s">
        <v>779</v>
      </c>
      <c r="F904">
        <v>24</v>
      </c>
      <c r="G904" t="e">
        <f>VLOOKUP(#REF!,#REF!,2,FALSE)</f>
        <v>#REF!</v>
      </c>
      <c r="H904" t="s">
        <v>3170</v>
      </c>
      <c r="I904">
        <v>114696</v>
      </c>
      <c r="J904">
        <v>731</v>
      </c>
      <c r="K904">
        <v>130</v>
      </c>
      <c r="L904">
        <v>162</v>
      </c>
      <c r="M904" t="b">
        <v>0</v>
      </c>
      <c r="N904" t="b">
        <v>0</v>
      </c>
      <c r="O904" t="b">
        <v>0</v>
      </c>
    </row>
    <row r="905" spans="1:15">
      <c r="A905" t="s">
        <v>3171</v>
      </c>
      <c r="B905" s="8">
        <v>43236</v>
      </c>
      <c r="C905" s="8">
        <v>43220.2965625</v>
      </c>
      <c r="D905" t="s">
        <v>3172</v>
      </c>
      <c r="E905" t="s">
        <v>3173</v>
      </c>
      <c r="F905">
        <v>1</v>
      </c>
      <c r="G905" t="e">
        <f>VLOOKUP(#REF!,#REF!,2,FALSE)</f>
        <v>#REF!</v>
      </c>
      <c r="H905" t="s">
        <v>100</v>
      </c>
      <c r="I905">
        <v>2098175</v>
      </c>
      <c r="J905">
        <v>94916</v>
      </c>
      <c r="K905">
        <v>516</v>
      </c>
      <c r="L905">
        <v>6070</v>
      </c>
      <c r="M905" t="b">
        <v>0</v>
      </c>
      <c r="N905" t="b">
        <v>0</v>
      </c>
      <c r="O905" t="b">
        <v>0</v>
      </c>
    </row>
    <row r="906" spans="1:15">
      <c r="A906" t="s">
        <v>3174</v>
      </c>
      <c r="B906" s="8">
        <v>43072</v>
      </c>
      <c r="C906" s="8">
        <v>43066.903344907405</v>
      </c>
      <c r="D906" t="s">
        <v>3175</v>
      </c>
      <c r="E906" t="s">
        <v>3176</v>
      </c>
      <c r="F906">
        <v>10</v>
      </c>
      <c r="G906" t="e">
        <f>VLOOKUP(#REF!,#REF!,2,FALSE)</f>
        <v>#REF!</v>
      </c>
      <c r="H906" t="s">
        <v>3177</v>
      </c>
      <c r="I906">
        <v>23082</v>
      </c>
      <c r="J906">
        <v>556</v>
      </c>
      <c r="K906">
        <v>3</v>
      </c>
      <c r="L906">
        <v>72</v>
      </c>
      <c r="M906" t="b">
        <v>0</v>
      </c>
      <c r="N906" t="b">
        <v>0</v>
      </c>
      <c r="O906" t="b">
        <v>0</v>
      </c>
    </row>
    <row r="907" spans="1:15">
      <c r="A907" t="s">
        <v>3178</v>
      </c>
      <c r="B907" s="8">
        <v>43205</v>
      </c>
      <c r="C907" s="8">
        <v>43199.843055555553</v>
      </c>
      <c r="D907" t="s">
        <v>3179</v>
      </c>
      <c r="E907" t="s">
        <v>251</v>
      </c>
      <c r="F907">
        <v>17</v>
      </c>
      <c r="G907" t="e">
        <f>VLOOKUP(#REF!,#REF!,2,FALSE)</f>
        <v>#REF!</v>
      </c>
      <c r="H907" t="s">
        <v>3180</v>
      </c>
      <c r="I907">
        <v>2097854</v>
      </c>
      <c r="J907">
        <v>41417</v>
      </c>
      <c r="K907">
        <v>1524</v>
      </c>
      <c r="L907">
        <v>9812</v>
      </c>
      <c r="M907" t="b">
        <v>0</v>
      </c>
      <c r="N907" t="b">
        <v>0</v>
      </c>
      <c r="O907" t="b">
        <v>0</v>
      </c>
    </row>
    <row r="908" spans="1:15">
      <c r="A908" t="s">
        <v>3181</v>
      </c>
      <c r="B908" s="8">
        <v>43072</v>
      </c>
      <c r="C908" s="8">
        <v>43066.919050925928</v>
      </c>
      <c r="D908" t="s">
        <v>3182</v>
      </c>
      <c r="E908" t="s">
        <v>3183</v>
      </c>
      <c r="F908">
        <v>24</v>
      </c>
      <c r="G908" t="e">
        <f>VLOOKUP(#REF!,#REF!,2,FALSE)</f>
        <v>#REF!</v>
      </c>
      <c r="H908" t="s">
        <v>3184</v>
      </c>
      <c r="I908">
        <v>54208</v>
      </c>
      <c r="J908">
        <v>462</v>
      </c>
      <c r="K908">
        <v>98</v>
      </c>
      <c r="L908">
        <v>70</v>
      </c>
      <c r="M908" t="b">
        <v>0</v>
      </c>
      <c r="N908" t="b">
        <v>0</v>
      </c>
      <c r="O908" t="b">
        <v>0</v>
      </c>
    </row>
    <row r="909" spans="1:15">
      <c r="A909" t="s">
        <v>3185</v>
      </c>
      <c r="B909" s="8">
        <v>43073</v>
      </c>
      <c r="C909" s="8">
        <v>43066.957812499997</v>
      </c>
      <c r="D909" t="s">
        <v>3186</v>
      </c>
      <c r="E909" t="s">
        <v>545</v>
      </c>
      <c r="F909">
        <v>24</v>
      </c>
      <c r="G909" t="e">
        <f>VLOOKUP(#REF!,#REF!,2,FALSE)</f>
        <v>#REF!</v>
      </c>
      <c r="H909" t="s">
        <v>3187</v>
      </c>
      <c r="I909">
        <v>534291</v>
      </c>
      <c r="J909">
        <v>4993</v>
      </c>
      <c r="K909">
        <v>181</v>
      </c>
      <c r="L909">
        <v>0</v>
      </c>
      <c r="M909" t="b">
        <v>1</v>
      </c>
      <c r="N909" t="b">
        <v>0</v>
      </c>
      <c r="O909" t="b">
        <v>0</v>
      </c>
    </row>
    <row r="910" spans="1:15">
      <c r="A910" t="s">
        <v>3188</v>
      </c>
      <c r="B910" s="8">
        <v>43075</v>
      </c>
      <c r="C910" s="8">
        <v>43067.000057870369</v>
      </c>
      <c r="D910" t="s">
        <v>3189</v>
      </c>
      <c r="E910" t="s">
        <v>3190</v>
      </c>
      <c r="F910">
        <v>10</v>
      </c>
      <c r="G910" t="e">
        <f>VLOOKUP(#REF!,#REF!,2,FALSE)</f>
        <v>#REF!</v>
      </c>
      <c r="H910" t="s">
        <v>3191</v>
      </c>
      <c r="I910">
        <v>938879</v>
      </c>
      <c r="J910">
        <v>16862</v>
      </c>
      <c r="K910">
        <v>712</v>
      </c>
      <c r="L910">
        <v>412</v>
      </c>
      <c r="M910" t="b">
        <v>0</v>
      </c>
      <c r="N910" t="b">
        <v>0</v>
      </c>
      <c r="O910" t="b">
        <v>0</v>
      </c>
    </row>
    <row r="911" spans="1:15">
      <c r="A911" t="s">
        <v>3192</v>
      </c>
      <c r="B911" s="8">
        <v>43185</v>
      </c>
      <c r="C911" s="8">
        <v>43170.624837962961</v>
      </c>
      <c r="D911" t="s">
        <v>3193</v>
      </c>
      <c r="E911" t="s">
        <v>3194</v>
      </c>
      <c r="F911">
        <v>1</v>
      </c>
      <c r="G911" t="e">
        <f>VLOOKUP(#REF!,#REF!,2,FALSE)</f>
        <v>#REF!</v>
      </c>
      <c r="H911" t="s">
        <v>3195</v>
      </c>
      <c r="I911">
        <v>2095289</v>
      </c>
      <c r="J911">
        <v>8415</v>
      </c>
      <c r="K911">
        <v>294</v>
      </c>
      <c r="L911">
        <v>615</v>
      </c>
      <c r="M911" t="b">
        <v>0</v>
      </c>
      <c r="N911" t="b">
        <v>0</v>
      </c>
      <c r="O911" t="b">
        <v>0</v>
      </c>
    </row>
    <row r="912" spans="1:15">
      <c r="A912" t="s">
        <v>3196</v>
      </c>
      <c r="B912" s="8">
        <v>43072</v>
      </c>
      <c r="C912" s="8">
        <v>43067.140011574076</v>
      </c>
      <c r="D912" t="s">
        <v>3197</v>
      </c>
      <c r="E912" t="s">
        <v>3198</v>
      </c>
      <c r="F912">
        <v>10</v>
      </c>
      <c r="G912" t="e">
        <f>VLOOKUP(#REF!,#REF!,2,FALSE)</f>
        <v>#REF!</v>
      </c>
      <c r="H912" t="s">
        <v>3199</v>
      </c>
      <c r="I912">
        <v>186722</v>
      </c>
      <c r="J912">
        <v>9773</v>
      </c>
      <c r="K912">
        <v>41</v>
      </c>
      <c r="L912">
        <v>422</v>
      </c>
      <c r="M912" t="b">
        <v>0</v>
      </c>
      <c r="N912" t="b">
        <v>0</v>
      </c>
      <c r="O912" t="b">
        <v>0</v>
      </c>
    </row>
    <row r="913" spans="1:15">
      <c r="A913" t="s">
        <v>3200</v>
      </c>
      <c r="B913" s="8">
        <v>43075</v>
      </c>
      <c r="C913" s="8">
        <v>43067.166666666664</v>
      </c>
      <c r="D913" t="s">
        <v>3201</v>
      </c>
      <c r="E913" t="s">
        <v>3202</v>
      </c>
      <c r="F913">
        <v>24</v>
      </c>
      <c r="G913" t="e">
        <f>VLOOKUP(#REF!,#REF!,2,FALSE)</f>
        <v>#REF!</v>
      </c>
      <c r="H913" t="s">
        <v>3203</v>
      </c>
      <c r="I913">
        <v>931841</v>
      </c>
      <c r="J913">
        <v>23398</v>
      </c>
      <c r="K913">
        <v>617</v>
      </c>
      <c r="L913">
        <v>1902</v>
      </c>
      <c r="M913" t="b">
        <v>0</v>
      </c>
      <c r="N913" t="b">
        <v>0</v>
      </c>
      <c r="O913" t="b">
        <v>0</v>
      </c>
    </row>
    <row r="914" spans="1:15">
      <c r="A914" t="s">
        <v>3204</v>
      </c>
      <c r="B914" s="8">
        <v>43068</v>
      </c>
      <c r="C914" s="8">
        <v>43067.208182870374</v>
      </c>
      <c r="D914" t="s">
        <v>3205</v>
      </c>
      <c r="E914" t="s">
        <v>779</v>
      </c>
      <c r="F914">
        <v>24</v>
      </c>
      <c r="G914" t="e">
        <f>VLOOKUP(#REF!,#REF!,2,FALSE)</f>
        <v>#REF!</v>
      </c>
      <c r="H914" t="s">
        <v>3206</v>
      </c>
      <c r="I914">
        <v>35467</v>
      </c>
      <c r="J914">
        <v>227</v>
      </c>
      <c r="K914">
        <v>8</v>
      </c>
      <c r="L914">
        <v>48</v>
      </c>
      <c r="M914" t="b">
        <v>0</v>
      </c>
      <c r="N914" t="b">
        <v>0</v>
      </c>
      <c r="O914" t="b">
        <v>0</v>
      </c>
    </row>
    <row r="915" spans="1:15">
      <c r="A915" t="s">
        <v>3207</v>
      </c>
      <c r="B915" s="8">
        <v>43068</v>
      </c>
      <c r="C915" s="8">
        <v>43067.208657407406</v>
      </c>
      <c r="D915" t="s">
        <v>3208</v>
      </c>
      <c r="E915" t="s">
        <v>336</v>
      </c>
      <c r="F915">
        <v>24</v>
      </c>
      <c r="G915" t="e">
        <f>VLOOKUP(#REF!,#REF!,2,FALSE)</f>
        <v>#REF!</v>
      </c>
      <c r="H915" t="s">
        <v>3209</v>
      </c>
      <c r="I915">
        <v>151767</v>
      </c>
      <c r="J915">
        <v>8473</v>
      </c>
      <c r="K915">
        <v>63</v>
      </c>
      <c r="L915">
        <v>573</v>
      </c>
      <c r="M915" t="b">
        <v>0</v>
      </c>
      <c r="N915" t="b">
        <v>0</v>
      </c>
      <c r="O915" t="b">
        <v>0</v>
      </c>
    </row>
    <row r="916" spans="1:15">
      <c r="A916" t="s">
        <v>3210</v>
      </c>
      <c r="B916" s="8">
        <v>43158</v>
      </c>
      <c r="C916" s="8">
        <v>43149.333344907405</v>
      </c>
      <c r="D916" t="s">
        <v>3211</v>
      </c>
      <c r="E916" t="s">
        <v>3212</v>
      </c>
      <c r="F916">
        <v>19</v>
      </c>
      <c r="G916" t="e">
        <f>VLOOKUP(#REF!,#REF!,2,FALSE)</f>
        <v>#REF!</v>
      </c>
      <c r="H916" t="s">
        <v>3213</v>
      </c>
      <c r="I916">
        <v>2093619</v>
      </c>
      <c r="J916">
        <v>38187</v>
      </c>
      <c r="K916">
        <v>1960</v>
      </c>
      <c r="L916">
        <v>5490</v>
      </c>
      <c r="M916" t="b">
        <v>0</v>
      </c>
      <c r="N916" t="b">
        <v>0</v>
      </c>
      <c r="O916" t="b">
        <v>0</v>
      </c>
    </row>
    <row r="917" spans="1:15">
      <c r="A917" t="s">
        <v>3214</v>
      </c>
      <c r="B917" s="8">
        <v>43073</v>
      </c>
      <c r="C917" s="8">
        <v>43067.221122685187</v>
      </c>
      <c r="D917" t="s">
        <v>3215</v>
      </c>
      <c r="E917" t="s">
        <v>3216</v>
      </c>
      <c r="F917">
        <v>24</v>
      </c>
      <c r="G917" t="e">
        <f>VLOOKUP(#REF!,#REF!,2,FALSE)</f>
        <v>#REF!</v>
      </c>
      <c r="H917" t="s">
        <v>3217</v>
      </c>
      <c r="I917">
        <v>406960</v>
      </c>
      <c r="J917">
        <v>27175</v>
      </c>
      <c r="K917">
        <v>150</v>
      </c>
      <c r="L917">
        <v>2350</v>
      </c>
      <c r="M917" t="b">
        <v>0</v>
      </c>
      <c r="N917" t="b">
        <v>0</v>
      </c>
      <c r="O917" t="b">
        <v>0</v>
      </c>
    </row>
    <row r="918" spans="1:15">
      <c r="A918" t="s">
        <v>3218</v>
      </c>
      <c r="B918" s="8">
        <v>43130</v>
      </c>
      <c r="C918" s="8">
        <v>43123.416689814818</v>
      </c>
      <c r="D918" t="s">
        <v>3219</v>
      </c>
      <c r="E918" t="s">
        <v>1064</v>
      </c>
      <c r="F918">
        <v>1</v>
      </c>
      <c r="G918" t="e">
        <f>VLOOKUP(#REF!,#REF!,2,FALSE)</f>
        <v>#REF!</v>
      </c>
      <c r="H918" t="s">
        <v>3220</v>
      </c>
      <c r="I918">
        <v>2091534</v>
      </c>
      <c r="J918">
        <v>58896</v>
      </c>
      <c r="K918">
        <v>2246</v>
      </c>
      <c r="L918">
        <v>6315</v>
      </c>
      <c r="M918" t="b">
        <v>0</v>
      </c>
      <c r="N918" t="b">
        <v>0</v>
      </c>
      <c r="O918" t="b">
        <v>0</v>
      </c>
    </row>
    <row r="919" spans="1:15">
      <c r="A919" t="s">
        <v>3221</v>
      </c>
      <c r="B919" s="8">
        <v>43197</v>
      </c>
      <c r="C919" s="8">
        <v>43193.416770833333</v>
      </c>
      <c r="D919" t="s">
        <v>3222</v>
      </c>
      <c r="E919" t="s">
        <v>1064</v>
      </c>
      <c r="F919">
        <v>1</v>
      </c>
      <c r="G919" t="e">
        <f>VLOOKUP(#REF!,#REF!,2,FALSE)</f>
        <v>#REF!</v>
      </c>
      <c r="H919" t="s">
        <v>3223</v>
      </c>
      <c r="I919">
        <v>2091513</v>
      </c>
      <c r="J919">
        <v>57593</v>
      </c>
      <c r="K919">
        <v>1157</v>
      </c>
      <c r="L919">
        <v>5176</v>
      </c>
      <c r="M919" t="b">
        <v>0</v>
      </c>
      <c r="N919" t="b">
        <v>0</v>
      </c>
      <c r="O919" t="b">
        <v>0</v>
      </c>
    </row>
    <row r="920" spans="1:15">
      <c r="A920" t="s">
        <v>3224</v>
      </c>
      <c r="B920" s="8">
        <v>43072</v>
      </c>
      <c r="C920" s="8">
        <v>43067.286550925928</v>
      </c>
      <c r="D920" t="s">
        <v>3225</v>
      </c>
      <c r="E920" t="s">
        <v>3226</v>
      </c>
      <c r="F920">
        <v>10</v>
      </c>
      <c r="G920" t="e">
        <f>VLOOKUP(#REF!,#REF!,2,FALSE)</f>
        <v>#REF!</v>
      </c>
      <c r="H920" t="s">
        <v>3227</v>
      </c>
      <c r="I920">
        <v>4010</v>
      </c>
      <c r="J920">
        <v>83</v>
      </c>
      <c r="K920">
        <v>13</v>
      </c>
      <c r="L920">
        <v>94</v>
      </c>
      <c r="M920" t="b">
        <v>0</v>
      </c>
      <c r="N920" t="b">
        <v>0</v>
      </c>
      <c r="O920" t="b">
        <v>0</v>
      </c>
    </row>
    <row r="921" spans="1:15">
      <c r="A921" t="s">
        <v>3228</v>
      </c>
      <c r="B921" s="8">
        <v>43074</v>
      </c>
      <c r="C921" s="8">
        <v>43069.558206018519</v>
      </c>
      <c r="D921" t="s">
        <v>3229</v>
      </c>
      <c r="E921" t="s">
        <v>1281</v>
      </c>
      <c r="F921">
        <v>23</v>
      </c>
      <c r="G921" t="e">
        <f>VLOOKUP(#REF!,#REF!,2,FALSE)</f>
        <v>#REF!</v>
      </c>
      <c r="H921" t="s">
        <v>3230</v>
      </c>
      <c r="I921">
        <v>2089947</v>
      </c>
      <c r="J921">
        <v>167197</v>
      </c>
      <c r="K921">
        <v>1432</v>
      </c>
      <c r="L921">
        <v>8576</v>
      </c>
      <c r="M921" t="b">
        <v>0</v>
      </c>
      <c r="N921" t="b">
        <v>0</v>
      </c>
      <c r="O921" t="b">
        <v>0</v>
      </c>
    </row>
    <row r="922" spans="1:15">
      <c r="A922" t="s">
        <v>3231</v>
      </c>
      <c r="B922" s="8">
        <v>43074</v>
      </c>
      <c r="C922" s="8">
        <v>43067.292337962965</v>
      </c>
      <c r="D922" t="s">
        <v>3232</v>
      </c>
      <c r="E922" t="s">
        <v>3233</v>
      </c>
      <c r="F922">
        <v>10</v>
      </c>
      <c r="G922" t="e">
        <f>VLOOKUP(#REF!,#REF!,2,FALSE)</f>
        <v>#REF!</v>
      </c>
      <c r="H922" t="s">
        <v>3234</v>
      </c>
      <c r="I922">
        <v>380031</v>
      </c>
      <c r="J922">
        <v>17639</v>
      </c>
      <c r="K922">
        <v>274</v>
      </c>
      <c r="L922">
        <v>927</v>
      </c>
      <c r="M922" t="b">
        <v>0</v>
      </c>
      <c r="N922" t="b">
        <v>0</v>
      </c>
      <c r="O922" t="b">
        <v>0</v>
      </c>
    </row>
    <row r="923" spans="1:15">
      <c r="A923" t="s">
        <v>3235</v>
      </c>
      <c r="B923" s="8">
        <v>43234</v>
      </c>
      <c r="C923" s="8">
        <v>43219.375034722223</v>
      </c>
      <c r="D923" t="s">
        <v>3236</v>
      </c>
      <c r="E923" t="s">
        <v>2310</v>
      </c>
      <c r="F923">
        <v>26</v>
      </c>
      <c r="G923" t="e">
        <f>VLOOKUP(#REF!,#REF!,2,FALSE)</f>
        <v>#REF!</v>
      </c>
      <c r="H923" t="s">
        <v>3237</v>
      </c>
      <c r="I923">
        <v>2087376</v>
      </c>
      <c r="J923">
        <v>92367</v>
      </c>
      <c r="K923">
        <v>1077</v>
      </c>
      <c r="L923">
        <v>8381</v>
      </c>
      <c r="M923" t="b">
        <v>0</v>
      </c>
      <c r="N923" t="b">
        <v>0</v>
      </c>
      <c r="O923" t="b">
        <v>0</v>
      </c>
    </row>
    <row r="924" spans="1:15">
      <c r="A924" t="s">
        <v>3238</v>
      </c>
      <c r="B924" s="8">
        <v>43074</v>
      </c>
      <c r="C924" s="8">
        <v>43067.315347222226</v>
      </c>
      <c r="D924" t="s">
        <v>3239</v>
      </c>
      <c r="E924" t="s">
        <v>3240</v>
      </c>
      <c r="F924">
        <v>24</v>
      </c>
      <c r="G924" t="e">
        <f>VLOOKUP(#REF!,#REF!,2,FALSE)</f>
        <v>#REF!</v>
      </c>
      <c r="H924" t="s">
        <v>3241</v>
      </c>
      <c r="I924">
        <v>423039</v>
      </c>
      <c r="J924">
        <v>6332</v>
      </c>
      <c r="K924">
        <v>244</v>
      </c>
      <c r="L924">
        <v>1321</v>
      </c>
      <c r="M924" t="b">
        <v>0</v>
      </c>
      <c r="N924" t="b">
        <v>0</v>
      </c>
      <c r="O924" t="b">
        <v>0</v>
      </c>
    </row>
    <row r="925" spans="1:15">
      <c r="A925" t="s">
        <v>3242</v>
      </c>
      <c r="B925" s="8">
        <v>43176</v>
      </c>
      <c r="C925" s="8">
        <v>43162.674664351849</v>
      </c>
      <c r="D925" t="s">
        <v>3243</v>
      </c>
      <c r="E925" t="s">
        <v>3244</v>
      </c>
      <c r="F925">
        <v>23</v>
      </c>
      <c r="G925" t="e">
        <f>VLOOKUP(#REF!,#REF!,2,FALSE)</f>
        <v>#REF!</v>
      </c>
      <c r="H925" t="s">
        <v>3245</v>
      </c>
      <c r="I925">
        <v>2085977</v>
      </c>
      <c r="J925">
        <v>20609</v>
      </c>
      <c r="K925">
        <v>4302</v>
      </c>
      <c r="L925">
        <v>3114</v>
      </c>
      <c r="M925" t="b">
        <v>0</v>
      </c>
      <c r="N925" t="b">
        <v>0</v>
      </c>
      <c r="O925" t="b">
        <v>0</v>
      </c>
    </row>
    <row r="926" spans="1:15">
      <c r="A926" t="s">
        <v>3246</v>
      </c>
      <c r="B926" s="8">
        <v>43136</v>
      </c>
      <c r="C926" s="8">
        <v>43130.3750462963</v>
      </c>
      <c r="D926" t="s">
        <v>3247</v>
      </c>
      <c r="E926" t="s">
        <v>1386</v>
      </c>
      <c r="F926">
        <v>22</v>
      </c>
      <c r="G926" t="e">
        <f>VLOOKUP(#REF!,#REF!,2,FALSE)</f>
        <v>#REF!</v>
      </c>
      <c r="H926" t="s">
        <v>3248</v>
      </c>
      <c r="I926">
        <v>2084134</v>
      </c>
      <c r="J926">
        <v>81078</v>
      </c>
      <c r="K926">
        <v>971</v>
      </c>
      <c r="L926">
        <v>3819</v>
      </c>
      <c r="M926" t="b">
        <v>0</v>
      </c>
      <c r="N926" t="b">
        <v>0</v>
      </c>
      <c r="O926" t="b">
        <v>0</v>
      </c>
    </row>
    <row r="927" spans="1:15">
      <c r="A927" t="s">
        <v>3249</v>
      </c>
      <c r="B927" s="8">
        <v>43180</v>
      </c>
      <c r="C927" s="8">
        <v>43166.375023148146</v>
      </c>
      <c r="D927" t="s">
        <v>3250</v>
      </c>
      <c r="E927" t="s">
        <v>1386</v>
      </c>
      <c r="F927">
        <v>22</v>
      </c>
      <c r="G927" t="e">
        <f>VLOOKUP(#REF!,#REF!,2,FALSE)</f>
        <v>#REF!</v>
      </c>
      <c r="H927" t="s">
        <v>3251</v>
      </c>
      <c r="I927">
        <v>2082799</v>
      </c>
      <c r="J927">
        <v>53925</v>
      </c>
      <c r="K927">
        <v>2529</v>
      </c>
      <c r="L927">
        <v>4426</v>
      </c>
      <c r="M927" t="b">
        <v>0</v>
      </c>
      <c r="N927" t="b">
        <v>0</v>
      </c>
      <c r="O927" t="b">
        <v>0</v>
      </c>
    </row>
    <row r="928" spans="1:15">
      <c r="A928" t="s">
        <v>3252</v>
      </c>
      <c r="B928" s="8">
        <v>43173</v>
      </c>
      <c r="C928" s="8">
        <v>43158.541678240741</v>
      </c>
      <c r="D928" t="s">
        <v>3253</v>
      </c>
      <c r="E928" t="s">
        <v>2248</v>
      </c>
      <c r="F928">
        <v>23</v>
      </c>
      <c r="G928" t="e">
        <f>VLOOKUP(#REF!,#REF!,2,FALSE)</f>
        <v>#REF!</v>
      </c>
      <c r="H928" t="s">
        <v>3254</v>
      </c>
      <c r="I928">
        <v>2066897</v>
      </c>
      <c r="J928">
        <v>31111</v>
      </c>
      <c r="K928">
        <v>910</v>
      </c>
      <c r="L928">
        <v>6296</v>
      </c>
      <c r="M928" t="b">
        <v>0</v>
      </c>
      <c r="N928" t="b">
        <v>0</v>
      </c>
      <c r="O928" t="b">
        <v>0</v>
      </c>
    </row>
    <row r="929" spans="1:15">
      <c r="A929" t="s">
        <v>3255</v>
      </c>
      <c r="B929" s="8">
        <v>43075</v>
      </c>
      <c r="C929" s="8">
        <v>43067.359016203707</v>
      </c>
      <c r="D929" t="s">
        <v>3256</v>
      </c>
      <c r="E929" t="s">
        <v>3257</v>
      </c>
      <c r="F929">
        <v>24</v>
      </c>
      <c r="G929" t="e">
        <f>VLOOKUP(#REF!,#REF!,2,FALSE)</f>
        <v>#REF!</v>
      </c>
      <c r="H929" t="s">
        <v>3258</v>
      </c>
      <c r="I929">
        <v>1300011</v>
      </c>
      <c r="J929">
        <v>94279</v>
      </c>
      <c r="K929">
        <v>1006</v>
      </c>
      <c r="L929">
        <v>6958</v>
      </c>
      <c r="M929" t="b">
        <v>0</v>
      </c>
      <c r="N929" t="b">
        <v>0</v>
      </c>
      <c r="O929" t="b">
        <v>0</v>
      </c>
    </row>
    <row r="930" spans="1:15">
      <c r="A930" t="s">
        <v>3259</v>
      </c>
      <c r="B930" s="8">
        <v>43072</v>
      </c>
      <c r="C930" s="8">
        <v>43067.365717592591</v>
      </c>
      <c r="D930" t="s">
        <v>3260</v>
      </c>
      <c r="E930" t="s">
        <v>3261</v>
      </c>
      <c r="F930">
        <v>10</v>
      </c>
      <c r="G930" t="e">
        <f>VLOOKUP(#REF!,#REF!,2,FALSE)</f>
        <v>#REF!</v>
      </c>
      <c r="H930" t="s">
        <v>3262</v>
      </c>
      <c r="I930">
        <v>24491</v>
      </c>
      <c r="J930">
        <v>734</v>
      </c>
      <c r="K930">
        <v>24</v>
      </c>
      <c r="L930">
        <v>300</v>
      </c>
      <c r="M930" t="b">
        <v>0</v>
      </c>
      <c r="N930" t="b">
        <v>0</v>
      </c>
      <c r="O930" t="b">
        <v>0</v>
      </c>
    </row>
    <row r="931" spans="1:15">
      <c r="A931" t="s">
        <v>3263</v>
      </c>
      <c r="B931" s="8">
        <v>43221</v>
      </c>
      <c r="C931" s="8">
        <v>43217.020856481482</v>
      </c>
      <c r="D931" t="s">
        <v>3264</v>
      </c>
      <c r="E931" t="s">
        <v>380</v>
      </c>
      <c r="F931">
        <v>23</v>
      </c>
      <c r="G931" t="e">
        <f>VLOOKUP(#REF!,#REF!,2,FALSE)</f>
        <v>#REF!</v>
      </c>
      <c r="H931" t="s">
        <v>3265</v>
      </c>
      <c r="I931">
        <v>2058516</v>
      </c>
      <c r="J931">
        <v>41248</v>
      </c>
      <c r="K931">
        <v>580</v>
      </c>
      <c r="L931">
        <v>1484</v>
      </c>
      <c r="M931" t="b">
        <v>0</v>
      </c>
      <c r="N931" t="b">
        <v>0</v>
      </c>
      <c r="O931" t="b">
        <v>0</v>
      </c>
    </row>
    <row r="932" spans="1:15">
      <c r="A932" t="s">
        <v>3266</v>
      </c>
      <c r="B932" s="8">
        <v>43073</v>
      </c>
      <c r="C932" s="8">
        <v>43067.375034722223</v>
      </c>
      <c r="D932" t="s">
        <v>3267</v>
      </c>
      <c r="E932" t="s">
        <v>1808</v>
      </c>
      <c r="F932">
        <v>24</v>
      </c>
      <c r="G932" t="e">
        <f>VLOOKUP(#REF!,#REF!,2,FALSE)</f>
        <v>#REF!</v>
      </c>
      <c r="H932" t="s">
        <v>3268</v>
      </c>
      <c r="I932">
        <v>110360</v>
      </c>
      <c r="J932">
        <v>2054</v>
      </c>
      <c r="K932">
        <v>94</v>
      </c>
      <c r="L932">
        <v>198</v>
      </c>
      <c r="M932" t="b">
        <v>0</v>
      </c>
      <c r="N932" t="b">
        <v>0</v>
      </c>
      <c r="O932" t="b">
        <v>0</v>
      </c>
    </row>
    <row r="933" spans="1:15">
      <c r="A933" t="s">
        <v>3269</v>
      </c>
      <c r="B933" s="8">
        <v>43072</v>
      </c>
      <c r="C933" s="8">
        <v>43067.375069444446</v>
      </c>
      <c r="D933" t="s">
        <v>3270</v>
      </c>
      <c r="E933" t="s">
        <v>3271</v>
      </c>
      <c r="F933">
        <v>10</v>
      </c>
      <c r="G933" t="e">
        <f>VLOOKUP(#REF!,#REF!,2,FALSE)</f>
        <v>#REF!</v>
      </c>
      <c r="H933" t="s">
        <v>3272</v>
      </c>
      <c r="I933">
        <v>71849</v>
      </c>
      <c r="J933">
        <v>7625</v>
      </c>
      <c r="K933">
        <v>25</v>
      </c>
      <c r="L933">
        <v>1480</v>
      </c>
      <c r="M933" t="b">
        <v>0</v>
      </c>
      <c r="N933" t="b">
        <v>0</v>
      </c>
      <c r="O933" t="b">
        <v>0</v>
      </c>
    </row>
    <row r="934" spans="1:15">
      <c r="A934" t="s">
        <v>3273</v>
      </c>
      <c r="B934" s="8">
        <v>43073</v>
      </c>
      <c r="C934" s="8">
        <v>43067.375335648147</v>
      </c>
      <c r="D934" t="s">
        <v>3274</v>
      </c>
      <c r="E934" t="s">
        <v>3275</v>
      </c>
      <c r="F934">
        <v>24</v>
      </c>
      <c r="G934" t="e">
        <f>VLOOKUP(#REF!,#REF!,2,FALSE)</f>
        <v>#REF!</v>
      </c>
      <c r="H934" t="s">
        <v>3276</v>
      </c>
      <c r="I934">
        <v>54141</v>
      </c>
      <c r="J934">
        <v>491</v>
      </c>
      <c r="K934">
        <v>49</v>
      </c>
      <c r="L934">
        <v>79</v>
      </c>
      <c r="M934" t="b">
        <v>0</v>
      </c>
      <c r="N934" t="b">
        <v>0</v>
      </c>
      <c r="O934" t="b">
        <v>0</v>
      </c>
    </row>
    <row r="935" spans="1:15">
      <c r="A935" t="s">
        <v>3277</v>
      </c>
      <c r="B935" s="8">
        <v>43103</v>
      </c>
      <c r="C935" s="8">
        <v>43090.397569444445</v>
      </c>
      <c r="D935" t="s">
        <v>3278</v>
      </c>
      <c r="E935" t="s">
        <v>903</v>
      </c>
      <c r="F935">
        <v>1</v>
      </c>
      <c r="G935" t="e">
        <f>VLOOKUP(#REF!,#REF!,2,FALSE)</f>
        <v>#REF!</v>
      </c>
      <c r="H935" t="s">
        <v>3279</v>
      </c>
      <c r="I935">
        <v>2058270</v>
      </c>
      <c r="J935">
        <v>14160</v>
      </c>
      <c r="K935">
        <v>5689</v>
      </c>
      <c r="L935">
        <v>3347</v>
      </c>
      <c r="M935" t="b">
        <v>0</v>
      </c>
      <c r="N935" t="b">
        <v>0</v>
      </c>
      <c r="O935" t="b">
        <v>0</v>
      </c>
    </row>
    <row r="936" spans="1:15">
      <c r="A936" t="s">
        <v>3280</v>
      </c>
      <c r="B936" s="8">
        <v>43238</v>
      </c>
      <c r="C936" s="8">
        <v>43228.545381944445</v>
      </c>
      <c r="D936" t="s">
        <v>3281</v>
      </c>
      <c r="E936" t="s">
        <v>359</v>
      </c>
      <c r="F936">
        <v>1</v>
      </c>
      <c r="G936" t="e">
        <f>VLOOKUP(#REF!,#REF!,2,FALSE)</f>
        <v>#REF!</v>
      </c>
      <c r="H936" t="s">
        <v>3282</v>
      </c>
      <c r="I936">
        <v>2052405</v>
      </c>
      <c r="J936">
        <v>85151</v>
      </c>
      <c r="K936">
        <v>2794</v>
      </c>
      <c r="L936">
        <v>8238</v>
      </c>
      <c r="M936" t="b">
        <v>0</v>
      </c>
      <c r="N936" t="b">
        <v>0</v>
      </c>
      <c r="O936" t="b">
        <v>0</v>
      </c>
    </row>
    <row r="937" spans="1:15">
      <c r="A937" t="s">
        <v>3283</v>
      </c>
      <c r="B937" s="8">
        <v>43263</v>
      </c>
      <c r="C937" s="8">
        <v>43257.908726851849</v>
      </c>
      <c r="D937" t="s">
        <v>3284</v>
      </c>
      <c r="E937" t="s">
        <v>380</v>
      </c>
      <c r="F937">
        <v>23</v>
      </c>
      <c r="G937" t="e">
        <f>VLOOKUP(#REF!,#REF!,2,FALSE)</f>
        <v>#REF!</v>
      </c>
      <c r="H937" t="s">
        <v>3285</v>
      </c>
      <c r="I937">
        <v>2047272</v>
      </c>
      <c r="J937">
        <v>43554</v>
      </c>
      <c r="K937">
        <v>1002</v>
      </c>
      <c r="L937">
        <v>3130</v>
      </c>
      <c r="M937" t="b">
        <v>0</v>
      </c>
      <c r="N937" t="b">
        <v>0</v>
      </c>
      <c r="O937" t="b">
        <v>0</v>
      </c>
    </row>
    <row r="938" spans="1:15">
      <c r="A938" t="s">
        <v>3286</v>
      </c>
      <c r="B938" s="8">
        <v>43080</v>
      </c>
      <c r="C938" s="8">
        <v>43073.763842592591</v>
      </c>
      <c r="D938" t="s">
        <v>3287</v>
      </c>
      <c r="E938" t="s">
        <v>2598</v>
      </c>
      <c r="F938">
        <v>26</v>
      </c>
      <c r="G938" t="e">
        <f>VLOOKUP(#REF!,#REF!,2,FALSE)</f>
        <v>#REF!</v>
      </c>
      <c r="H938" t="s">
        <v>3288</v>
      </c>
      <c r="I938">
        <v>2046312</v>
      </c>
      <c r="J938">
        <v>55218</v>
      </c>
      <c r="K938">
        <v>1503</v>
      </c>
      <c r="L938">
        <v>19222</v>
      </c>
      <c r="M938" t="b">
        <v>0</v>
      </c>
      <c r="N938" t="b">
        <v>0</v>
      </c>
      <c r="O938" t="b">
        <v>0</v>
      </c>
    </row>
    <row r="939" spans="1:15">
      <c r="A939" t="s">
        <v>3289</v>
      </c>
      <c r="B939" s="8">
        <v>43213</v>
      </c>
      <c r="C939" s="8">
        <v>43202.567800925928</v>
      </c>
      <c r="D939" t="s">
        <v>3290</v>
      </c>
      <c r="E939" t="s">
        <v>2458</v>
      </c>
      <c r="F939">
        <v>28</v>
      </c>
      <c r="G939" t="e">
        <f>VLOOKUP(#REF!,#REF!,2,FALSE)</f>
        <v>#REF!</v>
      </c>
      <c r="H939" t="s">
        <v>3291</v>
      </c>
      <c r="I939">
        <v>2044300</v>
      </c>
      <c r="J939">
        <v>19749</v>
      </c>
      <c r="K939">
        <v>1182</v>
      </c>
      <c r="L939">
        <v>1694</v>
      </c>
      <c r="M939" t="b">
        <v>0</v>
      </c>
      <c r="N939" t="b">
        <v>0</v>
      </c>
      <c r="O939" t="b">
        <v>0</v>
      </c>
    </row>
    <row r="940" spans="1:15">
      <c r="A940" t="s">
        <v>3292</v>
      </c>
      <c r="B940" s="8">
        <v>43069</v>
      </c>
      <c r="C940" s="8">
        <v>43067.419745370367</v>
      </c>
      <c r="D940" t="s">
        <v>3293</v>
      </c>
      <c r="E940" t="s">
        <v>3294</v>
      </c>
      <c r="F940">
        <v>24</v>
      </c>
      <c r="G940" t="e">
        <f>VLOOKUP(#REF!,#REF!,2,FALSE)</f>
        <v>#REF!</v>
      </c>
      <c r="H940" t="s">
        <v>3295</v>
      </c>
      <c r="I940">
        <v>32548</v>
      </c>
      <c r="J940">
        <v>579</v>
      </c>
      <c r="K940">
        <v>68</v>
      </c>
      <c r="L940">
        <v>669</v>
      </c>
      <c r="M940" t="b">
        <v>0</v>
      </c>
      <c r="N940" t="b">
        <v>0</v>
      </c>
      <c r="O940" t="b">
        <v>0</v>
      </c>
    </row>
    <row r="941" spans="1:15">
      <c r="A941" t="s">
        <v>3296</v>
      </c>
      <c r="B941" s="8">
        <v>43073</v>
      </c>
      <c r="C941" s="8">
        <v>43067.433032407411</v>
      </c>
      <c r="D941" t="s">
        <v>3297</v>
      </c>
      <c r="E941" t="s">
        <v>1468</v>
      </c>
      <c r="F941">
        <v>24</v>
      </c>
      <c r="G941" t="e">
        <f>VLOOKUP(#REF!,#REF!,2,FALSE)</f>
        <v>#REF!</v>
      </c>
      <c r="H941" t="s">
        <v>3298</v>
      </c>
      <c r="I941">
        <v>76956</v>
      </c>
      <c r="J941">
        <v>2269</v>
      </c>
      <c r="K941">
        <v>108</v>
      </c>
      <c r="L941">
        <v>736</v>
      </c>
      <c r="M941" t="b">
        <v>0</v>
      </c>
      <c r="N941" t="b">
        <v>0</v>
      </c>
      <c r="O941" t="b">
        <v>0</v>
      </c>
    </row>
    <row r="942" spans="1:15">
      <c r="A942" t="s">
        <v>3299</v>
      </c>
      <c r="B942" s="8">
        <v>43155</v>
      </c>
      <c r="C942" s="8">
        <v>43152.868298611109</v>
      </c>
      <c r="D942" t="s">
        <v>3300</v>
      </c>
      <c r="E942" t="s">
        <v>1628</v>
      </c>
      <c r="F942">
        <v>25</v>
      </c>
      <c r="G942" t="e">
        <f>VLOOKUP(#REF!,#REF!,2,FALSE)</f>
        <v>#REF!</v>
      </c>
      <c r="H942" t="s">
        <v>3301</v>
      </c>
      <c r="I942">
        <v>2036792</v>
      </c>
      <c r="J942">
        <v>29446</v>
      </c>
      <c r="K942">
        <v>14379</v>
      </c>
      <c r="L942">
        <v>38936</v>
      </c>
      <c r="M942" t="b">
        <v>0</v>
      </c>
      <c r="N942" t="b">
        <v>0</v>
      </c>
      <c r="O942" t="b">
        <v>0</v>
      </c>
    </row>
    <row r="943" spans="1:15">
      <c r="A943" t="s">
        <v>3302</v>
      </c>
      <c r="B943" s="8">
        <v>43074</v>
      </c>
      <c r="C943" s="8">
        <v>43067.442743055559</v>
      </c>
      <c r="D943" t="s">
        <v>3303</v>
      </c>
      <c r="E943" t="s">
        <v>2508</v>
      </c>
      <c r="F943">
        <v>24</v>
      </c>
      <c r="G943" t="e">
        <f>VLOOKUP(#REF!,#REF!,2,FALSE)</f>
        <v>#REF!</v>
      </c>
      <c r="H943" t="s">
        <v>3304</v>
      </c>
      <c r="I943">
        <v>64214</v>
      </c>
      <c r="J943">
        <v>1795</v>
      </c>
      <c r="K943">
        <v>46</v>
      </c>
      <c r="L943">
        <v>257</v>
      </c>
      <c r="M943" t="b">
        <v>0</v>
      </c>
      <c r="N943" t="b">
        <v>0</v>
      </c>
      <c r="O943" t="b">
        <v>0</v>
      </c>
    </row>
    <row r="944" spans="1:15">
      <c r="A944" t="s">
        <v>3305</v>
      </c>
      <c r="B944" s="8">
        <v>43072</v>
      </c>
      <c r="C944" s="8">
        <v>43067.458344907405</v>
      </c>
      <c r="D944" t="s">
        <v>3306</v>
      </c>
      <c r="E944" t="s">
        <v>3307</v>
      </c>
      <c r="F944">
        <v>10</v>
      </c>
      <c r="G944" t="e">
        <f>VLOOKUP(#REF!,#REF!,2,FALSE)</f>
        <v>#REF!</v>
      </c>
      <c r="H944" t="s">
        <v>3308</v>
      </c>
      <c r="I944">
        <v>7746</v>
      </c>
      <c r="J944">
        <v>203</v>
      </c>
      <c r="K944">
        <v>20</v>
      </c>
      <c r="L944">
        <v>27</v>
      </c>
      <c r="M944" t="b">
        <v>0</v>
      </c>
      <c r="N944" t="b">
        <v>0</v>
      </c>
      <c r="O944" t="b">
        <v>0</v>
      </c>
    </row>
    <row r="945" spans="1:15">
      <c r="A945" t="s">
        <v>3309</v>
      </c>
      <c r="B945" s="8">
        <v>43068</v>
      </c>
      <c r="C945" s="8">
        <v>43067.459780092591</v>
      </c>
      <c r="D945" t="s">
        <v>3310</v>
      </c>
      <c r="E945" t="s">
        <v>790</v>
      </c>
      <c r="F945">
        <v>24</v>
      </c>
      <c r="G945" t="e">
        <f>VLOOKUP(#REF!,#REF!,2,FALSE)</f>
        <v>#REF!</v>
      </c>
      <c r="H945" t="s">
        <v>3311</v>
      </c>
      <c r="I945">
        <v>774304</v>
      </c>
      <c r="J945">
        <v>73791</v>
      </c>
      <c r="K945">
        <v>627</v>
      </c>
      <c r="L945">
        <v>6770</v>
      </c>
      <c r="M945" t="b">
        <v>0</v>
      </c>
      <c r="N945" t="b">
        <v>0</v>
      </c>
      <c r="O945" t="b">
        <v>0</v>
      </c>
    </row>
    <row r="946" spans="1:15">
      <c r="A946" t="s">
        <v>3312</v>
      </c>
      <c r="B946" s="8">
        <v>43063</v>
      </c>
      <c r="C946" s="8">
        <v>43055.293032407404</v>
      </c>
      <c r="D946" t="s">
        <v>3313</v>
      </c>
      <c r="E946" t="s">
        <v>1089</v>
      </c>
      <c r="F946">
        <v>27</v>
      </c>
      <c r="G946" t="e">
        <f>VLOOKUP(#REF!,#REF!,2,FALSE)</f>
        <v>#REF!</v>
      </c>
      <c r="H946" t="s">
        <v>3314</v>
      </c>
      <c r="I946">
        <v>2032821</v>
      </c>
      <c r="J946">
        <v>124607</v>
      </c>
      <c r="K946">
        <v>1183</v>
      </c>
      <c r="L946">
        <v>8577</v>
      </c>
      <c r="M946" t="b">
        <v>0</v>
      </c>
      <c r="N946" t="b">
        <v>0</v>
      </c>
      <c r="O946" t="b">
        <v>0</v>
      </c>
    </row>
    <row r="947" spans="1:15">
      <c r="A947" t="s">
        <v>3315</v>
      </c>
      <c r="B947" s="8">
        <v>43196</v>
      </c>
      <c r="C947" s="8">
        <v>43180.274699074071</v>
      </c>
      <c r="D947" t="s">
        <v>3316</v>
      </c>
      <c r="E947" t="s">
        <v>3317</v>
      </c>
      <c r="F947">
        <v>22</v>
      </c>
      <c r="G947" t="e">
        <f>VLOOKUP(#REF!,#REF!,2,FALSE)</f>
        <v>#REF!</v>
      </c>
      <c r="H947" t="s">
        <v>100</v>
      </c>
      <c r="I947">
        <v>2028512</v>
      </c>
      <c r="J947">
        <v>40583</v>
      </c>
      <c r="K947">
        <v>1773</v>
      </c>
      <c r="L947">
        <v>1835</v>
      </c>
      <c r="M947" t="b">
        <v>0</v>
      </c>
      <c r="N947" t="b">
        <v>0</v>
      </c>
      <c r="O947" t="b">
        <v>0</v>
      </c>
    </row>
    <row r="948" spans="1:15">
      <c r="A948" t="s">
        <v>3318</v>
      </c>
      <c r="B948" s="8">
        <v>43074</v>
      </c>
      <c r="C948" s="8">
        <v>43067.477048611108</v>
      </c>
      <c r="D948" t="s">
        <v>3319</v>
      </c>
      <c r="E948" t="s">
        <v>3320</v>
      </c>
      <c r="F948">
        <v>24</v>
      </c>
      <c r="G948" t="e">
        <f>VLOOKUP(#REF!,#REF!,2,FALSE)</f>
        <v>#REF!</v>
      </c>
      <c r="H948" t="s">
        <v>3321</v>
      </c>
      <c r="I948">
        <v>657337</v>
      </c>
      <c r="J948">
        <v>3014</v>
      </c>
      <c r="K948">
        <v>7706</v>
      </c>
      <c r="L948">
        <v>3313</v>
      </c>
      <c r="M948" t="b">
        <v>0</v>
      </c>
      <c r="N948" t="b">
        <v>0</v>
      </c>
      <c r="O948" t="b">
        <v>0</v>
      </c>
    </row>
    <row r="949" spans="1:15">
      <c r="A949" t="s">
        <v>3322</v>
      </c>
      <c r="B949" s="8">
        <v>43080</v>
      </c>
      <c r="C949" s="8">
        <v>43073.84747685185</v>
      </c>
      <c r="D949" t="s">
        <v>3323</v>
      </c>
      <c r="E949" t="s">
        <v>251</v>
      </c>
      <c r="F949">
        <v>17</v>
      </c>
      <c r="G949" t="e">
        <f>VLOOKUP(#REF!,#REF!,2,FALSE)</f>
        <v>#REF!</v>
      </c>
      <c r="H949" t="s">
        <v>3324</v>
      </c>
      <c r="I949">
        <v>2027943</v>
      </c>
      <c r="J949">
        <v>68298</v>
      </c>
      <c r="K949">
        <v>869</v>
      </c>
      <c r="L949">
        <v>11648</v>
      </c>
      <c r="M949" t="b">
        <v>0</v>
      </c>
      <c r="N949" t="b">
        <v>0</v>
      </c>
      <c r="O949" t="b">
        <v>0</v>
      </c>
    </row>
    <row r="950" spans="1:15">
      <c r="A950" t="s">
        <v>3325</v>
      </c>
      <c r="B950" s="8">
        <v>43176</v>
      </c>
      <c r="C950" s="8">
        <v>43168.625277777777</v>
      </c>
      <c r="D950" t="s">
        <v>3326</v>
      </c>
      <c r="E950" t="s">
        <v>877</v>
      </c>
      <c r="F950">
        <v>22</v>
      </c>
      <c r="G950" t="e">
        <f>VLOOKUP(#REF!,#REF!,2,FALSE)</f>
        <v>#REF!</v>
      </c>
      <c r="H950" t="s">
        <v>3327</v>
      </c>
      <c r="I950">
        <v>2020895</v>
      </c>
      <c r="J950">
        <v>74671</v>
      </c>
      <c r="K950">
        <v>1397</v>
      </c>
      <c r="L950">
        <v>7791</v>
      </c>
      <c r="M950" t="b">
        <v>0</v>
      </c>
      <c r="N950" t="b">
        <v>0</v>
      </c>
      <c r="O950" t="b">
        <v>0</v>
      </c>
    </row>
    <row r="951" spans="1:15">
      <c r="A951" t="s">
        <v>3328</v>
      </c>
      <c r="B951" s="8">
        <v>43075</v>
      </c>
      <c r="C951" s="8">
        <v>43067.50099537037</v>
      </c>
      <c r="D951" t="s">
        <v>3329</v>
      </c>
      <c r="E951" t="s">
        <v>2519</v>
      </c>
      <c r="F951">
        <v>24</v>
      </c>
      <c r="G951" t="e">
        <f>VLOOKUP(#REF!,#REF!,2,FALSE)</f>
        <v>#REF!</v>
      </c>
      <c r="H951" t="s">
        <v>3330</v>
      </c>
      <c r="I951">
        <v>399330</v>
      </c>
      <c r="J951">
        <v>28910</v>
      </c>
      <c r="K951">
        <v>365</v>
      </c>
      <c r="L951">
        <v>1517</v>
      </c>
      <c r="M951" t="b">
        <v>0</v>
      </c>
      <c r="N951" t="b">
        <v>0</v>
      </c>
      <c r="O951" t="b">
        <v>0</v>
      </c>
    </row>
    <row r="952" spans="1:15">
      <c r="A952" t="s">
        <v>3331</v>
      </c>
      <c r="B952" s="8">
        <v>43073</v>
      </c>
      <c r="C952" s="8">
        <v>43067.501597222225</v>
      </c>
      <c r="D952" t="s">
        <v>3332</v>
      </c>
      <c r="E952" t="s">
        <v>3333</v>
      </c>
      <c r="F952">
        <v>10</v>
      </c>
      <c r="G952" t="e">
        <f>VLOOKUP(#REF!,#REF!,2,FALSE)</f>
        <v>#REF!</v>
      </c>
      <c r="H952" t="s">
        <v>3334</v>
      </c>
      <c r="I952">
        <v>96082</v>
      </c>
      <c r="J952">
        <v>5724</v>
      </c>
      <c r="K952">
        <v>42</v>
      </c>
      <c r="L952">
        <v>3117</v>
      </c>
      <c r="M952" t="b">
        <v>0</v>
      </c>
      <c r="N952" t="b">
        <v>0</v>
      </c>
      <c r="O952" t="b">
        <v>0</v>
      </c>
    </row>
    <row r="953" spans="1:15">
      <c r="A953" t="s">
        <v>3335</v>
      </c>
      <c r="B953" s="8">
        <v>43072</v>
      </c>
      <c r="C953" s="8">
        <v>43067.50708333333</v>
      </c>
      <c r="D953" t="s">
        <v>3336</v>
      </c>
      <c r="E953" t="s">
        <v>3337</v>
      </c>
      <c r="F953">
        <v>10</v>
      </c>
      <c r="G953" t="e">
        <f>VLOOKUP(#REF!,#REF!,2,FALSE)</f>
        <v>#REF!</v>
      </c>
      <c r="H953" t="s">
        <v>3338</v>
      </c>
      <c r="I953">
        <v>3411</v>
      </c>
      <c r="J953">
        <v>41</v>
      </c>
      <c r="K953">
        <v>0</v>
      </c>
      <c r="L953">
        <v>8</v>
      </c>
      <c r="M953" t="b">
        <v>0</v>
      </c>
      <c r="N953" t="b">
        <v>0</v>
      </c>
      <c r="O953" t="b">
        <v>0</v>
      </c>
    </row>
    <row r="954" spans="1:15">
      <c r="A954" t="s">
        <v>3339</v>
      </c>
      <c r="B954" s="8">
        <v>43197</v>
      </c>
      <c r="C954" s="8">
        <v>43182.541666666664</v>
      </c>
      <c r="D954" t="s">
        <v>3340</v>
      </c>
      <c r="E954" t="s">
        <v>3341</v>
      </c>
      <c r="F954">
        <v>19</v>
      </c>
      <c r="G954" t="e">
        <f>VLOOKUP(#REF!,#REF!,2,FALSE)</f>
        <v>#REF!</v>
      </c>
      <c r="H954" t="s">
        <v>3342</v>
      </c>
      <c r="I954">
        <v>2019746</v>
      </c>
      <c r="J954">
        <v>16023</v>
      </c>
      <c r="K954">
        <v>2287</v>
      </c>
      <c r="L954">
        <v>4852</v>
      </c>
      <c r="M954" t="b">
        <v>0</v>
      </c>
      <c r="N954" t="b">
        <v>0</v>
      </c>
      <c r="O954" t="b">
        <v>0</v>
      </c>
    </row>
    <row r="955" spans="1:15">
      <c r="A955" t="s">
        <v>3343</v>
      </c>
      <c r="B955" s="8">
        <v>43075</v>
      </c>
      <c r="C955" s="8">
        <v>43067.521319444444</v>
      </c>
      <c r="D955" t="s">
        <v>3344</v>
      </c>
      <c r="E955" t="s">
        <v>3345</v>
      </c>
      <c r="F955">
        <v>24</v>
      </c>
      <c r="G955" t="e">
        <f>VLOOKUP(#REF!,#REF!,2,FALSE)</f>
        <v>#REF!</v>
      </c>
      <c r="H955" t="s">
        <v>3346</v>
      </c>
      <c r="I955">
        <v>1104595</v>
      </c>
      <c r="J955">
        <v>21830</v>
      </c>
      <c r="K955">
        <v>234</v>
      </c>
      <c r="L955">
        <v>1287</v>
      </c>
      <c r="M955" t="b">
        <v>0</v>
      </c>
      <c r="N955" t="b">
        <v>0</v>
      </c>
      <c r="O955" t="b">
        <v>0</v>
      </c>
    </row>
    <row r="956" spans="1:15">
      <c r="A956" t="s">
        <v>3347</v>
      </c>
      <c r="B956" s="8">
        <v>43088</v>
      </c>
      <c r="C956" s="8">
        <v>43081.376608796294</v>
      </c>
      <c r="D956" t="s">
        <v>3348</v>
      </c>
      <c r="E956" t="s">
        <v>1131</v>
      </c>
      <c r="F956">
        <v>1</v>
      </c>
      <c r="G956" t="e">
        <f>VLOOKUP(#REF!,#REF!,2,FALSE)</f>
        <v>#REF!</v>
      </c>
      <c r="H956" t="s">
        <v>3349</v>
      </c>
      <c r="I956">
        <v>2019235</v>
      </c>
      <c r="J956">
        <v>52997</v>
      </c>
      <c r="K956">
        <v>3697</v>
      </c>
      <c r="L956">
        <v>9167</v>
      </c>
      <c r="M956" t="b">
        <v>0</v>
      </c>
      <c r="N956" t="b">
        <v>0</v>
      </c>
      <c r="O956" t="b">
        <v>0</v>
      </c>
    </row>
    <row r="957" spans="1:15">
      <c r="A957" t="s">
        <v>3350</v>
      </c>
      <c r="B957" s="8">
        <v>43133</v>
      </c>
      <c r="C957" s="8">
        <v>43126.429375</v>
      </c>
      <c r="D957" t="s">
        <v>3351</v>
      </c>
      <c r="E957" t="s">
        <v>3352</v>
      </c>
      <c r="F957">
        <v>15</v>
      </c>
      <c r="G957" t="e">
        <f>VLOOKUP(#REF!,#REF!,2,FALSE)</f>
        <v>#REF!</v>
      </c>
      <c r="H957" t="s">
        <v>3353</v>
      </c>
      <c r="I957">
        <v>2018667</v>
      </c>
      <c r="J957">
        <v>62168</v>
      </c>
      <c r="K957">
        <v>782</v>
      </c>
      <c r="L957">
        <v>5082</v>
      </c>
      <c r="M957" t="b">
        <v>0</v>
      </c>
      <c r="N957" t="b">
        <v>0</v>
      </c>
      <c r="O957" t="b">
        <v>0</v>
      </c>
    </row>
    <row r="958" spans="1:15">
      <c r="A958" t="s">
        <v>3354</v>
      </c>
      <c r="B958" s="8">
        <v>43146</v>
      </c>
      <c r="C958" s="8">
        <v>43137.395277777781</v>
      </c>
      <c r="D958" t="s">
        <v>3355</v>
      </c>
      <c r="E958" t="s">
        <v>1131</v>
      </c>
      <c r="F958">
        <v>1</v>
      </c>
      <c r="G958" t="e">
        <f>VLOOKUP(#REF!,#REF!,2,FALSE)</f>
        <v>#REF!</v>
      </c>
      <c r="H958" t="s">
        <v>3356</v>
      </c>
      <c r="I958">
        <v>2017280</v>
      </c>
      <c r="J958">
        <v>38666</v>
      </c>
      <c r="K958">
        <v>2440</v>
      </c>
      <c r="L958">
        <v>5887</v>
      </c>
      <c r="M958" t="b">
        <v>0</v>
      </c>
      <c r="N958" t="b">
        <v>0</v>
      </c>
      <c r="O958" t="b">
        <v>0</v>
      </c>
    </row>
    <row r="959" spans="1:15">
      <c r="A959" t="s">
        <v>3357</v>
      </c>
      <c r="B959" s="8">
        <v>43236</v>
      </c>
      <c r="C959" s="8">
        <v>43234.864444444444</v>
      </c>
      <c r="D959" t="s">
        <v>3358</v>
      </c>
      <c r="E959" t="s">
        <v>425</v>
      </c>
      <c r="F959">
        <v>23</v>
      </c>
      <c r="G959" t="e">
        <f>VLOOKUP(#REF!,#REF!,2,FALSE)</f>
        <v>#REF!</v>
      </c>
      <c r="H959" t="s">
        <v>3359</v>
      </c>
      <c r="I959">
        <v>2015271</v>
      </c>
      <c r="J959">
        <v>156034</v>
      </c>
      <c r="K959">
        <v>1161</v>
      </c>
      <c r="L959">
        <v>5873</v>
      </c>
      <c r="M959" t="b">
        <v>0</v>
      </c>
      <c r="N959" t="b">
        <v>0</v>
      </c>
      <c r="O959" t="b">
        <v>0</v>
      </c>
    </row>
    <row r="960" spans="1:15">
      <c r="A960" t="s">
        <v>3360</v>
      </c>
      <c r="B960" s="8">
        <v>43174</v>
      </c>
      <c r="C960" s="8">
        <v>43165.445023148146</v>
      </c>
      <c r="D960" t="s">
        <v>3361</v>
      </c>
      <c r="E960" t="s">
        <v>514</v>
      </c>
      <c r="F960">
        <v>23</v>
      </c>
      <c r="G960" t="e">
        <f>VLOOKUP(#REF!,#REF!,2,FALSE)</f>
        <v>#REF!</v>
      </c>
      <c r="H960" t="s">
        <v>3362</v>
      </c>
      <c r="I960">
        <v>2014354</v>
      </c>
      <c r="J960">
        <v>20459</v>
      </c>
      <c r="K960">
        <v>951</v>
      </c>
      <c r="L960">
        <v>1487</v>
      </c>
      <c r="M960" t="b">
        <v>0</v>
      </c>
      <c r="N960" t="b">
        <v>0</v>
      </c>
      <c r="O960" t="b">
        <v>0</v>
      </c>
    </row>
    <row r="961" spans="1:15">
      <c r="A961" t="s">
        <v>3363</v>
      </c>
      <c r="B961" s="8">
        <v>43261</v>
      </c>
      <c r="C961" s="8">
        <v>43259.375219907408</v>
      </c>
      <c r="D961" t="s">
        <v>3364</v>
      </c>
      <c r="E961" t="s">
        <v>1042</v>
      </c>
      <c r="F961">
        <v>26</v>
      </c>
      <c r="G961" t="e">
        <f>VLOOKUP(#REF!,#REF!,2,FALSE)</f>
        <v>#REF!</v>
      </c>
      <c r="H961" t="s">
        <v>3365</v>
      </c>
      <c r="I961">
        <v>2013900</v>
      </c>
      <c r="J961">
        <v>54669</v>
      </c>
      <c r="K961">
        <v>1660</v>
      </c>
      <c r="L961">
        <v>4470</v>
      </c>
      <c r="M961" t="b">
        <v>0</v>
      </c>
      <c r="N961" t="b">
        <v>0</v>
      </c>
      <c r="O961" t="b">
        <v>0</v>
      </c>
    </row>
    <row r="962" spans="1:15">
      <c r="A962" t="s">
        <v>3366</v>
      </c>
      <c r="B962" s="8">
        <v>43153</v>
      </c>
      <c r="C962" s="8">
        <v>43144.520833333336</v>
      </c>
      <c r="D962" t="s">
        <v>3367</v>
      </c>
      <c r="E962" t="s">
        <v>1733</v>
      </c>
      <c r="F962">
        <v>22</v>
      </c>
      <c r="G962" t="e">
        <f>VLOOKUP(#REF!,#REF!,2,FALSE)</f>
        <v>#REF!</v>
      </c>
      <c r="H962" t="s">
        <v>1733</v>
      </c>
      <c r="I962">
        <v>2005054</v>
      </c>
      <c r="J962">
        <v>149113</v>
      </c>
      <c r="K962">
        <v>6417</v>
      </c>
      <c r="L962">
        <v>9028</v>
      </c>
      <c r="M962" t="b">
        <v>0</v>
      </c>
      <c r="N962" t="b">
        <v>0</v>
      </c>
      <c r="O962" t="b">
        <v>0</v>
      </c>
    </row>
    <row r="963" spans="1:15">
      <c r="A963" t="s">
        <v>3368</v>
      </c>
      <c r="B963" s="8">
        <v>43129</v>
      </c>
      <c r="C963" s="8">
        <v>43122.375057870369</v>
      </c>
      <c r="D963" t="s">
        <v>3369</v>
      </c>
      <c r="E963" t="s">
        <v>1893</v>
      </c>
      <c r="F963">
        <v>23</v>
      </c>
      <c r="G963" t="e">
        <f>VLOOKUP(#REF!,#REF!,2,FALSE)</f>
        <v>#REF!</v>
      </c>
      <c r="H963" t="s">
        <v>3370</v>
      </c>
      <c r="I963">
        <v>1996355</v>
      </c>
      <c r="J963">
        <v>62409</v>
      </c>
      <c r="K963">
        <v>2733</v>
      </c>
      <c r="L963">
        <v>4021</v>
      </c>
      <c r="M963" t="b">
        <v>0</v>
      </c>
      <c r="N963" t="b">
        <v>0</v>
      </c>
      <c r="O963" t="b">
        <v>0</v>
      </c>
    </row>
    <row r="964" spans="1:15">
      <c r="A964" t="s">
        <v>3371</v>
      </c>
      <c r="B964" s="8">
        <v>43234</v>
      </c>
      <c r="C964" s="8">
        <v>43222.884421296294</v>
      </c>
      <c r="D964" t="s">
        <v>3372</v>
      </c>
      <c r="E964" t="s">
        <v>425</v>
      </c>
      <c r="F964">
        <v>23</v>
      </c>
      <c r="G964" t="e">
        <f>VLOOKUP(#REF!,#REF!,2,FALSE)</f>
        <v>#REF!</v>
      </c>
      <c r="H964" t="s">
        <v>3373</v>
      </c>
      <c r="I964">
        <v>1995496</v>
      </c>
      <c r="J964">
        <v>53605</v>
      </c>
      <c r="K964">
        <v>549</v>
      </c>
      <c r="L964">
        <v>3058</v>
      </c>
      <c r="M964" t="b">
        <v>0</v>
      </c>
      <c r="N964" t="b">
        <v>0</v>
      </c>
      <c r="O964" t="b">
        <v>0</v>
      </c>
    </row>
    <row r="965" spans="1:15">
      <c r="A965" t="s">
        <v>3374</v>
      </c>
      <c r="B965" s="8">
        <v>43076</v>
      </c>
      <c r="C965" s="8">
        <v>43067.691342592596</v>
      </c>
      <c r="D965" t="s">
        <v>3375</v>
      </c>
      <c r="E965" t="s">
        <v>3376</v>
      </c>
      <c r="F965">
        <v>24</v>
      </c>
      <c r="G965" t="e">
        <f>VLOOKUP(#REF!,#REF!,2,FALSE)</f>
        <v>#REF!</v>
      </c>
      <c r="H965" t="s">
        <v>3377</v>
      </c>
      <c r="I965">
        <v>5545698</v>
      </c>
      <c r="J965">
        <v>23966</v>
      </c>
      <c r="K965">
        <v>7807</v>
      </c>
      <c r="L965">
        <v>3308</v>
      </c>
      <c r="M965" t="b">
        <v>0</v>
      </c>
      <c r="N965" t="b">
        <v>0</v>
      </c>
      <c r="O965" t="b">
        <v>0</v>
      </c>
    </row>
    <row r="966" spans="1:15">
      <c r="A966" t="s">
        <v>3378</v>
      </c>
      <c r="B966" s="8">
        <v>43177</v>
      </c>
      <c r="C966" s="8">
        <v>43173.338055555556</v>
      </c>
      <c r="D966" t="s">
        <v>3379</v>
      </c>
      <c r="E966" t="s">
        <v>429</v>
      </c>
      <c r="F966">
        <v>22</v>
      </c>
      <c r="G966" t="e">
        <f>VLOOKUP(#REF!,#REF!,2,FALSE)</f>
        <v>#REF!</v>
      </c>
      <c r="H966" t="s">
        <v>3380</v>
      </c>
      <c r="I966">
        <v>1995022</v>
      </c>
      <c r="J966">
        <v>46245</v>
      </c>
      <c r="K966">
        <v>1488</v>
      </c>
      <c r="L966">
        <v>2512</v>
      </c>
      <c r="M966" t="b">
        <v>0</v>
      </c>
      <c r="N966" t="b">
        <v>0</v>
      </c>
      <c r="O966" t="b">
        <v>0</v>
      </c>
    </row>
    <row r="967" spans="1:15">
      <c r="A967" t="s">
        <v>3381</v>
      </c>
      <c r="B967" s="8">
        <v>43262</v>
      </c>
      <c r="C967" s="8">
        <v>43234.354050925926</v>
      </c>
      <c r="D967" t="s">
        <v>3382</v>
      </c>
      <c r="E967" t="s">
        <v>3383</v>
      </c>
      <c r="F967">
        <v>25</v>
      </c>
      <c r="G967" t="e">
        <f>VLOOKUP(#REF!,#REF!,2,FALSE)</f>
        <v>#REF!</v>
      </c>
      <c r="H967" t="s">
        <v>3384</v>
      </c>
      <c r="I967">
        <v>1987241</v>
      </c>
      <c r="J967">
        <v>22785</v>
      </c>
      <c r="K967">
        <v>1081</v>
      </c>
      <c r="L967">
        <v>4158</v>
      </c>
      <c r="M967" t="b">
        <v>0</v>
      </c>
      <c r="N967" t="b">
        <v>0</v>
      </c>
      <c r="O967" t="b">
        <v>0</v>
      </c>
    </row>
    <row r="968" spans="1:15">
      <c r="A968" t="s">
        <v>3385</v>
      </c>
      <c r="B968" s="8">
        <v>43074</v>
      </c>
      <c r="C968" s="8">
        <v>43067.757418981484</v>
      </c>
      <c r="D968" t="s">
        <v>3386</v>
      </c>
      <c r="E968" t="s">
        <v>2586</v>
      </c>
      <c r="F968">
        <v>24</v>
      </c>
      <c r="G968" t="e">
        <f>VLOOKUP(#REF!,#REF!,2,FALSE)</f>
        <v>#REF!</v>
      </c>
      <c r="H968" t="s">
        <v>3387</v>
      </c>
      <c r="I968">
        <v>1212650</v>
      </c>
      <c r="J968">
        <v>22522</v>
      </c>
      <c r="K968">
        <v>920</v>
      </c>
      <c r="L968">
        <v>1447</v>
      </c>
      <c r="M968" t="b">
        <v>0</v>
      </c>
      <c r="N968" t="b">
        <v>0</v>
      </c>
      <c r="O968" t="b">
        <v>0</v>
      </c>
    </row>
    <row r="969" spans="1:15">
      <c r="A969" t="s">
        <v>3388</v>
      </c>
      <c r="B969" s="8">
        <v>43102</v>
      </c>
      <c r="C969" s="8">
        <v>43090.235300925924</v>
      </c>
      <c r="D969" t="s">
        <v>3389</v>
      </c>
      <c r="E969" t="s">
        <v>1089</v>
      </c>
      <c r="F969">
        <v>27</v>
      </c>
      <c r="G969" t="e">
        <f>VLOOKUP(#REF!,#REF!,2,FALSE)</f>
        <v>#REF!</v>
      </c>
      <c r="H969" t="s">
        <v>3390</v>
      </c>
      <c r="I969">
        <v>1984239</v>
      </c>
      <c r="J969">
        <v>109450</v>
      </c>
      <c r="K969">
        <v>1419</v>
      </c>
      <c r="L969">
        <v>6875</v>
      </c>
      <c r="M969" t="b">
        <v>0</v>
      </c>
      <c r="N969" t="b">
        <v>0</v>
      </c>
      <c r="O969" t="b">
        <v>0</v>
      </c>
    </row>
    <row r="970" spans="1:15">
      <c r="A970" t="s">
        <v>3391</v>
      </c>
      <c r="B970" s="8">
        <v>43104</v>
      </c>
      <c r="C970" s="8">
        <v>43096.916712962964</v>
      </c>
      <c r="D970" t="s">
        <v>3392</v>
      </c>
      <c r="E970" t="s">
        <v>2936</v>
      </c>
      <c r="F970">
        <v>23</v>
      </c>
      <c r="G970" t="e">
        <f>VLOOKUP(#REF!,#REF!,2,FALSE)</f>
        <v>#REF!</v>
      </c>
      <c r="H970" t="s">
        <v>3393</v>
      </c>
      <c r="I970">
        <v>1983087</v>
      </c>
      <c r="J970">
        <v>61712</v>
      </c>
      <c r="K970">
        <v>3784</v>
      </c>
      <c r="L970">
        <v>4241</v>
      </c>
      <c r="M970" t="b">
        <v>0</v>
      </c>
      <c r="N970" t="b">
        <v>0</v>
      </c>
      <c r="O970" t="b">
        <v>0</v>
      </c>
    </row>
    <row r="971" spans="1:15">
      <c r="A971" t="s">
        <v>3394</v>
      </c>
      <c r="B971" s="8">
        <v>43205</v>
      </c>
      <c r="C971" s="8">
        <v>43187.697696759256</v>
      </c>
      <c r="D971" t="s">
        <v>3395</v>
      </c>
      <c r="E971" t="s">
        <v>3396</v>
      </c>
      <c r="F971">
        <v>20</v>
      </c>
      <c r="G971" t="e">
        <f>VLOOKUP(#REF!,#REF!,2,FALSE)</f>
        <v>#REF!</v>
      </c>
      <c r="H971" t="s">
        <v>3397</v>
      </c>
      <c r="I971">
        <v>769382</v>
      </c>
      <c r="J971">
        <v>26374</v>
      </c>
      <c r="K971">
        <v>704</v>
      </c>
      <c r="L971">
        <v>849</v>
      </c>
      <c r="M971" t="b">
        <v>0</v>
      </c>
      <c r="N971" t="b">
        <v>0</v>
      </c>
      <c r="O971" t="b">
        <v>0</v>
      </c>
    </row>
    <row r="972" spans="1:15">
      <c r="A972" t="s">
        <v>3398</v>
      </c>
      <c r="B972" s="8">
        <v>43189</v>
      </c>
      <c r="C972" s="8">
        <v>43173.416770833333</v>
      </c>
      <c r="D972" t="s">
        <v>3399</v>
      </c>
      <c r="E972" t="s">
        <v>2602</v>
      </c>
      <c r="F972">
        <v>23</v>
      </c>
      <c r="G972" t="e">
        <f>VLOOKUP(#REF!,#REF!,2,FALSE)</f>
        <v>#REF!</v>
      </c>
      <c r="H972" t="s">
        <v>3400</v>
      </c>
      <c r="I972">
        <v>1973349</v>
      </c>
      <c r="J972">
        <v>70489</v>
      </c>
      <c r="K972">
        <v>1076</v>
      </c>
      <c r="L972">
        <v>3714</v>
      </c>
      <c r="M972" t="b">
        <v>0</v>
      </c>
      <c r="N972" t="b">
        <v>0</v>
      </c>
      <c r="O972" t="b">
        <v>0</v>
      </c>
    </row>
    <row r="973" spans="1:15">
      <c r="A973" t="s">
        <v>3401</v>
      </c>
      <c r="B973" s="8">
        <v>43072</v>
      </c>
      <c r="C973" s="8">
        <v>43067.8127662037</v>
      </c>
      <c r="D973" t="s">
        <v>3402</v>
      </c>
      <c r="E973" t="s">
        <v>3403</v>
      </c>
      <c r="F973">
        <v>24</v>
      </c>
      <c r="G973" t="e">
        <f>VLOOKUP(#REF!,#REF!,2,FALSE)</f>
        <v>#REF!</v>
      </c>
      <c r="H973" t="s">
        <v>3404</v>
      </c>
      <c r="I973">
        <v>7436</v>
      </c>
      <c r="J973">
        <v>170</v>
      </c>
      <c r="K973">
        <v>8</v>
      </c>
      <c r="L973">
        <v>59</v>
      </c>
      <c r="M973" t="b">
        <v>0</v>
      </c>
      <c r="N973" t="b">
        <v>0</v>
      </c>
      <c r="O973" t="b">
        <v>0</v>
      </c>
    </row>
    <row r="974" spans="1:15">
      <c r="A974" t="s">
        <v>3405</v>
      </c>
      <c r="B974" s="8">
        <v>43073</v>
      </c>
      <c r="C974" s="8">
        <v>43066.416712962964</v>
      </c>
      <c r="D974" t="s">
        <v>3406</v>
      </c>
      <c r="E974" t="s">
        <v>68</v>
      </c>
      <c r="F974">
        <v>23</v>
      </c>
      <c r="G974" t="e">
        <f>VLOOKUP(#REF!,#REF!,2,FALSE)</f>
        <v>#REF!</v>
      </c>
      <c r="H974" t="s">
        <v>3407</v>
      </c>
      <c r="I974">
        <v>1970963</v>
      </c>
      <c r="J974">
        <v>68401</v>
      </c>
      <c r="K974">
        <v>1793</v>
      </c>
      <c r="L974">
        <v>2334</v>
      </c>
      <c r="M974" t="b">
        <v>0</v>
      </c>
      <c r="N974" t="b">
        <v>0</v>
      </c>
      <c r="O974" t="b">
        <v>0</v>
      </c>
    </row>
    <row r="975" spans="1:15">
      <c r="A975" t="s">
        <v>3408</v>
      </c>
      <c r="B975" s="8">
        <v>43075</v>
      </c>
      <c r="C975" s="8">
        <v>43067.880949074075</v>
      </c>
      <c r="D975" t="s">
        <v>3409</v>
      </c>
      <c r="E975" t="s">
        <v>625</v>
      </c>
      <c r="F975">
        <v>10</v>
      </c>
      <c r="G975" t="e">
        <f>VLOOKUP(#REF!,#REF!,2,FALSE)</f>
        <v>#REF!</v>
      </c>
      <c r="H975" t="s">
        <v>3410</v>
      </c>
      <c r="I975">
        <v>736520</v>
      </c>
      <c r="J975">
        <v>30170</v>
      </c>
      <c r="K975">
        <v>393</v>
      </c>
      <c r="L975">
        <v>1169</v>
      </c>
      <c r="M975" t="b">
        <v>0</v>
      </c>
      <c r="N975" t="b">
        <v>0</v>
      </c>
      <c r="O975" t="b">
        <v>0</v>
      </c>
    </row>
    <row r="976" spans="1:15">
      <c r="A976" t="s">
        <v>3411</v>
      </c>
      <c r="B976" s="8">
        <v>43132</v>
      </c>
      <c r="C976" s="8">
        <v>43124.500023148146</v>
      </c>
      <c r="D976" t="s">
        <v>3412</v>
      </c>
      <c r="E976" t="s">
        <v>3413</v>
      </c>
      <c r="F976">
        <v>23</v>
      </c>
      <c r="G976" t="e">
        <f>VLOOKUP(#REF!,#REF!,2,FALSE)</f>
        <v>#REF!</v>
      </c>
      <c r="H976" t="s">
        <v>3414</v>
      </c>
      <c r="I976">
        <v>1969654</v>
      </c>
      <c r="J976">
        <v>68591</v>
      </c>
      <c r="K976">
        <v>2589</v>
      </c>
      <c r="L976">
        <v>5108</v>
      </c>
      <c r="M976" t="b">
        <v>0</v>
      </c>
      <c r="N976" t="b">
        <v>0</v>
      </c>
      <c r="O976" t="b">
        <v>0</v>
      </c>
    </row>
    <row r="977" spans="1:15">
      <c r="A977" t="s">
        <v>3415</v>
      </c>
      <c r="B977" s="8">
        <v>43076</v>
      </c>
      <c r="C977" s="8">
        <v>43067.996249999997</v>
      </c>
      <c r="D977" t="s">
        <v>3416</v>
      </c>
      <c r="E977" t="s">
        <v>3417</v>
      </c>
      <c r="F977">
        <v>24</v>
      </c>
      <c r="G977" t="e">
        <f>VLOOKUP(#REF!,#REF!,2,FALSE)</f>
        <v>#REF!</v>
      </c>
      <c r="H977" t="s">
        <v>3418</v>
      </c>
      <c r="I977">
        <v>198160</v>
      </c>
      <c r="J977">
        <v>523</v>
      </c>
      <c r="K977">
        <v>339</v>
      </c>
      <c r="L977">
        <v>361</v>
      </c>
      <c r="M977" t="b">
        <v>0</v>
      </c>
      <c r="N977" t="b">
        <v>0</v>
      </c>
      <c r="O977" t="b">
        <v>0</v>
      </c>
    </row>
    <row r="978" spans="1:15">
      <c r="A978" t="s">
        <v>3419</v>
      </c>
      <c r="B978" s="8">
        <v>43099</v>
      </c>
      <c r="C978" s="8">
        <v>43095.541805555556</v>
      </c>
      <c r="D978" t="s">
        <v>3420</v>
      </c>
      <c r="E978" t="s">
        <v>1360</v>
      </c>
      <c r="F978">
        <v>26</v>
      </c>
      <c r="G978" t="e">
        <f>VLOOKUP(#REF!,#REF!,2,FALSE)</f>
        <v>#REF!</v>
      </c>
      <c r="H978" t="s">
        <v>3421</v>
      </c>
      <c r="I978">
        <v>1966994</v>
      </c>
      <c r="J978">
        <v>187947</v>
      </c>
      <c r="K978">
        <v>1355</v>
      </c>
      <c r="L978">
        <v>99980</v>
      </c>
      <c r="M978" t="b">
        <v>0</v>
      </c>
      <c r="N978" t="b">
        <v>0</v>
      </c>
      <c r="O978" t="b">
        <v>0</v>
      </c>
    </row>
    <row r="979" spans="1:15">
      <c r="A979" t="s">
        <v>3422</v>
      </c>
      <c r="B979" s="8">
        <v>43123</v>
      </c>
      <c r="C979" s="8">
        <v>43115.375057870369</v>
      </c>
      <c r="D979" t="s">
        <v>3423</v>
      </c>
      <c r="E979" t="s">
        <v>1893</v>
      </c>
      <c r="F979">
        <v>23</v>
      </c>
      <c r="G979" t="e">
        <f>VLOOKUP(#REF!,#REF!,2,FALSE)</f>
        <v>#REF!</v>
      </c>
      <c r="H979" t="s">
        <v>3424</v>
      </c>
      <c r="I979">
        <v>1940700</v>
      </c>
      <c r="J979">
        <v>56187</v>
      </c>
      <c r="K979">
        <v>4960</v>
      </c>
      <c r="L979">
        <v>3542</v>
      </c>
      <c r="M979" t="b">
        <v>0</v>
      </c>
      <c r="N979" t="b">
        <v>0</v>
      </c>
      <c r="O979" t="b">
        <v>0</v>
      </c>
    </row>
    <row r="980" spans="1:15">
      <c r="A980" t="s">
        <v>3425</v>
      </c>
      <c r="B980" s="8">
        <v>43070</v>
      </c>
      <c r="C980" s="8">
        <v>43068.125034722223</v>
      </c>
      <c r="D980" t="s">
        <v>3426</v>
      </c>
      <c r="E980" t="s">
        <v>557</v>
      </c>
      <c r="F980">
        <v>24</v>
      </c>
      <c r="G980" t="e">
        <f>VLOOKUP(#REF!,#REF!,2,FALSE)</f>
        <v>#REF!</v>
      </c>
      <c r="H980" t="s">
        <v>3427</v>
      </c>
      <c r="I980">
        <v>391639</v>
      </c>
      <c r="J980">
        <v>7307</v>
      </c>
      <c r="K980">
        <v>84</v>
      </c>
      <c r="L980">
        <v>594</v>
      </c>
      <c r="M980" t="b">
        <v>0</v>
      </c>
      <c r="N980" t="b">
        <v>0</v>
      </c>
      <c r="O980" t="b">
        <v>0</v>
      </c>
    </row>
    <row r="981" spans="1:15">
      <c r="A981" t="s">
        <v>3428</v>
      </c>
      <c r="B981" s="8">
        <v>43226</v>
      </c>
      <c r="C981" s="8">
        <v>43219.333553240744</v>
      </c>
      <c r="D981" t="s">
        <v>3429</v>
      </c>
      <c r="E981" t="s">
        <v>1042</v>
      </c>
      <c r="F981">
        <v>26</v>
      </c>
      <c r="G981" t="e">
        <f>VLOOKUP(#REF!,#REF!,2,FALSE)</f>
        <v>#REF!</v>
      </c>
      <c r="H981" t="s">
        <v>3430</v>
      </c>
      <c r="I981">
        <v>1940455</v>
      </c>
      <c r="J981">
        <v>125681</v>
      </c>
      <c r="K981">
        <v>962</v>
      </c>
      <c r="L981">
        <v>3274</v>
      </c>
      <c r="M981" t="b">
        <v>0</v>
      </c>
      <c r="N981" t="b">
        <v>0</v>
      </c>
      <c r="O981" t="b">
        <v>0</v>
      </c>
    </row>
    <row r="982" spans="1:15">
      <c r="A982" t="s">
        <v>3431</v>
      </c>
      <c r="B982" s="8">
        <v>43076</v>
      </c>
      <c r="C982" s="8">
        <v>43068.166666666664</v>
      </c>
      <c r="D982" t="s">
        <v>3432</v>
      </c>
      <c r="E982" t="s">
        <v>3433</v>
      </c>
      <c r="F982">
        <v>10</v>
      </c>
      <c r="G982" t="e">
        <f>VLOOKUP(#REF!,#REF!,2,FALSE)</f>
        <v>#REF!</v>
      </c>
      <c r="H982" t="s">
        <v>3434</v>
      </c>
      <c r="I982">
        <v>5966226</v>
      </c>
      <c r="J982">
        <v>189276</v>
      </c>
      <c r="K982">
        <v>2780</v>
      </c>
      <c r="L982">
        <v>7166</v>
      </c>
      <c r="M982" t="b">
        <v>0</v>
      </c>
      <c r="N982" t="b">
        <v>0</v>
      </c>
      <c r="O982" t="b">
        <v>0</v>
      </c>
    </row>
    <row r="983" spans="1:15">
      <c r="A983" t="s">
        <v>3435</v>
      </c>
      <c r="B983" s="8">
        <v>43123</v>
      </c>
      <c r="C983" s="8">
        <v>43121.497754629629</v>
      </c>
      <c r="D983" t="s">
        <v>3436</v>
      </c>
      <c r="E983" t="s">
        <v>3437</v>
      </c>
      <c r="F983">
        <v>1</v>
      </c>
      <c r="G983" t="e">
        <f>VLOOKUP(#REF!,#REF!,2,FALSE)</f>
        <v>#REF!</v>
      </c>
      <c r="H983" t="s">
        <v>3438</v>
      </c>
      <c r="I983">
        <v>1931851</v>
      </c>
      <c r="J983">
        <v>116455</v>
      </c>
      <c r="K983">
        <v>1235</v>
      </c>
      <c r="L983">
        <v>12018</v>
      </c>
      <c r="M983" t="b">
        <v>0</v>
      </c>
      <c r="N983" t="b">
        <v>0</v>
      </c>
      <c r="O983" t="b">
        <v>0</v>
      </c>
    </row>
    <row r="984" spans="1:15">
      <c r="A984" t="s">
        <v>3439</v>
      </c>
      <c r="B984" s="8">
        <v>43060</v>
      </c>
      <c r="C984" s="8">
        <v>43057.249988425923</v>
      </c>
      <c r="D984" t="s">
        <v>3440</v>
      </c>
      <c r="E984" t="s">
        <v>251</v>
      </c>
      <c r="F984">
        <v>17</v>
      </c>
      <c r="G984" t="e">
        <f>VLOOKUP(#REF!,#REF!,2,FALSE)</f>
        <v>#REF!</v>
      </c>
      <c r="H984" t="s">
        <v>3441</v>
      </c>
      <c r="I984">
        <v>1927025</v>
      </c>
      <c r="J984">
        <v>31492</v>
      </c>
      <c r="K984">
        <v>1550</v>
      </c>
      <c r="L984">
        <v>2680</v>
      </c>
      <c r="M984" t="b">
        <v>0</v>
      </c>
      <c r="N984" t="b">
        <v>0</v>
      </c>
      <c r="O984" t="b">
        <v>0</v>
      </c>
    </row>
    <row r="985" spans="1:15">
      <c r="A985" t="s">
        <v>3442</v>
      </c>
      <c r="B985" s="8">
        <v>43077</v>
      </c>
      <c r="C985" s="8">
        <v>43068.226666666669</v>
      </c>
      <c r="D985" t="s">
        <v>3443</v>
      </c>
      <c r="E985" t="s">
        <v>2998</v>
      </c>
      <c r="F985">
        <v>24</v>
      </c>
      <c r="G985" t="e">
        <f>VLOOKUP(#REF!,#REF!,2,FALSE)</f>
        <v>#REF!</v>
      </c>
      <c r="H985" t="s">
        <v>3444</v>
      </c>
      <c r="I985">
        <v>91933007</v>
      </c>
      <c r="J985">
        <v>2625661</v>
      </c>
      <c r="K985">
        <v>53709</v>
      </c>
      <c r="L985">
        <v>350458</v>
      </c>
      <c r="M985" t="b">
        <v>0</v>
      </c>
      <c r="N985" t="b">
        <v>0</v>
      </c>
      <c r="O985" t="b">
        <v>0</v>
      </c>
    </row>
    <row r="986" spans="1:15">
      <c r="A986" t="s">
        <v>3445</v>
      </c>
      <c r="B986" s="8">
        <v>43069</v>
      </c>
      <c r="C986" s="8">
        <v>43068.250023148146</v>
      </c>
      <c r="D986" t="s">
        <v>3446</v>
      </c>
      <c r="E986" t="s">
        <v>557</v>
      </c>
      <c r="F986">
        <v>24</v>
      </c>
      <c r="G986" t="e">
        <f>VLOOKUP(#REF!,#REF!,2,FALSE)</f>
        <v>#REF!</v>
      </c>
      <c r="H986" t="s">
        <v>3447</v>
      </c>
      <c r="I986">
        <v>11042</v>
      </c>
      <c r="J986">
        <v>551</v>
      </c>
      <c r="K986">
        <v>158</v>
      </c>
      <c r="L986">
        <v>139</v>
      </c>
      <c r="M986" t="b">
        <v>0</v>
      </c>
      <c r="N986" t="b">
        <v>0</v>
      </c>
      <c r="O986" t="b">
        <v>0</v>
      </c>
    </row>
    <row r="987" spans="1:15">
      <c r="A987" t="s">
        <v>3448</v>
      </c>
      <c r="B987" s="8">
        <v>43069</v>
      </c>
      <c r="C987" s="8">
        <v>43068.250034722223</v>
      </c>
      <c r="D987" t="s">
        <v>3449</v>
      </c>
      <c r="E987" t="s">
        <v>790</v>
      </c>
      <c r="F987">
        <v>24</v>
      </c>
      <c r="G987" t="e">
        <f>VLOOKUP(#REF!,#REF!,2,FALSE)</f>
        <v>#REF!</v>
      </c>
      <c r="H987" t="s">
        <v>3450</v>
      </c>
      <c r="I987">
        <v>102804</v>
      </c>
      <c r="J987">
        <v>4635</v>
      </c>
      <c r="K987">
        <v>82</v>
      </c>
      <c r="L987">
        <v>355</v>
      </c>
      <c r="M987" t="b">
        <v>0</v>
      </c>
      <c r="N987" t="b">
        <v>0</v>
      </c>
      <c r="O987" t="b">
        <v>0</v>
      </c>
    </row>
    <row r="988" spans="1:15">
      <c r="A988" t="s">
        <v>3451</v>
      </c>
      <c r="B988" s="8">
        <v>43076</v>
      </c>
      <c r="C988" s="8">
        <v>43068.250034722223</v>
      </c>
      <c r="D988" t="s">
        <v>3452</v>
      </c>
      <c r="E988" t="s">
        <v>3453</v>
      </c>
      <c r="F988">
        <v>10</v>
      </c>
      <c r="G988" t="e">
        <f>VLOOKUP(#REF!,#REF!,2,FALSE)</f>
        <v>#REF!</v>
      </c>
      <c r="H988" t="s">
        <v>3454</v>
      </c>
      <c r="I988">
        <v>3511909</v>
      </c>
      <c r="J988">
        <v>0</v>
      </c>
      <c r="K988">
        <v>0</v>
      </c>
      <c r="L988">
        <v>0</v>
      </c>
      <c r="M988" t="b">
        <v>1</v>
      </c>
      <c r="N988" t="b">
        <v>1</v>
      </c>
      <c r="O988" t="b">
        <v>0</v>
      </c>
    </row>
    <row r="989" spans="1:15">
      <c r="A989" t="s">
        <v>3455</v>
      </c>
      <c r="B989" s="8">
        <v>43265</v>
      </c>
      <c r="C989" s="8">
        <v>43242.583761574075</v>
      </c>
      <c r="D989" t="s">
        <v>3456</v>
      </c>
      <c r="E989" t="s">
        <v>3457</v>
      </c>
      <c r="F989">
        <v>28</v>
      </c>
      <c r="G989" t="e">
        <f>VLOOKUP(#REF!,#REF!,2,FALSE)</f>
        <v>#REF!</v>
      </c>
      <c r="H989" t="s">
        <v>3458</v>
      </c>
      <c r="I989">
        <v>1925345</v>
      </c>
      <c r="J989">
        <v>46673</v>
      </c>
      <c r="K989">
        <v>1765</v>
      </c>
      <c r="L989">
        <v>4973</v>
      </c>
      <c r="M989" t="b">
        <v>0</v>
      </c>
      <c r="N989" t="b">
        <v>0</v>
      </c>
      <c r="O989" t="b">
        <v>0</v>
      </c>
    </row>
    <row r="990" spans="1:15">
      <c r="A990" t="s">
        <v>3459</v>
      </c>
      <c r="B990" s="8">
        <v>43109</v>
      </c>
      <c r="C990" s="8">
        <v>43102.621307870373</v>
      </c>
      <c r="D990" t="s">
        <v>3460</v>
      </c>
      <c r="E990" t="s">
        <v>3461</v>
      </c>
      <c r="F990">
        <v>23</v>
      </c>
      <c r="G990" t="e">
        <f>VLOOKUP(#REF!,#REF!,2,FALSE)</f>
        <v>#REF!</v>
      </c>
      <c r="H990" t="s">
        <v>3462</v>
      </c>
      <c r="I990">
        <v>1924405</v>
      </c>
      <c r="J990">
        <v>251227</v>
      </c>
      <c r="K990">
        <v>797</v>
      </c>
      <c r="L990">
        <v>18021</v>
      </c>
      <c r="M990" t="b">
        <v>0</v>
      </c>
      <c r="N990" t="b">
        <v>0</v>
      </c>
      <c r="O990" t="b">
        <v>0</v>
      </c>
    </row>
    <row r="991" spans="1:15">
      <c r="A991" t="s">
        <v>3463</v>
      </c>
      <c r="B991" s="8">
        <v>43076</v>
      </c>
      <c r="C991" s="8">
        <v>43068.29173611111</v>
      </c>
      <c r="D991" t="s">
        <v>3464</v>
      </c>
      <c r="E991" t="s">
        <v>417</v>
      </c>
      <c r="F991">
        <v>24</v>
      </c>
      <c r="G991" t="e">
        <f>VLOOKUP(#REF!,#REF!,2,FALSE)</f>
        <v>#REF!</v>
      </c>
      <c r="H991" t="s">
        <v>3465</v>
      </c>
      <c r="I991">
        <v>958901</v>
      </c>
      <c r="J991">
        <v>7873</v>
      </c>
      <c r="K991">
        <v>362</v>
      </c>
      <c r="L991">
        <v>687</v>
      </c>
      <c r="M991" t="b">
        <v>0</v>
      </c>
      <c r="N991" t="b">
        <v>0</v>
      </c>
      <c r="O991" t="b">
        <v>0</v>
      </c>
    </row>
    <row r="992" spans="1:15">
      <c r="A992" t="s">
        <v>3466</v>
      </c>
      <c r="B992" s="8">
        <v>43075</v>
      </c>
      <c r="C992" s="8">
        <v>43068.315983796296</v>
      </c>
      <c r="D992" t="s">
        <v>3467</v>
      </c>
      <c r="E992" t="s">
        <v>336</v>
      </c>
      <c r="F992">
        <v>24</v>
      </c>
      <c r="G992" t="e">
        <f>VLOOKUP(#REF!,#REF!,2,FALSE)</f>
        <v>#REF!</v>
      </c>
      <c r="H992" t="s">
        <v>3468</v>
      </c>
      <c r="I992">
        <v>711576</v>
      </c>
      <c r="J992">
        <v>19309</v>
      </c>
      <c r="K992">
        <v>522</v>
      </c>
      <c r="L992">
        <v>616</v>
      </c>
      <c r="M992" t="b">
        <v>0</v>
      </c>
      <c r="N992" t="b">
        <v>0</v>
      </c>
      <c r="O992" t="b">
        <v>0</v>
      </c>
    </row>
    <row r="993" spans="1:15">
      <c r="A993" t="s">
        <v>3469</v>
      </c>
      <c r="B993" s="8">
        <v>43265</v>
      </c>
      <c r="C993" s="8">
        <v>43249.416666666664</v>
      </c>
      <c r="D993" t="s">
        <v>3470</v>
      </c>
      <c r="E993" t="s">
        <v>1064</v>
      </c>
      <c r="F993">
        <v>1</v>
      </c>
      <c r="G993" t="e">
        <f>VLOOKUP(#REF!,#REF!,2,FALSE)</f>
        <v>#REF!</v>
      </c>
      <c r="H993" t="s">
        <v>3471</v>
      </c>
      <c r="I993">
        <v>1921167</v>
      </c>
      <c r="J993">
        <v>58740</v>
      </c>
      <c r="K993">
        <v>1292</v>
      </c>
      <c r="L993">
        <v>6149</v>
      </c>
      <c r="M993" t="b">
        <v>0</v>
      </c>
      <c r="N993" t="b">
        <v>0</v>
      </c>
      <c r="O993" t="b">
        <v>0</v>
      </c>
    </row>
    <row r="994" spans="1:15">
      <c r="A994" t="s">
        <v>3472</v>
      </c>
      <c r="B994" s="8">
        <v>43215</v>
      </c>
      <c r="C994" s="8">
        <v>43207.416712962964</v>
      </c>
      <c r="D994" t="s">
        <v>3473</v>
      </c>
      <c r="E994" t="s">
        <v>1064</v>
      </c>
      <c r="F994">
        <v>1</v>
      </c>
      <c r="G994" t="e">
        <f>VLOOKUP(#REF!,#REF!,2,FALSE)</f>
        <v>#REF!</v>
      </c>
      <c r="H994" t="s">
        <v>3474</v>
      </c>
      <c r="I994">
        <v>1919186</v>
      </c>
      <c r="J994">
        <v>45916</v>
      </c>
      <c r="K994">
        <v>1305</v>
      </c>
      <c r="L994">
        <v>4958</v>
      </c>
      <c r="M994" t="b">
        <v>0</v>
      </c>
      <c r="N994" t="b">
        <v>0</v>
      </c>
      <c r="O994" t="b">
        <v>0</v>
      </c>
    </row>
    <row r="995" spans="1:15">
      <c r="A995" t="s">
        <v>3475</v>
      </c>
      <c r="B995" s="8">
        <v>43157</v>
      </c>
      <c r="C995" s="8">
        <v>43147.250277777777</v>
      </c>
      <c r="D995" t="s">
        <v>3476</v>
      </c>
      <c r="E995" t="s">
        <v>3477</v>
      </c>
      <c r="F995">
        <v>23</v>
      </c>
      <c r="G995" t="e">
        <f>VLOOKUP(#REF!,#REF!,2,FALSE)</f>
        <v>#REF!</v>
      </c>
      <c r="H995" t="s">
        <v>3478</v>
      </c>
      <c r="I995">
        <v>1918478</v>
      </c>
      <c r="J995">
        <v>60432</v>
      </c>
      <c r="K995">
        <v>2033</v>
      </c>
      <c r="L995">
        <v>3320</v>
      </c>
      <c r="M995" t="b">
        <v>0</v>
      </c>
      <c r="N995" t="b">
        <v>0</v>
      </c>
      <c r="O995" t="b">
        <v>0</v>
      </c>
    </row>
    <row r="996" spans="1:15">
      <c r="A996" t="s">
        <v>3479</v>
      </c>
      <c r="B996" s="8">
        <v>43217</v>
      </c>
      <c r="C996" s="8">
        <v>43209.333344907405</v>
      </c>
      <c r="D996" t="s">
        <v>3480</v>
      </c>
      <c r="E996" t="s">
        <v>1536</v>
      </c>
      <c r="F996">
        <v>26</v>
      </c>
      <c r="G996" t="e">
        <f>VLOOKUP(#REF!,#REF!,2,FALSE)</f>
        <v>#REF!</v>
      </c>
      <c r="H996" t="s">
        <v>3481</v>
      </c>
      <c r="I996">
        <v>1916015</v>
      </c>
      <c r="J996">
        <v>66506</v>
      </c>
      <c r="K996">
        <v>2420</v>
      </c>
      <c r="L996">
        <v>10248</v>
      </c>
      <c r="M996" t="b">
        <v>0</v>
      </c>
      <c r="N996" t="b">
        <v>0</v>
      </c>
      <c r="O996" t="b">
        <v>0</v>
      </c>
    </row>
    <row r="997" spans="1:15">
      <c r="A997" t="s">
        <v>3482</v>
      </c>
      <c r="B997" s="8">
        <v>43129</v>
      </c>
      <c r="C997" s="8">
        <v>43122.378750000003</v>
      </c>
      <c r="D997" t="s">
        <v>3483</v>
      </c>
      <c r="E997" t="s">
        <v>1082</v>
      </c>
      <c r="F997">
        <v>1</v>
      </c>
      <c r="G997" t="e">
        <f>VLOOKUP(#REF!,#REF!,2,FALSE)</f>
        <v>#REF!</v>
      </c>
      <c r="H997" t="s">
        <v>3484</v>
      </c>
      <c r="I997">
        <v>1915926</v>
      </c>
      <c r="J997">
        <v>62005</v>
      </c>
      <c r="K997">
        <v>3224</v>
      </c>
      <c r="L997">
        <v>4284</v>
      </c>
      <c r="M997" t="b">
        <v>0</v>
      </c>
      <c r="N997" t="b">
        <v>0</v>
      </c>
      <c r="O997" t="b">
        <v>0</v>
      </c>
    </row>
    <row r="998" spans="1:15">
      <c r="A998" t="s">
        <v>3485</v>
      </c>
      <c r="B998" s="8">
        <v>43160</v>
      </c>
      <c r="C998" s="8">
        <v>43158.626400462963</v>
      </c>
      <c r="D998" t="s">
        <v>3486</v>
      </c>
      <c r="E998" t="s">
        <v>633</v>
      </c>
      <c r="F998">
        <v>28</v>
      </c>
      <c r="G998" t="e">
        <f>VLOOKUP(#REF!,#REF!,2,FALSE)</f>
        <v>#REF!</v>
      </c>
      <c r="H998" t="s">
        <v>3487</v>
      </c>
      <c r="I998">
        <v>1912972</v>
      </c>
      <c r="J998">
        <v>61649</v>
      </c>
      <c r="K998">
        <v>2513</v>
      </c>
      <c r="L998">
        <v>5858</v>
      </c>
      <c r="M998" t="b">
        <v>0</v>
      </c>
      <c r="N998" t="b">
        <v>0</v>
      </c>
      <c r="O998" t="b">
        <v>0</v>
      </c>
    </row>
    <row r="999" spans="1:15">
      <c r="A999" t="s">
        <v>3488</v>
      </c>
      <c r="B999" s="8">
        <v>43075</v>
      </c>
      <c r="C999" s="8">
        <v>43068.424849537034</v>
      </c>
      <c r="D999" t="s">
        <v>3489</v>
      </c>
      <c r="E999" t="s">
        <v>3490</v>
      </c>
      <c r="F999">
        <v>10</v>
      </c>
      <c r="G999" t="e">
        <f>VLOOKUP(#REF!,#REF!,2,FALSE)</f>
        <v>#REF!</v>
      </c>
      <c r="H999" t="s">
        <v>3491</v>
      </c>
      <c r="I999">
        <v>131240</v>
      </c>
      <c r="J999">
        <v>4082</v>
      </c>
      <c r="K999">
        <v>1693</v>
      </c>
      <c r="L999">
        <v>1099</v>
      </c>
      <c r="M999" t="b">
        <v>0</v>
      </c>
      <c r="N999" t="b">
        <v>0</v>
      </c>
      <c r="O999" t="b">
        <v>0</v>
      </c>
    </row>
    <row r="1000" spans="1:15">
      <c r="A1000" t="s">
        <v>3492</v>
      </c>
      <c r="B1000" s="8">
        <v>43076</v>
      </c>
      <c r="C1000" s="8">
        <v>43068.438703703701</v>
      </c>
      <c r="D1000" t="s">
        <v>3493</v>
      </c>
      <c r="E1000" t="s">
        <v>3494</v>
      </c>
      <c r="F1000">
        <v>24</v>
      </c>
      <c r="G1000" t="e">
        <f>VLOOKUP(#REF!,#REF!,2,FALSE)</f>
        <v>#REF!</v>
      </c>
      <c r="H1000" t="s">
        <v>3495</v>
      </c>
      <c r="I1000">
        <v>100235</v>
      </c>
      <c r="J1000">
        <v>2992</v>
      </c>
      <c r="K1000">
        <v>30</v>
      </c>
      <c r="L1000">
        <v>299</v>
      </c>
      <c r="M1000" t="b">
        <v>0</v>
      </c>
      <c r="N1000" t="b">
        <v>0</v>
      </c>
      <c r="O1000" t="b">
        <v>0</v>
      </c>
    </row>
    <row r="1001" spans="1:15">
      <c r="A1001" t="s">
        <v>3496</v>
      </c>
      <c r="B1001" s="8">
        <v>43076</v>
      </c>
      <c r="C1001" s="8">
        <v>43068.453715277778</v>
      </c>
      <c r="D1001" t="s">
        <v>3497</v>
      </c>
      <c r="E1001" t="s">
        <v>3498</v>
      </c>
      <c r="F1001">
        <v>24</v>
      </c>
      <c r="G1001" t="e">
        <f>VLOOKUP(#REF!,#REF!,2,FALSE)</f>
        <v>#REF!</v>
      </c>
      <c r="H1001" t="s">
        <v>3499</v>
      </c>
      <c r="I1001">
        <v>136109</v>
      </c>
      <c r="J1001">
        <v>2479</v>
      </c>
      <c r="K1001">
        <v>573</v>
      </c>
      <c r="L1001">
        <v>1243</v>
      </c>
      <c r="M1001" t="b">
        <v>0</v>
      </c>
      <c r="N1001" t="b">
        <v>0</v>
      </c>
      <c r="O1001" t="b">
        <v>0</v>
      </c>
    </row>
    <row r="1002" spans="1:15">
      <c r="A1002" t="s">
        <v>3500</v>
      </c>
      <c r="B1002" s="8">
        <v>43075</v>
      </c>
      <c r="C1002" s="8">
        <v>43068.458356481482</v>
      </c>
      <c r="D1002" t="s">
        <v>3501</v>
      </c>
      <c r="E1002" t="s">
        <v>3502</v>
      </c>
      <c r="F1002">
        <v>24</v>
      </c>
      <c r="G1002" t="e">
        <f>VLOOKUP(#REF!,#REF!,2,FALSE)</f>
        <v>#REF!</v>
      </c>
      <c r="H1002" t="s">
        <v>3503</v>
      </c>
      <c r="I1002">
        <v>57465</v>
      </c>
      <c r="J1002">
        <v>456</v>
      </c>
      <c r="K1002">
        <v>29</v>
      </c>
      <c r="L1002">
        <v>176</v>
      </c>
      <c r="M1002" t="b">
        <v>0</v>
      </c>
      <c r="N1002" t="b">
        <v>0</v>
      </c>
      <c r="O1002" t="b">
        <v>0</v>
      </c>
    </row>
    <row r="1003" spans="1:15">
      <c r="A1003" t="s">
        <v>3504</v>
      </c>
      <c r="B1003" s="8">
        <v>43132</v>
      </c>
      <c r="C1003" s="8">
        <v>43124.791712962964</v>
      </c>
      <c r="D1003" t="s">
        <v>3505</v>
      </c>
      <c r="E1003" t="s">
        <v>3506</v>
      </c>
      <c r="F1003">
        <v>26</v>
      </c>
      <c r="G1003" t="e">
        <f>VLOOKUP(#REF!,#REF!,2,FALSE)</f>
        <v>#REF!</v>
      </c>
      <c r="H1003" t="s">
        <v>3507</v>
      </c>
      <c r="I1003">
        <v>1908094</v>
      </c>
      <c r="J1003">
        <v>40909</v>
      </c>
      <c r="K1003">
        <v>4789</v>
      </c>
      <c r="L1003">
        <v>5210</v>
      </c>
      <c r="M1003" t="b">
        <v>0</v>
      </c>
      <c r="N1003" t="b">
        <v>0</v>
      </c>
      <c r="O1003" t="b">
        <v>0</v>
      </c>
    </row>
    <row r="1004" spans="1:15">
      <c r="A1004" t="s">
        <v>3508</v>
      </c>
      <c r="B1004" s="8">
        <v>43090</v>
      </c>
      <c r="C1004" s="8">
        <v>43082.466828703706</v>
      </c>
      <c r="D1004" t="s">
        <v>3509</v>
      </c>
      <c r="E1004" t="s">
        <v>2880</v>
      </c>
      <c r="F1004">
        <v>23</v>
      </c>
      <c r="G1004" t="e">
        <f>VLOOKUP(#REF!,#REF!,2,FALSE)</f>
        <v>#REF!</v>
      </c>
      <c r="H1004" t="s">
        <v>100</v>
      </c>
      <c r="I1004">
        <v>1903783</v>
      </c>
      <c r="J1004">
        <v>171597</v>
      </c>
      <c r="K1004">
        <v>2070</v>
      </c>
      <c r="L1004">
        <v>14030</v>
      </c>
      <c r="M1004" t="b">
        <v>0</v>
      </c>
      <c r="N1004" t="b">
        <v>0</v>
      </c>
      <c r="O1004" t="b">
        <v>0</v>
      </c>
    </row>
    <row r="1005" spans="1:15">
      <c r="A1005" t="s">
        <v>3510</v>
      </c>
      <c r="B1005" s="8">
        <v>43245</v>
      </c>
      <c r="C1005" s="8">
        <v>43238.561597222222</v>
      </c>
      <c r="D1005" t="s">
        <v>3511</v>
      </c>
      <c r="E1005" t="s">
        <v>1628</v>
      </c>
      <c r="F1005">
        <v>25</v>
      </c>
      <c r="G1005" t="e">
        <f>VLOOKUP(#REF!,#REF!,2,FALSE)</f>
        <v>#REF!</v>
      </c>
      <c r="H1005" t="s">
        <v>3512</v>
      </c>
      <c r="I1005">
        <v>1900142</v>
      </c>
      <c r="J1005">
        <v>9383</v>
      </c>
      <c r="K1005">
        <v>6490</v>
      </c>
      <c r="L1005">
        <v>30783</v>
      </c>
      <c r="M1005" t="b">
        <v>0</v>
      </c>
      <c r="N1005" t="b">
        <v>0</v>
      </c>
      <c r="O1005" t="b">
        <v>0</v>
      </c>
    </row>
    <row r="1006" spans="1:15">
      <c r="A1006" t="s">
        <v>3513</v>
      </c>
      <c r="B1006" s="8">
        <v>43192</v>
      </c>
      <c r="C1006" s="8">
        <v>43185.458379629628</v>
      </c>
      <c r="D1006" t="s">
        <v>3514</v>
      </c>
      <c r="E1006" t="s">
        <v>2880</v>
      </c>
      <c r="F1006">
        <v>23</v>
      </c>
      <c r="G1006" t="e">
        <f>VLOOKUP(#REF!,#REF!,2,FALSE)</f>
        <v>#REF!</v>
      </c>
      <c r="H1006" t="s">
        <v>2881</v>
      </c>
      <c r="I1006">
        <v>1898228</v>
      </c>
      <c r="J1006">
        <v>134282</v>
      </c>
      <c r="K1006">
        <v>11435</v>
      </c>
      <c r="L1006">
        <v>32882</v>
      </c>
      <c r="M1006" t="b">
        <v>0</v>
      </c>
      <c r="N1006" t="b">
        <v>0</v>
      </c>
      <c r="O1006" t="b">
        <v>0</v>
      </c>
    </row>
    <row r="1007" spans="1:15">
      <c r="A1007" t="s">
        <v>3515</v>
      </c>
      <c r="B1007" s="8">
        <v>43073</v>
      </c>
      <c r="C1007" s="8">
        <v>43068.5000462963</v>
      </c>
      <c r="D1007" t="s">
        <v>3516</v>
      </c>
      <c r="E1007" t="s">
        <v>2207</v>
      </c>
      <c r="F1007">
        <v>24</v>
      </c>
      <c r="G1007" t="e">
        <f>VLOOKUP(#REF!,#REF!,2,FALSE)</f>
        <v>#REF!</v>
      </c>
      <c r="H1007" t="s">
        <v>3517</v>
      </c>
      <c r="I1007">
        <v>11661</v>
      </c>
      <c r="J1007">
        <v>477</v>
      </c>
      <c r="K1007">
        <v>11</v>
      </c>
      <c r="L1007">
        <v>109</v>
      </c>
      <c r="M1007" t="b">
        <v>0</v>
      </c>
      <c r="N1007" t="b">
        <v>0</v>
      </c>
      <c r="O1007" t="b">
        <v>0</v>
      </c>
    </row>
    <row r="1008" spans="1:15">
      <c r="A1008" t="s">
        <v>3518</v>
      </c>
      <c r="B1008" s="8">
        <v>43076</v>
      </c>
      <c r="C1008" s="8">
        <v>43068.500613425924</v>
      </c>
      <c r="D1008" t="s">
        <v>3519</v>
      </c>
      <c r="E1008" t="s">
        <v>3520</v>
      </c>
      <c r="F1008">
        <v>24</v>
      </c>
      <c r="G1008" t="e">
        <f>VLOOKUP(#REF!,#REF!,2,FALSE)</f>
        <v>#REF!</v>
      </c>
      <c r="H1008" t="s">
        <v>3521</v>
      </c>
      <c r="I1008">
        <v>1257362</v>
      </c>
      <c r="J1008">
        <v>7969</v>
      </c>
      <c r="K1008">
        <v>1309</v>
      </c>
      <c r="L1008">
        <v>1280</v>
      </c>
      <c r="M1008" t="b">
        <v>0</v>
      </c>
      <c r="N1008" t="b">
        <v>0</v>
      </c>
      <c r="O1008" t="b">
        <v>0</v>
      </c>
    </row>
    <row r="1009" spans="1:15">
      <c r="A1009" t="s">
        <v>3522</v>
      </c>
      <c r="B1009" s="8">
        <v>43073</v>
      </c>
      <c r="C1009" s="8">
        <v>43068.577511574076</v>
      </c>
      <c r="D1009" t="s">
        <v>3523</v>
      </c>
      <c r="E1009" t="s">
        <v>949</v>
      </c>
      <c r="F1009">
        <v>24</v>
      </c>
      <c r="G1009" t="e">
        <f>VLOOKUP(#REF!,#REF!,2,FALSE)</f>
        <v>#REF!</v>
      </c>
      <c r="H1009" t="s">
        <v>3524</v>
      </c>
      <c r="I1009">
        <v>1790918</v>
      </c>
      <c r="J1009">
        <v>90425</v>
      </c>
      <c r="K1009">
        <v>768</v>
      </c>
      <c r="L1009">
        <v>9000</v>
      </c>
      <c r="M1009" t="b">
        <v>0</v>
      </c>
      <c r="N1009" t="b">
        <v>0</v>
      </c>
      <c r="O1009" t="b">
        <v>0</v>
      </c>
    </row>
    <row r="1010" spans="1:15">
      <c r="A1010" t="s">
        <v>3525</v>
      </c>
      <c r="B1010" s="8">
        <v>43114</v>
      </c>
      <c r="C1010" s="8">
        <v>43108.3750462963</v>
      </c>
      <c r="D1010" t="s">
        <v>3526</v>
      </c>
      <c r="E1010" t="s">
        <v>1893</v>
      </c>
      <c r="F1010">
        <v>23</v>
      </c>
      <c r="G1010" t="e">
        <f>VLOOKUP(#REF!,#REF!,2,FALSE)</f>
        <v>#REF!</v>
      </c>
      <c r="H1010" t="s">
        <v>3527</v>
      </c>
      <c r="I1010">
        <v>1896340</v>
      </c>
      <c r="J1010">
        <v>59877</v>
      </c>
      <c r="K1010">
        <v>3294</v>
      </c>
      <c r="L1010">
        <v>5308</v>
      </c>
      <c r="M1010" t="b">
        <v>0</v>
      </c>
      <c r="N1010" t="b">
        <v>0</v>
      </c>
      <c r="O1010" t="b">
        <v>0</v>
      </c>
    </row>
    <row r="1011" spans="1:15">
      <c r="A1011" t="s">
        <v>3528</v>
      </c>
      <c r="B1011" s="8">
        <v>43076</v>
      </c>
      <c r="C1011" s="8">
        <v>43068.58384259259</v>
      </c>
      <c r="D1011" t="s">
        <v>3529</v>
      </c>
      <c r="E1011" t="s">
        <v>3530</v>
      </c>
      <c r="F1011">
        <v>10</v>
      </c>
      <c r="G1011" t="e">
        <f>VLOOKUP(#REF!,#REF!,2,FALSE)</f>
        <v>#REF!</v>
      </c>
      <c r="H1011" t="s">
        <v>3531</v>
      </c>
      <c r="I1011">
        <v>1960238</v>
      </c>
      <c r="J1011">
        <v>34202</v>
      </c>
      <c r="K1011">
        <v>2160</v>
      </c>
      <c r="L1011">
        <v>2638</v>
      </c>
      <c r="M1011" t="b">
        <v>0</v>
      </c>
      <c r="N1011" t="b">
        <v>0</v>
      </c>
      <c r="O1011" t="b">
        <v>0</v>
      </c>
    </row>
    <row r="1012" spans="1:15">
      <c r="A1012" t="s">
        <v>3532</v>
      </c>
      <c r="B1012" s="8">
        <v>43165</v>
      </c>
      <c r="C1012" s="8">
        <v>43158.416689814818</v>
      </c>
      <c r="D1012" t="s">
        <v>3533</v>
      </c>
      <c r="E1012" t="s">
        <v>1064</v>
      </c>
      <c r="F1012">
        <v>1</v>
      </c>
      <c r="G1012" t="e">
        <f>VLOOKUP(#REF!,#REF!,2,FALSE)</f>
        <v>#REF!</v>
      </c>
      <c r="H1012" t="s">
        <v>3534</v>
      </c>
      <c r="I1012">
        <v>1895941</v>
      </c>
      <c r="J1012">
        <v>46102</v>
      </c>
      <c r="K1012">
        <v>1227</v>
      </c>
      <c r="L1012">
        <v>5513</v>
      </c>
      <c r="M1012" t="b">
        <v>0</v>
      </c>
      <c r="N1012" t="b">
        <v>0</v>
      </c>
      <c r="O1012" t="b">
        <v>0</v>
      </c>
    </row>
    <row r="1013" spans="1:15">
      <c r="A1013" t="s">
        <v>3535</v>
      </c>
      <c r="B1013" s="8">
        <v>43075</v>
      </c>
      <c r="C1013" s="8">
        <v>43068.641076388885</v>
      </c>
      <c r="D1013" t="s">
        <v>3536</v>
      </c>
      <c r="E1013" t="s">
        <v>3537</v>
      </c>
      <c r="F1013">
        <v>10</v>
      </c>
      <c r="G1013" t="e">
        <f>VLOOKUP(#REF!,#REF!,2,FALSE)</f>
        <v>#REF!</v>
      </c>
      <c r="H1013" t="s">
        <v>3538</v>
      </c>
      <c r="I1013">
        <v>37022</v>
      </c>
      <c r="J1013">
        <v>391</v>
      </c>
      <c r="K1013">
        <v>26</v>
      </c>
      <c r="L1013">
        <v>54</v>
      </c>
      <c r="M1013" t="b">
        <v>0</v>
      </c>
      <c r="N1013" t="b">
        <v>0</v>
      </c>
      <c r="O1013" t="b">
        <v>0</v>
      </c>
    </row>
    <row r="1014" spans="1:15">
      <c r="A1014" t="s">
        <v>3539</v>
      </c>
      <c r="B1014" s="8">
        <v>43180</v>
      </c>
      <c r="C1014" s="8">
        <v>43166.645868055559</v>
      </c>
      <c r="D1014" t="s">
        <v>3540</v>
      </c>
      <c r="E1014" t="s">
        <v>2413</v>
      </c>
      <c r="F1014">
        <v>22</v>
      </c>
      <c r="G1014" t="e">
        <f>VLOOKUP(#REF!,#REF!,2,FALSE)</f>
        <v>#REF!</v>
      </c>
      <c r="H1014" t="s">
        <v>3541</v>
      </c>
      <c r="I1014">
        <v>1895867</v>
      </c>
      <c r="J1014">
        <v>73579</v>
      </c>
      <c r="K1014">
        <v>2400</v>
      </c>
      <c r="L1014">
        <v>5016</v>
      </c>
      <c r="M1014" t="b">
        <v>0</v>
      </c>
      <c r="N1014" t="b">
        <v>0</v>
      </c>
      <c r="O1014" t="b">
        <v>0</v>
      </c>
    </row>
    <row r="1015" spans="1:15">
      <c r="A1015" t="s">
        <v>3542</v>
      </c>
      <c r="B1015" s="8">
        <v>43076</v>
      </c>
      <c r="C1015" s="8">
        <v>43068.645833333336</v>
      </c>
      <c r="D1015" t="s">
        <v>3543</v>
      </c>
      <c r="E1015" t="s">
        <v>1382</v>
      </c>
      <c r="F1015">
        <v>24</v>
      </c>
      <c r="G1015" t="e">
        <f>VLOOKUP(#REF!,#REF!,2,FALSE)</f>
        <v>#REF!</v>
      </c>
      <c r="H1015" t="s">
        <v>3544</v>
      </c>
      <c r="I1015">
        <v>1381758</v>
      </c>
      <c r="J1015">
        <v>88716</v>
      </c>
      <c r="K1015">
        <v>1282</v>
      </c>
      <c r="L1015">
        <v>9330</v>
      </c>
      <c r="M1015" t="b">
        <v>0</v>
      </c>
      <c r="N1015" t="b">
        <v>0</v>
      </c>
      <c r="O1015" t="b">
        <v>0</v>
      </c>
    </row>
    <row r="1016" spans="1:15">
      <c r="A1016" t="s">
        <v>3545</v>
      </c>
      <c r="B1016" s="8">
        <v>43075</v>
      </c>
      <c r="C1016" s="8">
        <v>43068.646053240744</v>
      </c>
      <c r="D1016" t="s">
        <v>3546</v>
      </c>
      <c r="E1016" t="s">
        <v>3294</v>
      </c>
      <c r="F1016">
        <v>24</v>
      </c>
      <c r="G1016" t="e">
        <f>VLOOKUP(#REF!,#REF!,2,FALSE)</f>
        <v>#REF!</v>
      </c>
      <c r="H1016" t="s">
        <v>3547</v>
      </c>
      <c r="I1016">
        <v>373594</v>
      </c>
      <c r="J1016">
        <v>3333</v>
      </c>
      <c r="K1016">
        <v>168</v>
      </c>
      <c r="L1016">
        <v>592</v>
      </c>
      <c r="M1016" t="b">
        <v>0</v>
      </c>
      <c r="N1016" t="b">
        <v>0</v>
      </c>
      <c r="O1016" t="b">
        <v>0</v>
      </c>
    </row>
    <row r="1017" spans="1:15">
      <c r="A1017" t="s">
        <v>3548</v>
      </c>
      <c r="B1017" s="8">
        <v>43240</v>
      </c>
      <c r="C1017" s="8">
        <v>43226.250057870369</v>
      </c>
      <c r="D1017" t="s">
        <v>3549</v>
      </c>
      <c r="E1017" t="s">
        <v>1314</v>
      </c>
      <c r="F1017">
        <v>23</v>
      </c>
      <c r="G1017" t="e">
        <f>VLOOKUP(#REF!,#REF!,2,FALSE)</f>
        <v>#REF!</v>
      </c>
      <c r="H1017" t="s">
        <v>3550</v>
      </c>
      <c r="I1017">
        <v>1892728</v>
      </c>
      <c r="J1017">
        <v>20638</v>
      </c>
      <c r="K1017">
        <v>2567</v>
      </c>
      <c r="L1017">
        <v>2477</v>
      </c>
      <c r="M1017" t="b">
        <v>0</v>
      </c>
      <c r="N1017" t="b">
        <v>0</v>
      </c>
      <c r="O1017" t="b">
        <v>0</v>
      </c>
    </row>
    <row r="1018" spans="1:15">
      <c r="A1018" t="s">
        <v>3551</v>
      </c>
      <c r="B1018" s="8">
        <v>43164</v>
      </c>
      <c r="C1018" s="8">
        <v>43153.286134259259</v>
      </c>
      <c r="D1018" t="s">
        <v>3552</v>
      </c>
      <c r="E1018" t="s">
        <v>130</v>
      </c>
      <c r="F1018">
        <v>28</v>
      </c>
      <c r="G1018" t="e">
        <f>VLOOKUP(#REF!,#REF!,2,FALSE)</f>
        <v>#REF!</v>
      </c>
      <c r="H1018" t="s">
        <v>100</v>
      </c>
      <c r="I1018">
        <v>1891032</v>
      </c>
      <c r="J1018">
        <v>40715</v>
      </c>
      <c r="K1018">
        <v>1196</v>
      </c>
      <c r="L1018">
        <v>2789</v>
      </c>
      <c r="M1018" t="b">
        <v>0</v>
      </c>
      <c r="N1018" t="b">
        <v>0</v>
      </c>
      <c r="O1018" t="b">
        <v>0</v>
      </c>
    </row>
    <row r="1019" spans="1:15">
      <c r="A1019" t="s">
        <v>3553</v>
      </c>
      <c r="B1019" s="8">
        <v>43239</v>
      </c>
      <c r="C1019" s="8">
        <v>43235.872094907405</v>
      </c>
      <c r="D1019" t="s">
        <v>3554</v>
      </c>
      <c r="E1019" t="s">
        <v>425</v>
      </c>
      <c r="F1019">
        <v>23</v>
      </c>
      <c r="G1019" t="e">
        <f>VLOOKUP(#REF!,#REF!,2,FALSE)</f>
        <v>#REF!</v>
      </c>
      <c r="H1019" t="s">
        <v>3555</v>
      </c>
      <c r="I1019">
        <v>1887277</v>
      </c>
      <c r="J1019">
        <v>32868</v>
      </c>
      <c r="K1019">
        <v>854</v>
      </c>
      <c r="L1019">
        <v>1662</v>
      </c>
      <c r="M1019" t="b">
        <v>0</v>
      </c>
      <c r="N1019" t="b">
        <v>0</v>
      </c>
      <c r="O1019" t="b">
        <v>0</v>
      </c>
    </row>
    <row r="1020" spans="1:15">
      <c r="A1020" t="s">
        <v>3556</v>
      </c>
      <c r="B1020" s="8">
        <v>43121</v>
      </c>
      <c r="C1020" s="8">
        <v>43114.635416666664</v>
      </c>
      <c r="D1020" t="s">
        <v>3557</v>
      </c>
      <c r="E1020" t="s">
        <v>3558</v>
      </c>
      <c r="F1020">
        <v>22</v>
      </c>
      <c r="G1020" t="e">
        <f>VLOOKUP(#REF!,#REF!,2,FALSE)</f>
        <v>#REF!</v>
      </c>
      <c r="H1020" t="s">
        <v>3559</v>
      </c>
      <c r="I1020">
        <v>1885785</v>
      </c>
      <c r="J1020">
        <v>226887</v>
      </c>
      <c r="K1020">
        <v>978</v>
      </c>
      <c r="L1020">
        <v>38888</v>
      </c>
      <c r="M1020" t="b">
        <v>0</v>
      </c>
      <c r="N1020" t="b">
        <v>0</v>
      </c>
      <c r="O1020" t="b">
        <v>0</v>
      </c>
    </row>
    <row r="1021" spans="1:15">
      <c r="A1021" t="s">
        <v>3560</v>
      </c>
      <c r="B1021" s="8">
        <v>43076</v>
      </c>
      <c r="C1021" s="8">
        <v>43068.744756944441</v>
      </c>
      <c r="D1021" t="s">
        <v>3561</v>
      </c>
      <c r="E1021" t="s">
        <v>3562</v>
      </c>
      <c r="F1021">
        <v>24</v>
      </c>
      <c r="G1021" t="e">
        <f>VLOOKUP(#REF!,#REF!,2,FALSE)</f>
        <v>#REF!</v>
      </c>
      <c r="H1021" t="s">
        <v>3563</v>
      </c>
      <c r="I1021">
        <v>633524</v>
      </c>
      <c r="J1021">
        <v>51353</v>
      </c>
      <c r="K1021">
        <v>265</v>
      </c>
      <c r="L1021">
        <v>2258</v>
      </c>
      <c r="M1021" t="b">
        <v>0</v>
      </c>
      <c r="N1021" t="b">
        <v>0</v>
      </c>
      <c r="O1021" t="b">
        <v>0</v>
      </c>
    </row>
    <row r="1022" spans="1:15">
      <c r="A1022" t="s">
        <v>3564</v>
      </c>
      <c r="B1022" s="8">
        <v>43076</v>
      </c>
      <c r="C1022" s="8">
        <v>43068.764976851853</v>
      </c>
      <c r="D1022" t="s">
        <v>3565</v>
      </c>
      <c r="E1022" t="s">
        <v>917</v>
      </c>
      <c r="F1022">
        <v>24</v>
      </c>
      <c r="G1022" t="e">
        <f>VLOOKUP(#REF!,#REF!,2,FALSE)</f>
        <v>#REF!</v>
      </c>
      <c r="H1022" t="s">
        <v>3566</v>
      </c>
      <c r="I1022">
        <v>559294</v>
      </c>
      <c r="J1022">
        <v>20988</v>
      </c>
      <c r="K1022">
        <v>629</v>
      </c>
      <c r="L1022">
        <v>3018</v>
      </c>
      <c r="M1022" t="b">
        <v>0</v>
      </c>
      <c r="N1022" t="b">
        <v>0</v>
      </c>
      <c r="O1022" t="b">
        <v>0</v>
      </c>
    </row>
    <row r="1023" spans="1:15">
      <c r="A1023" t="s">
        <v>3567</v>
      </c>
      <c r="B1023" s="8">
        <v>43265</v>
      </c>
      <c r="C1023" s="8">
        <v>43263.367835648147</v>
      </c>
      <c r="D1023" t="s">
        <v>3568</v>
      </c>
      <c r="E1023" t="s">
        <v>1131</v>
      </c>
      <c r="F1023">
        <v>1</v>
      </c>
      <c r="G1023" t="e">
        <f>VLOOKUP(#REF!,#REF!,2,FALSE)</f>
        <v>#REF!</v>
      </c>
      <c r="H1023" t="s">
        <v>3569</v>
      </c>
      <c r="I1023">
        <v>1884144</v>
      </c>
      <c r="J1023">
        <v>55281</v>
      </c>
      <c r="K1023">
        <v>3657</v>
      </c>
      <c r="L1023">
        <v>7353</v>
      </c>
      <c r="M1023" t="b">
        <v>0</v>
      </c>
      <c r="N1023" t="b">
        <v>0</v>
      </c>
      <c r="O1023" t="b">
        <v>0</v>
      </c>
    </row>
    <row r="1024" spans="1:15">
      <c r="A1024" t="s">
        <v>3570</v>
      </c>
      <c r="B1024" s="8">
        <v>43083</v>
      </c>
      <c r="C1024" s="8">
        <v>43076.255648148152</v>
      </c>
      <c r="D1024" t="s">
        <v>3571</v>
      </c>
      <c r="E1024" t="s">
        <v>1089</v>
      </c>
      <c r="F1024">
        <v>27</v>
      </c>
      <c r="G1024" t="e">
        <f>VLOOKUP(#REF!,#REF!,2,FALSE)</f>
        <v>#REF!</v>
      </c>
      <c r="H1024" t="s">
        <v>3572</v>
      </c>
      <c r="I1024">
        <v>1882972</v>
      </c>
      <c r="J1024">
        <v>135617</v>
      </c>
      <c r="K1024">
        <v>9220</v>
      </c>
      <c r="L1024">
        <v>25509</v>
      </c>
      <c r="M1024" t="b">
        <v>0</v>
      </c>
      <c r="N1024" t="b">
        <v>0</v>
      </c>
      <c r="O1024" t="b">
        <v>0</v>
      </c>
    </row>
    <row r="1025" spans="1:15">
      <c r="A1025" t="s">
        <v>3573</v>
      </c>
      <c r="B1025" s="8">
        <v>43082</v>
      </c>
      <c r="C1025" s="8">
        <v>43076.75</v>
      </c>
      <c r="D1025" t="s">
        <v>3574</v>
      </c>
      <c r="E1025" t="s">
        <v>2178</v>
      </c>
      <c r="F1025">
        <v>23</v>
      </c>
      <c r="G1025" t="e">
        <f>VLOOKUP(#REF!,#REF!,2,FALSE)</f>
        <v>#REF!</v>
      </c>
      <c r="H1025" t="s">
        <v>3575</v>
      </c>
      <c r="I1025">
        <v>1882458</v>
      </c>
      <c r="J1025">
        <v>17991</v>
      </c>
      <c r="K1025">
        <v>1611</v>
      </c>
      <c r="L1025">
        <v>2414</v>
      </c>
      <c r="M1025" t="b">
        <v>0</v>
      </c>
      <c r="N1025" t="b">
        <v>0</v>
      </c>
      <c r="O1025" t="b">
        <v>0</v>
      </c>
    </row>
    <row r="1026" spans="1:15">
      <c r="A1026" t="s">
        <v>3576</v>
      </c>
      <c r="B1026" s="8">
        <v>43083</v>
      </c>
      <c r="C1026" s="8">
        <v>43076.500023148146</v>
      </c>
      <c r="D1026" t="s">
        <v>3577</v>
      </c>
      <c r="E1026" t="s">
        <v>3578</v>
      </c>
      <c r="F1026">
        <v>23</v>
      </c>
      <c r="G1026" t="e">
        <f>VLOOKUP(#REF!,#REF!,2,FALSE)</f>
        <v>#REF!</v>
      </c>
      <c r="H1026" t="s">
        <v>3579</v>
      </c>
      <c r="I1026">
        <v>1881309</v>
      </c>
      <c r="J1026">
        <v>95216</v>
      </c>
      <c r="K1026">
        <v>3533</v>
      </c>
      <c r="L1026">
        <v>7689</v>
      </c>
      <c r="M1026" t="b">
        <v>0</v>
      </c>
      <c r="N1026" t="b">
        <v>0</v>
      </c>
      <c r="O1026" t="b">
        <v>0</v>
      </c>
    </row>
    <row r="1027" spans="1:15">
      <c r="A1027" t="s">
        <v>3580</v>
      </c>
      <c r="B1027" s="8">
        <v>43070</v>
      </c>
      <c r="C1027" s="8">
        <v>43068.938148148147</v>
      </c>
      <c r="D1027" t="s">
        <v>3581</v>
      </c>
      <c r="E1027" t="s">
        <v>767</v>
      </c>
      <c r="F1027">
        <v>24</v>
      </c>
      <c r="G1027" t="e">
        <f>VLOOKUP(#REF!,#REF!,2,FALSE)</f>
        <v>#REF!</v>
      </c>
      <c r="H1027" t="s">
        <v>768</v>
      </c>
      <c r="I1027">
        <v>3074263</v>
      </c>
      <c r="J1027">
        <v>96530</v>
      </c>
      <c r="K1027">
        <v>1011</v>
      </c>
      <c r="L1027">
        <v>7415</v>
      </c>
      <c r="M1027" t="b">
        <v>0</v>
      </c>
      <c r="N1027" t="b">
        <v>0</v>
      </c>
      <c r="O1027" t="b">
        <v>0</v>
      </c>
    </row>
    <row r="1028" spans="1:15">
      <c r="A1028" t="s">
        <v>3582</v>
      </c>
      <c r="B1028" s="8">
        <v>43265</v>
      </c>
      <c r="C1028" s="8">
        <v>43259.625590277778</v>
      </c>
      <c r="D1028" t="s">
        <v>3583</v>
      </c>
      <c r="E1028" t="s">
        <v>877</v>
      </c>
      <c r="F1028">
        <v>22</v>
      </c>
      <c r="G1028" t="e">
        <f>VLOOKUP(#REF!,#REF!,2,FALSE)</f>
        <v>#REF!</v>
      </c>
      <c r="H1028" t="s">
        <v>3584</v>
      </c>
      <c r="I1028">
        <v>1877905</v>
      </c>
      <c r="J1028">
        <v>65332</v>
      </c>
      <c r="K1028">
        <v>1213</v>
      </c>
      <c r="L1028">
        <v>7767</v>
      </c>
      <c r="M1028" t="b">
        <v>0</v>
      </c>
      <c r="N1028" t="b">
        <v>0</v>
      </c>
      <c r="O1028" t="b">
        <v>0</v>
      </c>
    </row>
    <row r="1029" spans="1:15">
      <c r="A1029" t="s">
        <v>3585</v>
      </c>
      <c r="B1029" s="8">
        <v>43070</v>
      </c>
      <c r="C1029" s="8">
        <v>43069.024305555555</v>
      </c>
      <c r="D1029" t="s">
        <v>3586</v>
      </c>
      <c r="E1029" t="s">
        <v>549</v>
      </c>
      <c r="F1029">
        <v>24</v>
      </c>
      <c r="G1029" t="e">
        <f>VLOOKUP(#REF!,#REF!,2,FALSE)</f>
        <v>#REF!</v>
      </c>
      <c r="H1029" t="s">
        <v>550</v>
      </c>
      <c r="I1029">
        <v>372262</v>
      </c>
      <c r="J1029">
        <v>3332</v>
      </c>
      <c r="K1029">
        <v>286</v>
      </c>
      <c r="L1029">
        <v>355</v>
      </c>
      <c r="M1029" t="b">
        <v>0</v>
      </c>
      <c r="N1029" t="b">
        <v>0</v>
      </c>
      <c r="O1029" t="b">
        <v>0</v>
      </c>
    </row>
    <row r="1030" spans="1:15">
      <c r="A1030" t="s">
        <v>3587</v>
      </c>
      <c r="B1030" s="8">
        <v>43076</v>
      </c>
      <c r="C1030" s="8">
        <v>43069.108344907407</v>
      </c>
      <c r="D1030" t="s">
        <v>3588</v>
      </c>
      <c r="E1030" t="s">
        <v>3589</v>
      </c>
      <c r="F1030">
        <v>10</v>
      </c>
      <c r="G1030" t="e">
        <f>VLOOKUP(#REF!,#REF!,2,FALSE)</f>
        <v>#REF!</v>
      </c>
      <c r="H1030" t="s">
        <v>3590</v>
      </c>
      <c r="I1030">
        <v>41714</v>
      </c>
      <c r="J1030">
        <v>2096</v>
      </c>
      <c r="K1030">
        <v>40</v>
      </c>
      <c r="L1030">
        <v>450</v>
      </c>
      <c r="M1030" t="b">
        <v>0</v>
      </c>
      <c r="N1030" t="b">
        <v>0</v>
      </c>
      <c r="O1030" t="b">
        <v>0</v>
      </c>
    </row>
    <row r="1031" spans="1:15">
      <c r="A1031" t="s">
        <v>3591</v>
      </c>
      <c r="B1031" s="8">
        <v>43070</v>
      </c>
      <c r="C1031" s="8">
        <v>43069.125</v>
      </c>
      <c r="D1031" t="s">
        <v>3592</v>
      </c>
      <c r="E1031" t="s">
        <v>380</v>
      </c>
      <c r="F1031">
        <v>24</v>
      </c>
      <c r="G1031" t="e">
        <f>VLOOKUP(#REF!,#REF!,2,FALSE)</f>
        <v>#REF!</v>
      </c>
      <c r="H1031" t="s">
        <v>3593</v>
      </c>
      <c r="I1031">
        <v>842514</v>
      </c>
      <c r="J1031">
        <v>17356</v>
      </c>
      <c r="K1031">
        <v>308</v>
      </c>
      <c r="L1031">
        <v>2084</v>
      </c>
      <c r="M1031" t="b">
        <v>0</v>
      </c>
      <c r="N1031" t="b">
        <v>0</v>
      </c>
      <c r="O1031" t="b">
        <v>0</v>
      </c>
    </row>
    <row r="1032" spans="1:15">
      <c r="A1032" t="s">
        <v>3594</v>
      </c>
      <c r="B1032" s="8">
        <v>43214</v>
      </c>
      <c r="C1032" s="8">
        <v>43200.373715277776</v>
      </c>
      <c r="D1032" t="s">
        <v>3595</v>
      </c>
      <c r="E1032" t="s">
        <v>1131</v>
      </c>
      <c r="F1032">
        <v>1</v>
      </c>
      <c r="G1032" t="e">
        <f>VLOOKUP(#REF!,#REF!,2,FALSE)</f>
        <v>#REF!</v>
      </c>
      <c r="H1032" t="s">
        <v>3596</v>
      </c>
      <c r="I1032">
        <v>1875212</v>
      </c>
      <c r="J1032">
        <v>32206</v>
      </c>
      <c r="K1032">
        <v>1931</v>
      </c>
      <c r="L1032">
        <v>4543</v>
      </c>
      <c r="M1032" t="b">
        <v>0</v>
      </c>
      <c r="N1032" t="b">
        <v>0</v>
      </c>
      <c r="O1032" t="b">
        <v>0</v>
      </c>
    </row>
    <row r="1033" spans="1:15">
      <c r="A1033" t="s">
        <v>3597</v>
      </c>
      <c r="B1033" s="8">
        <v>43117</v>
      </c>
      <c r="C1033" s="8">
        <v>43110.375752314816</v>
      </c>
      <c r="D1033" t="s">
        <v>3598</v>
      </c>
      <c r="E1033" t="s">
        <v>2458</v>
      </c>
      <c r="F1033">
        <v>28</v>
      </c>
      <c r="G1033" t="e">
        <f>VLOOKUP(#REF!,#REF!,2,FALSE)</f>
        <v>#REF!</v>
      </c>
      <c r="H1033" t="s">
        <v>3599</v>
      </c>
      <c r="I1033">
        <v>1873164</v>
      </c>
      <c r="J1033">
        <v>43831</v>
      </c>
      <c r="K1033">
        <v>676</v>
      </c>
      <c r="L1033">
        <v>4071</v>
      </c>
      <c r="M1033" t="b">
        <v>0</v>
      </c>
      <c r="N1033" t="b">
        <v>0</v>
      </c>
      <c r="O1033" t="b">
        <v>0</v>
      </c>
    </row>
    <row r="1034" spans="1:15">
      <c r="A1034" t="s">
        <v>3600</v>
      </c>
      <c r="B1034" s="8">
        <v>43169</v>
      </c>
      <c r="C1034" s="8">
        <v>43155.50236111111</v>
      </c>
      <c r="D1034" t="s">
        <v>3601</v>
      </c>
      <c r="E1034" t="s">
        <v>2123</v>
      </c>
      <c r="F1034">
        <v>22</v>
      </c>
      <c r="G1034" t="e">
        <f>VLOOKUP(#REF!,#REF!,2,FALSE)</f>
        <v>#REF!</v>
      </c>
      <c r="H1034" t="s">
        <v>3602</v>
      </c>
      <c r="I1034">
        <v>1867337</v>
      </c>
      <c r="J1034">
        <v>63749</v>
      </c>
      <c r="K1034">
        <v>2833</v>
      </c>
      <c r="L1034">
        <v>6556</v>
      </c>
      <c r="M1034" t="b">
        <v>0</v>
      </c>
      <c r="N1034" t="b">
        <v>0</v>
      </c>
      <c r="O1034" t="b">
        <v>0</v>
      </c>
    </row>
    <row r="1035" spans="1:15">
      <c r="A1035" t="s">
        <v>3603</v>
      </c>
      <c r="B1035" s="8">
        <v>43181</v>
      </c>
      <c r="C1035" s="8">
        <v>43173.250057870369</v>
      </c>
      <c r="D1035" t="s">
        <v>3604</v>
      </c>
      <c r="E1035" t="s">
        <v>2658</v>
      </c>
      <c r="F1035">
        <v>1</v>
      </c>
      <c r="G1035" t="e">
        <f>VLOOKUP(#REF!,#REF!,2,FALSE)</f>
        <v>#REF!</v>
      </c>
      <c r="H1035" t="s">
        <v>3605</v>
      </c>
      <c r="I1035">
        <v>1865136</v>
      </c>
      <c r="J1035">
        <v>39025</v>
      </c>
      <c r="K1035">
        <v>4274</v>
      </c>
      <c r="L1035">
        <v>7258</v>
      </c>
      <c r="M1035" t="b">
        <v>0</v>
      </c>
      <c r="N1035" t="b">
        <v>0</v>
      </c>
      <c r="O1035" t="b">
        <v>0</v>
      </c>
    </row>
    <row r="1036" spans="1:15">
      <c r="A1036" t="s">
        <v>3606</v>
      </c>
      <c r="B1036" s="8">
        <v>43056</v>
      </c>
      <c r="C1036" s="8">
        <v>43050.698541666665</v>
      </c>
      <c r="D1036" t="s">
        <v>3607</v>
      </c>
      <c r="E1036" t="s">
        <v>3608</v>
      </c>
      <c r="F1036">
        <v>26</v>
      </c>
      <c r="G1036" t="e">
        <f>VLOOKUP(#REF!,#REF!,2,FALSE)</f>
        <v>#REF!</v>
      </c>
      <c r="H1036" t="s">
        <v>3609</v>
      </c>
      <c r="I1036">
        <v>1856410</v>
      </c>
      <c r="J1036">
        <v>38114</v>
      </c>
      <c r="K1036">
        <v>2049</v>
      </c>
      <c r="L1036">
        <v>2768</v>
      </c>
      <c r="M1036" t="b">
        <v>0</v>
      </c>
      <c r="N1036" t="b">
        <v>0</v>
      </c>
      <c r="O1036" t="b">
        <v>0</v>
      </c>
    </row>
    <row r="1037" spans="1:15">
      <c r="A1037" t="s">
        <v>3610</v>
      </c>
      <c r="B1037" s="8">
        <v>43070</v>
      </c>
      <c r="C1037" s="8">
        <v>43069.250081018516</v>
      </c>
      <c r="D1037" t="s">
        <v>3611</v>
      </c>
      <c r="E1037" t="s">
        <v>790</v>
      </c>
      <c r="F1037">
        <v>24</v>
      </c>
      <c r="G1037" t="e">
        <f>VLOOKUP(#REF!,#REF!,2,FALSE)</f>
        <v>#REF!</v>
      </c>
      <c r="H1037" t="s">
        <v>3612</v>
      </c>
      <c r="I1037">
        <v>264975</v>
      </c>
      <c r="J1037">
        <v>5214</v>
      </c>
      <c r="K1037">
        <v>217</v>
      </c>
      <c r="L1037">
        <v>308</v>
      </c>
      <c r="M1037" t="b">
        <v>0</v>
      </c>
      <c r="N1037" t="b">
        <v>0</v>
      </c>
      <c r="O1037" t="b">
        <v>0</v>
      </c>
    </row>
    <row r="1038" spans="1:15">
      <c r="A1038" t="s">
        <v>3613</v>
      </c>
      <c r="B1038" s="8">
        <v>43210</v>
      </c>
      <c r="C1038" s="8">
        <v>43193.781018518515</v>
      </c>
      <c r="D1038" t="s">
        <v>3614</v>
      </c>
      <c r="E1038" t="s">
        <v>95</v>
      </c>
      <c r="F1038">
        <v>1</v>
      </c>
      <c r="G1038" t="e">
        <f>VLOOKUP(#REF!,#REF!,2,FALSE)</f>
        <v>#REF!</v>
      </c>
      <c r="H1038" t="s">
        <v>96</v>
      </c>
      <c r="I1038">
        <v>1851372</v>
      </c>
      <c r="J1038">
        <v>50638</v>
      </c>
      <c r="K1038">
        <v>673</v>
      </c>
      <c r="L1038">
        <v>1509</v>
      </c>
      <c r="M1038" t="b">
        <v>0</v>
      </c>
      <c r="N1038" t="b">
        <v>0</v>
      </c>
      <c r="O1038" t="b">
        <v>0</v>
      </c>
    </row>
    <row r="1039" spans="1:15">
      <c r="A1039" t="s">
        <v>3615</v>
      </c>
      <c r="B1039" s="8">
        <v>43087</v>
      </c>
      <c r="C1039" s="8">
        <v>43081.254942129628</v>
      </c>
      <c r="D1039" t="s">
        <v>3616</v>
      </c>
      <c r="E1039" t="s">
        <v>2002</v>
      </c>
      <c r="F1039">
        <v>28</v>
      </c>
      <c r="G1039" t="e">
        <f>VLOOKUP(#REF!,#REF!,2,FALSE)</f>
        <v>#REF!</v>
      </c>
      <c r="H1039" t="s">
        <v>3617</v>
      </c>
      <c r="I1039">
        <v>1845803</v>
      </c>
      <c r="J1039">
        <v>82929</v>
      </c>
      <c r="K1039">
        <v>2105</v>
      </c>
      <c r="L1039">
        <v>8134</v>
      </c>
      <c r="M1039" t="b">
        <v>0</v>
      </c>
      <c r="N1039" t="b">
        <v>0</v>
      </c>
      <c r="O1039" t="b">
        <v>0</v>
      </c>
    </row>
    <row r="1040" spans="1:15">
      <c r="A1040" t="s">
        <v>3618</v>
      </c>
      <c r="B1040" s="8">
        <v>43234</v>
      </c>
      <c r="C1040" s="8">
        <v>43214.474374999998</v>
      </c>
      <c r="D1040" t="s">
        <v>3619</v>
      </c>
      <c r="E1040" t="s">
        <v>3620</v>
      </c>
      <c r="F1040">
        <v>27</v>
      </c>
      <c r="G1040" t="e">
        <f>VLOOKUP(#REF!,#REF!,2,FALSE)</f>
        <v>#REF!</v>
      </c>
      <c r="H1040" t="s">
        <v>3621</v>
      </c>
      <c r="I1040">
        <v>1844008</v>
      </c>
      <c r="J1040">
        <v>61389</v>
      </c>
      <c r="K1040">
        <v>2325</v>
      </c>
      <c r="L1040">
        <v>6088</v>
      </c>
      <c r="M1040" t="b">
        <v>0</v>
      </c>
      <c r="N1040" t="b">
        <v>0</v>
      </c>
      <c r="O1040" t="b">
        <v>0</v>
      </c>
    </row>
    <row r="1041" spans="1:15">
      <c r="A1041" t="s">
        <v>3622</v>
      </c>
      <c r="B1041" s="8">
        <v>43076</v>
      </c>
      <c r="C1041" s="8">
        <v>43069.333275462966</v>
      </c>
      <c r="D1041" t="s">
        <v>3623</v>
      </c>
      <c r="E1041" t="s">
        <v>2701</v>
      </c>
      <c r="F1041">
        <v>24</v>
      </c>
      <c r="G1041" t="e">
        <f>VLOOKUP(#REF!,#REF!,2,FALSE)</f>
        <v>#REF!</v>
      </c>
      <c r="H1041" t="s">
        <v>3624</v>
      </c>
      <c r="I1041">
        <v>53415</v>
      </c>
      <c r="J1041">
        <v>222</v>
      </c>
      <c r="K1041">
        <v>10</v>
      </c>
      <c r="L1041">
        <v>83</v>
      </c>
      <c r="M1041" t="b">
        <v>0</v>
      </c>
      <c r="N1041" t="b">
        <v>0</v>
      </c>
      <c r="O1041" t="b">
        <v>0</v>
      </c>
    </row>
    <row r="1042" spans="1:15">
      <c r="A1042" t="s">
        <v>3625</v>
      </c>
      <c r="B1042" s="8">
        <v>43205</v>
      </c>
      <c r="C1042" s="8">
        <v>43186.357638888891</v>
      </c>
      <c r="D1042" t="s">
        <v>3626</v>
      </c>
      <c r="E1042" t="s">
        <v>1032</v>
      </c>
      <c r="F1042">
        <v>1</v>
      </c>
      <c r="G1042" t="e">
        <f>VLOOKUP(#REF!,#REF!,2,FALSE)</f>
        <v>#REF!</v>
      </c>
      <c r="H1042" t="s">
        <v>3627</v>
      </c>
      <c r="I1042">
        <v>1842120</v>
      </c>
      <c r="J1042">
        <v>19055</v>
      </c>
      <c r="K1042">
        <v>1256</v>
      </c>
      <c r="L1042">
        <v>1847</v>
      </c>
      <c r="M1042" t="b">
        <v>0</v>
      </c>
      <c r="N1042" t="b">
        <v>0</v>
      </c>
      <c r="O1042" t="b">
        <v>0</v>
      </c>
    </row>
    <row r="1043" spans="1:15">
      <c r="A1043" t="s">
        <v>3628</v>
      </c>
      <c r="B1043" s="8">
        <v>43076</v>
      </c>
      <c r="C1043" s="8">
        <v>43069.333333333336</v>
      </c>
      <c r="D1043" t="s">
        <v>3629</v>
      </c>
      <c r="E1043" t="s">
        <v>3630</v>
      </c>
      <c r="F1043">
        <v>10</v>
      </c>
      <c r="G1043" t="e">
        <f>VLOOKUP(#REF!,#REF!,2,FALSE)</f>
        <v>#REF!</v>
      </c>
      <c r="H1043" t="s">
        <v>3631</v>
      </c>
      <c r="I1043">
        <v>132580</v>
      </c>
      <c r="J1043">
        <v>3480</v>
      </c>
      <c r="K1043">
        <v>165</v>
      </c>
      <c r="L1043">
        <v>462</v>
      </c>
      <c r="M1043" t="b">
        <v>0</v>
      </c>
      <c r="N1043" t="b">
        <v>0</v>
      </c>
      <c r="O1043" t="b">
        <v>0</v>
      </c>
    </row>
    <row r="1044" spans="1:15">
      <c r="A1044" t="s">
        <v>3632</v>
      </c>
      <c r="B1044" s="8">
        <v>43076</v>
      </c>
      <c r="C1044" s="8">
        <v>43069.333356481482</v>
      </c>
      <c r="D1044" t="s">
        <v>3633</v>
      </c>
      <c r="E1044" t="s">
        <v>704</v>
      </c>
      <c r="F1044">
        <v>10</v>
      </c>
      <c r="G1044" t="e">
        <f>VLOOKUP(#REF!,#REF!,2,FALSE)</f>
        <v>#REF!</v>
      </c>
      <c r="H1044" t="s">
        <v>705</v>
      </c>
      <c r="I1044">
        <v>619936</v>
      </c>
      <c r="J1044">
        <v>26119</v>
      </c>
      <c r="K1044">
        <v>567</v>
      </c>
      <c r="L1044">
        <v>1412</v>
      </c>
      <c r="M1044" t="b">
        <v>0</v>
      </c>
      <c r="N1044" t="b">
        <v>0</v>
      </c>
      <c r="O1044" t="b">
        <v>0</v>
      </c>
    </row>
    <row r="1045" spans="1:15">
      <c r="A1045" t="s">
        <v>3634</v>
      </c>
      <c r="B1045" s="8">
        <v>43142</v>
      </c>
      <c r="C1045" s="8">
        <v>43139.29173611111</v>
      </c>
      <c r="D1045" t="s">
        <v>3635</v>
      </c>
      <c r="E1045" t="s">
        <v>3636</v>
      </c>
      <c r="F1045">
        <v>27</v>
      </c>
      <c r="G1045" t="e">
        <f>VLOOKUP(#REF!,#REF!,2,FALSE)</f>
        <v>#REF!</v>
      </c>
      <c r="H1045" t="s">
        <v>3637</v>
      </c>
      <c r="I1045">
        <v>1838876</v>
      </c>
      <c r="J1045">
        <v>23487</v>
      </c>
      <c r="K1045">
        <v>2321</v>
      </c>
      <c r="L1045">
        <v>3341</v>
      </c>
      <c r="M1045" t="b">
        <v>0</v>
      </c>
      <c r="N1045" t="b">
        <v>0</v>
      </c>
      <c r="O1045" t="b">
        <v>0</v>
      </c>
    </row>
    <row r="1046" spans="1:15">
      <c r="A1046" t="s">
        <v>3638</v>
      </c>
      <c r="B1046" s="8">
        <v>43106</v>
      </c>
      <c r="C1046" s="8">
        <v>43096.889074074075</v>
      </c>
      <c r="D1046" t="s">
        <v>3639</v>
      </c>
      <c r="E1046" t="s">
        <v>3640</v>
      </c>
      <c r="F1046">
        <v>22</v>
      </c>
      <c r="G1046" t="e">
        <f>VLOOKUP(#REF!,#REF!,2,FALSE)</f>
        <v>#REF!</v>
      </c>
      <c r="H1046" t="s">
        <v>100</v>
      </c>
      <c r="I1046">
        <v>1838296</v>
      </c>
      <c r="J1046">
        <v>28416</v>
      </c>
      <c r="K1046">
        <v>841</v>
      </c>
      <c r="L1046">
        <v>1951</v>
      </c>
      <c r="M1046" t="b">
        <v>0</v>
      </c>
      <c r="N1046" t="b">
        <v>0</v>
      </c>
      <c r="O1046" t="b">
        <v>0</v>
      </c>
    </row>
    <row r="1047" spans="1:15">
      <c r="A1047" t="s">
        <v>3641</v>
      </c>
      <c r="B1047" s="8">
        <v>43076</v>
      </c>
      <c r="C1047" s="8">
        <v>43069.333715277775</v>
      </c>
      <c r="D1047" t="s">
        <v>3642</v>
      </c>
      <c r="E1047" t="s">
        <v>3643</v>
      </c>
      <c r="F1047">
        <v>24</v>
      </c>
      <c r="G1047" t="e">
        <f>VLOOKUP(#REF!,#REF!,2,FALSE)</f>
        <v>#REF!</v>
      </c>
      <c r="H1047" t="s">
        <v>3644</v>
      </c>
      <c r="I1047">
        <v>1316254</v>
      </c>
      <c r="J1047">
        <v>1893</v>
      </c>
      <c r="K1047">
        <v>138</v>
      </c>
      <c r="L1047">
        <v>193</v>
      </c>
      <c r="M1047" t="b">
        <v>0</v>
      </c>
      <c r="N1047" t="b">
        <v>0</v>
      </c>
      <c r="O1047" t="b">
        <v>0</v>
      </c>
    </row>
    <row r="1048" spans="1:15">
      <c r="A1048" t="s">
        <v>3645</v>
      </c>
      <c r="B1048" s="8">
        <v>43132</v>
      </c>
      <c r="C1048" s="8">
        <v>43126.701620370368</v>
      </c>
      <c r="D1048" t="s">
        <v>3646</v>
      </c>
      <c r="E1048" t="s">
        <v>3647</v>
      </c>
      <c r="F1048">
        <v>20</v>
      </c>
      <c r="G1048" t="e">
        <f>VLOOKUP(#REF!,#REF!,2,FALSE)</f>
        <v>#REF!</v>
      </c>
      <c r="H1048" t="s">
        <v>3648</v>
      </c>
      <c r="I1048">
        <v>790794</v>
      </c>
      <c r="J1048">
        <v>19422</v>
      </c>
      <c r="K1048">
        <v>902</v>
      </c>
      <c r="L1048">
        <v>223</v>
      </c>
      <c r="M1048" t="b">
        <v>0</v>
      </c>
      <c r="N1048" t="b">
        <v>0</v>
      </c>
      <c r="O1048" t="b">
        <v>0</v>
      </c>
    </row>
    <row r="1049" spans="1:15">
      <c r="A1049" t="s">
        <v>3649</v>
      </c>
      <c r="B1049" s="8">
        <v>43197</v>
      </c>
      <c r="C1049" s="8">
        <v>43194.125011574077</v>
      </c>
      <c r="D1049" t="s">
        <v>3650</v>
      </c>
      <c r="E1049" t="s">
        <v>2178</v>
      </c>
      <c r="F1049">
        <v>23</v>
      </c>
      <c r="G1049" t="e">
        <f>VLOOKUP(#REF!,#REF!,2,FALSE)</f>
        <v>#REF!</v>
      </c>
      <c r="H1049" t="s">
        <v>3651</v>
      </c>
      <c r="I1049">
        <v>1831572</v>
      </c>
      <c r="J1049">
        <v>20254</v>
      </c>
      <c r="K1049">
        <v>530</v>
      </c>
      <c r="L1049">
        <v>724</v>
      </c>
      <c r="M1049" t="b">
        <v>0</v>
      </c>
      <c r="N1049" t="b">
        <v>0</v>
      </c>
      <c r="O1049" t="b">
        <v>0</v>
      </c>
    </row>
    <row r="1050" spans="1:15">
      <c r="A1050" t="s">
        <v>3652</v>
      </c>
      <c r="B1050" s="8">
        <v>43164</v>
      </c>
      <c r="C1050" s="8">
        <v>43161.375023148146</v>
      </c>
      <c r="D1050" t="s">
        <v>3653</v>
      </c>
      <c r="E1050" t="s">
        <v>1386</v>
      </c>
      <c r="F1050">
        <v>22</v>
      </c>
      <c r="G1050" t="e">
        <f>VLOOKUP(#REF!,#REF!,2,FALSE)</f>
        <v>#REF!</v>
      </c>
      <c r="H1050" t="s">
        <v>2164</v>
      </c>
      <c r="I1050">
        <v>1830129</v>
      </c>
      <c r="J1050">
        <v>49693</v>
      </c>
      <c r="K1050">
        <v>1010</v>
      </c>
      <c r="L1050">
        <v>2010</v>
      </c>
      <c r="M1050" t="b">
        <v>0</v>
      </c>
      <c r="N1050" t="b">
        <v>0</v>
      </c>
      <c r="O1050" t="b">
        <v>0</v>
      </c>
    </row>
    <row r="1051" spans="1:15">
      <c r="A1051" t="s">
        <v>3654</v>
      </c>
      <c r="B1051" s="8">
        <v>43252</v>
      </c>
      <c r="C1051" s="8">
        <v>43235.246851851851</v>
      </c>
      <c r="D1051" t="s">
        <v>3655</v>
      </c>
      <c r="E1051" t="s">
        <v>3656</v>
      </c>
      <c r="F1051">
        <v>28</v>
      </c>
      <c r="G1051" t="e">
        <f>VLOOKUP(#REF!,#REF!,2,FALSE)</f>
        <v>#REF!</v>
      </c>
      <c r="H1051" t="s">
        <v>3657</v>
      </c>
      <c r="I1051">
        <v>1828586</v>
      </c>
      <c r="J1051">
        <v>47121</v>
      </c>
      <c r="K1051">
        <v>837</v>
      </c>
      <c r="L1051">
        <v>4788</v>
      </c>
      <c r="M1051" t="b">
        <v>0</v>
      </c>
      <c r="N1051" t="b">
        <v>0</v>
      </c>
      <c r="O1051" t="b">
        <v>0</v>
      </c>
    </row>
    <row r="1052" spans="1:15">
      <c r="A1052" t="s">
        <v>3658</v>
      </c>
      <c r="B1052" s="8">
        <v>43055</v>
      </c>
      <c r="C1052" s="8">
        <v>43053.762141203704</v>
      </c>
      <c r="D1052" t="s">
        <v>3659</v>
      </c>
      <c r="E1052" t="s">
        <v>2002</v>
      </c>
      <c r="F1052">
        <v>28</v>
      </c>
      <c r="G1052" t="e">
        <f>VLOOKUP(#REF!,#REF!,2,FALSE)</f>
        <v>#REF!</v>
      </c>
      <c r="H1052" t="s">
        <v>3660</v>
      </c>
      <c r="I1052">
        <v>1825705</v>
      </c>
      <c r="J1052">
        <v>77531</v>
      </c>
      <c r="K1052">
        <v>4156</v>
      </c>
      <c r="L1052">
        <v>12025</v>
      </c>
      <c r="M1052" t="b">
        <v>0</v>
      </c>
      <c r="N1052" t="b">
        <v>0</v>
      </c>
      <c r="O1052" t="b">
        <v>0</v>
      </c>
    </row>
    <row r="1053" spans="1:15">
      <c r="A1053" t="s">
        <v>3661</v>
      </c>
      <c r="B1053" s="8">
        <v>43075</v>
      </c>
      <c r="C1053" s="8">
        <v>43069.37835648148</v>
      </c>
      <c r="D1053" t="s">
        <v>3662</v>
      </c>
      <c r="E1053" t="s">
        <v>1330</v>
      </c>
      <c r="F1053">
        <v>10</v>
      </c>
      <c r="G1053" t="e">
        <f>VLOOKUP(#REF!,#REF!,2,FALSE)</f>
        <v>#REF!</v>
      </c>
      <c r="H1053" t="s">
        <v>100</v>
      </c>
      <c r="I1053">
        <v>95486</v>
      </c>
      <c r="J1053">
        <v>2278</v>
      </c>
      <c r="K1053">
        <v>101</v>
      </c>
      <c r="L1053">
        <v>252</v>
      </c>
      <c r="M1053" t="b">
        <v>0</v>
      </c>
      <c r="N1053" t="b">
        <v>0</v>
      </c>
      <c r="O1053" t="b">
        <v>0</v>
      </c>
    </row>
    <row r="1054" spans="1:15">
      <c r="A1054" t="s">
        <v>3663</v>
      </c>
      <c r="B1054" s="8">
        <v>43135</v>
      </c>
      <c r="C1054" s="8">
        <v>43128.637592592589</v>
      </c>
      <c r="D1054" t="s">
        <v>3664</v>
      </c>
      <c r="E1054" t="s">
        <v>271</v>
      </c>
      <c r="F1054">
        <v>17</v>
      </c>
      <c r="G1054" t="e">
        <f>VLOOKUP(#REF!,#REF!,2,FALSE)</f>
        <v>#REF!</v>
      </c>
      <c r="H1054" t="s">
        <v>3665</v>
      </c>
      <c r="I1054">
        <v>1824082</v>
      </c>
      <c r="J1054">
        <v>15384</v>
      </c>
      <c r="K1054">
        <v>807</v>
      </c>
      <c r="L1054">
        <v>4235</v>
      </c>
      <c r="M1054" t="b">
        <v>0</v>
      </c>
      <c r="N1054" t="b">
        <v>0</v>
      </c>
      <c r="O1054" t="b">
        <v>0</v>
      </c>
    </row>
    <row r="1055" spans="1:15">
      <c r="A1055" t="s">
        <v>3666</v>
      </c>
      <c r="B1055" s="8">
        <v>43076</v>
      </c>
      <c r="C1055" s="8">
        <v>43069.416666666664</v>
      </c>
      <c r="D1055" t="s">
        <v>3667</v>
      </c>
      <c r="E1055" t="s">
        <v>3668</v>
      </c>
      <c r="F1055">
        <v>24</v>
      </c>
      <c r="G1055" t="e">
        <f>VLOOKUP(#REF!,#REF!,2,FALSE)</f>
        <v>#REF!</v>
      </c>
      <c r="H1055" t="s">
        <v>3669</v>
      </c>
      <c r="I1055">
        <v>374012</v>
      </c>
      <c r="J1055">
        <v>17784</v>
      </c>
      <c r="K1055">
        <v>480</v>
      </c>
      <c r="L1055">
        <v>787</v>
      </c>
      <c r="M1055" t="b">
        <v>0</v>
      </c>
      <c r="N1055" t="b">
        <v>0</v>
      </c>
      <c r="O1055" t="b">
        <v>0</v>
      </c>
    </row>
    <row r="1056" spans="1:15">
      <c r="A1056" t="s">
        <v>3670</v>
      </c>
      <c r="B1056" s="8">
        <v>43099</v>
      </c>
      <c r="C1056" s="8">
        <v>43088.416712962964</v>
      </c>
      <c r="D1056" t="s">
        <v>3671</v>
      </c>
      <c r="E1056" t="s">
        <v>1064</v>
      </c>
      <c r="F1056">
        <v>1</v>
      </c>
      <c r="G1056" t="e">
        <f>VLOOKUP(#REF!,#REF!,2,FALSE)</f>
        <v>#REF!</v>
      </c>
      <c r="H1056" t="s">
        <v>3672</v>
      </c>
      <c r="I1056">
        <v>1823566</v>
      </c>
      <c r="J1056">
        <v>42678</v>
      </c>
      <c r="K1056">
        <v>1234</v>
      </c>
      <c r="L1056">
        <v>4908</v>
      </c>
      <c r="M1056" t="b">
        <v>0</v>
      </c>
      <c r="N1056" t="b">
        <v>0</v>
      </c>
      <c r="O1056" t="b">
        <v>0</v>
      </c>
    </row>
    <row r="1057" spans="1:15">
      <c r="A1057" t="s">
        <v>3673</v>
      </c>
      <c r="B1057" s="8">
        <v>43197</v>
      </c>
      <c r="C1057" s="8">
        <v>43187.208472222221</v>
      </c>
      <c r="D1057" t="s">
        <v>3674</v>
      </c>
      <c r="E1057" t="s">
        <v>3675</v>
      </c>
      <c r="F1057">
        <v>2</v>
      </c>
      <c r="G1057" t="e">
        <f>VLOOKUP(#REF!,#REF!,2,FALSE)</f>
        <v>#REF!</v>
      </c>
      <c r="H1057" t="s">
        <v>3676</v>
      </c>
      <c r="I1057">
        <v>1823117</v>
      </c>
      <c r="J1057">
        <v>2205</v>
      </c>
      <c r="K1057">
        <v>258</v>
      </c>
      <c r="L1057">
        <v>301</v>
      </c>
      <c r="M1057" t="b">
        <v>0</v>
      </c>
      <c r="N1057" t="b">
        <v>0</v>
      </c>
      <c r="O1057" t="b">
        <v>0</v>
      </c>
    </row>
    <row r="1058" spans="1:15">
      <c r="A1058" t="s">
        <v>3677</v>
      </c>
      <c r="B1058" s="8">
        <v>43212</v>
      </c>
      <c r="C1058" s="8">
        <v>43194.666759259257</v>
      </c>
      <c r="D1058" t="s">
        <v>3678</v>
      </c>
      <c r="E1058" t="s">
        <v>3679</v>
      </c>
      <c r="F1058">
        <v>25</v>
      </c>
      <c r="G1058" t="e">
        <f>VLOOKUP(#REF!,#REF!,2,FALSE)</f>
        <v>#REF!</v>
      </c>
      <c r="H1058" t="s">
        <v>3680</v>
      </c>
      <c r="I1058">
        <v>1822026</v>
      </c>
      <c r="J1058">
        <v>9202</v>
      </c>
      <c r="K1058">
        <v>5573</v>
      </c>
      <c r="L1058">
        <v>11096</v>
      </c>
      <c r="M1058" t="b">
        <v>0</v>
      </c>
      <c r="N1058" t="b">
        <v>0</v>
      </c>
      <c r="O1058" t="b">
        <v>0</v>
      </c>
    </row>
    <row r="1059" spans="1:15">
      <c r="A1059" t="s">
        <v>3681</v>
      </c>
      <c r="B1059" s="8">
        <v>43234</v>
      </c>
      <c r="C1059" s="8">
        <v>43223.553472222222</v>
      </c>
      <c r="D1059" t="s">
        <v>3682</v>
      </c>
      <c r="E1059" t="s">
        <v>1360</v>
      </c>
      <c r="F1059">
        <v>26</v>
      </c>
      <c r="G1059" t="e">
        <f>VLOOKUP(#REF!,#REF!,2,FALSE)</f>
        <v>#REF!</v>
      </c>
      <c r="H1059" t="s">
        <v>3683</v>
      </c>
      <c r="I1059">
        <v>1810234</v>
      </c>
      <c r="J1059">
        <v>114706</v>
      </c>
      <c r="K1059">
        <v>1503</v>
      </c>
      <c r="L1059">
        <v>4543</v>
      </c>
      <c r="M1059" t="b">
        <v>0</v>
      </c>
      <c r="N1059" t="b">
        <v>0</v>
      </c>
      <c r="O1059" t="b">
        <v>0</v>
      </c>
    </row>
    <row r="1060" spans="1:15">
      <c r="A1060" t="s">
        <v>3684</v>
      </c>
      <c r="B1060" s="8">
        <v>43206</v>
      </c>
      <c r="C1060" s="8">
        <v>43197.747025462966</v>
      </c>
      <c r="D1060" t="s">
        <v>3685</v>
      </c>
      <c r="E1060" t="s">
        <v>3686</v>
      </c>
      <c r="F1060">
        <v>26</v>
      </c>
      <c r="G1060" t="e">
        <f>VLOOKUP(#REF!,#REF!,2,FALSE)</f>
        <v>#REF!</v>
      </c>
      <c r="H1060" t="s">
        <v>3687</v>
      </c>
      <c r="I1060">
        <v>1808784</v>
      </c>
      <c r="J1060">
        <v>68556</v>
      </c>
      <c r="K1060">
        <v>5864</v>
      </c>
      <c r="L1060">
        <v>6872</v>
      </c>
      <c r="M1060" t="b">
        <v>0</v>
      </c>
      <c r="N1060" t="b">
        <v>0</v>
      </c>
      <c r="O1060" t="b">
        <v>0</v>
      </c>
    </row>
    <row r="1061" spans="1:15">
      <c r="A1061" t="s">
        <v>3688</v>
      </c>
      <c r="B1061" s="8">
        <v>43168</v>
      </c>
      <c r="C1061" s="8">
        <v>43155.332928240743</v>
      </c>
      <c r="D1061" t="s">
        <v>3689</v>
      </c>
      <c r="E1061" t="s">
        <v>3690</v>
      </c>
      <c r="F1061">
        <v>1</v>
      </c>
      <c r="G1061" t="e">
        <f>VLOOKUP(#REF!,#REF!,2,FALSE)</f>
        <v>#REF!</v>
      </c>
      <c r="H1061" t="s">
        <v>3691</v>
      </c>
      <c r="I1061">
        <v>1805597</v>
      </c>
      <c r="J1061">
        <v>170182</v>
      </c>
      <c r="K1061">
        <v>1263</v>
      </c>
      <c r="L1061">
        <v>9823</v>
      </c>
      <c r="M1061" t="b">
        <v>0</v>
      </c>
      <c r="N1061" t="b">
        <v>0</v>
      </c>
      <c r="O1061" t="b">
        <v>0</v>
      </c>
    </row>
    <row r="1062" spans="1:15">
      <c r="A1062" t="s">
        <v>3692</v>
      </c>
      <c r="B1062" s="8">
        <v>43265</v>
      </c>
      <c r="C1062" s="8">
        <v>43260.333437499998</v>
      </c>
      <c r="D1062" t="s">
        <v>3693</v>
      </c>
      <c r="E1062" t="s">
        <v>1042</v>
      </c>
      <c r="F1062">
        <v>26</v>
      </c>
      <c r="G1062" t="e">
        <f>VLOOKUP(#REF!,#REF!,2,FALSE)</f>
        <v>#REF!</v>
      </c>
      <c r="H1062" t="s">
        <v>3694</v>
      </c>
      <c r="I1062">
        <v>1803187</v>
      </c>
      <c r="J1062">
        <v>46974</v>
      </c>
      <c r="K1062">
        <v>1237</v>
      </c>
      <c r="L1062">
        <v>2487</v>
      </c>
      <c r="M1062" t="b">
        <v>0</v>
      </c>
      <c r="N1062" t="b">
        <v>0</v>
      </c>
      <c r="O1062" t="b">
        <v>0</v>
      </c>
    </row>
    <row r="1063" spans="1:15">
      <c r="A1063" t="s">
        <v>3695</v>
      </c>
      <c r="B1063" s="8">
        <v>43077</v>
      </c>
      <c r="C1063" s="8">
        <v>43069.583333333336</v>
      </c>
      <c r="D1063" t="s">
        <v>3696</v>
      </c>
      <c r="E1063" t="s">
        <v>892</v>
      </c>
      <c r="F1063">
        <v>24</v>
      </c>
      <c r="G1063" t="e">
        <f>VLOOKUP(#REF!,#REF!,2,FALSE)</f>
        <v>#REF!</v>
      </c>
      <c r="H1063" t="s">
        <v>3697</v>
      </c>
      <c r="I1063">
        <v>1152361</v>
      </c>
      <c r="J1063">
        <v>34441</v>
      </c>
      <c r="K1063">
        <v>949</v>
      </c>
      <c r="L1063">
        <v>3048</v>
      </c>
      <c r="M1063" t="b">
        <v>0</v>
      </c>
      <c r="N1063" t="b">
        <v>0</v>
      </c>
      <c r="O1063" t="b">
        <v>0</v>
      </c>
    </row>
    <row r="1064" spans="1:15">
      <c r="A1064" t="s">
        <v>3698</v>
      </c>
      <c r="B1064" s="8">
        <v>43235</v>
      </c>
      <c r="C1064" s="8">
        <v>43199.542233796295</v>
      </c>
      <c r="D1064" t="s">
        <v>3699</v>
      </c>
      <c r="E1064" t="s">
        <v>1939</v>
      </c>
      <c r="F1064">
        <v>1</v>
      </c>
      <c r="G1064" t="e">
        <f>VLOOKUP(#REF!,#REF!,2,FALSE)</f>
        <v>#REF!</v>
      </c>
      <c r="H1064" t="s">
        <v>3700</v>
      </c>
      <c r="I1064">
        <v>1800130</v>
      </c>
      <c r="J1064">
        <v>90418</v>
      </c>
      <c r="K1064">
        <v>1197</v>
      </c>
      <c r="L1064">
        <v>2761</v>
      </c>
      <c r="M1064" t="b">
        <v>0</v>
      </c>
      <c r="N1064" t="b">
        <v>0</v>
      </c>
      <c r="O1064" t="b">
        <v>0</v>
      </c>
    </row>
    <row r="1065" spans="1:15">
      <c r="A1065" t="s">
        <v>3701</v>
      </c>
      <c r="B1065" s="8">
        <v>43136</v>
      </c>
      <c r="C1065" s="8">
        <v>43130.942094907405</v>
      </c>
      <c r="D1065" t="s">
        <v>3702</v>
      </c>
      <c r="E1065" t="s">
        <v>3703</v>
      </c>
      <c r="F1065">
        <v>25</v>
      </c>
      <c r="G1065" t="e">
        <f>VLOOKUP(#REF!,#REF!,2,FALSE)</f>
        <v>#REF!</v>
      </c>
      <c r="H1065" t="s">
        <v>3704</v>
      </c>
      <c r="I1065">
        <v>1799618</v>
      </c>
      <c r="J1065">
        <v>22413</v>
      </c>
      <c r="K1065">
        <v>17903</v>
      </c>
      <c r="L1065">
        <v>5758</v>
      </c>
      <c r="M1065" t="b">
        <v>0</v>
      </c>
      <c r="N1065" t="b">
        <v>0</v>
      </c>
      <c r="O1065" t="b">
        <v>0</v>
      </c>
    </row>
    <row r="1066" spans="1:15">
      <c r="A1066" t="s">
        <v>3705</v>
      </c>
      <c r="B1066" s="8">
        <v>43077</v>
      </c>
      <c r="C1066" s="8">
        <v>43069.704814814817</v>
      </c>
      <c r="D1066" t="s">
        <v>3706</v>
      </c>
      <c r="E1066" t="s">
        <v>565</v>
      </c>
      <c r="F1066">
        <v>10</v>
      </c>
      <c r="G1066" t="e">
        <f>VLOOKUP(#REF!,#REF!,2,FALSE)</f>
        <v>#REF!</v>
      </c>
      <c r="H1066" t="s">
        <v>3707</v>
      </c>
      <c r="I1066">
        <v>36101955</v>
      </c>
      <c r="J1066">
        <v>998395</v>
      </c>
      <c r="K1066">
        <v>22585</v>
      </c>
      <c r="L1066">
        <v>50709</v>
      </c>
      <c r="M1066" t="b">
        <v>0</v>
      </c>
      <c r="N1066" t="b">
        <v>0</v>
      </c>
      <c r="O1066" t="b">
        <v>0</v>
      </c>
    </row>
    <row r="1067" spans="1:15">
      <c r="A1067" t="s">
        <v>3708</v>
      </c>
      <c r="B1067" s="8">
        <v>43151</v>
      </c>
      <c r="C1067" s="8">
        <v>43141.291701388887</v>
      </c>
      <c r="D1067" t="s">
        <v>3709</v>
      </c>
      <c r="E1067" t="s">
        <v>3710</v>
      </c>
      <c r="F1067">
        <v>19</v>
      </c>
      <c r="G1067" t="e">
        <f>VLOOKUP(#REF!,#REF!,2,FALSE)</f>
        <v>#REF!</v>
      </c>
      <c r="H1067" t="s">
        <v>3711</v>
      </c>
      <c r="I1067">
        <v>1794493</v>
      </c>
      <c r="J1067">
        <v>28780</v>
      </c>
      <c r="K1067">
        <v>1484</v>
      </c>
      <c r="L1067">
        <v>5557</v>
      </c>
      <c r="M1067" t="b">
        <v>0</v>
      </c>
      <c r="N1067" t="b">
        <v>0</v>
      </c>
      <c r="O1067" t="b">
        <v>0</v>
      </c>
    </row>
    <row r="1068" spans="1:15">
      <c r="A1068" t="s">
        <v>3712</v>
      </c>
      <c r="B1068" s="8">
        <v>43211</v>
      </c>
      <c r="C1068" s="8">
        <v>43196.416724537034</v>
      </c>
      <c r="D1068" t="s">
        <v>3713</v>
      </c>
      <c r="E1068" t="s">
        <v>1193</v>
      </c>
      <c r="F1068">
        <v>26</v>
      </c>
      <c r="G1068" t="e">
        <f>VLOOKUP(#REF!,#REF!,2,FALSE)</f>
        <v>#REF!</v>
      </c>
      <c r="H1068" t="s">
        <v>3714</v>
      </c>
      <c r="I1068">
        <v>1792082</v>
      </c>
      <c r="J1068">
        <v>35825</v>
      </c>
      <c r="K1068">
        <v>443</v>
      </c>
      <c r="L1068">
        <v>1303</v>
      </c>
      <c r="M1068" t="b">
        <v>0</v>
      </c>
      <c r="N1068" t="b">
        <v>0</v>
      </c>
      <c r="O1068" t="b">
        <v>0</v>
      </c>
    </row>
    <row r="1069" spans="1:15">
      <c r="A1069" t="s">
        <v>3715</v>
      </c>
      <c r="B1069" s="8">
        <v>43131</v>
      </c>
      <c r="C1069" s="8">
        <v>43123.740717592591</v>
      </c>
      <c r="D1069" t="s">
        <v>3716</v>
      </c>
      <c r="E1069" t="s">
        <v>3717</v>
      </c>
      <c r="F1069">
        <v>22</v>
      </c>
      <c r="G1069" t="e">
        <f>VLOOKUP(#REF!,#REF!,2,FALSE)</f>
        <v>#REF!</v>
      </c>
      <c r="H1069" t="s">
        <v>100</v>
      </c>
      <c r="I1069">
        <v>1791693</v>
      </c>
      <c r="J1069">
        <v>1975</v>
      </c>
      <c r="K1069">
        <v>342</v>
      </c>
      <c r="L1069">
        <v>529</v>
      </c>
      <c r="M1069" t="b">
        <v>0</v>
      </c>
      <c r="N1069" t="b">
        <v>0</v>
      </c>
      <c r="O1069" t="b">
        <v>0</v>
      </c>
    </row>
    <row r="1070" spans="1:15">
      <c r="A1070" t="s">
        <v>3718</v>
      </c>
      <c r="B1070" s="8">
        <v>43076</v>
      </c>
      <c r="C1070" s="8">
        <v>43069.875</v>
      </c>
      <c r="D1070" t="s">
        <v>3719</v>
      </c>
      <c r="E1070" t="s">
        <v>3720</v>
      </c>
      <c r="F1070">
        <v>10</v>
      </c>
      <c r="G1070" t="e">
        <f>VLOOKUP(#REF!,#REF!,2,FALSE)</f>
        <v>#REF!</v>
      </c>
      <c r="H1070" t="s">
        <v>3721</v>
      </c>
      <c r="I1070">
        <v>21513</v>
      </c>
      <c r="J1070">
        <v>770</v>
      </c>
      <c r="K1070">
        <v>4</v>
      </c>
      <c r="L1070">
        <v>63</v>
      </c>
      <c r="M1070" t="b">
        <v>0</v>
      </c>
      <c r="N1070" t="b">
        <v>0</v>
      </c>
      <c r="O1070" t="b">
        <v>0</v>
      </c>
    </row>
    <row r="1071" spans="1:15">
      <c r="A1071" t="s">
        <v>3722</v>
      </c>
      <c r="B1071" s="8">
        <v>43076</v>
      </c>
      <c r="C1071" s="8">
        <v>43069.875011574077</v>
      </c>
      <c r="D1071" t="s">
        <v>3723</v>
      </c>
      <c r="E1071" t="s">
        <v>728</v>
      </c>
      <c r="F1071">
        <v>10</v>
      </c>
      <c r="G1071" t="e">
        <f>VLOOKUP(#REF!,#REF!,2,FALSE)</f>
        <v>#REF!</v>
      </c>
      <c r="H1071" t="s">
        <v>3724</v>
      </c>
      <c r="I1071">
        <v>149801</v>
      </c>
      <c r="J1071">
        <v>5575</v>
      </c>
      <c r="K1071">
        <v>127</v>
      </c>
      <c r="L1071">
        <v>320</v>
      </c>
      <c r="M1071" t="b">
        <v>0</v>
      </c>
      <c r="N1071" t="b">
        <v>0</v>
      </c>
      <c r="O1071" t="b">
        <v>0</v>
      </c>
    </row>
    <row r="1072" spans="1:15">
      <c r="A1072" t="s">
        <v>3725</v>
      </c>
      <c r="B1072" s="8">
        <v>43075</v>
      </c>
      <c r="C1072" s="8">
        <v>43069.875023148146</v>
      </c>
      <c r="D1072" t="s">
        <v>3726</v>
      </c>
      <c r="E1072" t="s">
        <v>3727</v>
      </c>
      <c r="F1072">
        <v>10</v>
      </c>
      <c r="G1072" t="e">
        <f>VLOOKUP(#REF!,#REF!,2,FALSE)</f>
        <v>#REF!</v>
      </c>
      <c r="H1072" t="s">
        <v>3728</v>
      </c>
      <c r="I1072">
        <v>122462</v>
      </c>
      <c r="J1072">
        <v>6794</v>
      </c>
      <c r="K1072">
        <v>114</v>
      </c>
      <c r="L1072">
        <v>330</v>
      </c>
      <c r="M1072" t="b">
        <v>0</v>
      </c>
      <c r="N1072" t="b">
        <v>0</v>
      </c>
      <c r="O1072" t="b">
        <v>0</v>
      </c>
    </row>
    <row r="1073" spans="1:15">
      <c r="A1073" t="s">
        <v>3729</v>
      </c>
      <c r="B1073" s="8">
        <v>43076</v>
      </c>
      <c r="C1073" s="8">
        <v>43069.875023148146</v>
      </c>
      <c r="D1073" t="s">
        <v>3730</v>
      </c>
      <c r="E1073" t="s">
        <v>3731</v>
      </c>
      <c r="F1073">
        <v>10</v>
      </c>
      <c r="G1073" t="e">
        <f>VLOOKUP(#REF!,#REF!,2,FALSE)</f>
        <v>#REF!</v>
      </c>
      <c r="H1073" t="s">
        <v>3732</v>
      </c>
      <c r="I1073">
        <v>271277</v>
      </c>
      <c r="J1073">
        <v>23447</v>
      </c>
      <c r="K1073">
        <v>132</v>
      </c>
      <c r="L1073">
        <v>2590</v>
      </c>
      <c r="M1073" t="b">
        <v>0</v>
      </c>
      <c r="N1073" t="b">
        <v>0</v>
      </c>
      <c r="O1073" t="b">
        <v>0</v>
      </c>
    </row>
    <row r="1074" spans="1:15">
      <c r="A1074" t="s">
        <v>3733</v>
      </c>
      <c r="B1074" s="8">
        <v>43077</v>
      </c>
      <c r="C1074" s="8">
        <v>43069.875034722223</v>
      </c>
      <c r="D1074" t="s">
        <v>3734</v>
      </c>
      <c r="E1074" t="s">
        <v>1963</v>
      </c>
      <c r="F1074">
        <v>10</v>
      </c>
      <c r="G1074" t="e">
        <f>VLOOKUP(#REF!,#REF!,2,FALSE)</f>
        <v>#REF!</v>
      </c>
      <c r="H1074" t="s">
        <v>3735</v>
      </c>
      <c r="I1074">
        <v>271722</v>
      </c>
      <c r="J1074">
        <v>3642</v>
      </c>
      <c r="K1074">
        <v>178</v>
      </c>
      <c r="L1074">
        <v>162</v>
      </c>
      <c r="M1074" t="b">
        <v>0</v>
      </c>
      <c r="N1074" t="b">
        <v>0</v>
      </c>
      <c r="O1074" t="b">
        <v>0</v>
      </c>
    </row>
    <row r="1075" spans="1:15">
      <c r="A1075" t="s">
        <v>3736</v>
      </c>
      <c r="B1075" s="8">
        <v>43077</v>
      </c>
      <c r="C1075" s="8">
        <v>43069.875057870369</v>
      </c>
      <c r="D1075" t="s">
        <v>3737</v>
      </c>
      <c r="E1075" t="s">
        <v>3738</v>
      </c>
      <c r="F1075">
        <v>10</v>
      </c>
      <c r="G1075" t="e">
        <f>VLOOKUP(#REF!,#REF!,2,FALSE)</f>
        <v>#REF!</v>
      </c>
      <c r="H1075" t="s">
        <v>3739</v>
      </c>
      <c r="I1075">
        <v>1023627</v>
      </c>
      <c r="J1075">
        <v>33521</v>
      </c>
      <c r="K1075">
        <v>918</v>
      </c>
      <c r="L1075">
        <v>2422</v>
      </c>
      <c r="M1075" t="b">
        <v>0</v>
      </c>
      <c r="N1075" t="b">
        <v>0</v>
      </c>
      <c r="O1075" t="b">
        <v>0</v>
      </c>
    </row>
    <row r="1076" spans="1:15">
      <c r="A1076" t="s">
        <v>3740</v>
      </c>
      <c r="B1076" s="8">
        <v>43077</v>
      </c>
      <c r="C1076" s="8">
        <v>43069.876076388886</v>
      </c>
      <c r="D1076" t="s">
        <v>3741</v>
      </c>
      <c r="E1076" t="s">
        <v>3742</v>
      </c>
      <c r="F1076">
        <v>10</v>
      </c>
      <c r="G1076" t="e">
        <f>VLOOKUP(#REF!,#REF!,2,FALSE)</f>
        <v>#REF!</v>
      </c>
      <c r="H1076" t="s">
        <v>3743</v>
      </c>
      <c r="I1076">
        <v>6262956</v>
      </c>
      <c r="J1076">
        <v>266912</v>
      </c>
      <c r="K1076">
        <v>3486</v>
      </c>
      <c r="L1076">
        <v>13878</v>
      </c>
      <c r="M1076" t="b">
        <v>0</v>
      </c>
      <c r="N1076" t="b">
        <v>0</v>
      </c>
      <c r="O1076" t="b">
        <v>0</v>
      </c>
    </row>
    <row r="1077" spans="1:15">
      <c r="A1077" t="s">
        <v>3744</v>
      </c>
      <c r="B1077" s="8">
        <v>43073</v>
      </c>
      <c r="C1077" s="8">
        <v>43069.876203703701</v>
      </c>
      <c r="D1077" t="s">
        <v>3745</v>
      </c>
      <c r="E1077" t="s">
        <v>3746</v>
      </c>
      <c r="F1077">
        <v>10</v>
      </c>
      <c r="G1077" t="e">
        <f>VLOOKUP(#REF!,#REF!,2,FALSE)</f>
        <v>#REF!</v>
      </c>
      <c r="H1077" t="s">
        <v>3747</v>
      </c>
      <c r="I1077">
        <v>132872</v>
      </c>
      <c r="J1077">
        <v>6937</v>
      </c>
      <c r="K1077">
        <v>246</v>
      </c>
      <c r="L1077">
        <v>789</v>
      </c>
      <c r="M1077" t="b">
        <v>0</v>
      </c>
      <c r="N1077" t="b">
        <v>0</v>
      </c>
      <c r="O1077" t="b">
        <v>0</v>
      </c>
    </row>
    <row r="1078" spans="1:15">
      <c r="A1078" t="s">
        <v>3748</v>
      </c>
      <c r="B1078" s="8">
        <v>43071</v>
      </c>
      <c r="C1078" s="8">
        <v>43069.876770833333</v>
      </c>
      <c r="D1078" t="s">
        <v>3749</v>
      </c>
      <c r="E1078" t="s">
        <v>380</v>
      </c>
      <c r="F1078">
        <v>24</v>
      </c>
      <c r="G1078" t="e">
        <f>VLOOKUP(#REF!,#REF!,2,FALSE)</f>
        <v>#REF!</v>
      </c>
      <c r="H1078" t="s">
        <v>3750</v>
      </c>
      <c r="I1078">
        <v>856874</v>
      </c>
      <c r="J1078">
        <v>13695</v>
      </c>
      <c r="K1078">
        <v>1005</v>
      </c>
      <c r="L1078">
        <v>1791</v>
      </c>
      <c r="M1078" t="b">
        <v>0</v>
      </c>
      <c r="N1078" t="b">
        <v>0</v>
      </c>
      <c r="O1078" t="b">
        <v>0</v>
      </c>
    </row>
    <row r="1079" spans="1:15">
      <c r="A1079" t="s">
        <v>3751</v>
      </c>
      <c r="B1079" s="8">
        <v>43077</v>
      </c>
      <c r="C1079" s="8">
        <v>43069.888703703706</v>
      </c>
      <c r="D1079" t="s">
        <v>3752</v>
      </c>
      <c r="E1079" t="s">
        <v>2200</v>
      </c>
      <c r="F1079">
        <v>10</v>
      </c>
      <c r="G1079" t="e">
        <f>VLOOKUP(#REF!,#REF!,2,FALSE)</f>
        <v>#REF!</v>
      </c>
      <c r="H1079" t="s">
        <v>3753</v>
      </c>
      <c r="I1079">
        <v>4423680</v>
      </c>
      <c r="J1079">
        <v>120441</v>
      </c>
      <c r="K1079">
        <v>4182</v>
      </c>
      <c r="L1079">
        <v>9122</v>
      </c>
      <c r="M1079" t="b">
        <v>0</v>
      </c>
      <c r="N1079" t="b">
        <v>0</v>
      </c>
      <c r="O1079" t="b">
        <v>0</v>
      </c>
    </row>
    <row r="1080" spans="1:15">
      <c r="A1080" t="s">
        <v>3754</v>
      </c>
      <c r="B1080" s="8">
        <v>43076</v>
      </c>
      <c r="C1080" s="8">
        <v>43069.929490740738</v>
      </c>
      <c r="D1080" t="s">
        <v>3755</v>
      </c>
      <c r="E1080" t="s">
        <v>767</v>
      </c>
      <c r="F1080">
        <v>24</v>
      </c>
      <c r="G1080" t="e">
        <f>VLOOKUP(#REF!,#REF!,2,FALSE)</f>
        <v>#REF!</v>
      </c>
      <c r="H1080" t="s">
        <v>768</v>
      </c>
      <c r="I1080">
        <v>4110136</v>
      </c>
      <c r="J1080">
        <v>293974</v>
      </c>
      <c r="K1080">
        <v>2835</v>
      </c>
      <c r="L1080">
        <v>24356</v>
      </c>
      <c r="M1080" t="b">
        <v>0</v>
      </c>
      <c r="N1080" t="b">
        <v>0</v>
      </c>
      <c r="O1080" t="b">
        <v>0</v>
      </c>
    </row>
    <row r="1081" spans="1:15">
      <c r="A1081" t="s">
        <v>3756</v>
      </c>
      <c r="B1081" s="8">
        <v>43208</v>
      </c>
      <c r="C1081" s="8">
        <v>43194.492152777777</v>
      </c>
      <c r="D1081" t="s">
        <v>3757</v>
      </c>
      <c r="E1081" t="s">
        <v>640</v>
      </c>
      <c r="F1081">
        <v>22</v>
      </c>
      <c r="G1081" t="e">
        <f>VLOOKUP(#REF!,#REF!,2,FALSE)</f>
        <v>#REF!</v>
      </c>
      <c r="H1081" t="s">
        <v>100</v>
      </c>
      <c r="I1081">
        <v>1790555</v>
      </c>
      <c r="J1081">
        <v>65494</v>
      </c>
      <c r="K1081">
        <v>7028</v>
      </c>
      <c r="L1081">
        <v>7351</v>
      </c>
      <c r="M1081" t="b">
        <v>0</v>
      </c>
      <c r="N1081" t="b">
        <v>0</v>
      </c>
      <c r="O1081" t="b">
        <v>0</v>
      </c>
    </row>
    <row r="1082" spans="1:15">
      <c r="A1082" t="s">
        <v>3758</v>
      </c>
      <c r="B1082" s="8">
        <v>43077</v>
      </c>
      <c r="C1082" s="8">
        <v>43070.000023148146</v>
      </c>
      <c r="D1082" t="s">
        <v>3759</v>
      </c>
      <c r="E1082" t="s">
        <v>3760</v>
      </c>
      <c r="F1082">
        <v>10</v>
      </c>
      <c r="G1082" t="e">
        <f>VLOOKUP(#REF!,#REF!,2,FALSE)</f>
        <v>#REF!</v>
      </c>
      <c r="H1082" t="s">
        <v>3761</v>
      </c>
      <c r="I1082">
        <v>2213820</v>
      </c>
      <c r="J1082">
        <v>100843</v>
      </c>
      <c r="K1082">
        <v>723</v>
      </c>
      <c r="L1082">
        <v>2889</v>
      </c>
      <c r="M1082" t="b">
        <v>0</v>
      </c>
      <c r="N1082" t="b">
        <v>0</v>
      </c>
      <c r="O1082" t="b">
        <v>0</v>
      </c>
    </row>
    <row r="1083" spans="1:15">
      <c r="A1083" t="s">
        <v>3762</v>
      </c>
      <c r="B1083" s="8">
        <v>43076</v>
      </c>
      <c r="C1083" s="8">
        <v>43070.000081018516</v>
      </c>
      <c r="D1083" t="s">
        <v>3763</v>
      </c>
      <c r="E1083" t="s">
        <v>763</v>
      </c>
      <c r="F1083">
        <v>10</v>
      </c>
      <c r="G1083" t="e">
        <f>VLOOKUP(#REF!,#REF!,2,FALSE)</f>
        <v>#REF!</v>
      </c>
      <c r="H1083" t="s">
        <v>3764</v>
      </c>
      <c r="I1083">
        <v>623149</v>
      </c>
      <c r="J1083">
        <v>32256</v>
      </c>
      <c r="K1083">
        <v>287</v>
      </c>
      <c r="L1083">
        <v>1677</v>
      </c>
      <c r="M1083" t="b">
        <v>0</v>
      </c>
      <c r="N1083" t="b">
        <v>0</v>
      </c>
      <c r="O1083" t="b">
        <v>0</v>
      </c>
    </row>
    <row r="1084" spans="1:15">
      <c r="A1084" t="s">
        <v>3765</v>
      </c>
      <c r="B1084" s="8">
        <v>43074</v>
      </c>
      <c r="C1084" s="8">
        <v>43067.3828587963</v>
      </c>
      <c r="D1084" t="s">
        <v>3766</v>
      </c>
      <c r="E1084" t="s">
        <v>1131</v>
      </c>
      <c r="F1084">
        <v>1</v>
      </c>
      <c r="G1084" t="e">
        <f>VLOOKUP(#REF!,#REF!,2,FALSE)</f>
        <v>#REF!</v>
      </c>
      <c r="H1084" t="s">
        <v>3767</v>
      </c>
      <c r="I1084">
        <v>1789817</v>
      </c>
      <c r="J1084">
        <v>38476</v>
      </c>
      <c r="K1084">
        <v>3328</v>
      </c>
      <c r="L1084">
        <v>6570</v>
      </c>
      <c r="M1084" t="b">
        <v>0</v>
      </c>
      <c r="N1084" t="b">
        <v>0</v>
      </c>
      <c r="O1084" t="b">
        <v>0</v>
      </c>
    </row>
    <row r="1085" spans="1:15">
      <c r="A1085" t="s">
        <v>3768</v>
      </c>
      <c r="B1085" s="8">
        <v>43074</v>
      </c>
      <c r="C1085" s="8">
        <v>43070.024305555555</v>
      </c>
      <c r="D1085" t="s">
        <v>3769</v>
      </c>
      <c r="E1085" t="s">
        <v>549</v>
      </c>
      <c r="F1085">
        <v>24</v>
      </c>
      <c r="G1085" t="e">
        <f>VLOOKUP(#REF!,#REF!,2,FALSE)</f>
        <v>#REF!</v>
      </c>
      <c r="H1085" t="s">
        <v>550</v>
      </c>
      <c r="I1085">
        <v>1778470</v>
      </c>
      <c r="J1085">
        <v>18940</v>
      </c>
      <c r="K1085">
        <v>7048</v>
      </c>
      <c r="L1085">
        <v>4306</v>
      </c>
      <c r="M1085" t="b">
        <v>0</v>
      </c>
      <c r="N1085" t="b">
        <v>0</v>
      </c>
      <c r="O1085" t="b">
        <v>0</v>
      </c>
    </row>
    <row r="1086" spans="1:15">
      <c r="A1086" t="s">
        <v>3770</v>
      </c>
      <c r="B1086" s="8">
        <v>43191</v>
      </c>
      <c r="C1086" s="8">
        <v>43177.549224537041</v>
      </c>
      <c r="D1086" t="s">
        <v>3771</v>
      </c>
      <c r="E1086" t="s">
        <v>3772</v>
      </c>
      <c r="F1086">
        <v>26</v>
      </c>
      <c r="G1086" t="e">
        <f>VLOOKUP(#REF!,#REF!,2,FALSE)</f>
        <v>#REF!</v>
      </c>
      <c r="H1086" t="s">
        <v>3773</v>
      </c>
      <c r="I1086">
        <v>1787925</v>
      </c>
      <c r="J1086">
        <v>54676</v>
      </c>
      <c r="K1086">
        <v>9574</v>
      </c>
      <c r="L1086">
        <v>5715</v>
      </c>
      <c r="M1086" t="b">
        <v>0</v>
      </c>
      <c r="N1086" t="b">
        <v>0</v>
      </c>
      <c r="O1086" t="b">
        <v>0</v>
      </c>
    </row>
    <row r="1087" spans="1:15">
      <c r="A1087" t="s">
        <v>3774</v>
      </c>
      <c r="B1087" s="8">
        <v>43102</v>
      </c>
      <c r="C1087" s="8">
        <v>43089.375081018516</v>
      </c>
      <c r="D1087" t="s">
        <v>3775</v>
      </c>
      <c r="E1087" t="s">
        <v>1893</v>
      </c>
      <c r="F1087">
        <v>23</v>
      </c>
      <c r="G1087" t="e">
        <f>VLOOKUP(#REF!,#REF!,2,FALSE)</f>
        <v>#REF!</v>
      </c>
      <c r="H1087" t="s">
        <v>3776</v>
      </c>
      <c r="I1087">
        <v>1782889</v>
      </c>
      <c r="J1087">
        <v>66165</v>
      </c>
      <c r="K1087">
        <v>5100</v>
      </c>
      <c r="L1087">
        <v>5414</v>
      </c>
      <c r="M1087" t="b">
        <v>0</v>
      </c>
      <c r="N1087" t="b">
        <v>0</v>
      </c>
      <c r="O1087" t="b">
        <v>0</v>
      </c>
    </row>
    <row r="1088" spans="1:15">
      <c r="A1088" t="s">
        <v>3777</v>
      </c>
      <c r="B1088" s="8">
        <v>43076</v>
      </c>
      <c r="C1088" s="8">
        <v>43068.659884259258</v>
      </c>
      <c r="D1088" t="s">
        <v>3778</v>
      </c>
      <c r="E1088" t="s">
        <v>3779</v>
      </c>
      <c r="F1088">
        <v>22</v>
      </c>
      <c r="G1088" t="e">
        <f>VLOOKUP(#REF!,#REF!,2,FALSE)</f>
        <v>#REF!</v>
      </c>
      <c r="H1088" t="s">
        <v>3780</v>
      </c>
      <c r="I1088">
        <v>1780726</v>
      </c>
      <c r="J1088">
        <v>64944</v>
      </c>
      <c r="K1088">
        <v>2783</v>
      </c>
      <c r="L1088">
        <v>2647</v>
      </c>
      <c r="M1088" t="b">
        <v>0</v>
      </c>
      <c r="N1088" t="b">
        <v>0</v>
      </c>
      <c r="O1088" t="b">
        <v>0</v>
      </c>
    </row>
    <row r="1089" spans="1:15">
      <c r="A1089" t="s">
        <v>3781</v>
      </c>
      <c r="B1089" s="8">
        <v>43073</v>
      </c>
      <c r="C1089" s="8">
        <v>43070.208333333336</v>
      </c>
      <c r="D1089" t="s">
        <v>3782</v>
      </c>
      <c r="E1089" t="s">
        <v>3783</v>
      </c>
      <c r="F1089">
        <v>10</v>
      </c>
      <c r="G1089" t="e">
        <f>VLOOKUP(#REF!,#REF!,2,FALSE)</f>
        <v>#REF!</v>
      </c>
      <c r="H1089" t="s">
        <v>3784</v>
      </c>
      <c r="I1089">
        <v>691515</v>
      </c>
      <c r="J1089">
        <v>11187</v>
      </c>
      <c r="K1089">
        <v>5868</v>
      </c>
      <c r="L1089">
        <v>3069</v>
      </c>
      <c r="M1089" t="b">
        <v>0</v>
      </c>
      <c r="N1089" t="b">
        <v>0</v>
      </c>
      <c r="O1089" t="b">
        <v>0</v>
      </c>
    </row>
    <row r="1090" spans="1:15">
      <c r="A1090" t="s">
        <v>3785</v>
      </c>
      <c r="B1090" s="8">
        <v>43077</v>
      </c>
      <c r="C1090" s="8">
        <v>43070.20857638889</v>
      </c>
      <c r="D1090" t="s">
        <v>3786</v>
      </c>
      <c r="E1090" t="s">
        <v>1294</v>
      </c>
      <c r="F1090">
        <v>24</v>
      </c>
      <c r="G1090" t="e">
        <f>VLOOKUP(#REF!,#REF!,2,FALSE)</f>
        <v>#REF!</v>
      </c>
      <c r="H1090" t="s">
        <v>3787</v>
      </c>
      <c r="I1090">
        <v>1666296</v>
      </c>
      <c r="J1090">
        <v>49224</v>
      </c>
      <c r="K1090">
        <v>859</v>
      </c>
      <c r="L1090">
        <v>2855</v>
      </c>
      <c r="M1090" t="b">
        <v>0</v>
      </c>
      <c r="N1090" t="b">
        <v>0</v>
      </c>
      <c r="O1090" t="b">
        <v>0</v>
      </c>
    </row>
    <row r="1091" spans="1:15">
      <c r="A1091" t="s">
        <v>3788</v>
      </c>
      <c r="B1091" s="8">
        <v>43077</v>
      </c>
      <c r="C1091" s="8">
        <v>43070.231435185182</v>
      </c>
      <c r="D1091" t="s">
        <v>3789</v>
      </c>
      <c r="E1091" t="s">
        <v>3790</v>
      </c>
      <c r="F1091">
        <v>24</v>
      </c>
      <c r="G1091" t="e">
        <f>VLOOKUP(#REF!,#REF!,2,FALSE)</f>
        <v>#REF!</v>
      </c>
      <c r="H1091" t="s">
        <v>3791</v>
      </c>
      <c r="I1091">
        <v>229871</v>
      </c>
      <c r="J1091">
        <v>1678</v>
      </c>
      <c r="K1091">
        <v>271</v>
      </c>
      <c r="L1091">
        <v>0</v>
      </c>
      <c r="M1091" t="b">
        <v>1</v>
      </c>
      <c r="N1091" t="b">
        <v>0</v>
      </c>
      <c r="O1091" t="b">
        <v>0</v>
      </c>
    </row>
    <row r="1092" spans="1:15">
      <c r="A1092" t="s">
        <v>3792</v>
      </c>
      <c r="B1092" s="8">
        <v>43213</v>
      </c>
      <c r="C1092" s="8">
        <v>43199.295752314814</v>
      </c>
      <c r="D1092" t="s">
        <v>3793</v>
      </c>
      <c r="E1092" t="s">
        <v>3794</v>
      </c>
      <c r="F1092">
        <v>28</v>
      </c>
      <c r="G1092" t="e">
        <f>VLOOKUP(#REF!,#REF!,2,FALSE)</f>
        <v>#REF!</v>
      </c>
      <c r="H1092" t="s">
        <v>3795</v>
      </c>
      <c r="I1092">
        <v>1780209</v>
      </c>
      <c r="J1092">
        <v>15081</v>
      </c>
      <c r="K1092">
        <v>585</v>
      </c>
      <c r="L1092">
        <v>1963</v>
      </c>
      <c r="M1092" t="b">
        <v>0</v>
      </c>
      <c r="N1092" t="b">
        <v>0</v>
      </c>
      <c r="O1092" t="b">
        <v>0</v>
      </c>
    </row>
    <row r="1093" spans="1:15">
      <c r="A1093" t="s">
        <v>3796</v>
      </c>
      <c r="B1093" s="8">
        <v>43073</v>
      </c>
      <c r="C1093" s="8">
        <v>43070.250023148146</v>
      </c>
      <c r="D1093" t="s">
        <v>3797</v>
      </c>
      <c r="E1093" t="s">
        <v>790</v>
      </c>
      <c r="F1093">
        <v>24</v>
      </c>
      <c r="G1093" t="e">
        <f>VLOOKUP(#REF!,#REF!,2,FALSE)</f>
        <v>#REF!</v>
      </c>
      <c r="H1093" t="s">
        <v>3798</v>
      </c>
      <c r="I1093">
        <v>1388010</v>
      </c>
      <c r="J1093">
        <v>31247</v>
      </c>
      <c r="K1093">
        <v>540</v>
      </c>
      <c r="L1093">
        <v>956</v>
      </c>
      <c r="M1093" t="b">
        <v>0</v>
      </c>
      <c r="N1093" t="b">
        <v>0</v>
      </c>
      <c r="O1093" t="b">
        <v>0</v>
      </c>
    </row>
    <row r="1094" spans="1:15">
      <c r="A1094" t="s">
        <v>3799</v>
      </c>
      <c r="B1094" s="8">
        <v>43072</v>
      </c>
      <c r="C1094" s="8">
        <v>43070.250034722223</v>
      </c>
      <c r="D1094" t="s">
        <v>3800</v>
      </c>
      <c r="E1094" t="s">
        <v>557</v>
      </c>
      <c r="F1094">
        <v>24</v>
      </c>
      <c r="G1094" t="e">
        <f>VLOOKUP(#REF!,#REF!,2,FALSE)</f>
        <v>#REF!</v>
      </c>
      <c r="H1094" t="s">
        <v>3801</v>
      </c>
      <c r="I1094">
        <v>413615</v>
      </c>
      <c r="J1094">
        <v>6413</v>
      </c>
      <c r="K1094">
        <v>104</v>
      </c>
      <c r="L1094">
        <v>586</v>
      </c>
      <c r="M1094" t="b">
        <v>0</v>
      </c>
      <c r="N1094" t="b">
        <v>0</v>
      </c>
      <c r="O1094" t="b">
        <v>0</v>
      </c>
    </row>
    <row r="1095" spans="1:15">
      <c r="A1095" t="s">
        <v>3802</v>
      </c>
      <c r="B1095" s="8">
        <v>43192</v>
      </c>
      <c r="C1095" s="8">
        <v>43188.416712962964</v>
      </c>
      <c r="D1095" t="s">
        <v>3803</v>
      </c>
      <c r="E1095" t="s">
        <v>629</v>
      </c>
      <c r="F1095">
        <v>23</v>
      </c>
      <c r="G1095" t="e">
        <f>VLOOKUP(#REF!,#REF!,2,FALSE)</f>
        <v>#REF!</v>
      </c>
      <c r="H1095" t="s">
        <v>3804</v>
      </c>
      <c r="I1095">
        <v>1779855</v>
      </c>
      <c r="J1095">
        <v>38399</v>
      </c>
      <c r="K1095">
        <v>1638</v>
      </c>
      <c r="L1095">
        <v>2633</v>
      </c>
      <c r="M1095" t="b">
        <v>0</v>
      </c>
      <c r="N1095" t="b">
        <v>0</v>
      </c>
      <c r="O1095" t="b">
        <v>0</v>
      </c>
    </row>
    <row r="1096" spans="1:15">
      <c r="A1096" t="s">
        <v>3805</v>
      </c>
      <c r="B1096" s="8">
        <v>43205</v>
      </c>
      <c r="C1096" s="8">
        <v>43188.209016203706</v>
      </c>
      <c r="D1096" t="s">
        <v>3806</v>
      </c>
      <c r="E1096" t="s">
        <v>336</v>
      </c>
      <c r="F1096">
        <v>22</v>
      </c>
      <c r="G1096" t="e">
        <f>VLOOKUP(#REF!,#REF!,2,FALSE)</f>
        <v>#REF!</v>
      </c>
      <c r="H1096" t="s">
        <v>3807</v>
      </c>
      <c r="I1096">
        <v>1776352</v>
      </c>
      <c r="J1096">
        <v>161751</v>
      </c>
      <c r="K1096">
        <v>1974</v>
      </c>
      <c r="L1096">
        <v>11742</v>
      </c>
      <c r="M1096" t="b">
        <v>0</v>
      </c>
      <c r="N1096" t="b">
        <v>0</v>
      </c>
      <c r="O1096" t="b">
        <v>0</v>
      </c>
    </row>
    <row r="1097" spans="1:15">
      <c r="A1097" t="s">
        <v>3808</v>
      </c>
      <c r="B1097" s="8">
        <v>43074</v>
      </c>
      <c r="C1097" s="8">
        <v>43070.285868055558</v>
      </c>
      <c r="D1097" t="s">
        <v>3809</v>
      </c>
      <c r="E1097" t="s">
        <v>3810</v>
      </c>
      <c r="F1097">
        <v>24</v>
      </c>
      <c r="G1097" t="e">
        <f>VLOOKUP(#REF!,#REF!,2,FALSE)</f>
        <v>#REF!</v>
      </c>
      <c r="H1097" t="s">
        <v>3811</v>
      </c>
      <c r="I1097">
        <v>3747210</v>
      </c>
      <c r="J1097">
        <v>244559</v>
      </c>
      <c r="K1097">
        <v>5835</v>
      </c>
      <c r="L1097">
        <v>13636</v>
      </c>
      <c r="M1097" t="b">
        <v>0</v>
      </c>
      <c r="N1097" t="b">
        <v>0</v>
      </c>
      <c r="O1097" t="b">
        <v>0</v>
      </c>
    </row>
    <row r="1098" spans="1:15">
      <c r="A1098" t="s">
        <v>3812</v>
      </c>
      <c r="B1098" s="8">
        <v>43078</v>
      </c>
      <c r="C1098" s="8">
        <v>43070.291689814818</v>
      </c>
      <c r="D1098" t="s">
        <v>3813</v>
      </c>
      <c r="E1098" t="s">
        <v>2554</v>
      </c>
      <c r="F1098">
        <v>10</v>
      </c>
      <c r="G1098" t="e">
        <f>VLOOKUP(#REF!,#REF!,2,FALSE)</f>
        <v>#REF!</v>
      </c>
      <c r="H1098" t="s">
        <v>3814</v>
      </c>
      <c r="I1098">
        <v>28860037</v>
      </c>
      <c r="J1098">
        <v>1251825</v>
      </c>
      <c r="K1098">
        <v>26134</v>
      </c>
      <c r="L1098">
        <v>77905</v>
      </c>
      <c r="M1098" t="b">
        <v>0</v>
      </c>
      <c r="N1098" t="b">
        <v>0</v>
      </c>
      <c r="O1098" t="b">
        <v>0</v>
      </c>
    </row>
    <row r="1099" spans="1:15">
      <c r="A1099" t="s">
        <v>3815</v>
      </c>
      <c r="B1099" s="8">
        <v>43076</v>
      </c>
      <c r="C1099" s="8">
        <v>43070.29173611111</v>
      </c>
      <c r="D1099" t="s">
        <v>3816</v>
      </c>
      <c r="E1099" t="s">
        <v>1142</v>
      </c>
      <c r="F1099">
        <v>10</v>
      </c>
      <c r="G1099" t="e">
        <f>VLOOKUP(#REF!,#REF!,2,FALSE)</f>
        <v>#REF!</v>
      </c>
      <c r="H1099" t="s">
        <v>3817</v>
      </c>
      <c r="I1099">
        <v>95044</v>
      </c>
      <c r="J1099">
        <v>2451</v>
      </c>
      <c r="K1099">
        <v>79</v>
      </c>
      <c r="L1099">
        <v>157</v>
      </c>
      <c r="M1099" t="b">
        <v>0</v>
      </c>
      <c r="N1099" t="b">
        <v>0</v>
      </c>
      <c r="O1099" t="b">
        <v>0</v>
      </c>
    </row>
    <row r="1100" spans="1:15">
      <c r="A1100" t="s">
        <v>3818</v>
      </c>
      <c r="B1100" s="8">
        <v>43077</v>
      </c>
      <c r="C1100" s="8">
        <v>43070.300763888888</v>
      </c>
      <c r="D1100" t="s">
        <v>3819</v>
      </c>
      <c r="E1100" t="s">
        <v>3810</v>
      </c>
      <c r="F1100">
        <v>24</v>
      </c>
      <c r="G1100" t="e">
        <f>VLOOKUP(#REF!,#REF!,2,FALSE)</f>
        <v>#REF!</v>
      </c>
      <c r="H1100" t="s">
        <v>3820</v>
      </c>
      <c r="I1100">
        <v>6041315</v>
      </c>
      <c r="J1100">
        <v>383140</v>
      </c>
      <c r="K1100">
        <v>5516</v>
      </c>
      <c r="L1100">
        <v>27230</v>
      </c>
      <c r="M1100" t="b">
        <v>0</v>
      </c>
      <c r="N1100" t="b">
        <v>0</v>
      </c>
      <c r="O1100" t="b">
        <v>0</v>
      </c>
    </row>
    <row r="1101" spans="1:15">
      <c r="A1101" t="s">
        <v>3821</v>
      </c>
      <c r="B1101" s="8">
        <v>43076</v>
      </c>
      <c r="C1101" s="8">
        <v>43070.333344907405</v>
      </c>
      <c r="D1101" t="s">
        <v>3822</v>
      </c>
      <c r="E1101" t="s">
        <v>3823</v>
      </c>
      <c r="F1101">
        <v>10</v>
      </c>
      <c r="G1101" t="e">
        <f>VLOOKUP(#REF!,#REF!,2,FALSE)</f>
        <v>#REF!</v>
      </c>
      <c r="H1101" t="s">
        <v>3824</v>
      </c>
      <c r="I1101">
        <v>77518</v>
      </c>
      <c r="J1101">
        <v>1196</v>
      </c>
      <c r="K1101">
        <v>44</v>
      </c>
      <c r="L1101">
        <v>155</v>
      </c>
      <c r="M1101" t="b">
        <v>0</v>
      </c>
      <c r="N1101" t="b">
        <v>0</v>
      </c>
      <c r="O1101" t="b">
        <v>0</v>
      </c>
    </row>
    <row r="1102" spans="1:15">
      <c r="A1102" t="s">
        <v>3825</v>
      </c>
      <c r="B1102" s="8">
        <v>43076</v>
      </c>
      <c r="C1102" s="8">
        <v>43070.333344907405</v>
      </c>
      <c r="D1102" t="s">
        <v>3826</v>
      </c>
      <c r="E1102" t="s">
        <v>3827</v>
      </c>
      <c r="F1102">
        <v>10</v>
      </c>
      <c r="G1102" t="e">
        <f>VLOOKUP(#REF!,#REF!,2,FALSE)</f>
        <v>#REF!</v>
      </c>
      <c r="H1102" t="s">
        <v>3828</v>
      </c>
      <c r="I1102">
        <v>25145</v>
      </c>
      <c r="J1102">
        <v>1367</v>
      </c>
      <c r="K1102">
        <v>10</v>
      </c>
      <c r="L1102">
        <v>135</v>
      </c>
      <c r="M1102" t="b">
        <v>0</v>
      </c>
      <c r="N1102" t="b">
        <v>0</v>
      </c>
      <c r="O1102" t="b">
        <v>0</v>
      </c>
    </row>
    <row r="1103" spans="1:15">
      <c r="A1103" t="s">
        <v>3829</v>
      </c>
      <c r="B1103" s="8">
        <v>43077</v>
      </c>
      <c r="C1103" s="8">
        <v>43070.334201388891</v>
      </c>
      <c r="D1103" t="s">
        <v>3830</v>
      </c>
      <c r="E1103" t="s">
        <v>1719</v>
      </c>
      <c r="F1103">
        <v>10</v>
      </c>
      <c r="G1103" t="e">
        <f>VLOOKUP(#REF!,#REF!,2,FALSE)</f>
        <v>#REF!</v>
      </c>
      <c r="H1103" t="s">
        <v>3831</v>
      </c>
      <c r="I1103">
        <v>4355869</v>
      </c>
      <c r="J1103">
        <v>184474</v>
      </c>
      <c r="K1103">
        <v>2412</v>
      </c>
      <c r="L1103">
        <v>7090</v>
      </c>
      <c r="M1103" t="b">
        <v>0</v>
      </c>
      <c r="N1103" t="b">
        <v>0</v>
      </c>
      <c r="O1103" t="b">
        <v>0</v>
      </c>
    </row>
    <row r="1104" spans="1:15">
      <c r="A1104" t="s">
        <v>3832</v>
      </c>
      <c r="B1104" s="8">
        <v>43077</v>
      </c>
      <c r="C1104" s="8">
        <v>43070.34375</v>
      </c>
      <c r="D1104" t="s">
        <v>3833</v>
      </c>
      <c r="E1104" t="s">
        <v>732</v>
      </c>
      <c r="F1104">
        <v>10</v>
      </c>
      <c r="G1104" t="e">
        <f>VLOOKUP(#REF!,#REF!,2,FALSE)</f>
        <v>#REF!</v>
      </c>
      <c r="H1104" t="s">
        <v>3834</v>
      </c>
      <c r="I1104">
        <v>14860998</v>
      </c>
      <c r="J1104">
        <v>560637</v>
      </c>
      <c r="K1104">
        <v>8596</v>
      </c>
      <c r="L1104">
        <v>23365</v>
      </c>
      <c r="M1104" t="b">
        <v>0</v>
      </c>
      <c r="N1104" t="b">
        <v>0</v>
      </c>
      <c r="O1104" t="b">
        <v>0</v>
      </c>
    </row>
    <row r="1105" spans="1:15">
      <c r="A1105" t="s">
        <v>3835</v>
      </c>
      <c r="B1105" s="8">
        <v>43119</v>
      </c>
      <c r="C1105" s="8">
        <v>43113.299780092595</v>
      </c>
      <c r="D1105" t="s">
        <v>3836</v>
      </c>
      <c r="E1105" t="s">
        <v>3837</v>
      </c>
      <c r="F1105">
        <v>1</v>
      </c>
      <c r="G1105" t="e">
        <f>VLOOKUP(#REF!,#REF!,2,FALSE)</f>
        <v>#REF!</v>
      </c>
      <c r="H1105" t="s">
        <v>3838</v>
      </c>
      <c r="I1105">
        <v>1776291</v>
      </c>
      <c r="J1105">
        <v>96594</v>
      </c>
      <c r="K1105">
        <v>2338</v>
      </c>
      <c r="L1105">
        <v>25772</v>
      </c>
      <c r="M1105" t="b">
        <v>0</v>
      </c>
      <c r="N1105" t="b">
        <v>0</v>
      </c>
      <c r="O1105" t="b">
        <v>0</v>
      </c>
    </row>
    <row r="1106" spans="1:15">
      <c r="A1106" t="s">
        <v>3839</v>
      </c>
      <c r="B1106" s="8">
        <v>43077</v>
      </c>
      <c r="C1106" s="8">
        <v>43070.365266203706</v>
      </c>
      <c r="D1106" t="s">
        <v>3840</v>
      </c>
      <c r="E1106" t="s">
        <v>3841</v>
      </c>
      <c r="F1106">
        <v>10</v>
      </c>
      <c r="G1106" t="e">
        <f>VLOOKUP(#REF!,#REF!,2,FALSE)</f>
        <v>#REF!</v>
      </c>
      <c r="H1106" t="s">
        <v>3842</v>
      </c>
      <c r="I1106">
        <v>568142</v>
      </c>
      <c r="J1106">
        <v>22210</v>
      </c>
      <c r="K1106">
        <v>601</v>
      </c>
      <c r="L1106">
        <v>1322</v>
      </c>
      <c r="M1106" t="b">
        <v>0</v>
      </c>
      <c r="N1106" t="b">
        <v>0</v>
      </c>
      <c r="O1106" t="b">
        <v>0</v>
      </c>
    </row>
    <row r="1107" spans="1:15">
      <c r="A1107" t="s">
        <v>3843</v>
      </c>
      <c r="B1107" s="8">
        <v>43146</v>
      </c>
      <c r="C1107" s="8">
        <v>43137.551574074074</v>
      </c>
      <c r="D1107" t="s">
        <v>3844</v>
      </c>
      <c r="E1107" t="s">
        <v>3845</v>
      </c>
      <c r="F1107">
        <v>19</v>
      </c>
      <c r="G1107" t="e">
        <f>VLOOKUP(#REF!,#REF!,2,FALSE)</f>
        <v>#REF!</v>
      </c>
      <c r="H1107" t="s">
        <v>100</v>
      </c>
      <c r="I1107">
        <v>1771153</v>
      </c>
      <c r="J1107">
        <v>10079</v>
      </c>
      <c r="K1107">
        <v>645</v>
      </c>
      <c r="L1107">
        <v>2787</v>
      </c>
      <c r="M1107" t="b">
        <v>0</v>
      </c>
      <c r="N1107" t="b">
        <v>0</v>
      </c>
      <c r="O1107" t="b">
        <v>0</v>
      </c>
    </row>
    <row r="1108" spans="1:15">
      <c r="A1108" t="s">
        <v>3846</v>
      </c>
      <c r="B1108" s="8">
        <v>43077</v>
      </c>
      <c r="C1108" s="8">
        <v>43070.416678240741</v>
      </c>
      <c r="D1108" t="s">
        <v>3847</v>
      </c>
      <c r="E1108" t="s">
        <v>605</v>
      </c>
      <c r="F1108">
        <v>10</v>
      </c>
      <c r="G1108" t="e">
        <f>VLOOKUP(#REF!,#REF!,2,FALSE)</f>
        <v>#REF!</v>
      </c>
      <c r="H1108" t="s">
        <v>3848</v>
      </c>
      <c r="I1108">
        <v>1904633</v>
      </c>
      <c r="J1108">
        <v>63609</v>
      </c>
      <c r="K1108">
        <v>1713</v>
      </c>
      <c r="L1108">
        <v>3806</v>
      </c>
      <c r="M1108" t="b">
        <v>0</v>
      </c>
      <c r="N1108" t="b">
        <v>0</v>
      </c>
      <c r="O1108" t="b">
        <v>0</v>
      </c>
    </row>
    <row r="1109" spans="1:15">
      <c r="A1109" t="s">
        <v>3849</v>
      </c>
      <c r="B1109" s="8">
        <v>43077</v>
      </c>
      <c r="C1109" s="8">
        <v>43070.41673611111</v>
      </c>
      <c r="D1109" t="s">
        <v>3850</v>
      </c>
      <c r="E1109" t="s">
        <v>3851</v>
      </c>
      <c r="F1109">
        <v>24</v>
      </c>
      <c r="G1109" t="e">
        <f>VLOOKUP(#REF!,#REF!,2,FALSE)</f>
        <v>#REF!</v>
      </c>
      <c r="H1109" t="s">
        <v>3852</v>
      </c>
      <c r="I1109">
        <v>3337072</v>
      </c>
      <c r="J1109">
        <v>8744</v>
      </c>
      <c r="K1109">
        <v>561</v>
      </c>
      <c r="L1109">
        <v>991</v>
      </c>
      <c r="M1109" t="b">
        <v>0</v>
      </c>
      <c r="N1109" t="b">
        <v>0</v>
      </c>
      <c r="O1109" t="b">
        <v>0</v>
      </c>
    </row>
    <row r="1110" spans="1:15">
      <c r="A1110" t="s">
        <v>3853</v>
      </c>
      <c r="B1110" s="8">
        <v>43077</v>
      </c>
      <c r="C1110" s="8">
        <v>43070.444768518515</v>
      </c>
      <c r="D1110" t="s">
        <v>3854</v>
      </c>
      <c r="E1110" t="s">
        <v>3855</v>
      </c>
      <c r="F1110">
        <v>24</v>
      </c>
      <c r="G1110" t="e">
        <f>VLOOKUP(#REF!,#REF!,2,FALSE)</f>
        <v>#REF!</v>
      </c>
      <c r="H1110" t="s">
        <v>3856</v>
      </c>
      <c r="I1110">
        <v>105681</v>
      </c>
      <c r="J1110">
        <v>8012</v>
      </c>
      <c r="K1110">
        <v>437</v>
      </c>
      <c r="L1110">
        <v>477</v>
      </c>
      <c r="M1110" t="b">
        <v>0</v>
      </c>
      <c r="N1110" t="b">
        <v>0</v>
      </c>
      <c r="O1110" t="b">
        <v>0</v>
      </c>
    </row>
    <row r="1111" spans="1:15">
      <c r="A1111" t="s">
        <v>3857</v>
      </c>
      <c r="B1111" s="8">
        <v>43097</v>
      </c>
      <c r="C1111" s="8">
        <v>43087.277465277781</v>
      </c>
      <c r="D1111" t="s">
        <v>3858</v>
      </c>
      <c r="E1111" t="s">
        <v>3859</v>
      </c>
      <c r="F1111">
        <v>27</v>
      </c>
      <c r="G1111" t="e">
        <f>VLOOKUP(#REF!,#REF!,2,FALSE)</f>
        <v>#REF!</v>
      </c>
      <c r="H1111" t="s">
        <v>3860</v>
      </c>
      <c r="I1111">
        <v>1769751</v>
      </c>
      <c r="J1111">
        <v>187892</v>
      </c>
      <c r="K1111">
        <v>1298</v>
      </c>
      <c r="L1111">
        <v>10742</v>
      </c>
      <c r="M1111" t="b">
        <v>0</v>
      </c>
      <c r="N1111" t="b">
        <v>0</v>
      </c>
      <c r="O1111" t="b">
        <v>0</v>
      </c>
    </row>
    <row r="1112" spans="1:15">
      <c r="A1112" t="s">
        <v>3861</v>
      </c>
      <c r="B1112" s="8">
        <v>43247</v>
      </c>
      <c r="C1112" s="8">
        <v>43239.33353009259</v>
      </c>
      <c r="D1112" t="s">
        <v>3862</v>
      </c>
      <c r="E1112" t="s">
        <v>2451</v>
      </c>
      <c r="F1112">
        <v>22</v>
      </c>
      <c r="G1112" t="e">
        <f>VLOOKUP(#REF!,#REF!,2,FALSE)</f>
        <v>#REF!</v>
      </c>
      <c r="H1112" t="s">
        <v>3863</v>
      </c>
      <c r="I1112">
        <v>1769069</v>
      </c>
      <c r="J1112">
        <v>33798</v>
      </c>
      <c r="K1112">
        <v>1154</v>
      </c>
      <c r="L1112">
        <v>860</v>
      </c>
      <c r="M1112" t="b">
        <v>0</v>
      </c>
      <c r="N1112" t="b">
        <v>0</v>
      </c>
      <c r="O1112" t="b">
        <v>0</v>
      </c>
    </row>
    <row r="1113" spans="1:15">
      <c r="A1113" t="s">
        <v>3864</v>
      </c>
      <c r="B1113" s="8">
        <v>43076</v>
      </c>
      <c r="C1113" s="8">
        <v>43070.485324074078</v>
      </c>
      <c r="D1113" t="s">
        <v>3865</v>
      </c>
      <c r="E1113" t="s">
        <v>3866</v>
      </c>
      <c r="F1113">
        <v>10</v>
      </c>
      <c r="G1113" t="e">
        <f>VLOOKUP(#REF!,#REF!,2,FALSE)</f>
        <v>#REF!</v>
      </c>
      <c r="H1113" t="s">
        <v>3867</v>
      </c>
      <c r="I1113">
        <v>154250</v>
      </c>
      <c r="J1113">
        <v>15228</v>
      </c>
      <c r="K1113">
        <v>79</v>
      </c>
      <c r="L1113">
        <v>818</v>
      </c>
      <c r="M1113" t="b">
        <v>0</v>
      </c>
      <c r="N1113" t="b">
        <v>0</v>
      </c>
      <c r="O1113" t="b">
        <v>0</v>
      </c>
    </row>
    <row r="1114" spans="1:15">
      <c r="A1114" t="s">
        <v>3868</v>
      </c>
      <c r="B1114" s="8">
        <v>43077</v>
      </c>
      <c r="C1114" s="8">
        <v>43070.59097222222</v>
      </c>
      <c r="D1114" t="s">
        <v>3869</v>
      </c>
      <c r="E1114" t="s">
        <v>3870</v>
      </c>
      <c r="F1114">
        <v>24</v>
      </c>
      <c r="G1114" t="e">
        <f>VLOOKUP(#REF!,#REF!,2,FALSE)</f>
        <v>#REF!</v>
      </c>
      <c r="H1114" t="s">
        <v>3871</v>
      </c>
      <c r="I1114">
        <v>331575</v>
      </c>
      <c r="J1114">
        <v>24324</v>
      </c>
      <c r="K1114">
        <v>2678</v>
      </c>
      <c r="L1114">
        <v>7014</v>
      </c>
      <c r="M1114" t="b">
        <v>0</v>
      </c>
      <c r="N1114" t="b">
        <v>0</v>
      </c>
      <c r="O1114" t="b">
        <v>0</v>
      </c>
    </row>
    <row r="1115" spans="1:15">
      <c r="A1115" t="s">
        <v>3872</v>
      </c>
      <c r="B1115" s="8">
        <v>43074</v>
      </c>
      <c r="C1115" s="8">
        <v>43071.020833333336</v>
      </c>
      <c r="D1115" t="s">
        <v>3873</v>
      </c>
      <c r="E1115" t="s">
        <v>380</v>
      </c>
      <c r="F1115">
        <v>24</v>
      </c>
      <c r="G1115" t="e">
        <f>VLOOKUP(#REF!,#REF!,2,FALSE)</f>
        <v>#REF!</v>
      </c>
      <c r="H1115" t="s">
        <v>3874</v>
      </c>
      <c r="I1115">
        <v>1127924</v>
      </c>
      <c r="J1115">
        <v>18949</v>
      </c>
      <c r="K1115">
        <v>437</v>
      </c>
      <c r="L1115">
        <v>1648</v>
      </c>
      <c r="M1115" t="b">
        <v>0</v>
      </c>
      <c r="N1115" t="b">
        <v>0</v>
      </c>
      <c r="O1115" t="b">
        <v>0</v>
      </c>
    </row>
    <row r="1116" spans="1:15">
      <c r="A1116" t="s">
        <v>3875</v>
      </c>
      <c r="B1116" s="8">
        <v>43072</v>
      </c>
      <c r="C1116" s="8">
        <v>43071.020844907405</v>
      </c>
      <c r="D1116" t="s">
        <v>3876</v>
      </c>
      <c r="E1116" t="s">
        <v>380</v>
      </c>
      <c r="F1116">
        <v>24</v>
      </c>
      <c r="G1116" t="e">
        <f>VLOOKUP(#REF!,#REF!,2,FALSE)</f>
        <v>#REF!</v>
      </c>
      <c r="H1116" t="s">
        <v>3877</v>
      </c>
      <c r="I1116">
        <v>264632</v>
      </c>
      <c r="J1116">
        <v>4901</v>
      </c>
      <c r="K1116">
        <v>81</v>
      </c>
      <c r="L1116">
        <v>487</v>
      </c>
      <c r="M1116" t="b">
        <v>0</v>
      </c>
      <c r="N1116" t="b">
        <v>0</v>
      </c>
      <c r="O1116" t="b">
        <v>0</v>
      </c>
    </row>
    <row r="1117" spans="1:15">
      <c r="A1117" t="s">
        <v>3878</v>
      </c>
      <c r="B1117" s="8">
        <v>43133</v>
      </c>
      <c r="C1117" s="8">
        <v>43126.480613425927</v>
      </c>
      <c r="D1117" t="s">
        <v>3879</v>
      </c>
      <c r="E1117" t="s">
        <v>2602</v>
      </c>
      <c r="F1117">
        <v>23</v>
      </c>
      <c r="G1117" t="e">
        <f>VLOOKUP(#REF!,#REF!,2,FALSE)</f>
        <v>#REF!</v>
      </c>
      <c r="H1117" t="s">
        <v>3880</v>
      </c>
      <c r="I1117">
        <v>1757705</v>
      </c>
      <c r="J1117">
        <v>69586</v>
      </c>
      <c r="K1117">
        <v>1142</v>
      </c>
      <c r="L1117">
        <v>4034</v>
      </c>
      <c r="M1117" t="b">
        <v>0</v>
      </c>
      <c r="N1117" t="b">
        <v>0</v>
      </c>
      <c r="O1117" t="b">
        <v>0</v>
      </c>
    </row>
    <row r="1118" spans="1:15">
      <c r="A1118" t="s">
        <v>3881</v>
      </c>
      <c r="B1118" s="8">
        <v>43146</v>
      </c>
      <c r="C1118" s="8">
        <v>43139.333333333336</v>
      </c>
      <c r="D1118" t="s">
        <v>3882</v>
      </c>
      <c r="E1118" t="s">
        <v>1536</v>
      </c>
      <c r="F1118">
        <v>26</v>
      </c>
      <c r="G1118" t="e">
        <f>VLOOKUP(#REF!,#REF!,2,FALSE)</f>
        <v>#REF!</v>
      </c>
      <c r="H1118" t="s">
        <v>3883</v>
      </c>
      <c r="I1118">
        <v>1757685</v>
      </c>
      <c r="J1118">
        <v>79092</v>
      </c>
      <c r="K1118">
        <v>1398</v>
      </c>
      <c r="L1118">
        <v>8092</v>
      </c>
      <c r="M1118" t="b">
        <v>0</v>
      </c>
      <c r="N1118" t="b">
        <v>0</v>
      </c>
      <c r="O1118" t="b">
        <v>0</v>
      </c>
    </row>
    <row r="1119" spans="1:15">
      <c r="A1119" t="s">
        <v>3884</v>
      </c>
      <c r="B1119" s="8">
        <v>43258</v>
      </c>
      <c r="C1119" s="8">
        <v>43245.500011574077</v>
      </c>
      <c r="D1119" t="s">
        <v>3885</v>
      </c>
      <c r="E1119" t="s">
        <v>2558</v>
      </c>
      <c r="F1119">
        <v>25</v>
      </c>
      <c r="G1119" t="e">
        <f>VLOOKUP(#REF!,#REF!,2,FALSE)</f>
        <v>#REF!</v>
      </c>
      <c r="H1119" t="s">
        <v>3886</v>
      </c>
      <c r="I1119">
        <v>1756102</v>
      </c>
      <c r="J1119">
        <v>143458</v>
      </c>
      <c r="K1119">
        <v>3272</v>
      </c>
      <c r="L1119">
        <v>10789</v>
      </c>
      <c r="M1119" t="b">
        <v>0</v>
      </c>
      <c r="N1119" t="b">
        <v>0</v>
      </c>
      <c r="O1119" t="b">
        <v>0</v>
      </c>
    </row>
    <row r="1120" spans="1:15">
      <c r="A1120" t="s">
        <v>3887</v>
      </c>
      <c r="B1120" s="8">
        <v>43073</v>
      </c>
      <c r="C1120" s="8">
        <v>43066.553831018522</v>
      </c>
      <c r="D1120" t="s">
        <v>3888</v>
      </c>
      <c r="E1120" t="s">
        <v>651</v>
      </c>
      <c r="F1120">
        <v>23</v>
      </c>
      <c r="G1120" t="e">
        <f>VLOOKUP(#REF!,#REF!,2,FALSE)</f>
        <v>#REF!</v>
      </c>
      <c r="H1120" t="s">
        <v>3889</v>
      </c>
      <c r="I1120">
        <v>1752883</v>
      </c>
      <c r="J1120">
        <v>137210</v>
      </c>
      <c r="K1120">
        <v>1198</v>
      </c>
      <c r="L1120">
        <v>6341</v>
      </c>
      <c r="M1120" t="b">
        <v>0</v>
      </c>
      <c r="N1120" t="b">
        <v>0</v>
      </c>
      <c r="O1120" t="b">
        <v>0</v>
      </c>
    </row>
    <row r="1121" spans="1:15">
      <c r="A1121" t="s">
        <v>3890</v>
      </c>
      <c r="B1121" s="8">
        <v>43077</v>
      </c>
      <c r="C1121" s="8">
        <v>43071.306261574071</v>
      </c>
      <c r="D1121" t="s">
        <v>3891</v>
      </c>
      <c r="E1121" t="s">
        <v>949</v>
      </c>
      <c r="F1121">
        <v>24</v>
      </c>
      <c r="G1121" t="e">
        <f>VLOOKUP(#REF!,#REF!,2,FALSE)</f>
        <v>#REF!</v>
      </c>
      <c r="H1121" t="s">
        <v>3892</v>
      </c>
      <c r="I1121">
        <v>3336924</v>
      </c>
      <c r="J1121">
        <v>117732</v>
      </c>
      <c r="K1121">
        <v>1654</v>
      </c>
      <c r="L1121">
        <v>12125</v>
      </c>
      <c r="M1121" t="b">
        <v>0</v>
      </c>
      <c r="N1121" t="b">
        <v>0</v>
      </c>
      <c r="O1121" t="b">
        <v>0</v>
      </c>
    </row>
    <row r="1122" spans="1:15">
      <c r="A1122" t="s">
        <v>3893</v>
      </c>
      <c r="B1122" s="8">
        <v>43173</v>
      </c>
      <c r="C1122" s="8">
        <v>43158.323275462964</v>
      </c>
      <c r="D1122" t="s">
        <v>3894</v>
      </c>
      <c r="E1122" t="s">
        <v>1119</v>
      </c>
      <c r="F1122">
        <v>20</v>
      </c>
      <c r="G1122" t="e">
        <f>VLOOKUP(#REF!,#REF!,2,FALSE)</f>
        <v>#REF!</v>
      </c>
      <c r="H1122" t="s">
        <v>3895</v>
      </c>
      <c r="I1122">
        <v>813414</v>
      </c>
      <c r="J1122">
        <v>46295</v>
      </c>
      <c r="K1122">
        <v>1078</v>
      </c>
      <c r="L1122">
        <v>6870</v>
      </c>
      <c r="M1122" t="b">
        <v>0</v>
      </c>
      <c r="N1122" t="b">
        <v>0</v>
      </c>
      <c r="O1122" t="b">
        <v>0</v>
      </c>
    </row>
    <row r="1123" spans="1:15">
      <c r="A1123" t="s">
        <v>3896</v>
      </c>
      <c r="B1123" s="8">
        <v>43135</v>
      </c>
      <c r="C1123" s="8">
        <v>43129.018182870372</v>
      </c>
      <c r="D1123" t="s">
        <v>3897</v>
      </c>
      <c r="E1123" t="s">
        <v>3898</v>
      </c>
      <c r="F1123">
        <v>20</v>
      </c>
      <c r="G1123" t="e">
        <f>VLOOKUP(#REF!,#REF!,2,FALSE)</f>
        <v>#REF!</v>
      </c>
      <c r="H1123" t="s">
        <v>3899</v>
      </c>
      <c r="I1123">
        <v>834208</v>
      </c>
      <c r="J1123">
        <v>28778</v>
      </c>
      <c r="K1123">
        <v>813</v>
      </c>
      <c r="L1123">
        <v>2685</v>
      </c>
      <c r="M1123" t="b">
        <v>0</v>
      </c>
      <c r="N1123" t="b">
        <v>0</v>
      </c>
      <c r="O1123" t="b">
        <v>0</v>
      </c>
    </row>
    <row r="1124" spans="1:15">
      <c r="A1124" t="s">
        <v>3900</v>
      </c>
      <c r="B1124" s="8">
        <v>43092</v>
      </c>
      <c r="C1124" s="8">
        <v>43088.757939814815</v>
      </c>
      <c r="D1124" t="s">
        <v>3901</v>
      </c>
      <c r="E1124" t="s">
        <v>1281</v>
      </c>
      <c r="F1124">
        <v>23</v>
      </c>
      <c r="G1124" t="e">
        <f>VLOOKUP(#REF!,#REF!,2,FALSE)</f>
        <v>#REF!</v>
      </c>
      <c r="H1124" t="s">
        <v>3902</v>
      </c>
      <c r="I1124">
        <v>1747480</v>
      </c>
      <c r="J1124">
        <v>131130</v>
      </c>
      <c r="K1124">
        <v>2896</v>
      </c>
      <c r="L1124">
        <v>10232</v>
      </c>
      <c r="M1124" t="b">
        <v>0</v>
      </c>
      <c r="N1124" t="b">
        <v>0</v>
      </c>
      <c r="O1124" t="b">
        <v>0</v>
      </c>
    </row>
    <row r="1125" spans="1:15">
      <c r="A1125" t="s">
        <v>3903</v>
      </c>
      <c r="B1125" s="8">
        <v>43073</v>
      </c>
      <c r="C1125" s="8">
        <v>43071.403437499997</v>
      </c>
      <c r="D1125" t="s">
        <v>3904</v>
      </c>
      <c r="E1125" t="s">
        <v>3905</v>
      </c>
      <c r="F1125">
        <v>24</v>
      </c>
      <c r="G1125" t="e">
        <f>VLOOKUP(#REF!,#REF!,2,FALSE)</f>
        <v>#REF!</v>
      </c>
      <c r="H1125" t="s">
        <v>3906</v>
      </c>
      <c r="I1125">
        <v>430232</v>
      </c>
      <c r="J1125">
        <v>15929</v>
      </c>
      <c r="K1125">
        <v>198</v>
      </c>
      <c r="L1125">
        <v>1128</v>
      </c>
      <c r="M1125" t="b">
        <v>0</v>
      </c>
      <c r="N1125" t="b">
        <v>0</v>
      </c>
      <c r="O1125" t="b">
        <v>0</v>
      </c>
    </row>
    <row r="1126" spans="1:15">
      <c r="A1126" t="s">
        <v>3907</v>
      </c>
      <c r="B1126" s="8">
        <v>43073</v>
      </c>
      <c r="C1126" s="8">
        <v>43071.413113425922</v>
      </c>
      <c r="D1126" t="s">
        <v>3908</v>
      </c>
      <c r="E1126" t="s">
        <v>942</v>
      </c>
      <c r="F1126">
        <v>24</v>
      </c>
      <c r="G1126" t="e">
        <f>VLOOKUP(#REF!,#REF!,2,FALSE)</f>
        <v>#REF!</v>
      </c>
      <c r="H1126" t="s">
        <v>3909</v>
      </c>
      <c r="I1126">
        <v>30469</v>
      </c>
      <c r="J1126">
        <v>1024</v>
      </c>
      <c r="K1126">
        <v>69</v>
      </c>
      <c r="L1126">
        <v>586</v>
      </c>
      <c r="M1126" t="b">
        <v>0</v>
      </c>
      <c r="N1126" t="b">
        <v>0</v>
      </c>
      <c r="O1126" t="b">
        <v>0</v>
      </c>
    </row>
    <row r="1127" spans="1:15">
      <c r="A1127" t="s">
        <v>3910</v>
      </c>
      <c r="B1127" s="8">
        <v>43079</v>
      </c>
      <c r="C1127" s="8">
        <v>43071.416666666664</v>
      </c>
      <c r="D1127" t="s">
        <v>3911</v>
      </c>
      <c r="E1127" t="s">
        <v>2909</v>
      </c>
      <c r="F1127">
        <v>24</v>
      </c>
      <c r="G1127" t="e">
        <f>VLOOKUP(#REF!,#REF!,2,FALSE)</f>
        <v>#REF!</v>
      </c>
      <c r="H1127" t="s">
        <v>3912</v>
      </c>
      <c r="I1127">
        <v>2787618</v>
      </c>
      <c r="J1127">
        <v>25712</v>
      </c>
      <c r="K1127">
        <v>2135</v>
      </c>
      <c r="L1127">
        <v>2689</v>
      </c>
      <c r="M1127" t="b">
        <v>0</v>
      </c>
      <c r="N1127" t="b">
        <v>0</v>
      </c>
      <c r="O1127" t="b">
        <v>0</v>
      </c>
    </row>
    <row r="1128" spans="1:15">
      <c r="A1128" t="s">
        <v>3913</v>
      </c>
      <c r="B1128" s="8">
        <v>43156</v>
      </c>
      <c r="C1128" s="8">
        <v>43151.817372685182</v>
      </c>
      <c r="D1128" t="s">
        <v>3914</v>
      </c>
      <c r="E1128" t="s">
        <v>2002</v>
      </c>
      <c r="F1128">
        <v>28</v>
      </c>
      <c r="G1128" t="e">
        <f>VLOOKUP(#REF!,#REF!,2,FALSE)</f>
        <v>#REF!</v>
      </c>
      <c r="H1128" t="s">
        <v>3915</v>
      </c>
      <c r="I1128">
        <v>1745260</v>
      </c>
      <c r="J1128">
        <v>73628</v>
      </c>
      <c r="K1128">
        <v>1036</v>
      </c>
      <c r="L1128">
        <v>6138</v>
      </c>
      <c r="M1128" t="b">
        <v>0</v>
      </c>
      <c r="N1128" t="b">
        <v>0</v>
      </c>
      <c r="O1128" t="b">
        <v>0</v>
      </c>
    </row>
    <row r="1129" spans="1:15">
      <c r="A1129" t="s">
        <v>3916</v>
      </c>
      <c r="B1129" s="8">
        <v>43144</v>
      </c>
      <c r="C1129" s="8">
        <v>43136.375</v>
      </c>
      <c r="D1129" t="s">
        <v>3917</v>
      </c>
      <c r="E1129" t="s">
        <v>1386</v>
      </c>
      <c r="F1129">
        <v>22</v>
      </c>
      <c r="G1129" t="e">
        <f>VLOOKUP(#REF!,#REF!,2,FALSE)</f>
        <v>#REF!</v>
      </c>
      <c r="H1129" t="s">
        <v>2164</v>
      </c>
      <c r="I1129">
        <v>1744302</v>
      </c>
      <c r="J1129">
        <v>46143</v>
      </c>
      <c r="K1129">
        <v>1290</v>
      </c>
      <c r="L1129">
        <v>2915</v>
      </c>
      <c r="M1129" t="b">
        <v>0</v>
      </c>
      <c r="N1129" t="b">
        <v>0</v>
      </c>
      <c r="O1129" t="b">
        <v>0</v>
      </c>
    </row>
    <row r="1130" spans="1:15">
      <c r="A1130" t="s">
        <v>3918</v>
      </c>
      <c r="B1130" s="8">
        <v>43234</v>
      </c>
      <c r="C1130" s="8">
        <v>43203.297951388886</v>
      </c>
      <c r="D1130" t="s">
        <v>3919</v>
      </c>
      <c r="E1130" t="s">
        <v>3920</v>
      </c>
      <c r="F1130">
        <v>26</v>
      </c>
      <c r="G1130" t="e">
        <f>VLOOKUP(#REF!,#REF!,2,FALSE)</f>
        <v>#REF!</v>
      </c>
      <c r="H1130" t="s">
        <v>3921</v>
      </c>
      <c r="I1130">
        <v>1739399</v>
      </c>
      <c r="J1130">
        <v>14348</v>
      </c>
      <c r="K1130">
        <v>2239</v>
      </c>
      <c r="L1130">
        <v>2492</v>
      </c>
      <c r="M1130" t="b">
        <v>0</v>
      </c>
      <c r="N1130" t="b">
        <v>0</v>
      </c>
      <c r="O1130" t="b">
        <v>0</v>
      </c>
    </row>
    <row r="1131" spans="1:15">
      <c r="A1131" t="s">
        <v>3922</v>
      </c>
      <c r="B1131" s="8">
        <v>43158</v>
      </c>
      <c r="C1131" s="8">
        <v>43156.713946759257</v>
      </c>
      <c r="D1131" t="s">
        <v>3923</v>
      </c>
      <c r="E1131" t="s">
        <v>251</v>
      </c>
      <c r="F1131">
        <v>17</v>
      </c>
      <c r="G1131" t="e">
        <f>VLOOKUP(#REF!,#REF!,2,FALSE)</f>
        <v>#REF!</v>
      </c>
      <c r="H1131" t="s">
        <v>3924</v>
      </c>
      <c r="I1131">
        <v>1734377</v>
      </c>
      <c r="J1131">
        <v>30367</v>
      </c>
      <c r="K1131">
        <v>1928</v>
      </c>
      <c r="L1131">
        <v>0</v>
      </c>
      <c r="M1131" t="b">
        <v>1</v>
      </c>
      <c r="N1131" t="b">
        <v>0</v>
      </c>
      <c r="O1131" t="b">
        <v>0</v>
      </c>
    </row>
    <row r="1132" spans="1:15">
      <c r="A1132" t="s">
        <v>3925</v>
      </c>
      <c r="B1132" s="8">
        <v>43184</v>
      </c>
      <c r="C1132" s="8">
        <v>43179.308692129627</v>
      </c>
      <c r="D1132" t="s">
        <v>3926</v>
      </c>
      <c r="E1132" t="s">
        <v>3927</v>
      </c>
      <c r="F1132">
        <v>22</v>
      </c>
      <c r="G1132" t="e">
        <f>VLOOKUP(#REF!,#REF!,2,FALSE)</f>
        <v>#REF!</v>
      </c>
      <c r="H1132" t="s">
        <v>3928</v>
      </c>
      <c r="I1132">
        <v>1732872</v>
      </c>
      <c r="J1132">
        <v>46176</v>
      </c>
      <c r="K1132">
        <v>513</v>
      </c>
      <c r="L1132">
        <v>2662</v>
      </c>
      <c r="M1132" t="b">
        <v>0</v>
      </c>
      <c r="N1132" t="b">
        <v>0</v>
      </c>
      <c r="O1132" t="b">
        <v>0</v>
      </c>
    </row>
    <row r="1133" spans="1:15">
      <c r="A1133" t="s">
        <v>3929</v>
      </c>
      <c r="B1133" s="8">
        <v>43265</v>
      </c>
      <c r="C1133" s="8">
        <v>43257.848680555559</v>
      </c>
      <c r="D1133" t="s">
        <v>3930</v>
      </c>
      <c r="E1133" t="s">
        <v>3931</v>
      </c>
      <c r="F1133">
        <v>1</v>
      </c>
      <c r="G1133" t="e">
        <f>VLOOKUP(#REF!,#REF!,2,FALSE)</f>
        <v>#REF!</v>
      </c>
      <c r="H1133" t="s">
        <v>3932</v>
      </c>
      <c r="I1133">
        <v>1732015</v>
      </c>
      <c r="J1133">
        <v>80125</v>
      </c>
      <c r="K1133">
        <v>2041</v>
      </c>
      <c r="L1133">
        <v>14909</v>
      </c>
      <c r="M1133" t="b">
        <v>0</v>
      </c>
      <c r="N1133" t="b">
        <v>0</v>
      </c>
      <c r="O1133" t="b">
        <v>0</v>
      </c>
    </row>
    <row r="1134" spans="1:15">
      <c r="A1134" t="s">
        <v>3933</v>
      </c>
      <c r="B1134" s="8">
        <v>43152</v>
      </c>
      <c r="C1134" s="8">
        <v>43149.354201388887</v>
      </c>
      <c r="D1134" t="s">
        <v>3934</v>
      </c>
      <c r="E1134" t="s">
        <v>633</v>
      </c>
      <c r="F1134">
        <v>28</v>
      </c>
      <c r="G1134" t="e">
        <f>VLOOKUP(#REF!,#REF!,2,FALSE)</f>
        <v>#REF!</v>
      </c>
      <c r="H1134" t="s">
        <v>3935</v>
      </c>
      <c r="I1134">
        <v>1730361</v>
      </c>
      <c r="J1134">
        <v>141794</v>
      </c>
      <c r="K1134">
        <v>2765</v>
      </c>
      <c r="L1134">
        <v>19219</v>
      </c>
      <c r="M1134" t="b">
        <v>0</v>
      </c>
      <c r="N1134" t="b">
        <v>0</v>
      </c>
      <c r="O1134" t="b">
        <v>0</v>
      </c>
    </row>
    <row r="1135" spans="1:15">
      <c r="A1135" t="s">
        <v>3936</v>
      </c>
      <c r="B1135" s="8">
        <v>43077</v>
      </c>
      <c r="C1135" s="8">
        <v>43071.473067129627</v>
      </c>
      <c r="D1135" t="s">
        <v>3937</v>
      </c>
      <c r="E1135" t="s">
        <v>3938</v>
      </c>
      <c r="F1135">
        <v>24</v>
      </c>
      <c r="G1135" t="e">
        <f>VLOOKUP(#REF!,#REF!,2,FALSE)</f>
        <v>#REF!</v>
      </c>
      <c r="H1135" t="s">
        <v>3939</v>
      </c>
      <c r="I1135">
        <v>79736</v>
      </c>
      <c r="J1135">
        <v>1631</v>
      </c>
      <c r="K1135">
        <v>105</v>
      </c>
      <c r="L1135">
        <v>224</v>
      </c>
      <c r="M1135" t="b">
        <v>0</v>
      </c>
      <c r="N1135" t="b">
        <v>0</v>
      </c>
      <c r="O1135" t="b">
        <v>0</v>
      </c>
    </row>
    <row r="1136" spans="1:15">
      <c r="A1136" t="s">
        <v>3940</v>
      </c>
      <c r="B1136" s="8">
        <v>43096</v>
      </c>
      <c r="C1136" s="8">
        <v>43087.322708333333</v>
      </c>
      <c r="D1136" t="s">
        <v>3941</v>
      </c>
      <c r="E1136" t="s">
        <v>241</v>
      </c>
      <c r="F1136">
        <v>23</v>
      </c>
      <c r="G1136" t="e">
        <f>VLOOKUP(#REF!,#REF!,2,FALSE)</f>
        <v>#REF!</v>
      </c>
      <c r="H1136" t="s">
        <v>3942</v>
      </c>
      <c r="I1136">
        <v>1727840</v>
      </c>
      <c r="J1136">
        <v>64655</v>
      </c>
      <c r="K1136">
        <v>1335</v>
      </c>
      <c r="L1136">
        <v>4837</v>
      </c>
      <c r="M1136" t="b">
        <v>0</v>
      </c>
      <c r="N1136" t="b">
        <v>0</v>
      </c>
      <c r="O1136" t="b">
        <v>0</v>
      </c>
    </row>
    <row r="1137" spans="1:15">
      <c r="A1137" t="s">
        <v>3943</v>
      </c>
      <c r="B1137" s="8">
        <v>43234</v>
      </c>
      <c r="C1137" s="8">
        <v>43216.416689814818</v>
      </c>
      <c r="D1137" t="s">
        <v>3944</v>
      </c>
      <c r="E1137" t="s">
        <v>629</v>
      </c>
      <c r="F1137">
        <v>23</v>
      </c>
      <c r="G1137" t="e">
        <f>VLOOKUP(#REF!,#REF!,2,FALSE)</f>
        <v>#REF!</v>
      </c>
      <c r="H1137" t="s">
        <v>3945</v>
      </c>
      <c r="I1137">
        <v>1724379</v>
      </c>
      <c r="J1137">
        <v>26040</v>
      </c>
      <c r="K1137">
        <v>1436</v>
      </c>
      <c r="L1137">
        <v>1570</v>
      </c>
      <c r="M1137" t="b">
        <v>0</v>
      </c>
      <c r="N1137" t="b">
        <v>0</v>
      </c>
      <c r="O1137" t="b">
        <v>0</v>
      </c>
    </row>
    <row r="1138" spans="1:15">
      <c r="A1138" t="s">
        <v>3946</v>
      </c>
      <c r="B1138" s="8">
        <v>43215</v>
      </c>
      <c r="C1138" s="8">
        <v>43197.551192129627</v>
      </c>
      <c r="D1138" t="s">
        <v>3947</v>
      </c>
      <c r="E1138" t="s">
        <v>3948</v>
      </c>
      <c r="F1138">
        <v>28</v>
      </c>
      <c r="G1138" t="e">
        <f>VLOOKUP(#REF!,#REF!,2,FALSE)</f>
        <v>#REF!</v>
      </c>
      <c r="H1138" t="s">
        <v>3949</v>
      </c>
      <c r="I1138">
        <v>1722483</v>
      </c>
      <c r="J1138">
        <v>21135</v>
      </c>
      <c r="K1138">
        <v>879</v>
      </c>
      <c r="L1138">
        <v>2418</v>
      </c>
      <c r="M1138" t="b">
        <v>0</v>
      </c>
      <c r="N1138" t="b">
        <v>0</v>
      </c>
      <c r="O1138" t="b">
        <v>0</v>
      </c>
    </row>
    <row r="1139" spans="1:15">
      <c r="A1139" t="s">
        <v>3950</v>
      </c>
      <c r="B1139" s="8">
        <v>43159</v>
      </c>
      <c r="C1139" s="8">
        <v>43149.892488425925</v>
      </c>
      <c r="D1139" t="s">
        <v>3951</v>
      </c>
      <c r="E1139" t="s">
        <v>3952</v>
      </c>
      <c r="F1139">
        <v>22</v>
      </c>
      <c r="G1139" t="e">
        <f>VLOOKUP(#REF!,#REF!,2,FALSE)</f>
        <v>#REF!</v>
      </c>
      <c r="H1139" t="s">
        <v>3953</v>
      </c>
      <c r="I1139">
        <v>1721076</v>
      </c>
      <c r="J1139">
        <v>8388</v>
      </c>
      <c r="K1139">
        <v>930</v>
      </c>
      <c r="L1139">
        <v>1382</v>
      </c>
      <c r="M1139" t="b">
        <v>0</v>
      </c>
      <c r="N1139" t="b">
        <v>0</v>
      </c>
      <c r="O1139" t="b">
        <v>0</v>
      </c>
    </row>
    <row r="1140" spans="1:15">
      <c r="A1140" t="s">
        <v>3954</v>
      </c>
      <c r="B1140" s="8">
        <v>43070</v>
      </c>
      <c r="C1140" s="8">
        <v>43068.279537037037</v>
      </c>
      <c r="D1140" t="s">
        <v>3955</v>
      </c>
      <c r="E1140" t="s">
        <v>3383</v>
      </c>
      <c r="F1140">
        <v>25</v>
      </c>
      <c r="G1140" t="e">
        <f>VLOOKUP(#REF!,#REF!,2,FALSE)</f>
        <v>#REF!</v>
      </c>
      <c r="H1140" t="s">
        <v>3956</v>
      </c>
      <c r="I1140">
        <v>1717225</v>
      </c>
      <c r="J1140">
        <v>10041</v>
      </c>
      <c r="K1140">
        <v>4266</v>
      </c>
      <c r="L1140">
        <v>9335</v>
      </c>
      <c r="M1140" t="b">
        <v>0</v>
      </c>
      <c r="N1140" t="b">
        <v>0</v>
      </c>
      <c r="O1140" t="b">
        <v>0</v>
      </c>
    </row>
    <row r="1141" spans="1:15">
      <c r="A1141" t="s">
        <v>3957</v>
      </c>
      <c r="B1141" s="8">
        <v>43236</v>
      </c>
      <c r="C1141" s="8">
        <v>43220.732800925929</v>
      </c>
      <c r="D1141" t="s">
        <v>3958</v>
      </c>
      <c r="E1141" t="s">
        <v>1281</v>
      </c>
      <c r="F1141">
        <v>23</v>
      </c>
      <c r="G1141" t="e">
        <f>VLOOKUP(#REF!,#REF!,2,FALSE)</f>
        <v>#REF!</v>
      </c>
      <c r="H1141" t="s">
        <v>3959</v>
      </c>
      <c r="I1141">
        <v>1715217</v>
      </c>
      <c r="J1141">
        <v>132253</v>
      </c>
      <c r="K1141">
        <v>2081</v>
      </c>
      <c r="L1141">
        <v>9093</v>
      </c>
      <c r="M1141" t="b">
        <v>0</v>
      </c>
      <c r="N1141" t="b">
        <v>0</v>
      </c>
      <c r="O1141" t="b">
        <v>0</v>
      </c>
    </row>
    <row r="1142" spans="1:15">
      <c r="A1142" t="s">
        <v>3960</v>
      </c>
      <c r="B1142" s="8">
        <v>43109</v>
      </c>
      <c r="C1142" s="8">
        <v>43108.250127314815</v>
      </c>
      <c r="D1142" t="s">
        <v>3961</v>
      </c>
      <c r="E1142" t="s">
        <v>95</v>
      </c>
      <c r="F1142">
        <v>1</v>
      </c>
      <c r="G1142" t="e">
        <f>VLOOKUP(#REF!,#REF!,2,FALSE)</f>
        <v>#REF!</v>
      </c>
      <c r="H1142" t="s">
        <v>3962</v>
      </c>
      <c r="I1142">
        <v>1711525</v>
      </c>
      <c r="J1142">
        <v>7716</v>
      </c>
      <c r="K1142">
        <v>728</v>
      </c>
      <c r="L1142">
        <v>1155</v>
      </c>
      <c r="M1142" t="b">
        <v>0</v>
      </c>
      <c r="N1142" t="b">
        <v>0</v>
      </c>
      <c r="O1142" t="b">
        <v>0</v>
      </c>
    </row>
    <row r="1143" spans="1:15">
      <c r="A1143" t="s">
        <v>3963</v>
      </c>
      <c r="B1143" s="8">
        <v>43149</v>
      </c>
      <c r="C1143" s="8">
        <v>43139.654722222222</v>
      </c>
      <c r="D1143" t="s">
        <v>3964</v>
      </c>
      <c r="E1143" t="s">
        <v>2002</v>
      </c>
      <c r="F1143">
        <v>28</v>
      </c>
      <c r="G1143" t="e">
        <f>VLOOKUP(#REF!,#REF!,2,FALSE)</f>
        <v>#REF!</v>
      </c>
      <c r="H1143" t="s">
        <v>3965</v>
      </c>
      <c r="I1143">
        <v>1710398</v>
      </c>
      <c r="J1143">
        <v>91315</v>
      </c>
      <c r="K1143">
        <v>2137</v>
      </c>
      <c r="L1143">
        <v>8035</v>
      </c>
      <c r="M1143" t="b">
        <v>0</v>
      </c>
      <c r="N1143" t="b">
        <v>0</v>
      </c>
      <c r="O1143" t="b">
        <v>0</v>
      </c>
    </row>
    <row r="1144" spans="1:15">
      <c r="A1144" t="s">
        <v>3966</v>
      </c>
      <c r="B1144" s="8">
        <v>43102</v>
      </c>
      <c r="C1144" s="8">
        <v>43095.333356481482</v>
      </c>
      <c r="D1144" t="s">
        <v>3967</v>
      </c>
      <c r="E1144" t="s">
        <v>586</v>
      </c>
      <c r="F1144">
        <v>27</v>
      </c>
      <c r="G1144" t="e">
        <f>VLOOKUP(#REF!,#REF!,2,FALSE)</f>
        <v>#REF!</v>
      </c>
      <c r="H1144" t="s">
        <v>3968</v>
      </c>
      <c r="I1144">
        <v>1709373</v>
      </c>
      <c r="J1144">
        <v>50835</v>
      </c>
      <c r="K1144">
        <v>2646</v>
      </c>
      <c r="L1144">
        <v>2937</v>
      </c>
      <c r="M1144" t="b">
        <v>0</v>
      </c>
      <c r="N1144" t="b">
        <v>0</v>
      </c>
      <c r="O1144" t="b">
        <v>0</v>
      </c>
    </row>
    <row r="1145" spans="1:15">
      <c r="A1145" t="s">
        <v>3969</v>
      </c>
      <c r="B1145" s="8">
        <v>43073</v>
      </c>
      <c r="C1145" s="8">
        <v>43071.907268518517</v>
      </c>
      <c r="D1145" t="s">
        <v>3970</v>
      </c>
      <c r="E1145" t="s">
        <v>973</v>
      </c>
      <c r="F1145">
        <v>24</v>
      </c>
      <c r="G1145" t="e">
        <f>VLOOKUP(#REF!,#REF!,2,FALSE)</f>
        <v>#REF!</v>
      </c>
      <c r="H1145" t="s">
        <v>3971</v>
      </c>
      <c r="I1145">
        <v>2798497</v>
      </c>
      <c r="J1145">
        <v>33819</v>
      </c>
      <c r="K1145">
        <v>6632</v>
      </c>
      <c r="L1145">
        <v>6687</v>
      </c>
      <c r="M1145" t="b">
        <v>0</v>
      </c>
      <c r="N1145" t="b">
        <v>0</v>
      </c>
      <c r="O1145" t="b">
        <v>0</v>
      </c>
    </row>
    <row r="1146" spans="1:15">
      <c r="A1146" t="s">
        <v>3972</v>
      </c>
      <c r="B1146" s="8">
        <v>43076</v>
      </c>
      <c r="C1146" s="8">
        <v>43071.911365740743</v>
      </c>
      <c r="D1146" t="s">
        <v>3973</v>
      </c>
      <c r="E1146" t="s">
        <v>973</v>
      </c>
      <c r="F1146">
        <v>24</v>
      </c>
      <c r="G1146" t="e">
        <f>VLOOKUP(#REF!,#REF!,2,FALSE)</f>
        <v>#REF!</v>
      </c>
      <c r="H1146" t="s">
        <v>3974</v>
      </c>
      <c r="I1146">
        <v>4440269</v>
      </c>
      <c r="J1146">
        <v>57183</v>
      </c>
      <c r="K1146">
        <v>8779</v>
      </c>
      <c r="L1146">
        <v>13342</v>
      </c>
      <c r="M1146" t="b">
        <v>0</v>
      </c>
      <c r="N1146" t="b">
        <v>0</v>
      </c>
      <c r="O1146" t="b">
        <v>0</v>
      </c>
    </row>
    <row r="1147" spans="1:15">
      <c r="A1147" t="s">
        <v>3975</v>
      </c>
      <c r="B1147" s="8">
        <v>43076</v>
      </c>
      <c r="C1147" s="8">
        <v>43068.416550925926</v>
      </c>
      <c r="D1147" t="s">
        <v>3976</v>
      </c>
      <c r="E1147" t="s">
        <v>640</v>
      </c>
      <c r="F1147">
        <v>22</v>
      </c>
      <c r="G1147" t="e">
        <f>VLOOKUP(#REF!,#REF!,2,FALSE)</f>
        <v>#REF!</v>
      </c>
      <c r="H1147" t="s">
        <v>3977</v>
      </c>
      <c r="I1147">
        <v>1705668</v>
      </c>
      <c r="J1147">
        <v>59681</v>
      </c>
      <c r="K1147">
        <v>1074</v>
      </c>
      <c r="L1147">
        <v>3775</v>
      </c>
      <c r="M1147" t="b">
        <v>0</v>
      </c>
      <c r="N1147" t="b">
        <v>0</v>
      </c>
      <c r="O1147" t="b">
        <v>0</v>
      </c>
    </row>
    <row r="1148" spans="1:15">
      <c r="A1148" t="s">
        <v>3978</v>
      </c>
      <c r="B1148" s="8">
        <v>43074</v>
      </c>
      <c r="C1148" s="8">
        <v>43072.1250462963</v>
      </c>
      <c r="D1148" t="s">
        <v>3979</v>
      </c>
      <c r="E1148" t="s">
        <v>557</v>
      </c>
      <c r="F1148">
        <v>24</v>
      </c>
      <c r="G1148" t="e">
        <f>VLOOKUP(#REF!,#REF!,2,FALSE)</f>
        <v>#REF!</v>
      </c>
      <c r="H1148" t="s">
        <v>3980</v>
      </c>
      <c r="I1148">
        <v>433758</v>
      </c>
      <c r="J1148">
        <v>5407</v>
      </c>
      <c r="K1148">
        <v>108</v>
      </c>
      <c r="L1148">
        <v>724</v>
      </c>
      <c r="M1148" t="b">
        <v>0</v>
      </c>
      <c r="N1148" t="b">
        <v>0</v>
      </c>
      <c r="O1148" t="b">
        <v>0</v>
      </c>
    </row>
    <row r="1149" spans="1:15">
      <c r="A1149" t="s">
        <v>3981</v>
      </c>
      <c r="B1149" s="8">
        <v>43079</v>
      </c>
      <c r="C1149" s="8">
        <v>43072.250069444446</v>
      </c>
      <c r="D1149" t="s">
        <v>3982</v>
      </c>
      <c r="E1149" t="s">
        <v>987</v>
      </c>
      <c r="F1149">
        <v>24</v>
      </c>
      <c r="G1149" t="e">
        <f>VLOOKUP(#REF!,#REF!,2,FALSE)</f>
        <v>#REF!</v>
      </c>
      <c r="H1149" t="s">
        <v>3983</v>
      </c>
      <c r="I1149">
        <v>197963</v>
      </c>
      <c r="J1149">
        <v>5260</v>
      </c>
      <c r="K1149">
        <v>1028</v>
      </c>
      <c r="L1149">
        <v>1171</v>
      </c>
      <c r="M1149" t="b">
        <v>0</v>
      </c>
      <c r="N1149" t="b">
        <v>0</v>
      </c>
      <c r="O1149" t="b">
        <v>0</v>
      </c>
    </row>
    <row r="1150" spans="1:15">
      <c r="A1150" t="s">
        <v>3984</v>
      </c>
      <c r="B1150" s="8">
        <v>43265</v>
      </c>
      <c r="C1150" s="8">
        <v>43246.29173611111</v>
      </c>
      <c r="D1150" t="s">
        <v>3985</v>
      </c>
      <c r="E1150" t="s">
        <v>3986</v>
      </c>
      <c r="F1150">
        <v>22</v>
      </c>
      <c r="G1150" t="e">
        <f>VLOOKUP(#REF!,#REF!,2,FALSE)</f>
        <v>#REF!</v>
      </c>
      <c r="H1150" t="s">
        <v>3987</v>
      </c>
      <c r="I1150">
        <v>1705452</v>
      </c>
      <c r="J1150">
        <v>26568</v>
      </c>
      <c r="K1150">
        <v>5634</v>
      </c>
      <c r="L1150">
        <v>5428</v>
      </c>
      <c r="M1150" t="b">
        <v>0</v>
      </c>
      <c r="N1150" t="b">
        <v>0</v>
      </c>
      <c r="O1150" t="b">
        <v>0</v>
      </c>
    </row>
    <row r="1151" spans="1:15">
      <c r="A1151" t="s">
        <v>3988</v>
      </c>
      <c r="B1151" s="8">
        <v>43076</v>
      </c>
      <c r="C1151" s="8">
        <v>43074.878912037035</v>
      </c>
      <c r="D1151" t="s">
        <v>3989</v>
      </c>
      <c r="E1151" t="s">
        <v>425</v>
      </c>
      <c r="F1151">
        <v>23</v>
      </c>
      <c r="G1151" t="e">
        <f>VLOOKUP(#REF!,#REF!,2,FALSE)</f>
        <v>#REF!</v>
      </c>
      <c r="H1151" t="s">
        <v>3990</v>
      </c>
      <c r="I1151">
        <v>1698230</v>
      </c>
      <c r="J1151">
        <v>20562</v>
      </c>
      <c r="K1151">
        <v>823</v>
      </c>
      <c r="L1151">
        <v>1369</v>
      </c>
      <c r="M1151" t="b">
        <v>0</v>
      </c>
      <c r="N1151" t="b">
        <v>0</v>
      </c>
      <c r="O1151" t="b">
        <v>0</v>
      </c>
    </row>
    <row r="1152" spans="1:15">
      <c r="A1152" t="s">
        <v>3991</v>
      </c>
      <c r="B1152" s="8">
        <v>43157</v>
      </c>
      <c r="C1152" s="8">
        <v>43150.765023148146</v>
      </c>
      <c r="D1152" t="s">
        <v>3992</v>
      </c>
      <c r="E1152" t="s">
        <v>251</v>
      </c>
      <c r="F1152">
        <v>17</v>
      </c>
      <c r="G1152" t="e">
        <f>VLOOKUP(#REF!,#REF!,2,FALSE)</f>
        <v>#REF!</v>
      </c>
      <c r="H1152" t="s">
        <v>3993</v>
      </c>
      <c r="I1152">
        <v>1696151</v>
      </c>
      <c r="J1152">
        <v>28043</v>
      </c>
      <c r="K1152">
        <v>1355</v>
      </c>
      <c r="L1152">
        <v>2580</v>
      </c>
      <c r="M1152" t="b">
        <v>0</v>
      </c>
      <c r="N1152" t="b">
        <v>0</v>
      </c>
      <c r="O1152" t="b">
        <v>0</v>
      </c>
    </row>
    <row r="1153" spans="1:15">
      <c r="A1153" t="s">
        <v>3994</v>
      </c>
      <c r="B1153" s="8">
        <v>43234</v>
      </c>
      <c r="C1153" s="8">
        <v>43205.417222222219</v>
      </c>
      <c r="D1153" t="s">
        <v>3995</v>
      </c>
      <c r="E1153" t="s">
        <v>3996</v>
      </c>
      <c r="F1153">
        <v>23</v>
      </c>
      <c r="G1153" t="e">
        <f>VLOOKUP(#REF!,#REF!,2,FALSE)</f>
        <v>#REF!</v>
      </c>
      <c r="H1153" t="s">
        <v>3997</v>
      </c>
      <c r="I1153">
        <v>1695926</v>
      </c>
      <c r="J1153">
        <v>105825</v>
      </c>
      <c r="K1153">
        <v>1544</v>
      </c>
      <c r="L1153">
        <v>7034</v>
      </c>
      <c r="M1153" t="b">
        <v>0</v>
      </c>
      <c r="N1153" t="b">
        <v>0</v>
      </c>
      <c r="O1153" t="b">
        <v>0</v>
      </c>
    </row>
    <row r="1154" spans="1:15">
      <c r="A1154" t="s">
        <v>3998</v>
      </c>
      <c r="B1154" s="8">
        <v>43142</v>
      </c>
      <c r="C1154" s="8">
        <v>43137.643159722225</v>
      </c>
      <c r="D1154" t="s">
        <v>3999</v>
      </c>
      <c r="E1154" t="s">
        <v>4000</v>
      </c>
      <c r="F1154">
        <v>28</v>
      </c>
      <c r="G1154" t="e">
        <f>VLOOKUP(#REF!,#REF!,2,FALSE)</f>
        <v>#REF!</v>
      </c>
      <c r="H1154" t="s">
        <v>4001</v>
      </c>
      <c r="I1154">
        <v>1695390</v>
      </c>
      <c r="J1154">
        <v>20802</v>
      </c>
      <c r="K1154">
        <v>1058</v>
      </c>
      <c r="L1154">
        <v>3842</v>
      </c>
      <c r="M1154" t="b">
        <v>0</v>
      </c>
      <c r="N1154" t="b">
        <v>0</v>
      </c>
      <c r="O1154" t="b">
        <v>0</v>
      </c>
    </row>
    <row r="1155" spans="1:15">
      <c r="A1155" t="s">
        <v>4002</v>
      </c>
      <c r="B1155" s="8">
        <v>43208</v>
      </c>
      <c r="C1155" s="8">
        <v>43193.927916666667</v>
      </c>
      <c r="D1155" t="s">
        <v>4003</v>
      </c>
      <c r="E1155" t="s">
        <v>4004</v>
      </c>
      <c r="F1155">
        <v>25</v>
      </c>
      <c r="G1155" t="e">
        <f>VLOOKUP(#REF!,#REF!,2,FALSE)</f>
        <v>#REF!</v>
      </c>
      <c r="H1155" t="s">
        <v>4005</v>
      </c>
      <c r="I1155">
        <v>1694719</v>
      </c>
      <c r="J1155">
        <v>6520</v>
      </c>
      <c r="K1155">
        <v>2566</v>
      </c>
      <c r="L1155">
        <v>10760</v>
      </c>
      <c r="M1155" t="b">
        <v>0</v>
      </c>
      <c r="N1155" t="b">
        <v>0</v>
      </c>
      <c r="O1155" t="b">
        <v>0</v>
      </c>
    </row>
    <row r="1156" spans="1:15">
      <c r="A1156" t="s">
        <v>4006</v>
      </c>
      <c r="B1156" s="8">
        <v>43059</v>
      </c>
      <c r="C1156" s="8">
        <v>43051.738333333335</v>
      </c>
      <c r="D1156" t="s">
        <v>4007</v>
      </c>
      <c r="E1156" t="s">
        <v>4008</v>
      </c>
      <c r="F1156">
        <v>2</v>
      </c>
      <c r="G1156" t="e">
        <f>VLOOKUP(#REF!,#REF!,2,FALSE)</f>
        <v>#REF!</v>
      </c>
      <c r="H1156" t="s">
        <v>4009</v>
      </c>
      <c r="I1156">
        <v>1694708</v>
      </c>
      <c r="J1156">
        <v>43997</v>
      </c>
      <c r="K1156">
        <v>6027</v>
      </c>
      <c r="L1156">
        <v>3608</v>
      </c>
      <c r="M1156" t="b">
        <v>0</v>
      </c>
      <c r="N1156" t="b">
        <v>0</v>
      </c>
      <c r="O1156" t="b">
        <v>0</v>
      </c>
    </row>
    <row r="1157" spans="1:15">
      <c r="A1157" t="s">
        <v>4010</v>
      </c>
      <c r="B1157" s="8">
        <v>43131</v>
      </c>
      <c r="C1157" s="8">
        <v>43125.750011574077</v>
      </c>
      <c r="D1157" t="s">
        <v>4011</v>
      </c>
      <c r="E1157" t="s">
        <v>2178</v>
      </c>
      <c r="F1157">
        <v>23</v>
      </c>
      <c r="G1157" t="e">
        <f>VLOOKUP(#REF!,#REF!,2,FALSE)</f>
        <v>#REF!</v>
      </c>
      <c r="H1157" t="s">
        <v>4012</v>
      </c>
      <c r="I1157">
        <v>1694595</v>
      </c>
      <c r="J1157">
        <v>15585</v>
      </c>
      <c r="K1157">
        <v>1928</v>
      </c>
      <c r="L1157">
        <v>2421</v>
      </c>
      <c r="M1157" t="b">
        <v>0</v>
      </c>
      <c r="N1157" t="b">
        <v>0</v>
      </c>
      <c r="O1157" t="b">
        <v>0</v>
      </c>
    </row>
    <row r="1158" spans="1:15">
      <c r="A1158" t="s">
        <v>4013</v>
      </c>
      <c r="B1158" s="8">
        <v>43079</v>
      </c>
      <c r="C1158" s="8">
        <v>43072.490983796299</v>
      </c>
      <c r="D1158" t="s">
        <v>4014</v>
      </c>
      <c r="E1158" t="s">
        <v>3013</v>
      </c>
      <c r="F1158">
        <v>24</v>
      </c>
      <c r="G1158" t="e">
        <f>VLOOKUP(#REF!,#REF!,2,FALSE)</f>
        <v>#REF!</v>
      </c>
      <c r="H1158" t="s">
        <v>3014</v>
      </c>
      <c r="I1158">
        <v>5275288</v>
      </c>
      <c r="J1158">
        <v>169795</v>
      </c>
      <c r="K1158">
        <v>3706</v>
      </c>
      <c r="L1158">
        <v>0</v>
      </c>
      <c r="M1158" t="b">
        <v>1</v>
      </c>
      <c r="N1158" t="b">
        <v>0</v>
      </c>
      <c r="O1158" t="b">
        <v>0</v>
      </c>
    </row>
    <row r="1159" spans="1:15">
      <c r="A1159" t="s">
        <v>4015</v>
      </c>
      <c r="B1159" s="8">
        <v>43104</v>
      </c>
      <c r="C1159" s="8">
        <v>43092.592789351853</v>
      </c>
      <c r="D1159" t="s">
        <v>4016</v>
      </c>
      <c r="E1159" t="s">
        <v>4017</v>
      </c>
      <c r="F1159">
        <v>22</v>
      </c>
      <c r="G1159" t="e">
        <f>VLOOKUP(#REF!,#REF!,2,FALSE)</f>
        <v>#REF!</v>
      </c>
      <c r="H1159" t="s">
        <v>4018</v>
      </c>
      <c r="I1159">
        <v>1694330</v>
      </c>
      <c r="J1159">
        <v>117495</v>
      </c>
      <c r="K1159">
        <v>1510</v>
      </c>
      <c r="L1159">
        <v>6024</v>
      </c>
      <c r="M1159" t="b">
        <v>0</v>
      </c>
      <c r="N1159" t="b">
        <v>0</v>
      </c>
      <c r="O1159" t="b">
        <v>0</v>
      </c>
    </row>
    <row r="1160" spans="1:15">
      <c r="A1160" t="s">
        <v>4019</v>
      </c>
      <c r="B1160" s="8">
        <v>43173</v>
      </c>
      <c r="C1160" s="8">
        <v>43157.681770833333</v>
      </c>
      <c r="D1160" t="s">
        <v>4020</v>
      </c>
      <c r="E1160" t="s">
        <v>4021</v>
      </c>
      <c r="F1160">
        <v>26</v>
      </c>
      <c r="G1160" t="e">
        <f>VLOOKUP(#REF!,#REF!,2,FALSE)</f>
        <v>#REF!</v>
      </c>
      <c r="H1160" t="s">
        <v>4022</v>
      </c>
      <c r="I1160">
        <v>1691844</v>
      </c>
      <c r="J1160">
        <v>27882</v>
      </c>
      <c r="K1160">
        <v>2553</v>
      </c>
      <c r="L1160">
        <v>4492</v>
      </c>
      <c r="M1160" t="b">
        <v>0</v>
      </c>
      <c r="N1160" t="b">
        <v>0</v>
      </c>
      <c r="O1160" t="b">
        <v>0</v>
      </c>
    </row>
    <row r="1161" spans="1:15">
      <c r="A1161" t="s">
        <v>4023</v>
      </c>
      <c r="B1161" s="8">
        <v>43131</v>
      </c>
      <c r="C1161" s="8">
        <v>43125.790625000001</v>
      </c>
      <c r="D1161" t="s">
        <v>4024</v>
      </c>
      <c r="E1161" t="s">
        <v>271</v>
      </c>
      <c r="F1161">
        <v>17</v>
      </c>
      <c r="G1161" t="e">
        <f>VLOOKUP(#REF!,#REF!,2,FALSE)</f>
        <v>#REF!</v>
      </c>
      <c r="H1161" t="s">
        <v>4025</v>
      </c>
      <c r="I1161">
        <v>1691529</v>
      </c>
      <c r="J1161">
        <v>14149</v>
      </c>
      <c r="K1161">
        <v>434</v>
      </c>
      <c r="L1161">
        <v>1235</v>
      </c>
      <c r="M1161" t="b">
        <v>0</v>
      </c>
      <c r="N1161" t="b">
        <v>0</v>
      </c>
      <c r="O1161" t="b">
        <v>0</v>
      </c>
    </row>
    <row r="1162" spans="1:15">
      <c r="A1162" t="s">
        <v>4026</v>
      </c>
      <c r="B1162" s="8">
        <v>43186</v>
      </c>
      <c r="C1162" s="8">
        <v>43178.25</v>
      </c>
      <c r="D1162" t="s">
        <v>4027</v>
      </c>
      <c r="E1162" t="s">
        <v>4028</v>
      </c>
      <c r="F1162">
        <v>27</v>
      </c>
      <c r="G1162" t="e">
        <f>VLOOKUP(#REF!,#REF!,2,FALSE)</f>
        <v>#REF!</v>
      </c>
      <c r="H1162" t="s">
        <v>4029</v>
      </c>
      <c r="I1162">
        <v>1688171</v>
      </c>
      <c r="J1162">
        <v>65232</v>
      </c>
      <c r="K1162">
        <v>1386</v>
      </c>
      <c r="L1162">
        <v>19494</v>
      </c>
      <c r="M1162" t="b">
        <v>0</v>
      </c>
      <c r="N1162" t="b">
        <v>0</v>
      </c>
      <c r="O1162" t="b">
        <v>0</v>
      </c>
    </row>
    <row r="1163" spans="1:15">
      <c r="A1163" t="s">
        <v>4030</v>
      </c>
      <c r="B1163" s="8">
        <v>43076</v>
      </c>
      <c r="C1163" s="8">
        <v>43072.665856481479</v>
      </c>
      <c r="D1163" t="s">
        <v>4031</v>
      </c>
      <c r="E1163" t="s">
        <v>942</v>
      </c>
      <c r="F1163">
        <v>24</v>
      </c>
      <c r="G1163" t="e">
        <f>VLOOKUP(#REF!,#REF!,2,FALSE)</f>
        <v>#REF!</v>
      </c>
      <c r="H1163" t="s">
        <v>4032</v>
      </c>
      <c r="I1163">
        <v>73344</v>
      </c>
      <c r="J1163">
        <v>2049</v>
      </c>
      <c r="K1163">
        <v>234</v>
      </c>
      <c r="L1163">
        <v>2147</v>
      </c>
      <c r="M1163" t="b">
        <v>0</v>
      </c>
      <c r="N1163" t="b">
        <v>0</v>
      </c>
      <c r="O1163" t="b">
        <v>0</v>
      </c>
    </row>
    <row r="1164" spans="1:15">
      <c r="A1164" t="s">
        <v>4033</v>
      </c>
      <c r="B1164" s="8">
        <v>43077</v>
      </c>
      <c r="C1164" s="8">
        <v>43072.695138888892</v>
      </c>
      <c r="D1164" t="s">
        <v>4034</v>
      </c>
      <c r="E1164" t="s">
        <v>4035</v>
      </c>
      <c r="F1164">
        <v>24</v>
      </c>
      <c r="G1164" t="e">
        <f>VLOOKUP(#REF!,#REF!,2,FALSE)</f>
        <v>#REF!</v>
      </c>
      <c r="H1164" t="s">
        <v>4036</v>
      </c>
      <c r="I1164">
        <v>7080039</v>
      </c>
      <c r="J1164">
        <v>63371</v>
      </c>
      <c r="K1164">
        <v>5261</v>
      </c>
      <c r="L1164">
        <v>10668</v>
      </c>
      <c r="M1164" t="b">
        <v>0</v>
      </c>
      <c r="N1164" t="b">
        <v>0</v>
      </c>
      <c r="O1164" t="b">
        <v>0</v>
      </c>
    </row>
    <row r="1165" spans="1:15">
      <c r="A1165" t="s">
        <v>4037</v>
      </c>
      <c r="B1165" s="8">
        <v>43234</v>
      </c>
      <c r="C1165" s="8">
        <v>43218.334004629629</v>
      </c>
      <c r="D1165" t="s">
        <v>4038</v>
      </c>
      <c r="E1165" t="s">
        <v>429</v>
      </c>
      <c r="F1165">
        <v>22</v>
      </c>
      <c r="G1165" t="e">
        <f>VLOOKUP(#REF!,#REF!,2,FALSE)</f>
        <v>#REF!</v>
      </c>
      <c r="H1165" t="s">
        <v>4039</v>
      </c>
      <c r="I1165">
        <v>1687323</v>
      </c>
      <c r="J1165">
        <v>24156</v>
      </c>
      <c r="K1165">
        <v>1755</v>
      </c>
      <c r="L1165">
        <v>6241</v>
      </c>
      <c r="M1165" t="b">
        <v>0</v>
      </c>
      <c r="N1165" t="b">
        <v>0</v>
      </c>
      <c r="O1165" t="b">
        <v>0</v>
      </c>
    </row>
    <row r="1166" spans="1:15">
      <c r="A1166" t="s">
        <v>4040</v>
      </c>
      <c r="B1166" s="8">
        <v>43079</v>
      </c>
      <c r="C1166" s="8">
        <v>43072.860300925924</v>
      </c>
      <c r="D1166" t="s">
        <v>4041</v>
      </c>
      <c r="E1166" t="s">
        <v>4042</v>
      </c>
      <c r="F1166">
        <v>24</v>
      </c>
      <c r="G1166" t="e">
        <f>VLOOKUP(#REF!,#REF!,2,FALSE)</f>
        <v>#REF!</v>
      </c>
      <c r="H1166" t="s">
        <v>4043</v>
      </c>
      <c r="I1166">
        <v>75312</v>
      </c>
      <c r="J1166">
        <v>1585</v>
      </c>
      <c r="K1166">
        <v>152</v>
      </c>
      <c r="L1166">
        <v>105</v>
      </c>
      <c r="M1166" t="b">
        <v>0</v>
      </c>
      <c r="N1166" t="b">
        <v>0</v>
      </c>
      <c r="O1166" t="b">
        <v>0</v>
      </c>
    </row>
    <row r="1167" spans="1:15">
      <c r="A1167" t="s">
        <v>4044</v>
      </c>
      <c r="B1167" s="8">
        <v>43265</v>
      </c>
      <c r="C1167" s="8">
        <v>43238.2500462963</v>
      </c>
      <c r="D1167" t="s">
        <v>4045</v>
      </c>
      <c r="E1167" t="s">
        <v>4046</v>
      </c>
      <c r="F1167">
        <v>15</v>
      </c>
      <c r="G1167" t="e">
        <f>VLOOKUP(#REF!,#REF!,2,FALSE)</f>
        <v>#REF!</v>
      </c>
      <c r="H1167" t="s">
        <v>4047</v>
      </c>
      <c r="I1167">
        <v>1685609</v>
      </c>
      <c r="J1167">
        <v>38160</v>
      </c>
      <c r="K1167">
        <v>1385</v>
      </c>
      <c r="L1167">
        <v>2657</v>
      </c>
      <c r="M1167" t="b">
        <v>0</v>
      </c>
      <c r="N1167" t="b">
        <v>0</v>
      </c>
      <c r="O1167" t="b">
        <v>0</v>
      </c>
    </row>
    <row r="1168" spans="1:15">
      <c r="A1168" t="s">
        <v>4048</v>
      </c>
      <c r="B1168" s="8">
        <v>43208</v>
      </c>
      <c r="C1168" s="8">
        <v>43204.642233796294</v>
      </c>
      <c r="D1168" t="s">
        <v>4049</v>
      </c>
      <c r="E1168" t="s">
        <v>514</v>
      </c>
      <c r="F1168">
        <v>23</v>
      </c>
      <c r="G1168" t="e">
        <f>VLOOKUP(#REF!,#REF!,2,FALSE)</f>
        <v>#REF!</v>
      </c>
      <c r="H1168" t="s">
        <v>100</v>
      </c>
      <c r="I1168">
        <v>1679248</v>
      </c>
      <c r="J1168">
        <v>32693</v>
      </c>
      <c r="K1168">
        <v>1529</v>
      </c>
      <c r="L1168">
        <v>2374</v>
      </c>
      <c r="M1168" t="b">
        <v>0</v>
      </c>
      <c r="N1168" t="b">
        <v>0</v>
      </c>
      <c r="O1168" t="b">
        <v>0</v>
      </c>
    </row>
    <row r="1169" spans="1:15">
      <c r="A1169" t="s">
        <v>4050</v>
      </c>
      <c r="B1169" s="8">
        <v>43186</v>
      </c>
      <c r="C1169" s="8">
        <v>43171.605208333334</v>
      </c>
      <c r="D1169" t="s">
        <v>4051</v>
      </c>
      <c r="E1169" t="s">
        <v>241</v>
      </c>
      <c r="F1169">
        <v>23</v>
      </c>
      <c r="G1169" t="e">
        <f>VLOOKUP(#REF!,#REF!,2,FALSE)</f>
        <v>#REF!</v>
      </c>
      <c r="H1169" t="s">
        <v>4052</v>
      </c>
      <c r="I1169">
        <v>1678623</v>
      </c>
      <c r="J1169">
        <v>67740</v>
      </c>
      <c r="K1169">
        <v>2826</v>
      </c>
      <c r="L1169">
        <v>5214</v>
      </c>
      <c r="M1169" t="b">
        <v>0</v>
      </c>
      <c r="N1169" t="b">
        <v>0</v>
      </c>
      <c r="O1169" t="b">
        <v>0</v>
      </c>
    </row>
    <row r="1170" spans="1:15">
      <c r="A1170" t="s">
        <v>4053</v>
      </c>
      <c r="B1170" s="8">
        <v>43080</v>
      </c>
      <c r="C1170" s="8">
        <v>43073.125</v>
      </c>
      <c r="D1170" t="s">
        <v>4054</v>
      </c>
      <c r="E1170" t="s">
        <v>1097</v>
      </c>
      <c r="F1170">
        <v>24</v>
      </c>
      <c r="G1170" t="e">
        <f>VLOOKUP(#REF!,#REF!,2,FALSE)</f>
        <v>#REF!</v>
      </c>
      <c r="H1170" t="s">
        <v>4055</v>
      </c>
      <c r="I1170">
        <v>834586</v>
      </c>
      <c r="J1170">
        <v>17702</v>
      </c>
      <c r="K1170">
        <v>917</v>
      </c>
      <c r="L1170">
        <v>1680</v>
      </c>
      <c r="M1170" t="b">
        <v>0</v>
      </c>
      <c r="N1170" t="b">
        <v>0</v>
      </c>
      <c r="O1170" t="b">
        <v>0</v>
      </c>
    </row>
    <row r="1171" spans="1:15">
      <c r="A1171" t="s">
        <v>4056</v>
      </c>
      <c r="B1171" s="8">
        <v>43080</v>
      </c>
      <c r="C1171" s="8">
        <v>43073.125011574077</v>
      </c>
      <c r="D1171" t="s">
        <v>4057</v>
      </c>
      <c r="E1171" t="s">
        <v>4058</v>
      </c>
      <c r="F1171">
        <v>10</v>
      </c>
      <c r="G1171" t="e">
        <f>VLOOKUP(#REF!,#REF!,2,FALSE)</f>
        <v>#REF!</v>
      </c>
      <c r="H1171" t="s">
        <v>4059</v>
      </c>
      <c r="I1171">
        <v>2286134</v>
      </c>
      <c r="J1171">
        <v>153706</v>
      </c>
      <c r="K1171">
        <v>1358</v>
      </c>
      <c r="L1171">
        <v>9905</v>
      </c>
      <c r="M1171" t="b">
        <v>0</v>
      </c>
      <c r="N1171" t="b">
        <v>0</v>
      </c>
      <c r="O1171" t="b">
        <v>0</v>
      </c>
    </row>
    <row r="1172" spans="1:15">
      <c r="A1172" t="s">
        <v>4060</v>
      </c>
      <c r="B1172" s="8">
        <v>43080</v>
      </c>
      <c r="C1172" s="8">
        <v>43073.150358796294</v>
      </c>
      <c r="D1172" t="s">
        <v>4061</v>
      </c>
      <c r="E1172" t="s">
        <v>4062</v>
      </c>
      <c r="F1172">
        <v>24</v>
      </c>
      <c r="G1172" t="e">
        <f>VLOOKUP(#REF!,#REF!,2,FALSE)</f>
        <v>#REF!</v>
      </c>
      <c r="H1172" t="s">
        <v>4063</v>
      </c>
      <c r="I1172">
        <v>366408</v>
      </c>
      <c r="J1172">
        <v>8569</v>
      </c>
      <c r="K1172">
        <v>242</v>
      </c>
      <c r="L1172">
        <v>434</v>
      </c>
      <c r="M1172" t="b">
        <v>0</v>
      </c>
      <c r="N1172" t="b">
        <v>0</v>
      </c>
      <c r="O1172" t="b">
        <v>0</v>
      </c>
    </row>
    <row r="1173" spans="1:15">
      <c r="A1173" t="s">
        <v>4064</v>
      </c>
      <c r="B1173" s="8">
        <v>43080</v>
      </c>
      <c r="C1173" s="8">
        <v>43073.166701388887</v>
      </c>
      <c r="D1173" t="s">
        <v>4065</v>
      </c>
      <c r="E1173" t="s">
        <v>3216</v>
      </c>
      <c r="F1173">
        <v>24</v>
      </c>
      <c r="G1173" t="e">
        <f>VLOOKUP(#REF!,#REF!,2,FALSE)</f>
        <v>#REF!</v>
      </c>
      <c r="H1173" t="s">
        <v>4066</v>
      </c>
      <c r="I1173">
        <v>1332449</v>
      </c>
      <c r="J1173">
        <v>49673</v>
      </c>
      <c r="K1173">
        <v>648</v>
      </c>
      <c r="L1173">
        <v>5017</v>
      </c>
      <c r="M1173" t="b">
        <v>0</v>
      </c>
      <c r="N1173" t="b">
        <v>0</v>
      </c>
      <c r="O1173" t="b">
        <v>0</v>
      </c>
    </row>
    <row r="1174" spans="1:15">
      <c r="A1174" t="s">
        <v>4067</v>
      </c>
      <c r="B1174" s="8">
        <v>43079</v>
      </c>
      <c r="C1174" s="8">
        <v>43073.208333333336</v>
      </c>
      <c r="D1174" t="s">
        <v>4068</v>
      </c>
      <c r="E1174" t="s">
        <v>4069</v>
      </c>
      <c r="F1174">
        <v>24</v>
      </c>
      <c r="G1174" t="e">
        <f>VLOOKUP(#REF!,#REF!,2,FALSE)</f>
        <v>#REF!</v>
      </c>
      <c r="H1174" t="s">
        <v>4070</v>
      </c>
      <c r="I1174">
        <v>9947</v>
      </c>
      <c r="J1174">
        <v>14</v>
      </c>
      <c r="K1174">
        <v>1</v>
      </c>
      <c r="L1174">
        <v>6</v>
      </c>
      <c r="M1174" t="b">
        <v>0</v>
      </c>
      <c r="N1174" t="b">
        <v>0</v>
      </c>
      <c r="O1174" t="b">
        <v>0</v>
      </c>
    </row>
    <row r="1175" spans="1:15">
      <c r="A1175" t="s">
        <v>4071</v>
      </c>
      <c r="B1175" s="8">
        <v>43080</v>
      </c>
      <c r="C1175" s="8">
        <v>43073.230034722219</v>
      </c>
      <c r="D1175" t="s">
        <v>4072</v>
      </c>
      <c r="E1175" t="s">
        <v>413</v>
      </c>
      <c r="F1175">
        <v>24</v>
      </c>
      <c r="G1175" t="e">
        <f>VLOOKUP(#REF!,#REF!,2,FALSE)</f>
        <v>#REF!</v>
      </c>
      <c r="H1175" t="s">
        <v>4073</v>
      </c>
      <c r="I1175">
        <v>758052</v>
      </c>
      <c r="J1175">
        <v>8174</v>
      </c>
      <c r="K1175">
        <v>831</v>
      </c>
      <c r="L1175">
        <v>3337</v>
      </c>
      <c r="M1175" t="b">
        <v>0</v>
      </c>
      <c r="N1175" t="b">
        <v>0</v>
      </c>
      <c r="O1175" t="b">
        <v>0</v>
      </c>
    </row>
    <row r="1176" spans="1:15">
      <c r="A1176" t="s">
        <v>4074</v>
      </c>
      <c r="B1176" s="8">
        <v>43265</v>
      </c>
      <c r="C1176" s="8">
        <v>43260.458344907405</v>
      </c>
      <c r="D1176" t="s">
        <v>4075</v>
      </c>
      <c r="E1176" t="s">
        <v>2413</v>
      </c>
      <c r="F1176">
        <v>22</v>
      </c>
      <c r="G1176" t="e">
        <f>VLOOKUP(#REF!,#REF!,2,FALSE)</f>
        <v>#REF!</v>
      </c>
      <c r="H1176" t="s">
        <v>4076</v>
      </c>
      <c r="I1176">
        <v>1677912</v>
      </c>
      <c r="J1176">
        <v>69167</v>
      </c>
      <c r="K1176">
        <v>852</v>
      </c>
      <c r="L1176">
        <v>3863</v>
      </c>
      <c r="M1176" t="b">
        <v>0</v>
      </c>
      <c r="N1176" t="b">
        <v>0</v>
      </c>
      <c r="O1176" t="b">
        <v>0</v>
      </c>
    </row>
    <row r="1177" spans="1:15">
      <c r="A1177" t="s">
        <v>4077</v>
      </c>
      <c r="B1177" s="8">
        <v>43241</v>
      </c>
      <c r="C1177" s="8">
        <v>43225.834861111114</v>
      </c>
      <c r="D1177" t="s">
        <v>4078</v>
      </c>
      <c r="E1177" t="s">
        <v>4079</v>
      </c>
      <c r="F1177">
        <v>1</v>
      </c>
      <c r="G1177" t="e">
        <f>VLOOKUP(#REF!,#REF!,2,FALSE)</f>
        <v>#REF!</v>
      </c>
      <c r="H1177" t="s">
        <v>4080</v>
      </c>
      <c r="I1177">
        <v>1675909</v>
      </c>
      <c r="J1177">
        <v>6873</v>
      </c>
      <c r="K1177">
        <v>7029</v>
      </c>
      <c r="L1177">
        <v>0</v>
      </c>
      <c r="M1177" t="b">
        <v>1</v>
      </c>
      <c r="N1177" t="b">
        <v>0</v>
      </c>
      <c r="O1177" t="b">
        <v>0</v>
      </c>
    </row>
    <row r="1178" spans="1:15">
      <c r="A1178" t="s">
        <v>4081</v>
      </c>
      <c r="B1178" s="8">
        <v>43060</v>
      </c>
      <c r="C1178" s="8">
        <v>43055.750011574077</v>
      </c>
      <c r="D1178" t="s">
        <v>4082</v>
      </c>
      <c r="E1178" t="s">
        <v>2178</v>
      </c>
      <c r="F1178">
        <v>23</v>
      </c>
      <c r="G1178" t="e">
        <f>VLOOKUP(#REF!,#REF!,2,FALSE)</f>
        <v>#REF!</v>
      </c>
      <c r="H1178" t="s">
        <v>4083</v>
      </c>
      <c r="I1178">
        <v>1675392</v>
      </c>
      <c r="J1178">
        <v>16239</v>
      </c>
      <c r="K1178">
        <v>746</v>
      </c>
      <c r="L1178">
        <v>1946</v>
      </c>
      <c r="M1178" t="b">
        <v>0</v>
      </c>
      <c r="N1178" t="b">
        <v>0</v>
      </c>
      <c r="O1178" t="b">
        <v>0</v>
      </c>
    </row>
    <row r="1179" spans="1:15">
      <c r="A1179" t="s">
        <v>4084</v>
      </c>
      <c r="B1179" s="8">
        <v>43220</v>
      </c>
      <c r="C1179" s="8">
        <v>43203.24559027778</v>
      </c>
      <c r="D1179" t="s">
        <v>4085</v>
      </c>
      <c r="E1179" t="s">
        <v>4046</v>
      </c>
      <c r="F1179">
        <v>15</v>
      </c>
      <c r="G1179" t="e">
        <f>VLOOKUP(#REF!,#REF!,2,FALSE)</f>
        <v>#REF!</v>
      </c>
      <c r="H1179" t="s">
        <v>4086</v>
      </c>
      <c r="I1179">
        <v>1672881</v>
      </c>
      <c r="J1179">
        <v>40396</v>
      </c>
      <c r="K1179">
        <v>1404</v>
      </c>
      <c r="L1179">
        <v>3286</v>
      </c>
      <c r="M1179" t="b">
        <v>0</v>
      </c>
      <c r="N1179" t="b">
        <v>0</v>
      </c>
      <c r="O1179" t="b">
        <v>0</v>
      </c>
    </row>
    <row r="1180" spans="1:15">
      <c r="A1180" t="s">
        <v>4087</v>
      </c>
      <c r="B1180" s="8">
        <v>43080</v>
      </c>
      <c r="C1180" s="8">
        <v>43073.292222222219</v>
      </c>
      <c r="D1180" t="s">
        <v>4088</v>
      </c>
      <c r="E1180" t="s">
        <v>2724</v>
      </c>
      <c r="F1180">
        <v>10</v>
      </c>
      <c r="G1180" t="e">
        <f>VLOOKUP(#REF!,#REF!,2,FALSE)</f>
        <v>#REF!</v>
      </c>
      <c r="H1180" t="s">
        <v>4089</v>
      </c>
      <c r="I1180">
        <v>2302545</v>
      </c>
      <c r="J1180">
        <v>129661</v>
      </c>
      <c r="K1180">
        <v>932</v>
      </c>
      <c r="L1180">
        <v>8213</v>
      </c>
      <c r="M1180" t="b">
        <v>0</v>
      </c>
      <c r="N1180" t="b">
        <v>0</v>
      </c>
      <c r="O1180" t="b">
        <v>0</v>
      </c>
    </row>
    <row r="1181" spans="1:15">
      <c r="A1181" t="s">
        <v>4090</v>
      </c>
      <c r="B1181" s="8">
        <v>43074</v>
      </c>
      <c r="C1181" s="8">
        <v>43073.302175925928</v>
      </c>
      <c r="D1181" t="s">
        <v>4091</v>
      </c>
      <c r="E1181" t="s">
        <v>790</v>
      </c>
      <c r="F1181">
        <v>24</v>
      </c>
      <c r="G1181" t="e">
        <f>VLOOKUP(#REF!,#REF!,2,FALSE)</f>
        <v>#REF!</v>
      </c>
      <c r="H1181" t="s">
        <v>4092</v>
      </c>
      <c r="I1181">
        <v>174569</v>
      </c>
      <c r="J1181">
        <v>5616</v>
      </c>
      <c r="K1181">
        <v>74</v>
      </c>
      <c r="L1181">
        <v>497</v>
      </c>
      <c r="M1181" t="b">
        <v>0</v>
      </c>
      <c r="N1181" t="b">
        <v>0</v>
      </c>
      <c r="O1181" t="b">
        <v>0</v>
      </c>
    </row>
    <row r="1182" spans="1:15">
      <c r="A1182" t="s">
        <v>4093</v>
      </c>
      <c r="B1182" s="8">
        <v>43078</v>
      </c>
      <c r="C1182" s="8">
        <v>43073.302256944444</v>
      </c>
      <c r="D1182" t="s">
        <v>4094</v>
      </c>
      <c r="E1182" t="s">
        <v>3240</v>
      </c>
      <c r="F1182">
        <v>24</v>
      </c>
      <c r="G1182" t="e">
        <f>VLOOKUP(#REF!,#REF!,2,FALSE)</f>
        <v>#REF!</v>
      </c>
      <c r="H1182" t="s">
        <v>4095</v>
      </c>
      <c r="I1182">
        <v>10511</v>
      </c>
      <c r="J1182">
        <v>110</v>
      </c>
      <c r="K1182">
        <v>1</v>
      </c>
      <c r="L1182">
        <v>7</v>
      </c>
      <c r="M1182" t="b">
        <v>0</v>
      </c>
      <c r="N1182" t="b">
        <v>0</v>
      </c>
      <c r="O1182" t="b">
        <v>0</v>
      </c>
    </row>
    <row r="1183" spans="1:15">
      <c r="A1183" t="s">
        <v>4096</v>
      </c>
      <c r="B1183" s="8">
        <v>43181</v>
      </c>
      <c r="C1183" s="8">
        <v>43167.564016203702</v>
      </c>
      <c r="D1183" t="s">
        <v>4097</v>
      </c>
      <c r="E1183" t="s">
        <v>1281</v>
      </c>
      <c r="F1183">
        <v>23</v>
      </c>
      <c r="G1183" t="e">
        <f>VLOOKUP(#REF!,#REF!,2,FALSE)</f>
        <v>#REF!</v>
      </c>
      <c r="H1183" t="s">
        <v>4098</v>
      </c>
      <c r="I1183">
        <v>1669402</v>
      </c>
      <c r="J1183">
        <v>123187</v>
      </c>
      <c r="K1183">
        <v>879</v>
      </c>
      <c r="L1183">
        <v>9577</v>
      </c>
      <c r="M1183" t="b">
        <v>0</v>
      </c>
      <c r="N1183" t="b">
        <v>0</v>
      </c>
      <c r="O1183" t="b">
        <v>0</v>
      </c>
    </row>
    <row r="1184" spans="1:15">
      <c r="A1184" t="s">
        <v>4099</v>
      </c>
      <c r="B1184" s="8">
        <v>43118</v>
      </c>
      <c r="C1184" s="8">
        <v>43112.053310185183</v>
      </c>
      <c r="D1184" t="s">
        <v>4100</v>
      </c>
      <c r="E1184" t="s">
        <v>4101</v>
      </c>
      <c r="F1184">
        <v>1</v>
      </c>
      <c r="G1184" t="e">
        <f>VLOOKUP(#REF!,#REF!,2,FALSE)</f>
        <v>#REF!</v>
      </c>
      <c r="H1184" t="s">
        <v>4102</v>
      </c>
      <c r="I1184">
        <v>1667408</v>
      </c>
      <c r="J1184">
        <v>51184</v>
      </c>
      <c r="K1184">
        <v>378</v>
      </c>
      <c r="L1184">
        <v>3404</v>
      </c>
      <c r="M1184" t="b">
        <v>0</v>
      </c>
      <c r="N1184" t="b">
        <v>0</v>
      </c>
      <c r="O1184" t="b">
        <v>0</v>
      </c>
    </row>
    <row r="1185" spans="1:15">
      <c r="A1185" t="s">
        <v>4103</v>
      </c>
      <c r="B1185" s="8">
        <v>43057</v>
      </c>
      <c r="C1185" s="8">
        <v>43055.40016203704</v>
      </c>
      <c r="D1185" t="s">
        <v>4104</v>
      </c>
      <c r="E1185" t="s">
        <v>2002</v>
      </c>
      <c r="F1185">
        <v>28</v>
      </c>
      <c r="G1185" t="e">
        <f>VLOOKUP(#REF!,#REF!,2,FALSE)</f>
        <v>#REF!</v>
      </c>
      <c r="H1185" t="s">
        <v>4105</v>
      </c>
      <c r="I1185">
        <v>1666003</v>
      </c>
      <c r="J1185">
        <v>61821</v>
      </c>
      <c r="K1185">
        <v>1055</v>
      </c>
      <c r="L1185">
        <v>6597</v>
      </c>
      <c r="M1185" t="b">
        <v>0</v>
      </c>
      <c r="N1185" t="b">
        <v>0</v>
      </c>
      <c r="O1185" t="b">
        <v>0</v>
      </c>
    </row>
    <row r="1186" spans="1:15">
      <c r="A1186" t="s">
        <v>4106</v>
      </c>
      <c r="B1186" s="8">
        <v>43080</v>
      </c>
      <c r="C1186" s="8">
        <v>43073.334340277775</v>
      </c>
      <c r="D1186" t="s">
        <v>4107</v>
      </c>
      <c r="E1186" t="s">
        <v>2283</v>
      </c>
      <c r="F1186">
        <v>10</v>
      </c>
      <c r="G1186" t="e">
        <f>VLOOKUP(#REF!,#REF!,2,FALSE)</f>
        <v>#REF!</v>
      </c>
      <c r="H1186" t="s">
        <v>4108</v>
      </c>
      <c r="I1186">
        <v>104674</v>
      </c>
      <c r="J1186">
        <v>1789</v>
      </c>
      <c r="K1186">
        <v>157</v>
      </c>
      <c r="L1186">
        <v>127</v>
      </c>
      <c r="M1186" t="b">
        <v>0</v>
      </c>
      <c r="N1186" t="b">
        <v>0</v>
      </c>
      <c r="O1186" t="b">
        <v>0</v>
      </c>
    </row>
    <row r="1187" spans="1:15">
      <c r="A1187" t="s">
        <v>4109</v>
      </c>
      <c r="B1187" s="8">
        <v>43235</v>
      </c>
      <c r="C1187" s="8">
        <v>43231.514224537037</v>
      </c>
      <c r="D1187" t="s">
        <v>4110</v>
      </c>
      <c r="E1187" t="s">
        <v>2880</v>
      </c>
      <c r="F1187">
        <v>23</v>
      </c>
      <c r="G1187" t="e">
        <f>VLOOKUP(#REF!,#REF!,2,FALSE)</f>
        <v>#REF!</v>
      </c>
      <c r="H1187" t="s">
        <v>2881</v>
      </c>
      <c r="I1187">
        <v>1663506</v>
      </c>
      <c r="J1187">
        <v>79165</v>
      </c>
      <c r="K1187">
        <v>1879</v>
      </c>
      <c r="L1187">
        <v>36476</v>
      </c>
      <c r="M1187" t="b">
        <v>0</v>
      </c>
      <c r="N1187" t="b">
        <v>0</v>
      </c>
      <c r="O1187" t="b">
        <v>0</v>
      </c>
    </row>
    <row r="1188" spans="1:15">
      <c r="A1188" t="s">
        <v>4111</v>
      </c>
      <c r="B1188" s="8">
        <v>43210</v>
      </c>
      <c r="C1188" s="8">
        <v>43190.459016203706</v>
      </c>
      <c r="D1188" t="s">
        <v>4112</v>
      </c>
      <c r="E1188" t="s">
        <v>4113</v>
      </c>
      <c r="F1188">
        <v>22</v>
      </c>
      <c r="G1188" t="e">
        <f>VLOOKUP(#REF!,#REF!,2,FALSE)</f>
        <v>#REF!</v>
      </c>
      <c r="H1188" t="s">
        <v>4114</v>
      </c>
      <c r="I1188">
        <v>1656235</v>
      </c>
      <c r="J1188">
        <v>98896</v>
      </c>
      <c r="K1188">
        <v>8019</v>
      </c>
      <c r="L1188">
        <v>11137</v>
      </c>
      <c r="M1188" t="b">
        <v>0</v>
      </c>
      <c r="N1188" t="b">
        <v>0</v>
      </c>
      <c r="O1188" t="b">
        <v>0</v>
      </c>
    </row>
    <row r="1189" spans="1:15">
      <c r="A1189" t="s">
        <v>4115</v>
      </c>
      <c r="B1189" s="8">
        <v>43103</v>
      </c>
      <c r="C1189" s="8">
        <v>43090.375092592592</v>
      </c>
      <c r="D1189" t="s">
        <v>4116</v>
      </c>
      <c r="E1189" t="s">
        <v>4117</v>
      </c>
      <c r="F1189">
        <v>15</v>
      </c>
      <c r="G1189" t="e">
        <f>VLOOKUP(#REF!,#REF!,2,FALSE)</f>
        <v>#REF!</v>
      </c>
      <c r="H1189" t="s">
        <v>4118</v>
      </c>
      <c r="I1189">
        <v>1652914</v>
      </c>
      <c r="J1189">
        <v>19764</v>
      </c>
      <c r="K1189">
        <v>341</v>
      </c>
      <c r="L1189">
        <v>1197</v>
      </c>
      <c r="M1189" t="b">
        <v>0</v>
      </c>
      <c r="N1189" t="b">
        <v>0</v>
      </c>
      <c r="O1189" t="b">
        <v>0</v>
      </c>
    </row>
    <row r="1190" spans="1:15">
      <c r="A1190" t="s">
        <v>4119</v>
      </c>
      <c r="B1190" s="8">
        <v>43079</v>
      </c>
      <c r="C1190" s="8">
        <v>43073.462800925925</v>
      </c>
      <c r="D1190" t="s">
        <v>4120</v>
      </c>
      <c r="E1190" t="s">
        <v>4121</v>
      </c>
      <c r="F1190">
        <v>24</v>
      </c>
      <c r="G1190" t="e">
        <f>VLOOKUP(#REF!,#REF!,2,FALSE)</f>
        <v>#REF!</v>
      </c>
      <c r="H1190" t="s">
        <v>4122</v>
      </c>
      <c r="I1190">
        <v>3286</v>
      </c>
      <c r="J1190">
        <v>15</v>
      </c>
      <c r="K1190">
        <v>4</v>
      </c>
      <c r="L1190">
        <v>2</v>
      </c>
      <c r="M1190" t="b">
        <v>0</v>
      </c>
      <c r="N1190" t="b">
        <v>0</v>
      </c>
      <c r="O1190" t="b">
        <v>0</v>
      </c>
    </row>
    <row r="1191" spans="1:15">
      <c r="A1191" t="s">
        <v>4123</v>
      </c>
      <c r="B1191" s="8">
        <v>43081</v>
      </c>
      <c r="C1191" s="8">
        <v>43073.473622685182</v>
      </c>
      <c r="D1191" t="s">
        <v>4124</v>
      </c>
      <c r="E1191" t="s">
        <v>4125</v>
      </c>
      <c r="F1191">
        <v>24</v>
      </c>
      <c r="G1191" t="e">
        <f>VLOOKUP(#REF!,#REF!,2,FALSE)</f>
        <v>#REF!</v>
      </c>
      <c r="H1191" t="s">
        <v>4126</v>
      </c>
      <c r="I1191">
        <v>5952094</v>
      </c>
      <c r="J1191">
        <v>96880</v>
      </c>
      <c r="K1191">
        <v>4179</v>
      </c>
      <c r="L1191">
        <v>8159</v>
      </c>
      <c r="M1191" t="b">
        <v>0</v>
      </c>
      <c r="N1191" t="b">
        <v>0</v>
      </c>
      <c r="O1191" t="b">
        <v>0</v>
      </c>
    </row>
    <row r="1192" spans="1:15">
      <c r="A1192" t="s">
        <v>4127</v>
      </c>
      <c r="B1192" s="8">
        <v>43077</v>
      </c>
      <c r="C1192" s="8">
        <v>43073.473773148151</v>
      </c>
      <c r="D1192" t="s">
        <v>4128</v>
      </c>
      <c r="E1192" t="s">
        <v>3137</v>
      </c>
      <c r="F1192">
        <v>24</v>
      </c>
      <c r="G1192" t="e">
        <f>VLOOKUP(#REF!,#REF!,2,FALSE)</f>
        <v>#REF!</v>
      </c>
      <c r="H1192" t="s">
        <v>4129</v>
      </c>
      <c r="I1192">
        <v>4232</v>
      </c>
      <c r="J1192">
        <v>49</v>
      </c>
      <c r="K1192">
        <v>4</v>
      </c>
      <c r="L1192">
        <v>4</v>
      </c>
      <c r="M1192" t="b">
        <v>0</v>
      </c>
      <c r="N1192" t="b">
        <v>0</v>
      </c>
      <c r="O1192" t="b">
        <v>0</v>
      </c>
    </row>
    <row r="1193" spans="1:15">
      <c r="A1193" t="s">
        <v>4130</v>
      </c>
      <c r="B1193" s="8">
        <v>43080</v>
      </c>
      <c r="C1193" s="8">
        <v>43073.486886574072</v>
      </c>
      <c r="D1193" t="s">
        <v>4131</v>
      </c>
      <c r="E1193" t="s">
        <v>4132</v>
      </c>
      <c r="F1193">
        <v>24</v>
      </c>
      <c r="G1193" t="e">
        <f>VLOOKUP(#REF!,#REF!,2,FALSE)</f>
        <v>#REF!</v>
      </c>
      <c r="H1193" t="s">
        <v>4133</v>
      </c>
      <c r="I1193">
        <v>22942</v>
      </c>
      <c r="J1193">
        <v>150</v>
      </c>
      <c r="K1193">
        <v>2</v>
      </c>
      <c r="L1193">
        <v>4</v>
      </c>
      <c r="M1193" t="b">
        <v>0</v>
      </c>
      <c r="N1193" t="b">
        <v>0</v>
      </c>
      <c r="O1193" t="b">
        <v>0</v>
      </c>
    </row>
    <row r="1194" spans="1:15">
      <c r="A1194" t="s">
        <v>4134</v>
      </c>
      <c r="B1194" s="8">
        <v>43149</v>
      </c>
      <c r="C1194" s="8">
        <v>43143.270833333336</v>
      </c>
      <c r="D1194" t="s">
        <v>4135</v>
      </c>
      <c r="E1194" t="s">
        <v>1748</v>
      </c>
      <c r="F1194">
        <v>28</v>
      </c>
      <c r="G1194" t="e">
        <f>VLOOKUP(#REF!,#REF!,2,FALSE)</f>
        <v>#REF!</v>
      </c>
      <c r="H1194" t="s">
        <v>4136</v>
      </c>
      <c r="I1194">
        <v>1651674</v>
      </c>
      <c r="J1194">
        <v>29541</v>
      </c>
      <c r="K1194">
        <v>6286</v>
      </c>
      <c r="L1194">
        <v>6886</v>
      </c>
      <c r="M1194" t="b">
        <v>0</v>
      </c>
      <c r="N1194" t="b">
        <v>0</v>
      </c>
      <c r="O1194" t="b">
        <v>0</v>
      </c>
    </row>
    <row r="1195" spans="1:15">
      <c r="A1195" t="s">
        <v>4137</v>
      </c>
      <c r="B1195" s="8">
        <v>43080</v>
      </c>
      <c r="C1195" s="8">
        <v>43073.50167824074</v>
      </c>
      <c r="D1195" t="s">
        <v>4138</v>
      </c>
      <c r="E1195" t="s">
        <v>4139</v>
      </c>
      <c r="F1195">
        <v>24</v>
      </c>
      <c r="G1195" t="e">
        <f>VLOOKUP(#REF!,#REF!,2,FALSE)</f>
        <v>#REF!</v>
      </c>
      <c r="H1195" t="s">
        <v>4140</v>
      </c>
      <c r="I1195">
        <v>198195</v>
      </c>
      <c r="J1195">
        <v>636</v>
      </c>
      <c r="K1195">
        <v>1339</v>
      </c>
      <c r="L1195">
        <v>409</v>
      </c>
      <c r="M1195" t="b">
        <v>0</v>
      </c>
      <c r="N1195" t="b">
        <v>0</v>
      </c>
      <c r="O1195" t="b">
        <v>0</v>
      </c>
    </row>
    <row r="1196" spans="1:15">
      <c r="A1196" t="s">
        <v>4141</v>
      </c>
      <c r="B1196" s="8">
        <v>43151</v>
      </c>
      <c r="C1196" s="8">
        <v>43142.423321759263</v>
      </c>
      <c r="D1196" t="s">
        <v>4142</v>
      </c>
      <c r="E1196" t="s">
        <v>2013</v>
      </c>
      <c r="F1196">
        <v>26</v>
      </c>
      <c r="G1196" t="e">
        <f>VLOOKUP(#REF!,#REF!,2,FALSE)</f>
        <v>#REF!</v>
      </c>
      <c r="H1196" t="s">
        <v>4143</v>
      </c>
      <c r="I1196">
        <v>1649348</v>
      </c>
      <c r="J1196">
        <v>75585</v>
      </c>
      <c r="K1196">
        <v>1603</v>
      </c>
      <c r="L1196">
        <v>6586</v>
      </c>
      <c r="M1196" t="b">
        <v>0</v>
      </c>
      <c r="N1196" t="b">
        <v>0</v>
      </c>
      <c r="O1196" t="b">
        <v>0</v>
      </c>
    </row>
    <row r="1197" spans="1:15">
      <c r="A1197" t="s">
        <v>4144</v>
      </c>
      <c r="B1197" s="8">
        <v>43241</v>
      </c>
      <c r="C1197" s="8">
        <v>43233.493900462963</v>
      </c>
      <c r="D1197" t="s">
        <v>4145</v>
      </c>
      <c r="E1197" t="s">
        <v>2876</v>
      </c>
      <c r="F1197">
        <v>28</v>
      </c>
      <c r="G1197" t="e">
        <f>VLOOKUP(#REF!,#REF!,2,FALSE)</f>
        <v>#REF!</v>
      </c>
      <c r="H1197" t="s">
        <v>4146</v>
      </c>
      <c r="I1197">
        <v>1649128</v>
      </c>
      <c r="J1197">
        <v>63594</v>
      </c>
      <c r="K1197">
        <v>1771</v>
      </c>
      <c r="L1197">
        <v>2922</v>
      </c>
      <c r="M1197" t="b">
        <v>0</v>
      </c>
      <c r="N1197" t="b">
        <v>0</v>
      </c>
      <c r="O1197" t="b">
        <v>0</v>
      </c>
    </row>
    <row r="1198" spans="1:15">
      <c r="A1198" t="s">
        <v>4147</v>
      </c>
      <c r="B1198" s="8">
        <v>43054</v>
      </c>
      <c r="C1198" s="8">
        <v>43048.554548611108</v>
      </c>
      <c r="D1198" t="s">
        <v>4148</v>
      </c>
      <c r="E1198" t="s">
        <v>2002</v>
      </c>
      <c r="F1198">
        <v>28</v>
      </c>
      <c r="G1198" t="e">
        <f>VLOOKUP(#REF!,#REF!,2,FALSE)</f>
        <v>#REF!</v>
      </c>
      <c r="H1198" t="s">
        <v>4149</v>
      </c>
      <c r="I1198">
        <v>1646057</v>
      </c>
      <c r="J1198">
        <v>53901</v>
      </c>
      <c r="K1198">
        <v>1566</v>
      </c>
      <c r="L1198">
        <v>5963</v>
      </c>
      <c r="M1198" t="b">
        <v>0</v>
      </c>
      <c r="N1198" t="b">
        <v>0</v>
      </c>
      <c r="O1198" t="b">
        <v>0</v>
      </c>
    </row>
    <row r="1199" spans="1:15">
      <c r="A1199" t="s">
        <v>4150</v>
      </c>
      <c r="B1199" s="8">
        <v>43173</v>
      </c>
      <c r="C1199" s="8">
        <v>43158.759699074071</v>
      </c>
      <c r="D1199" t="s">
        <v>4151</v>
      </c>
      <c r="E1199" t="s">
        <v>3212</v>
      </c>
      <c r="F1199">
        <v>19</v>
      </c>
      <c r="G1199" t="e">
        <f>VLOOKUP(#REF!,#REF!,2,FALSE)</f>
        <v>#REF!</v>
      </c>
      <c r="H1199" t="s">
        <v>4152</v>
      </c>
      <c r="I1199">
        <v>1646051</v>
      </c>
      <c r="J1199">
        <v>35793</v>
      </c>
      <c r="K1199">
        <v>759</v>
      </c>
      <c r="L1199">
        <v>4726</v>
      </c>
      <c r="M1199" t="b">
        <v>0</v>
      </c>
      <c r="N1199" t="b">
        <v>0</v>
      </c>
      <c r="O1199" t="b">
        <v>0</v>
      </c>
    </row>
    <row r="1200" spans="1:15">
      <c r="A1200" t="s">
        <v>4153</v>
      </c>
      <c r="B1200" s="8">
        <v>43135</v>
      </c>
      <c r="C1200" s="8">
        <v>43129.375</v>
      </c>
      <c r="D1200" t="s">
        <v>4154</v>
      </c>
      <c r="E1200" t="s">
        <v>1893</v>
      </c>
      <c r="F1200">
        <v>23</v>
      </c>
      <c r="G1200" t="e">
        <f>VLOOKUP(#REF!,#REF!,2,FALSE)</f>
        <v>#REF!</v>
      </c>
      <c r="H1200" t="s">
        <v>4155</v>
      </c>
      <c r="I1200">
        <v>1642644</v>
      </c>
      <c r="J1200">
        <v>52190</v>
      </c>
      <c r="K1200">
        <v>2122</v>
      </c>
      <c r="L1200">
        <v>3606</v>
      </c>
      <c r="M1200" t="b">
        <v>0</v>
      </c>
      <c r="N1200" t="b">
        <v>0</v>
      </c>
      <c r="O1200" t="b">
        <v>0</v>
      </c>
    </row>
    <row r="1201" spans="1:15">
      <c r="A1201" t="s">
        <v>4156</v>
      </c>
      <c r="B1201" s="8">
        <v>43243</v>
      </c>
      <c r="C1201" s="8">
        <v>43235.4375</v>
      </c>
      <c r="D1201" t="s">
        <v>4157</v>
      </c>
      <c r="E1201" t="s">
        <v>2154</v>
      </c>
      <c r="F1201">
        <v>23</v>
      </c>
      <c r="G1201" t="e">
        <f>VLOOKUP(#REF!,#REF!,2,FALSE)</f>
        <v>#REF!</v>
      </c>
      <c r="H1201" t="s">
        <v>4158</v>
      </c>
      <c r="I1201">
        <v>1639968</v>
      </c>
      <c r="J1201">
        <v>74037</v>
      </c>
      <c r="K1201">
        <v>1221</v>
      </c>
      <c r="L1201">
        <v>3465</v>
      </c>
      <c r="M1201" t="b">
        <v>0</v>
      </c>
      <c r="N1201" t="b">
        <v>0</v>
      </c>
      <c r="O1201" t="b">
        <v>0</v>
      </c>
    </row>
    <row r="1202" spans="1:15">
      <c r="A1202" t="s">
        <v>4159</v>
      </c>
      <c r="B1202" s="8">
        <v>43090</v>
      </c>
      <c r="C1202" s="8">
        <v>43082.916666666664</v>
      </c>
      <c r="D1202" t="s">
        <v>4160</v>
      </c>
      <c r="E1202" t="s">
        <v>2936</v>
      </c>
      <c r="F1202">
        <v>23</v>
      </c>
      <c r="G1202" t="e">
        <f>VLOOKUP(#REF!,#REF!,2,FALSE)</f>
        <v>#REF!</v>
      </c>
      <c r="H1202" t="s">
        <v>4161</v>
      </c>
      <c r="I1202">
        <v>1639042</v>
      </c>
      <c r="J1202">
        <v>63153</v>
      </c>
      <c r="K1202">
        <v>1713</v>
      </c>
      <c r="L1202">
        <v>3442</v>
      </c>
      <c r="M1202" t="b">
        <v>0</v>
      </c>
      <c r="N1202" t="b">
        <v>0</v>
      </c>
      <c r="O1202" t="b">
        <v>0</v>
      </c>
    </row>
    <row r="1203" spans="1:15">
      <c r="A1203" t="s">
        <v>4162</v>
      </c>
      <c r="B1203" s="8">
        <v>43178</v>
      </c>
      <c r="C1203" s="8">
        <v>43167.662997685184</v>
      </c>
      <c r="D1203" t="s">
        <v>4163</v>
      </c>
      <c r="E1203" t="s">
        <v>4164</v>
      </c>
      <c r="F1203">
        <v>20</v>
      </c>
      <c r="G1203" t="e">
        <f>VLOOKUP(#REF!,#REF!,2,FALSE)</f>
        <v>#REF!</v>
      </c>
      <c r="H1203" t="s">
        <v>4165</v>
      </c>
      <c r="I1203">
        <v>850092</v>
      </c>
      <c r="J1203">
        <v>15695</v>
      </c>
      <c r="K1203">
        <v>1108</v>
      </c>
      <c r="L1203">
        <v>15981</v>
      </c>
      <c r="M1203" t="b">
        <v>0</v>
      </c>
      <c r="N1203" t="b">
        <v>0</v>
      </c>
      <c r="O1203" t="b">
        <v>0</v>
      </c>
    </row>
    <row r="1204" spans="1:15">
      <c r="A1204" t="s">
        <v>4166</v>
      </c>
      <c r="B1204" s="8">
        <v>43079</v>
      </c>
      <c r="C1204" s="8">
        <v>43073.711122685185</v>
      </c>
      <c r="D1204" t="s">
        <v>4167</v>
      </c>
      <c r="E1204" t="s">
        <v>1433</v>
      </c>
      <c r="F1204">
        <v>24</v>
      </c>
      <c r="G1204" t="e">
        <f>VLOOKUP(#REF!,#REF!,2,FALSE)</f>
        <v>#REF!</v>
      </c>
      <c r="H1204" t="s">
        <v>4168</v>
      </c>
      <c r="I1204">
        <v>37891</v>
      </c>
      <c r="J1204">
        <v>405</v>
      </c>
      <c r="K1204">
        <v>5</v>
      </c>
      <c r="L1204">
        <v>18</v>
      </c>
      <c r="M1204" t="b">
        <v>0</v>
      </c>
      <c r="N1204" t="b">
        <v>0</v>
      </c>
      <c r="O1204" t="b">
        <v>0</v>
      </c>
    </row>
    <row r="1205" spans="1:15">
      <c r="A1205" t="s">
        <v>4169</v>
      </c>
      <c r="B1205" s="8">
        <v>43164</v>
      </c>
      <c r="C1205" s="8">
        <v>43160.333368055559</v>
      </c>
      <c r="D1205" t="s">
        <v>4170</v>
      </c>
      <c r="E1205" t="s">
        <v>1536</v>
      </c>
      <c r="F1205">
        <v>26</v>
      </c>
      <c r="G1205" t="e">
        <f>VLOOKUP(#REF!,#REF!,2,FALSE)</f>
        <v>#REF!</v>
      </c>
      <c r="H1205" t="s">
        <v>4171</v>
      </c>
      <c r="I1205">
        <v>1635960</v>
      </c>
      <c r="J1205">
        <v>43860</v>
      </c>
      <c r="K1205">
        <v>1153</v>
      </c>
      <c r="L1205">
        <v>3795</v>
      </c>
      <c r="M1205" t="b">
        <v>0</v>
      </c>
      <c r="N1205" t="b">
        <v>0</v>
      </c>
      <c r="O1205" t="b">
        <v>0</v>
      </c>
    </row>
    <row r="1206" spans="1:15">
      <c r="A1206" t="s">
        <v>4172</v>
      </c>
      <c r="B1206" s="8">
        <v>43265</v>
      </c>
      <c r="C1206" s="8">
        <v>43250.30709490741</v>
      </c>
      <c r="D1206" t="s">
        <v>4173</v>
      </c>
      <c r="E1206" t="s">
        <v>2255</v>
      </c>
      <c r="F1206">
        <v>28</v>
      </c>
      <c r="G1206" t="e">
        <f>VLOOKUP(#REF!,#REF!,2,FALSE)</f>
        <v>#REF!</v>
      </c>
      <c r="H1206" t="s">
        <v>100</v>
      </c>
      <c r="I1206">
        <v>1635301</v>
      </c>
      <c r="J1206">
        <v>120791</v>
      </c>
      <c r="K1206">
        <v>1098</v>
      </c>
      <c r="L1206">
        <v>20711</v>
      </c>
      <c r="M1206" t="b">
        <v>0</v>
      </c>
      <c r="N1206" t="b">
        <v>0</v>
      </c>
      <c r="O1206" t="b">
        <v>0</v>
      </c>
    </row>
    <row r="1207" spans="1:15">
      <c r="A1207" t="s">
        <v>4174</v>
      </c>
      <c r="B1207" s="8">
        <v>43079</v>
      </c>
      <c r="C1207" s="8">
        <v>43073.767256944448</v>
      </c>
      <c r="D1207" t="s">
        <v>4175</v>
      </c>
      <c r="E1207" t="s">
        <v>4176</v>
      </c>
      <c r="F1207">
        <v>24</v>
      </c>
      <c r="G1207" t="e">
        <f>VLOOKUP(#REF!,#REF!,2,FALSE)</f>
        <v>#REF!</v>
      </c>
      <c r="H1207" t="s">
        <v>4177</v>
      </c>
      <c r="I1207">
        <v>11339</v>
      </c>
      <c r="J1207">
        <v>246</v>
      </c>
      <c r="K1207">
        <v>1</v>
      </c>
      <c r="L1207">
        <v>26</v>
      </c>
      <c r="M1207" t="b">
        <v>0</v>
      </c>
      <c r="N1207" t="b">
        <v>0</v>
      </c>
      <c r="O1207" t="b">
        <v>0</v>
      </c>
    </row>
    <row r="1208" spans="1:15">
      <c r="A1208" t="s">
        <v>4178</v>
      </c>
      <c r="B1208" s="8">
        <v>43080</v>
      </c>
      <c r="C1208" s="8">
        <v>43073.780613425923</v>
      </c>
      <c r="D1208" t="s">
        <v>4179</v>
      </c>
      <c r="E1208" t="s">
        <v>2586</v>
      </c>
      <c r="F1208">
        <v>24</v>
      </c>
      <c r="G1208" t="e">
        <f>VLOOKUP(#REF!,#REF!,2,FALSE)</f>
        <v>#REF!</v>
      </c>
      <c r="H1208" t="s">
        <v>4180</v>
      </c>
      <c r="I1208">
        <v>456543</v>
      </c>
      <c r="J1208">
        <v>8810</v>
      </c>
      <c r="K1208">
        <v>422</v>
      </c>
      <c r="L1208">
        <v>1291</v>
      </c>
      <c r="M1208" t="b">
        <v>0</v>
      </c>
      <c r="N1208" t="b">
        <v>0</v>
      </c>
      <c r="O1208" t="b">
        <v>0</v>
      </c>
    </row>
    <row r="1209" spans="1:15">
      <c r="A1209" t="s">
        <v>4181</v>
      </c>
      <c r="B1209" s="8">
        <v>43211</v>
      </c>
      <c r="C1209" s="8">
        <v>43209.882314814815</v>
      </c>
      <c r="D1209" t="s">
        <v>4182</v>
      </c>
      <c r="E1209" t="s">
        <v>122</v>
      </c>
      <c r="F1209">
        <v>17</v>
      </c>
      <c r="G1209" t="e">
        <f>VLOOKUP(#REF!,#REF!,2,FALSE)</f>
        <v>#REF!</v>
      </c>
      <c r="H1209" t="s">
        <v>4183</v>
      </c>
      <c r="I1209">
        <v>1634519</v>
      </c>
      <c r="J1209">
        <v>7168</v>
      </c>
      <c r="K1209">
        <v>533</v>
      </c>
      <c r="L1209">
        <v>1529</v>
      </c>
      <c r="M1209" t="b">
        <v>0</v>
      </c>
      <c r="N1209" t="b">
        <v>0</v>
      </c>
      <c r="O1209" t="b">
        <v>0</v>
      </c>
    </row>
    <row r="1210" spans="1:15">
      <c r="A1210" t="s">
        <v>4184</v>
      </c>
      <c r="B1210" s="8">
        <v>43265</v>
      </c>
      <c r="C1210" s="8">
        <v>43263.392141203702</v>
      </c>
      <c r="D1210" t="s">
        <v>4185</v>
      </c>
      <c r="E1210" t="s">
        <v>4164</v>
      </c>
      <c r="F1210">
        <v>20</v>
      </c>
      <c r="G1210" t="e">
        <f>VLOOKUP(#REF!,#REF!,2,FALSE)</f>
        <v>#REF!</v>
      </c>
      <c r="H1210" t="s">
        <v>4186</v>
      </c>
      <c r="I1210">
        <v>892447</v>
      </c>
      <c r="J1210">
        <v>20484</v>
      </c>
      <c r="K1210">
        <v>852</v>
      </c>
      <c r="L1210">
        <v>6849</v>
      </c>
      <c r="M1210" t="b">
        <v>0</v>
      </c>
      <c r="N1210" t="b">
        <v>0</v>
      </c>
      <c r="O1210" t="b">
        <v>0</v>
      </c>
    </row>
    <row r="1211" spans="1:15">
      <c r="A1211" t="s">
        <v>4187</v>
      </c>
      <c r="B1211" s="8">
        <v>43124</v>
      </c>
      <c r="C1211" s="8">
        <v>43119.166701388887</v>
      </c>
      <c r="D1211" t="s">
        <v>4188</v>
      </c>
      <c r="E1211" t="s">
        <v>674</v>
      </c>
      <c r="F1211">
        <v>15</v>
      </c>
      <c r="G1211" t="e">
        <f>VLOOKUP(#REF!,#REF!,2,FALSE)</f>
        <v>#REF!</v>
      </c>
      <c r="H1211" t="s">
        <v>4189</v>
      </c>
      <c r="I1211">
        <v>1631648</v>
      </c>
      <c r="J1211">
        <v>40981</v>
      </c>
      <c r="K1211">
        <v>646</v>
      </c>
      <c r="L1211">
        <v>10663</v>
      </c>
      <c r="M1211" t="b">
        <v>0</v>
      </c>
      <c r="N1211" t="b">
        <v>0</v>
      </c>
      <c r="O1211" t="b">
        <v>0</v>
      </c>
    </row>
    <row r="1212" spans="1:15">
      <c r="A1212" t="s">
        <v>4190</v>
      </c>
      <c r="B1212" s="8">
        <v>43088</v>
      </c>
      <c r="C1212" s="8">
        <v>43086.69734953704</v>
      </c>
      <c r="D1212" t="s">
        <v>4191</v>
      </c>
      <c r="E1212" t="s">
        <v>1281</v>
      </c>
      <c r="F1212">
        <v>23</v>
      </c>
      <c r="G1212" t="e">
        <f>VLOOKUP(#REF!,#REF!,2,FALSE)</f>
        <v>#REF!</v>
      </c>
      <c r="H1212" t="s">
        <v>4192</v>
      </c>
      <c r="I1212">
        <v>1629871</v>
      </c>
      <c r="J1212">
        <v>159941</v>
      </c>
      <c r="K1212">
        <v>2175</v>
      </c>
      <c r="L1212">
        <v>12628</v>
      </c>
      <c r="M1212" t="b">
        <v>0</v>
      </c>
      <c r="N1212" t="b">
        <v>0</v>
      </c>
      <c r="O1212" t="b">
        <v>0</v>
      </c>
    </row>
    <row r="1213" spans="1:15">
      <c r="A1213" t="s">
        <v>4193</v>
      </c>
      <c r="B1213" s="8">
        <v>43127</v>
      </c>
      <c r="C1213" s="8">
        <v>43120.395844907405</v>
      </c>
      <c r="D1213" t="s">
        <v>4194</v>
      </c>
      <c r="E1213" t="s">
        <v>2154</v>
      </c>
      <c r="F1213">
        <v>23</v>
      </c>
      <c r="G1213" t="e">
        <f>VLOOKUP(#REF!,#REF!,2,FALSE)</f>
        <v>#REF!</v>
      </c>
      <c r="H1213" t="s">
        <v>4195</v>
      </c>
      <c r="I1213">
        <v>1629599</v>
      </c>
      <c r="J1213">
        <v>43060</v>
      </c>
      <c r="K1213">
        <v>3716</v>
      </c>
      <c r="L1213">
        <v>5722</v>
      </c>
      <c r="M1213" t="b">
        <v>0</v>
      </c>
      <c r="N1213" t="b">
        <v>0</v>
      </c>
      <c r="O1213" t="b">
        <v>0</v>
      </c>
    </row>
    <row r="1214" spans="1:15">
      <c r="A1214" t="s">
        <v>4196</v>
      </c>
      <c r="B1214" s="8">
        <v>43075</v>
      </c>
      <c r="C1214" s="8">
        <v>43074.024317129632</v>
      </c>
      <c r="D1214" t="s">
        <v>4197</v>
      </c>
      <c r="E1214" t="s">
        <v>549</v>
      </c>
      <c r="F1214">
        <v>24</v>
      </c>
      <c r="G1214" t="e">
        <f>VLOOKUP(#REF!,#REF!,2,FALSE)</f>
        <v>#REF!</v>
      </c>
      <c r="H1214" t="s">
        <v>550</v>
      </c>
      <c r="I1214">
        <v>990016</v>
      </c>
      <c r="J1214">
        <v>14361</v>
      </c>
      <c r="K1214">
        <v>2239</v>
      </c>
      <c r="L1214">
        <v>4567</v>
      </c>
      <c r="M1214" t="b">
        <v>0</v>
      </c>
      <c r="N1214" t="b">
        <v>0</v>
      </c>
      <c r="O1214" t="b">
        <v>0</v>
      </c>
    </row>
    <row r="1215" spans="1:15">
      <c r="A1215" t="s">
        <v>4198</v>
      </c>
      <c r="B1215" s="8">
        <v>43080</v>
      </c>
      <c r="C1215" s="8">
        <v>43074.041770833333</v>
      </c>
      <c r="D1215" t="s">
        <v>4199</v>
      </c>
      <c r="E1215" t="s">
        <v>4200</v>
      </c>
      <c r="F1215">
        <v>10</v>
      </c>
      <c r="G1215" t="e">
        <f>VLOOKUP(#REF!,#REF!,2,FALSE)</f>
        <v>#REF!</v>
      </c>
      <c r="H1215" t="s">
        <v>4201</v>
      </c>
      <c r="I1215">
        <v>4029821</v>
      </c>
      <c r="J1215">
        <v>138170</v>
      </c>
      <c r="K1215">
        <v>8311</v>
      </c>
      <c r="L1215">
        <v>10809</v>
      </c>
      <c r="M1215" t="b">
        <v>0</v>
      </c>
      <c r="N1215" t="b">
        <v>0</v>
      </c>
      <c r="O1215" t="b">
        <v>0</v>
      </c>
    </row>
    <row r="1216" spans="1:15">
      <c r="A1216" t="s">
        <v>4202</v>
      </c>
      <c r="B1216" s="8">
        <v>43158</v>
      </c>
      <c r="C1216" s="8">
        <v>43151.375034722223</v>
      </c>
      <c r="D1216" t="s">
        <v>4203</v>
      </c>
      <c r="E1216" t="s">
        <v>1386</v>
      </c>
      <c r="F1216">
        <v>22</v>
      </c>
      <c r="G1216" t="e">
        <f>VLOOKUP(#REF!,#REF!,2,FALSE)</f>
        <v>#REF!</v>
      </c>
      <c r="H1216" t="s">
        <v>2164</v>
      </c>
      <c r="I1216">
        <v>1628628</v>
      </c>
      <c r="J1216">
        <v>44765</v>
      </c>
      <c r="K1216">
        <v>2565</v>
      </c>
      <c r="L1216">
        <v>2697</v>
      </c>
      <c r="M1216" t="b">
        <v>0</v>
      </c>
      <c r="N1216" t="b">
        <v>0</v>
      </c>
      <c r="O1216" t="b">
        <v>0</v>
      </c>
    </row>
    <row r="1217" spans="1:15">
      <c r="A1217" t="s">
        <v>4204</v>
      </c>
      <c r="B1217" s="8">
        <v>43240</v>
      </c>
      <c r="C1217" s="8">
        <v>43236.500578703701</v>
      </c>
      <c r="D1217" t="s">
        <v>4205</v>
      </c>
      <c r="E1217" t="s">
        <v>1042</v>
      </c>
      <c r="F1217">
        <v>26</v>
      </c>
      <c r="G1217" t="e">
        <f>VLOOKUP(#REF!,#REF!,2,FALSE)</f>
        <v>#REF!</v>
      </c>
      <c r="H1217" t="s">
        <v>4206</v>
      </c>
      <c r="I1217">
        <v>1620153</v>
      </c>
      <c r="J1217">
        <v>51280</v>
      </c>
      <c r="K1217">
        <v>615</v>
      </c>
      <c r="L1217">
        <v>3245</v>
      </c>
      <c r="M1217" t="b">
        <v>0</v>
      </c>
      <c r="N1217" t="b">
        <v>0</v>
      </c>
      <c r="O1217" t="b">
        <v>0</v>
      </c>
    </row>
    <row r="1218" spans="1:15">
      <c r="A1218" t="s">
        <v>4207</v>
      </c>
      <c r="B1218" s="8">
        <v>43087</v>
      </c>
      <c r="C1218" s="8">
        <v>43079.637141203704</v>
      </c>
      <c r="D1218" t="s">
        <v>4208</v>
      </c>
      <c r="E1218" t="s">
        <v>4209</v>
      </c>
      <c r="F1218">
        <v>23</v>
      </c>
      <c r="G1218" t="e">
        <f>VLOOKUP(#REF!,#REF!,2,FALSE)</f>
        <v>#REF!</v>
      </c>
      <c r="H1218" t="s">
        <v>4210</v>
      </c>
      <c r="I1218">
        <v>1618811</v>
      </c>
      <c r="J1218">
        <v>53446</v>
      </c>
      <c r="K1218">
        <v>3188</v>
      </c>
      <c r="L1218">
        <v>2899</v>
      </c>
      <c r="M1218" t="b">
        <v>0</v>
      </c>
      <c r="N1218" t="b">
        <v>0</v>
      </c>
      <c r="O1218" t="b">
        <v>0</v>
      </c>
    </row>
    <row r="1219" spans="1:15">
      <c r="A1219" t="s">
        <v>4211</v>
      </c>
      <c r="B1219" s="8">
        <v>43234</v>
      </c>
      <c r="C1219" s="8">
        <v>43220.375023148146</v>
      </c>
      <c r="D1219" t="s">
        <v>4212</v>
      </c>
      <c r="E1219" t="s">
        <v>1893</v>
      </c>
      <c r="F1219">
        <v>23</v>
      </c>
      <c r="G1219" t="e">
        <f>VLOOKUP(#REF!,#REF!,2,FALSE)</f>
        <v>#REF!</v>
      </c>
      <c r="H1219" t="s">
        <v>4213</v>
      </c>
      <c r="I1219">
        <v>1617018</v>
      </c>
      <c r="J1219">
        <v>47921</v>
      </c>
      <c r="K1219">
        <v>1253</v>
      </c>
      <c r="L1219">
        <v>2833</v>
      </c>
      <c r="M1219" t="b">
        <v>0</v>
      </c>
      <c r="N1219" t="b">
        <v>0</v>
      </c>
      <c r="O1219" t="b">
        <v>0</v>
      </c>
    </row>
    <row r="1220" spans="1:15">
      <c r="A1220" t="s">
        <v>4214</v>
      </c>
      <c r="B1220" s="8">
        <v>43131</v>
      </c>
      <c r="C1220" s="8">
        <v>43123.287361111114</v>
      </c>
      <c r="D1220" t="s">
        <v>4215</v>
      </c>
      <c r="E1220" t="s">
        <v>4216</v>
      </c>
      <c r="F1220">
        <v>1</v>
      </c>
      <c r="G1220" t="e">
        <f>VLOOKUP(#REF!,#REF!,2,FALSE)</f>
        <v>#REF!</v>
      </c>
      <c r="H1220" t="s">
        <v>100</v>
      </c>
      <c r="I1220">
        <v>1612824</v>
      </c>
      <c r="J1220">
        <v>20222</v>
      </c>
      <c r="K1220">
        <v>5164</v>
      </c>
      <c r="L1220">
        <v>8678</v>
      </c>
      <c r="M1220" t="b">
        <v>0</v>
      </c>
      <c r="N1220" t="b">
        <v>0</v>
      </c>
      <c r="O1220" t="b">
        <v>0</v>
      </c>
    </row>
    <row r="1221" spans="1:15">
      <c r="A1221" t="s">
        <v>4217</v>
      </c>
      <c r="B1221" s="8">
        <v>43265</v>
      </c>
      <c r="C1221" s="8">
        <v>43262.594629629632</v>
      </c>
      <c r="D1221" t="s">
        <v>4218</v>
      </c>
      <c r="E1221" t="s">
        <v>4219</v>
      </c>
      <c r="F1221">
        <v>20</v>
      </c>
      <c r="G1221" t="e">
        <f>VLOOKUP(#REF!,#REF!,2,FALSE)</f>
        <v>#REF!</v>
      </c>
      <c r="H1221" t="s">
        <v>4220</v>
      </c>
      <c r="I1221">
        <v>924008</v>
      </c>
      <c r="J1221">
        <v>18188</v>
      </c>
      <c r="K1221">
        <v>1642</v>
      </c>
      <c r="L1221">
        <v>4599</v>
      </c>
      <c r="M1221" t="b">
        <v>0</v>
      </c>
      <c r="N1221" t="b">
        <v>0</v>
      </c>
      <c r="O1221" t="b">
        <v>0</v>
      </c>
    </row>
    <row r="1222" spans="1:15">
      <c r="A1222" t="s">
        <v>4221</v>
      </c>
      <c r="B1222" s="8">
        <v>43080</v>
      </c>
      <c r="C1222" s="8">
        <v>43074.218287037038</v>
      </c>
      <c r="D1222" t="s">
        <v>4222</v>
      </c>
      <c r="E1222" t="s">
        <v>927</v>
      </c>
      <c r="F1222">
        <v>10</v>
      </c>
      <c r="G1222" t="e">
        <f>VLOOKUP(#REF!,#REF!,2,FALSE)</f>
        <v>#REF!</v>
      </c>
      <c r="H1222" t="s">
        <v>4223</v>
      </c>
      <c r="I1222">
        <v>1352763</v>
      </c>
      <c r="J1222">
        <v>75000</v>
      </c>
      <c r="K1222">
        <v>955</v>
      </c>
      <c r="L1222">
        <v>5808</v>
      </c>
      <c r="M1222" t="b">
        <v>0</v>
      </c>
      <c r="N1222" t="b">
        <v>0</v>
      </c>
      <c r="O1222" t="b">
        <v>0</v>
      </c>
    </row>
    <row r="1223" spans="1:15">
      <c r="A1223" t="s">
        <v>4224</v>
      </c>
      <c r="B1223" s="8">
        <v>43061</v>
      </c>
      <c r="C1223" s="8">
        <v>43053.314479166664</v>
      </c>
      <c r="D1223" t="s">
        <v>4225</v>
      </c>
      <c r="E1223" t="s">
        <v>4226</v>
      </c>
      <c r="F1223">
        <v>23</v>
      </c>
      <c r="G1223" t="e">
        <f>VLOOKUP(#REF!,#REF!,2,FALSE)</f>
        <v>#REF!</v>
      </c>
      <c r="H1223" t="s">
        <v>4227</v>
      </c>
      <c r="I1223">
        <v>1607810</v>
      </c>
      <c r="J1223">
        <v>39699</v>
      </c>
      <c r="K1223">
        <v>2268</v>
      </c>
      <c r="L1223">
        <v>1847</v>
      </c>
      <c r="M1223" t="b">
        <v>0</v>
      </c>
      <c r="N1223" t="b">
        <v>0</v>
      </c>
      <c r="O1223" t="b">
        <v>0</v>
      </c>
    </row>
    <row r="1224" spans="1:15">
      <c r="A1224" t="s">
        <v>4228</v>
      </c>
      <c r="B1224" s="8">
        <v>43118</v>
      </c>
      <c r="C1224" s="8">
        <v>43112.166701388887</v>
      </c>
      <c r="D1224" t="s">
        <v>4229</v>
      </c>
      <c r="E1224" t="s">
        <v>674</v>
      </c>
      <c r="F1224">
        <v>15</v>
      </c>
      <c r="G1224" t="e">
        <f>VLOOKUP(#REF!,#REF!,2,FALSE)</f>
        <v>#REF!</v>
      </c>
      <c r="H1224" t="s">
        <v>4230</v>
      </c>
      <c r="I1224">
        <v>1604697</v>
      </c>
      <c r="J1224">
        <v>43585</v>
      </c>
      <c r="K1224">
        <v>676</v>
      </c>
      <c r="L1224">
        <v>7838</v>
      </c>
      <c r="M1224" t="b">
        <v>0</v>
      </c>
      <c r="N1224" t="b">
        <v>0</v>
      </c>
      <c r="O1224" t="b">
        <v>0</v>
      </c>
    </row>
    <row r="1225" spans="1:15">
      <c r="A1225" t="s">
        <v>4231</v>
      </c>
      <c r="B1225" s="8">
        <v>43076</v>
      </c>
      <c r="C1225" s="8">
        <v>43074.25</v>
      </c>
      <c r="D1225" t="s">
        <v>4232</v>
      </c>
      <c r="E1225" t="s">
        <v>790</v>
      </c>
      <c r="F1225">
        <v>24</v>
      </c>
      <c r="G1225" t="e">
        <f>VLOOKUP(#REF!,#REF!,2,FALSE)</f>
        <v>#REF!</v>
      </c>
      <c r="H1225" t="s">
        <v>4233</v>
      </c>
      <c r="I1225">
        <v>295841</v>
      </c>
      <c r="J1225">
        <v>5240</v>
      </c>
      <c r="K1225">
        <v>113</v>
      </c>
      <c r="L1225">
        <v>265</v>
      </c>
      <c r="M1225" t="b">
        <v>0</v>
      </c>
      <c r="N1225" t="b">
        <v>0</v>
      </c>
      <c r="O1225" t="b">
        <v>0</v>
      </c>
    </row>
    <row r="1226" spans="1:15">
      <c r="A1226" t="s">
        <v>4234</v>
      </c>
      <c r="B1226" s="8">
        <v>43144</v>
      </c>
      <c r="C1226" s="8">
        <v>43135.827210648145</v>
      </c>
      <c r="D1226" t="s">
        <v>4235</v>
      </c>
      <c r="E1226" t="s">
        <v>1689</v>
      </c>
      <c r="F1226">
        <v>23</v>
      </c>
      <c r="G1226" t="e">
        <f>VLOOKUP(#REF!,#REF!,2,FALSE)</f>
        <v>#REF!</v>
      </c>
      <c r="H1226" t="s">
        <v>4236</v>
      </c>
      <c r="I1226">
        <v>1604421</v>
      </c>
      <c r="J1226">
        <v>102602</v>
      </c>
      <c r="K1226">
        <v>1188</v>
      </c>
      <c r="L1226">
        <v>10617</v>
      </c>
      <c r="M1226" t="b">
        <v>0</v>
      </c>
      <c r="N1226" t="b">
        <v>0</v>
      </c>
      <c r="O1226" t="b">
        <v>0</v>
      </c>
    </row>
    <row r="1227" spans="1:15">
      <c r="A1227" t="s">
        <v>4237</v>
      </c>
      <c r="B1227" s="8">
        <v>43080</v>
      </c>
      <c r="C1227" s="8">
        <v>43074.250567129631</v>
      </c>
      <c r="D1227" t="s">
        <v>4238</v>
      </c>
      <c r="E1227" t="s">
        <v>4239</v>
      </c>
      <c r="F1227">
        <v>10</v>
      </c>
      <c r="G1227" t="e">
        <f>VLOOKUP(#REF!,#REF!,2,FALSE)</f>
        <v>#REF!</v>
      </c>
      <c r="H1227" t="s">
        <v>4240</v>
      </c>
      <c r="I1227">
        <v>149873</v>
      </c>
      <c r="J1227">
        <v>3374</v>
      </c>
      <c r="K1227">
        <v>85</v>
      </c>
      <c r="L1227">
        <v>201</v>
      </c>
      <c r="M1227" t="b">
        <v>0</v>
      </c>
      <c r="N1227" t="b">
        <v>0</v>
      </c>
      <c r="O1227" t="b">
        <v>0</v>
      </c>
    </row>
    <row r="1228" spans="1:15">
      <c r="A1228" t="s">
        <v>4241</v>
      </c>
      <c r="B1228" s="8">
        <v>43075</v>
      </c>
      <c r="C1228" s="8">
        <v>43074.271331018521</v>
      </c>
      <c r="D1228" t="s">
        <v>4242</v>
      </c>
      <c r="E1228" t="s">
        <v>557</v>
      </c>
      <c r="F1228">
        <v>24</v>
      </c>
      <c r="G1228" t="e">
        <f>VLOOKUP(#REF!,#REF!,2,FALSE)</f>
        <v>#REF!</v>
      </c>
      <c r="H1228" t="s">
        <v>4243</v>
      </c>
      <c r="I1228">
        <v>239087</v>
      </c>
      <c r="J1228">
        <v>4299</v>
      </c>
      <c r="K1228">
        <v>178</v>
      </c>
      <c r="L1228">
        <v>990</v>
      </c>
      <c r="M1228" t="b">
        <v>0</v>
      </c>
      <c r="N1228" t="b">
        <v>0</v>
      </c>
      <c r="O1228" t="b">
        <v>0</v>
      </c>
    </row>
    <row r="1229" spans="1:15">
      <c r="A1229" t="s">
        <v>4244</v>
      </c>
      <c r="B1229" s="8">
        <v>43105</v>
      </c>
      <c r="C1229" s="8">
        <v>43095.647152777776</v>
      </c>
      <c r="D1229" t="s">
        <v>4245</v>
      </c>
      <c r="E1229" t="s">
        <v>4246</v>
      </c>
      <c r="F1229">
        <v>1</v>
      </c>
      <c r="G1229" t="e">
        <f>VLOOKUP(#REF!,#REF!,2,FALSE)</f>
        <v>#REF!</v>
      </c>
      <c r="H1229" t="s">
        <v>100</v>
      </c>
      <c r="I1229">
        <v>1603502</v>
      </c>
      <c r="J1229">
        <v>6239</v>
      </c>
      <c r="K1229">
        <v>710</v>
      </c>
      <c r="L1229">
        <v>568</v>
      </c>
      <c r="M1229" t="b">
        <v>0</v>
      </c>
      <c r="N1229" t="b">
        <v>0</v>
      </c>
      <c r="O1229" t="b">
        <v>0</v>
      </c>
    </row>
    <row r="1230" spans="1:15">
      <c r="A1230" t="s">
        <v>4247</v>
      </c>
      <c r="B1230" s="8">
        <v>43081</v>
      </c>
      <c r="C1230" s="8">
        <v>43074.291724537034</v>
      </c>
      <c r="D1230" t="s">
        <v>4248</v>
      </c>
      <c r="E1230" t="s">
        <v>4249</v>
      </c>
      <c r="F1230">
        <v>10</v>
      </c>
      <c r="G1230" t="e">
        <f>VLOOKUP(#REF!,#REF!,2,FALSE)</f>
        <v>#REF!</v>
      </c>
      <c r="H1230" t="s">
        <v>4250</v>
      </c>
      <c r="I1230">
        <v>556347</v>
      </c>
      <c r="J1230">
        <v>19458</v>
      </c>
      <c r="K1230">
        <v>865</v>
      </c>
      <c r="L1230">
        <v>2395</v>
      </c>
      <c r="M1230" t="b">
        <v>0</v>
      </c>
      <c r="N1230" t="b">
        <v>0</v>
      </c>
      <c r="O1230" t="b">
        <v>0</v>
      </c>
    </row>
    <row r="1231" spans="1:15">
      <c r="A1231" t="s">
        <v>4251</v>
      </c>
      <c r="B1231" s="8">
        <v>43146</v>
      </c>
      <c r="C1231" s="8">
        <v>43138.525682870371</v>
      </c>
      <c r="D1231" t="s">
        <v>4252</v>
      </c>
      <c r="E1231" t="s">
        <v>4253</v>
      </c>
      <c r="F1231">
        <v>22</v>
      </c>
      <c r="G1231" t="e">
        <f>VLOOKUP(#REF!,#REF!,2,FALSE)</f>
        <v>#REF!</v>
      </c>
      <c r="H1231" t="s">
        <v>4254</v>
      </c>
      <c r="I1231">
        <v>1600770</v>
      </c>
      <c r="J1231">
        <v>107556</v>
      </c>
      <c r="K1231">
        <v>457</v>
      </c>
      <c r="L1231">
        <v>3999</v>
      </c>
      <c r="M1231" t="b">
        <v>0</v>
      </c>
      <c r="N1231" t="b">
        <v>0</v>
      </c>
      <c r="O1231" t="b">
        <v>0</v>
      </c>
    </row>
    <row r="1232" spans="1:15">
      <c r="A1232" t="s">
        <v>4255</v>
      </c>
      <c r="B1232" s="8">
        <v>43145</v>
      </c>
      <c r="C1232" s="8">
        <v>43135.840312499997</v>
      </c>
      <c r="D1232" t="s">
        <v>4256</v>
      </c>
      <c r="E1232" t="s">
        <v>4257</v>
      </c>
      <c r="F1232">
        <v>17</v>
      </c>
      <c r="G1232" t="e">
        <f>VLOOKUP(#REF!,#REF!,2,FALSE)</f>
        <v>#REF!</v>
      </c>
      <c r="H1232" t="s">
        <v>4258</v>
      </c>
      <c r="I1232">
        <v>1598439</v>
      </c>
      <c r="J1232">
        <v>13453</v>
      </c>
      <c r="K1232">
        <v>629</v>
      </c>
      <c r="L1232">
        <v>1389</v>
      </c>
      <c r="M1232" t="b">
        <v>0</v>
      </c>
      <c r="N1232" t="b">
        <v>0</v>
      </c>
      <c r="O1232" t="b">
        <v>0</v>
      </c>
    </row>
    <row r="1233" spans="1:15">
      <c r="A1233" t="s">
        <v>4259</v>
      </c>
      <c r="B1233" s="8">
        <v>43128</v>
      </c>
      <c r="C1233" s="8">
        <v>43122.333981481483</v>
      </c>
      <c r="D1233" t="s">
        <v>4260</v>
      </c>
      <c r="E1233" t="s">
        <v>4261</v>
      </c>
      <c r="F1233">
        <v>17</v>
      </c>
      <c r="G1233" t="e">
        <f>VLOOKUP(#REF!,#REF!,2,FALSE)</f>
        <v>#REF!</v>
      </c>
      <c r="H1233" t="s">
        <v>4262</v>
      </c>
      <c r="I1233">
        <v>1597365</v>
      </c>
      <c r="J1233">
        <v>43308</v>
      </c>
      <c r="K1233">
        <v>474</v>
      </c>
      <c r="L1233">
        <v>2068</v>
      </c>
      <c r="M1233" t="b">
        <v>0</v>
      </c>
      <c r="N1233" t="b">
        <v>0</v>
      </c>
      <c r="O1233" t="b">
        <v>0</v>
      </c>
    </row>
    <row r="1234" spans="1:15">
      <c r="A1234" t="s">
        <v>4263</v>
      </c>
      <c r="B1234" s="8">
        <v>43234</v>
      </c>
      <c r="C1234" s="8">
        <v>43209.3825462963</v>
      </c>
      <c r="D1234" t="s">
        <v>4264</v>
      </c>
      <c r="E1234" t="s">
        <v>4265</v>
      </c>
      <c r="F1234">
        <v>25</v>
      </c>
      <c r="G1234" t="e">
        <f>VLOOKUP(#REF!,#REF!,2,FALSE)</f>
        <v>#REF!</v>
      </c>
      <c r="H1234" t="s">
        <v>4266</v>
      </c>
      <c r="I1234">
        <v>1596487</v>
      </c>
      <c r="J1234">
        <v>17105</v>
      </c>
      <c r="K1234">
        <v>13512</v>
      </c>
      <c r="L1234">
        <v>31931</v>
      </c>
      <c r="M1234" t="b">
        <v>0</v>
      </c>
      <c r="N1234" t="b">
        <v>0</v>
      </c>
      <c r="O1234" t="b">
        <v>0</v>
      </c>
    </row>
    <row r="1235" spans="1:15">
      <c r="A1235" t="s">
        <v>4267</v>
      </c>
      <c r="B1235" s="8">
        <v>43215</v>
      </c>
      <c r="C1235" s="8">
        <v>43202.125231481485</v>
      </c>
      <c r="D1235" t="s">
        <v>4268</v>
      </c>
      <c r="E1235" t="s">
        <v>2178</v>
      </c>
      <c r="F1235">
        <v>23</v>
      </c>
      <c r="G1235" t="e">
        <f>VLOOKUP(#REF!,#REF!,2,FALSE)</f>
        <v>#REF!</v>
      </c>
      <c r="H1235" t="s">
        <v>4269</v>
      </c>
      <c r="I1235">
        <v>1594965</v>
      </c>
      <c r="J1235">
        <v>23769</v>
      </c>
      <c r="K1235">
        <v>440</v>
      </c>
      <c r="L1235">
        <v>867</v>
      </c>
      <c r="M1235" t="b">
        <v>0</v>
      </c>
      <c r="N1235" t="b">
        <v>0</v>
      </c>
      <c r="O1235" t="b">
        <v>0</v>
      </c>
    </row>
    <row r="1236" spans="1:15">
      <c r="A1236" t="s">
        <v>4270</v>
      </c>
      <c r="B1236" s="8">
        <v>43105</v>
      </c>
      <c r="C1236" s="8">
        <v>43095.583923611113</v>
      </c>
      <c r="D1236" t="s">
        <v>4271</v>
      </c>
      <c r="E1236" t="s">
        <v>877</v>
      </c>
      <c r="F1236">
        <v>22</v>
      </c>
      <c r="G1236" t="e">
        <f>VLOOKUP(#REF!,#REF!,2,FALSE)</f>
        <v>#REF!</v>
      </c>
      <c r="H1236" t="s">
        <v>4272</v>
      </c>
      <c r="I1236">
        <v>1593449</v>
      </c>
      <c r="J1236">
        <v>19173</v>
      </c>
      <c r="K1236">
        <v>16105</v>
      </c>
      <c r="L1236">
        <v>4335</v>
      </c>
      <c r="M1236" t="b">
        <v>0</v>
      </c>
      <c r="N1236" t="b">
        <v>0</v>
      </c>
      <c r="O1236" t="b">
        <v>0</v>
      </c>
    </row>
    <row r="1237" spans="1:15">
      <c r="A1237" t="s">
        <v>4273</v>
      </c>
      <c r="B1237" s="8">
        <v>43067</v>
      </c>
      <c r="C1237" s="8">
        <v>43059.417500000003</v>
      </c>
      <c r="D1237" t="s">
        <v>4274</v>
      </c>
      <c r="E1237" t="s">
        <v>1982</v>
      </c>
      <c r="F1237">
        <v>23</v>
      </c>
      <c r="G1237" t="e">
        <f>VLOOKUP(#REF!,#REF!,2,FALSE)</f>
        <v>#REF!</v>
      </c>
      <c r="H1237" t="s">
        <v>4275</v>
      </c>
      <c r="I1237">
        <v>1590640</v>
      </c>
      <c r="J1237">
        <v>49590</v>
      </c>
      <c r="K1237">
        <v>2019</v>
      </c>
      <c r="L1237">
        <v>1842</v>
      </c>
      <c r="M1237" t="b">
        <v>0</v>
      </c>
      <c r="N1237" t="b">
        <v>0</v>
      </c>
      <c r="O1237" t="b">
        <v>0</v>
      </c>
    </row>
    <row r="1238" spans="1:15">
      <c r="A1238" t="s">
        <v>4276</v>
      </c>
      <c r="B1238" s="8">
        <v>43081</v>
      </c>
      <c r="C1238" s="8">
        <v>43074.375</v>
      </c>
      <c r="D1238" t="s">
        <v>4277</v>
      </c>
      <c r="E1238" t="s">
        <v>3320</v>
      </c>
      <c r="F1238">
        <v>24</v>
      </c>
      <c r="G1238" t="e">
        <f>VLOOKUP(#REF!,#REF!,2,FALSE)</f>
        <v>#REF!</v>
      </c>
      <c r="H1238" t="s">
        <v>4278</v>
      </c>
      <c r="I1238">
        <v>207902</v>
      </c>
      <c r="J1238">
        <v>2939</v>
      </c>
      <c r="K1238">
        <v>96</v>
      </c>
      <c r="L1238">
        <v>285</v>
      </c>
      <c r="M1238" t="b">
        <v>0</v>
      </c>
      <c r="N1238" t="b">
        <v>0</v>
      </c>
      <c r="O1238" t="b">
        <v>0</v>
      </c>
    </row>
    <row r="1239" spans="1:15">
      <c r="A1239" t="s">
        <v>4279</v>
      </c>
      <c r="B1239" s="8">
        <v>43104</v>
      </c>
      <c r="C1239" s="8">
        <v>43091.773472222223</v>
      </c>
      <c r="D1239" t="s">
        <v>4280</v>
      </c>
      <c r="E1239" t="s">
        <v>4281</v>
      </c>
      <c r="F1239">
        <v>23</v>
      </c>
      <c r="G1239" t="e">
        <f>VLOOKUP(#REF!,#REF!,2,FALSE)</f>
        <v>#REF!</v>
      </c>
      <c r="H1239" t="s">
        <v>100</v>
      </c>
      <c r="I1239">
        <v>1587062</v>
      </c>
      <c r="J1239">
        <v>13824</v>
      </c>
      <c r="K1239">
        <v>1057</v>
      </c>
      <c r="L1239">
        <v>3163</v>
      </c>
      <c r="M1239" t="b">
        <v>0</v>
      </c>
      <c r="N1239" t="b">
        <v>0</v>
      </c>
      <c r="O1239" t="b">
        <v>0</v>
      </c>
    </row>
    <row r="1240" spans="1:15">
      <c r="A1240" t="s">
        <v>4282</v>
      </c>
      <c r="B1240" s="8">
        <v>43232</v>
      </c>
      <c r="C1240" s="8">
        <v>43229.020833333336</v>
      </c>
      <c r="D1240" t="s">
        <v>4283</v>
      </c>
      <c r="E1240" t="s">
        <v>380</v>
      </c>
      <c r="F1240">
        <v>23</v>
      </c>
      <c r="G1240" t="e">
        <f>VLOOKUP(#REF!,#REF!,2,FALSE)</f>
        <v>#REF!</v>
      </c>
      <c r="H1240" t="s">
        <v>4284</v>
      </c>
      <c r="I1240">
        <v>1586426</v>
      </c>
      <c r="J1240">
        <v>17072</v>
      </c>
      <c r="K1240">
        <v>2293</v>
      </c>
      <c r="L1240">
        <v>2204</v>
      </c>
      <c r="M1240" t="b">
        <v>0</v>
      </c>
      <c r="N1240" t="b">
        <v>0</v>
      </c>
      <c r="O1240" t="b">
        <v>0</v>
      </c>
    </row>
    <row r="1241" spans="1:15">
      <c r="A1241" t="s">
        <v>4285</v>
      </c>
      <c r="B1241" s="8">
        <v>43175</v>
      </c>
      <c r="C1241" s="8">
        <v>43161.166701388887</v>
      </c>
      <c r="D1241" t="s">
        <v>4286</v>
      </c>
      <c r="E1241" t="s">
        <v>674</v>
      </c>
      <c r="F1241">
        <v>15</v>
      </c>
      <c r="G1241" t="e">
        <f>VLOOKUP(#REF!,#REF!,2,FALSE)</f>
        <v>#REF!</v>
      </c>
      <c r="H1241" t="s">
        <v>4287</v>
      </c>
      <c r="I1241">
        <v>1585496</v>
      </c>
      <c r="J1241">
        <v>33924</v>
      </c>
      <c r="K1241">
        <v>961</v>
      </c>
      <c r="L1241">
        <v>5615</v>
      </c>
      <c r="M1241" t="b">
        <v>0</v>
      </c>
      <c r="N1241" t="b">
        <v>0</v>
      </c>
      <c r="O1241" t="b">
        <v>0</v>
      </c>
    </row>
    <row r="1242" spans="1:15">
      <c r="A1242" t="s">
        <v>4288</v>
      </c>
      <c r="B1242" s="8">
        <v>43080</v>
      </c>
      <c r="C1242" s="8">
        <v>43074.416701388887</v>
      </c>
      <c r="D1242" t="s">
        <v>4289</v>
      </c>
      <c r="E1242" t="s">
        <v>4290</v>
      </c>
      <c r="F1242">
        <v>24</v>
      </c>
      <c r="G1242" t="e">
        <f>VLOOKUP(#REF!,#REF!,2,FALSE)</f>
        <v>#REF!</v>
      </c>
      <c r="H1242" t="s">
        <v>4291</v>
      </c>
      <c r="I1242">
        <v>240093</v>
      </c>
      <c r="J1242">
        <v>7848</v>
      </c>
      <c r="K1242">
        <v>69</v>
      </c>
      <c r="L1242">
        <v>164</v>
      </c>
      <c r="M1242" t="b">
        <v>0</v>
      </c>
      <c r="N1242" t="b">
        <v>0</v>
      </c>
      <c r="O1242" t="b">
        <v>0</v>
      </c>
    </row>
    <row r="1243" spans="1:15">
      <c r="A1243" t="s">
        <v>4292</v>
      </c>
      <c r="B1243" s="8">
        <v>43149</v>
      </c>
      <c r="C1243" s="8">
        <v>43139.647152777776</v>
      </c>
      <c r="D1243" t="s">
        <v>4293</v>
      </c>
      <c r="E1243" t="s">
        <v>514</v>
      </c>
      <c r="F1243">
        <v>23</v>
      </c>
      <c r="G1243" t="e">
        <f>VLOOKUP(#REF!,#REF!,2,FALSE)</f>
        <v>#REF!</v>
      </c>
      <c r="H1243" t="s">
        <v>4294</v>
      </c>
      <c r="I1243">
        <v>1584221</v>
      </c>
      <c r="J1243">
        <v>15815</v>
      </c>
      <c r="K1243">
        <v>704</v>
      </c>
      <c r="L1243">
        <v>861</v>
      </c>
      <c r="M1243" t="b">
        <v>0</v>
      </c>
      <c r="N1243" t="b">
        <v>0</v>
      </c>
      <c r="O1243" t="b">
        <v>0</v>
      </c>
    </row>
    <row r="1244" spans="1:15">
      <c r="A1244" t="s">
        <v>4295</v>
      </c>
      <c r="B1244" s="8">
        <v>43080</v>
      </c>
      <c r="C1244" s="8">
        <v>43074.426215277781</v>
      </c>
      <c r="D1244" t="s">
        <v>4296</v>
      </c>
      <c r="E1244" t="s">
        <v>4297</v>
      </c>
      <c r="F1244">
        <v>24</v>
      </c>
      <c r="G1244" t="e">
        <f>VLOOKUP(#REF!,#REF!,2,FALSE)</f>
        <v>#REF!</v>
      </c>
      <c r="H1244" t="s">
        <v>4298</v>
      </c>
      <c r="I1244">
        <v>65197</v>
      </c>
      <c r="J1244">
        <v>193</v>
      </c>
      <c r="K1244">
        <v>40</v>
      </c>
      <c r="L1244">
        <v>31</v>
      </c>
      <c r="M1244" t="b">
        <v>0</v>
      </c>
      <c r="N1244" t="b">
        <v>0</v>
      </c>
      <c r="O1244" t="b">
        <v>0</v>
      </c>
    </row>
    <row r="1245" spans="1:15">
      <c r="A1245" t="s">
        <v>4299</v>
      </c>
      <c r="B1245" s="8">
        <v>43078</v>
      </c>
      <c r="C1245" s="8">
        <v>43074.435034722221</v>
      </c>
      <c r="D1245" t="s">
        <v>4300</v>
      </c>
      <c r="E1245" t="s">
        <v>1468</v>
      </c>
      <c r="F1245">
        <v>24</v>
      </c>
      <c r="G1245" t="e">
        <f>VLOOKUP(#REF!,#REF!,2,FALSE)</f>
        <v>#REF!</v>
      </c>
      <c r="H1245" t="s">
        <v>4301</v>
      </c>
      <c r="I1245">
        <v>58764</v>
      </c>
      <c r="J1245">
        <v>2104</v>
      </c>
      <c r="K1245">
        <v>122</v>
      </c>
      <c r="L1245">
        <v>653</v>
      </c>
      <c r="M1245" t="b">
        <v>0</v>
      </c>
      <c r="N1245" t="b">
        <v>0</v>
      </c>
      <c r="O1245" t="b">
        <v>0</v>
      </c>
    </row>
    <row r="1246" spans="1:15">
      <c r="A1246" t="s">
        <v>4302</v>
      </c>
      <c r="B1246" s="8">
        <v>43079</v>
      </c>
      <c r="C1246" s="8">
        <v>43074.442187499997</v>
      </c>
      <c r="D1246" t="s">
        <v>4303</v>
      </c>
      <c r="E1246" t="s">
        <v>1415</v>
      </c>
      <c r="F1246">
        <v>24</v>
      </c>
      <c r="G1246" t="e">
        <f>VLOOKUP(#REF!,#REF!,2,FALSE)</f>
        <v>#REF!</v>
      </c>
      <c r="H1246" t="s">
        <v>4304</v>
      </c>
      <c r="I1246">
        <v>1774</v>
      </c>
      <c r="J1246">
        <v>14</v>
      </c>
      <c r="K1246">
        <v>5</v>
      </c>
      <c r="L1246">
        <v>10</v>
      </c>
      <c r="M1246" t="b">
        <v>0</v>
      </c>
      <c r="N1246" t="b">
        <v>0</v>
      </c>
      <c r="O1246" t="b">
        <v>0</v>
      </c>
    </row>
    <row r="1247" spans="1:15">
      <c r="A1247" t="s">
        <v>4305</v>
      </c>
      <c r="B1247" s="8">
        <v>43081</v>
      </c>
      <c r="C1247" s="8">
        <v>43074.447592592594</v>
      </c>
      <c r="D1247" t="s">
        <v>4306</v>
      </c>
      <c r="E1247" t="s">
        <v>4307</v>
      </c>
      <c r="F1247">
        <v>10</v>
      </c>
      <c r="G1247" t="e">
        <f>VLOOKUP(#REF!,#REF!,2,FALSE)</f>
        <v>#REF!</v>
      </c>
      <c r="H1247" t="s">
        <v>4308</v>
      </c>
      <c r="I1247">
        <v>320858</v>
      </c>
      <c r="J1247">
        <v>1483</v>
      </c>
      <c r="K1247">
        <v>71</v>
      </c>
      <c r="L1247">
        <v>29</v>
      </c>
      <c r="M1247" t="b">
        <v>0</v>
      </c>
      <c r="N1247" t="b">
        <v>0</v>
      </c>
      <c r="O1247" t="b">
        <v>0</v>
      </c>
    </row>
    <row r="1248" spans="1:15">
      <c r="A1248" t="s">
        <v>4309</v>
      </c>
      <c r="B1248" s="8">
        <v>43079</v>
      </c>
      <c r="C1248" s="8">
        <v>43074.458078703705</v>
      </c>
      <c r="D1248" t="s">
        <v>4310</v>
      </c>
      <c r="E1248" t="s">
        <v>942</v>
      </c>
      <c r="F1248">
        <v>24</v>
      </c>
      <c r="G1248" t="e">
        <f>VLOOKUP(#REF!,#REF!,2,FALSE)</f>
        <v>#REF!</v>
      </c>
      <c r="H1248" t="s">
        <v>4311</v>
      </c>
      <c r="I1248">
        <v>42101</v>
      </c>
      <c r="J1248">
        <v>1511</v>
      </c>
      <c r="K1248">
        <v>72</v>
      </c>
      <c r="L1248">
        <v>686</v>
      </c>
      <c r="M1248" t="b">
        <v>0</v>
      </c>
      <c r="N1248" t="b">
        <v>0</v>
      </c>
      <c r="O1248" t="b">
        <v>0</v>
      </c>
    </row>
    <row r="1249" spans="1:15">
      <c r="A1249" t="s">
        <v>4312</v>
      </c>
      <c r="B1249" s="8">
        <v>43080</v>
      </c>
      <c r="C1249" s="8">
        <v>43074.458356481482</v>
      </c>
      <c r="D1249" t="s">
        <v>4313</v>
      </c>
      <c r="E1249" t="s">
        <v>1899</v>
      </c>
      <c r="F1249">
        <v>10</v>
      </c>
      <c r="G1249" t="e">
        <f>VLOOKUP(#REF!,#REF!,2,FALSE)</f>
        <v>#REF!</v>
      </c>
      <c r="H1249" t="s">
        <v>4314</v>
      </c>
      <c r="I1249">
        <v>6217292</v>
      </c>
      <c r="J1249">
        <v>635452</v>
      </c>
      <c r="K1249">
        <v>10339</v>
      </c>
      <c r="L1249">
        <v>79385</v>
      </c>
      <c r="M1249" t="b">
        <v>0</v>
      </c>
      <c r="N1249" t="b">
        <v>0</v>
      </c>
      <c r="O1249" t="b">
        <v>0</v>
      </c>
    </row>
    <row r="1250" spans="1:15">
      <c r="A1250" t="s">
        <v>4315</v>
      </c>
      <c r="B1250" s="8">
        <v>43137</v>
      </c>
      <c r="C1250" s="8">
        <v>43130.583506944444</v>
      </c>
      <c r="D1250" t="s">
        <v>4316</v>
      </c>
      <c r="E1250" t="s">
        <v>1733</v>
      </c>
      <c r="F1250">
        <v>22</v>
      </c>
      <c r="G1250" t="e">
        <f>VLOOKUP(#REF!,#REF!,2,FALSE)</f>
        <v>#REF!</v>
      </c>
      <c r="H1250" t="s">
        <v>4317</v>
      </c>
      <c r="I1250">
        <v>1578774</v>
      </c>
      <c r="J1250">
        <v>155500</v>
      </c>
      <c r="K1250">
        <v>2005</v>
      </c>
      <c r="L1250">
        <v>9271</v>
      </c>
      <c r="M1250" t="b">
        <v>0</v>
      </c>
      <c r="N1250" t="b">
        <v>0</v>
      </c>
      <c r="O1250" t="b">
        <v>0</v>
      </c>
    </row>
    <row r="1251" spans="1:15">
      <c r="A1251" t="s">
        <v>4318</v>
      </c>
      <c r="B1251" s="8">
        <v>43234</v>
      </c>
      <c r="C1251" s="8">
        <v>43214.601979166669</v>
      </c>
      <c r="D1251" t="s">
        <v>4319</v>
      </c>
      <c r="E1251" t="s">
        <v>4320</v>
      </c>
      <c r="F1251">
        <v>22</v>
      </c>
      <c r="G1251" t="e">
        <f>VLOOKUP(#REF!,#REF!,2,FALSE)</f>
        <v>#REF!</v>
      </c>
      <c r="H1251" t="s">
        <v>100</v>
      </c>
      <c r="I1251">
        <v>1576105</v>
      </c>
      <c r="J1251">
        <v>114099</v>
      </c>
      <c r="K1251">
        <v>1322</v>
      </c>
      <c r="L1251">
        <v>16094</v>
      </c>
      <c r="M1251" t="b">
        <v>0</v>
      </c>
      <c r="N1251" t="b">
        <v>0</v>
      </c>
      <c r="O1251" t="b">
        <v>0</v>
      </c>
    </row>
    <row r="1252" spans="1:15">
      <c r="A1252" t="s">
        <v>4321</v>
      </c>
      <c r="B1252" s="8">
        <v>43081</v>
      </c>
      <c r="C1252" s="8">
        <v>43074.498935185184</v>
      </c>
      <c r="D1252" t="s">
        <v>4322</v>
      </c>
      <c r="E1252" t="s">
        <v>2519</v>
      </c>
      <c r="F1252">
        <v>24</v>
      </c>
      <c r="G1252" t="e">
        <f>VLOOKUP(#REF!,#REF!,2,FALSE)</f>
        <v>#REF!</v>
      </c>
      <c r="H1252" t="s">
        <v>4323</v>
      </c>
      <c r="I1252">
        <v>278795</v>
      </c>
      <c r="J1252">
        <v>18390</v>
      </c>
      <c r="K1252">
        <v>198</v>
      </c>
      <c r="L1252">
        <v>1491</v>
      </c>
      <c r="M1252" t="b">
        <v>0</v>
      </c>
      <c r="N1252" t="b">
        <v>0</v>
      </c>
      <c r="O1252" t="b">
        <v>0</v>
      </c>
    </row>
    <row r="1253" spans="1:15">
      <c r="A1253" t="s">
        <v>4324</v>
      </c>
      <c r="B1253" s="8">
        <v>43164</v>
      </c>
      <c r="C1253" s="8">
        <v>43152.250057870369</v>
      </c>
      <c r="D1253" t="s">
        <v>4325</v>
      </c>
      <c r="E1253" t="s">
        <v>1135</v>
      </c>
      <c r="F1253">
        <v>17</v>
      </c>
      <c r="G1253" t="e">
        <f>VLOOKUP(#REF!,#REF!,2,FALSE)</f>
        <v>#REF!</v>
      </c>
      <c r="H1253" t="s">
        <v>4326</v>
      </c>
      <c r="I1253">
        <v>1570411</v>
      </c>
      <c r="J1253">
        <v>11194</v>
      </c>
      <c r="K1253">
        <v>1550</v>
      </c>
      <c r="L1253">
        <v>769</v>
      </c>
      <c r="M1253" t="b">
        <v>0</v>
      </c>
      <c r="N1253" t="b">
        <v>0</v>
      </c>
      <c r="O1253" t="b">
        <v>0</v>
      </c>
    </row>
    <row r="1254" spans="1:15">
      <c r="A1254" t="s">
        <v>4327</v>
      </c>
      <c r="B1254" s="8">
        <v>43080</v>
      </c>
      <c r="C1254" s="8">
        <v>43074.504826388889</v>
      </c>
      <c r="D1254" t="s">
        <v>4328</v>
      </c>
      <c r="E1254" t="s">
        <v>2508</v>
      </c>
      <c r="F1254">
        <v>24</v>
      </c>
      <c r="G1254" t="e">
        <f>VLOOKUP(#REF!,#REF!,2,FALSE)</f>
        <v>#REF!</v>
      </c>
      <c r="H1254" t="s">
        <v>4329</v>
      </c>
      <c r="I1254">
        <v>50155</v>
      </c>
      <c r="J1254">
        <v>1236</v>
      </c>
      <c r="K1254">
        <v>59</v>
      </c>
      <c r="L1254">
        <v>260</v>
      </c>
      <c r="M1254" t="b">
        <v>0</v>
      </c>
      <c r="N1254" t="b">
        <v>0</v>
      </c>
      <c r="O1254" t="b">
        <v>0</v>
      </c>
    </row>
    <row r="1255" spans="1:15">
      <c r="A1255" t="s">
        <v>4330</v>
      </c>
      <c r="B1255" s="8">
        <v>43254</v>
      </c>
      <c r="C1255" s="8">
        <v>43240.498784722222</v>
      </c>
      <c r="D1255" t="s">
        <v>4331</v>
      </c>
      <c r="E1255" t="s">
        <v>2876</v>
      </c>
      <c r="F1255">
        <v>28</v>
      </c>
      <c r="G1255" t="e">
        <f>VLOOKUP(#REF!,#REF!,2,FALSE)</f>
        <v>#REF!</v>
      </c>
      <c r="H1255" t="s">
        <v>4332</v>
      </c>
      <c r="I1255">
        <v>1566455</v>
      </c>
      <c r="J1255">
        <v>27236</v>
      </c>
      <c r="K1255">
        <v>1586</v>
      </c>
      <c r="L1255">
        <v>2918</v>
      </c>
      <c r="M1255" t="b">
        <v>0</v>
      </c>
      <c r="N1255" t="b">
        <v>0</v>
      </c>
      <c r="O1255" t="b">
        <v>0</v>
      </c>
    </row>
    <row r="1256" spans="1:15">
      <c r="A1256" t="s">
        <v>4333</v>
      </c>
      <c r="B1256" s="8">
        <v>43081</v>
      </c>
      <c r="C1256" s="8">
        <v>43074.583333333336</v>
      </c>
      <c r="D1256" t="s">
        <v>4334</v>
      </c>
      <c r="E1256" t="s">
        <v>1604</v>
      </c>
      <c r="F1256">
        <v>24</v>
      </c>
      <c r="G1256" t="e">
        <f>VLOOKUP(#REF!,#REF!,2,FALSE)</f>
        <v>#REF!</v>
      </c>
      <c r="H1256" t="s">
        <v>1605</v>
      </c>
      <c r="I1256">
        <v>54340</v>
      </c>
      <c r="J1256">
        <v>154</v>
      </c>
      <c r="K1256">
        <v>136</v>
      </c>
      <c r="L1256">
        <v>120</v>
      </c>
      <c r="M1256" t="b">
        <v>0</v>
      </c>
      <c r="N1256" t="b">
        <v>0</v>
      </c>
      <c r="O1256" t="b">
        <v>0</v>
      </c>
    </row>
    <row r="1257" spans="1:15">
      <c r="A1257" t="s">
        <v>4335</v>
      </c>
      <c r="B1257" s="8">
        <v>43240</v>
      </c>
      <c r="C1257" s="8">
        <v>43235.845057870371</v>
      </c>
      <c r="D1257" t="s">
        <v>4336</v>
      </c>
      <c r="E1257" t="s">
        <v>2880</v>
      </c>
      <c r="F1257">
        <v>23</v>
      </c>
      <c r="G1257" t="e">
        <f>VLOOKUP(#REF!,#REF!,2,FALSE)</f>
        <v>#REF!</v>
      </c>
      <c r="H1257" t="s">
        <v>4337</v>
      </c>
      <c r="I1257">
        <v>1565382</v>
      </c>
      <c r="J1257">
        <v>92163</v>
      </c>
      <c r="K1257">
        <v>4351</v>
      </c>
      <c r="L1257">
        <v>8026</v>
      </c>
      <c r="M1257" t="b">
        <v>0</v>
      </c>
      <c r="N1257" t="b">
        <v>0</v>
      </c>
      <c r="O1257" t="b">
        <v>0</v>
      </c>
    </row>
    <row r="1258" spans="1:15">
      <c r="A1258" t="s">
        <v>4338</v>
      </c>
      <c r="B1258" s="8">
        <v>43177</v>
      </c>
      <c r="C1258" s="8">
        <v>43163.29173611111</v>
      </c>
      <c r="D1258" t="s">
        <v>4339</v>
      </c>
      <c r="E1258" t="s">
        <v>3636</v>
      </c>
      <c r="F1258">
        <v>27</v>
      </c>
      <c r="G1258" t="e">
        <f>VLOOKUP(#REF!,#REF!,2,FALSE)</f>
        <v>#REF!</v>
      </c>
      <c r="H1258" t="s">
        <v>4340</v>
      </c>
      <c r="I1258">
        <v>1563582</v>
      </c>
      <c r="J1258">
        <v>20118</v>
      </c>
      <c r="K1258">
        <v>1591</v>
      </c>
      <c r="L1258">
        <v>6811</v>
      </c>
      <c r="M1258" t="b">
        <v>0</v>
      </c>
      <c r="N1258" t="b">
        <v>0</v>
      </c>
      <c r="O1258" t="b">
        <v>0</v>
      </c>
    </row>
    <row r="1259" spans="1:15">
      <c r="A1259" t="s">
        <v>4341</v>
      </c>
      <c r="B1259" s="8">
        <v>43214</v>
      </c>
      <c r="C1259" s="8">
        <v>43202.624814814815</v>
      </c>
      <c r="D1259" t="s">
        <v>4342</v>
      </c>
      <c r="E1259" t="s">
        <v>1281</v>
      </c>
      <c r="F1259">
        <v>23</v>
      </c>
      <c r="G1259" t="e">
        <f>VLOOKUP(#REF!,#REF!,2,FALSE)</f>
        <v>#REF!</v>
      </c>
      <c r="H1259" t="s">
        <v>4343</v>
      </c>
      <c r="I1259">
        <v>1561955</v>
      </c>
      <c r="J1259">
        <v>109338</v>
      </c>
      <c r="K1259">
        <v>2642</v>
      </c>
      <c r="L1259">
        <v>7794</v>
      </c>
      <c r="M1259" t="b">
        <v>0</v>
      </c>
      <c r="N1259" t="b">
        <v>0</v>
      </c>
      <c r="O1259" t="b">
        <v>0</v>
      </c>
    </row>
    <row r="1260" spans="1:15">
      <c r="A1260" t="s">
        <v>4344</v>
      </c>
      <c r="B1260" s="8">
        <v>43091</v>
      </c>
      <c r="C1260" s="8">
        <v>43084.765520833331</v>
      </c>
      <c r="D1260" t="s">
        <v>4345</v>
      </c>
      <c r="E1260" t="s">
        <v>4346</v>
      </c>
      <c r="F1260">
        <v>26</v>
      </c>
      <c r="G1260" t="e">
        <f>VLOOKUP(#REF!,#REF!,2,FALSE)</f>
        <v>#REF!</v>
      </c>
      <c r="H1260" t="s">
        <v>4347</v>
      </c>
      <c r="I1260">
        <v>1559974</v>
      </c>
      <c r="J1260">
        <v>58231</v>
      </c>
      <c r="K1260">
        <v>756</v>
      </c>
      <c r="L1260">
        <v>3547</v>
      </c>
      <c r="M1260" t="b">
        <v>0</v>
      </c>
      <c r="N1260" t="b">
        <v>0</v>
      </c>
      <c r="O1260" t="b">
        <v>0</v>
      </c>
    </row>
    <row r="1261" spans="1:15">
      <c r="A1261" t="s">
        <v>4348</v>
      </c>
      <c r="B1261" s="8">
        <v>43164</v>
      </c>
      <c r="C1261" s="8">
        <v>43162.458715277775</v>
      </c>
      <c r="D1261" t="s">
        <v>4349</v>
      </c>
      <c r="E1261" t="s">
        <v>429</v>
      </c>
      <c r="F1261">
        <v>22</v>
      </c>
      <c r="G1261" t="e">
        <f>VLOOKUP(#REF!,#REF!,2,FALSE)</f>
        <v>#REF!</v>
      </c>
      <c r="H1261" t="s">
        <v>4350</v>
      </c>
      <c r="I1261">
        <v>1559583</v>
      </c>
      <c r="J1261">
        <v>52012</v>
      </c>
      <c r="K1261">
        <v>1593</v>
      </c>
      <c r="L1261">
        <v>2359</v>
      </c>
      <c r="M1261" t="b">
        <v>0</v>
      </c>
      <c r="N1261" t="b">
        <v>0</v>
      </c>
      <c r="O1261" t="b">
        <v>0</v>
      </c>
    </row>
    <row r="1262" spans="1:15">
      <c r="A1262" t="s">
        <v>4351</v>
      </c>
      <c r="B1262" s="8">
        <v>43063</v>
      </c>
      <c r="C1262" s="8">
        <v>43060.750011574077</v>
      </c>
      <c r="D1262" t="s">
        <v>4352</v>
      </c>
      <c r="E1262" t="s">
        <v>2178</v>
      </c>
      <c r="F1262">
        <v>23</v>
      </c>
      <c r="G1262" t="e">
        <f>VLOOKUP(#REF!,#REF!,2,FALSE)</f>
        <v>#REF!</v>
      </c>
      <c r="H1262" t="s">
        <v>4353</v>
      </c>
      <c r="I1262">
        <v>1558898</v>
      </c>
      <c r="J1262">
        <v>17640</v>
      </c>
      <c r="K1262">
        <v>1173</v>
      </c>
      <c r="L1262">
        <v>2935</v>
      </c>
      <c r="M1262" t="b">
        <v>0</v>
      </c>
      <c r="N1262" t="b">
        <v>0</v>
      </c>
      <c r="O1262" t="b">
        <v>0</v>
      </c>
    </row>
    <row r="1263" spans="1:15">
      <c r="A1263" t="s">
        <v>4354</v>
      </c>
      <c r="B1263" s="8">
        <v>43173</v>
      </c>
      <c r="C1263" s="8">
        <v>43158.477025462962</v>
      </c>
      <c r="D1263" t="s">
        <v>4355</v>
      </c>
      <c r="E1263" t="s">
        <v>640</v>
      </c>
      <c r="F1263">
        <v>22</v>
      </c>
      <c r="G1263" t="e">
        <f>VLOOKUP(#REF!,#REF!,2,FALSE)</f>
        <v>#REF!</v>
      </c>
      <c r="H1263" t="s">
        <v>4356</v>
      </c>
      <c r="I1263">
        <v>1553598</v>
      </c>
      <c r="J1263">
        <v>57186</v>
      </c>
      <c r="K1263">
        <v>1228</v>
      </c>
      <c r="L1263">
        <v>3887</v>
      </c>
      <c r="M1263" t="b">
        <v>0</v>
      </c>
      <c r="N1263" t="b">
        <v>0</v>
      </c>
      <c r="O1263" t="b">
        <v>0</v>
      </c>
    </row>
    <row r="1264" spans="1:15">
      <c r="A1264" t="s">
        <v>4357</v>
      </c>
      <c r="B1264" s="8">
        <v>43129</v>
      </c>
      <c r="C1264" s="8">
        <v>43121.752141203702</v>
      </c>
      <c r="D1264" t="s">
        <v>4358</v>
      </c>
      <c r="E1264" t="s">
        <v>4359</v>
      </c>
      <c r="F1264">
        <v>25</v>
      </c>
      <c r="G1264" t="e">
        <f>VLOOKUP(#REF!,#REF!,2,FALSE)</f>
        <v>#REF!</v>
      </c>
      <c r="H1264" t="s">
        <v>100</v>
      </c>
      <c r="I1264">
        <v>1551300</v>
      </c>
      <c r="J1264">
        <v>4893</v>
      </c>
      <c r="K1264">
        <v>5016</v>
      </c>
      <c r="L1264">
        <v>3139</v>
      </c>
      <c r="M1264" t="b">
        <v>0</v>
      </c>
      <c r="N1264" t="b">
        <v>0</v>
      </c>
      <c r="O1264" t="b">
        <v>0</v>
      </c>
    </row>
    <row r="1265" spans="1:15">
      <c r="A1265" t="s">
        <v>4360</v>
      </c>
      <c r="B1265" s="8">
        <v>43126</v>
      </c>
      <c r="C1265" s="8">
        <v>43120.109907407408</v>
      </c>
      <c r="D1265" t="s">
        <v>4361</v>
      </c>
      <c r="E1265" t="s">
        <v>4362</v>
      </c>
      <c r="F1265">
        <v>20</v>
      </c>
      <c r="G1265" t="e">
        <f>VLOOKUP(#REF!,#REF!,2,FALSE)</f>
        <v>#REF!</v>
      </c>
      <c r="H1265" t="s">
        <v>4363</v>
      </c>
      <c r="I1265">
        <v>954743</v>
      </c>
      <c r="J1265">
        <v>18884</v>
      </c>
      <c r="K1265">
        <v>273</v>
      </c>
      <c r="L1265">
        <v>1103</v>
      </c>
      <c r="M1265" t="b">
        <v>0</v>
      </c>
      <c r="N1265" t="b">
        <v>0</v>
      </c>
      <c r="O1265" t="b">
        <v>0</v>
      </c>
    </row>
    <row r="1266" spans="1:15">
      <c r="A1266" t="s">
        <v>4364</v>
      </c>
      <c r="B1266" s="8">
        <v>43205</v>
      </c>
      <c r="C1266" s="8">
        <v>43188.371712962966</v>
      </c>
      <c r="D1266" t="s">
        <v>4365</v>
      </c>
      <c r="E1266" t="s">
        <v>4366</v>
      </c>
      <c r="F1266">
        <v>2</v>
      </c>
      <c r="G1266" t="e">
        <f>VLOOKUP(#REF!,#REF!,2,FALSE)</f>
        <v>#REF!</v>
      </c>
      <c r="H1266" t="s">
        <v>4367</v>
      </c>
      <c r="I1266">
        <v>1549098</v>
      </c>
      <c r="J1266">
        <v>28255</v>
      </c>
      <c r="K1266">
        <v>1792</v>
      </c>
      <c r="L1266">
        <v>9103</v>
      </c>
      <c r="M1266" t="b">
        <v>0</v>
      </c>
      <c r="N1266" t="b">
        <v>0</v>
      </c>
      <c r="O1266" t="b">
        <v>0</v>
      </c>
    </row>
    <row r="1267" spans="1:15">
      <c r="A1267" t="s">
        <v>4368</v>
      </c>
      <c r="B1267" s="8">
        <v>43208</v>
      </c>
      <c r="C1267" s="8">
        <v>43203.583483796298</v>
      </c>
      <c r="D1267" t="s">
        <v>4369</v>
      </c>
      <c r="E1267" t="s">
        <v>429</v>
      </c>
      <c r="F1267">
        <v>22</v>
      </c>
      <c r="G1267" t="e">
        <f>VLOOKUP(#REF!,#REF!,2,FALSE)</f>
        <v>#REF!</v>
      </c>
      <c r="H1267" t="s">
        <v>4370</v>
      </c>
      <c r="I1267">
        <v>1548378</v>
      </c>
      <c r="J1267">
        <v>32349</v>
      </c>
      <c r="K1267">
        <v>544</v>
      </c>
      <c r="L1267">
        <v>1439</v>
      </c>
      <c r="M1267" t="b">
        <v>0</v>
      </c>
      <c r="N1267" t="b">
        <v>0</v>
      </c>
      <c r="O1267" t="b">
        <v>0</v>
      </c>
    </row>
    <row r="1268" spans="1:15">
      <c r="A1268" t="s">
        <v>4371</v>
      </c>
      <c r="B1268" s="8">
        <v>43070</v>
      </c>
      <c r="C1268" s="8">
        <v>43062.333333333336</v>
      </c>
      <c r="D1268" t="s">
        <v>4372</v>
      </c>
      <c r="E1268" t="s">
        <v>4373</v>
      </c>
      <c r="F1268">
        <v>26</v>
      </c>
      <c r="G1268" t="e">
        <f>VLOOKUP(#REF!,#REF!,2,FALSE)</f>
        <v>#REF!</v>
      </c>
      <c r="H1268" t="s">
        <v>4374</v>
      </c>
      <c r="I1268">
        <v>1547962</v>
      </c>
      <c r="J1268">
        <v>37947</v>
      </c>
      <c r="K1268">
        <v>763</v>
      </c>
      <c r="L1268">
        <v>1827</v>
      </c>
      <c r="M1268" t="b">
        <v>0</v>
      </c>
      <c r="N1268" t="b">
        <v>0</v>
      </c>
      <c r="O1268" t="b">
        <v>0</v>
      </c>
    </row>
    <row r="1269" spans="1:15">
      <c r="A1269" t="s">
        <v>4375</v>
      </c>
      <c r="B1269" s="8">
        <v>43139</v>
      </c>
      <c r="C1269" s="8">
        <v>43132.501574074071</v>
      </c>
      <c r="D1269" t="s">
        <v>4376</v>
      </c>
      <c r="E1269" t="s">
        <v>991</v>
      </c>
      <c r="F1269">
        <v>1</v>
      </c>
      <c r="G1269" t="e">
        <f>VLOOKUP(#REF!,#REF!,2,FALSE)</f>
        <v>#REF!</v>
      </c>
      <c r="H1269" t="s">
        <v>992</v>
      </c>
      <c r="I1269">
        <v>1547238</v>
      </c>
      <c r="J1269">
        <v>8986</v>
      </c>
      <c r="K1269">
        <v>1804</v>
      </c>
      <c r="L1269">
        <v>1847</v>
      </c>
      <c r="M1269" t="b">
        <v>0</v>
      </c>
      <c r="N1269" t="b">
        <v>0</v>
      </c>
      <c r="O1269" t="b">
        <v>0</v>
      </c>
    </row>
    <row r="1270" spans="1:15">
      <c r="A1270" t="s">
        <v>4377</v>
      </c>
      <c r="B1270" s="8">
        <v>43138</v>
      </c>
      <c r="C1270" s="8">
        <v>43130.583333333336</v>
      </c>
      <c r="D1270" t="s">
        <v>4378</v>
      </c>
      <c r="E1270" t="s">
        <v>2248</v>
      </c>
      <c r="F1270">
        <v>23</v>
      </c>
      <c r="G1270" t="e">
        <f>VLOOKUP(#REF!,#REF!,2,FALSE)</f>
        <v>#REF!</v>
      </c>
      <c r="H1270" t="s">
        <v>4379</v>
      </c>
      <c r="I1270">
        <v>1544312</v>
      </c>
      <c r="J1270">
        <v>30356</v>
      </c>
      <c r="K1270">
        <v>669</v>
      </c>
      <c r="L1270">
        <v>5028</v>
      </c>
      <c r="M1270" t="b">
        <v>0</v>
      </c>
      <c r="N1270" t="b">
        <v>0</v>
      </c>
      <c r="O1270" t="b">
        <v>0</v>
      </c>
    </row>
    <row r="1271" spans="1:15">
      <c r="A1271" t="s">
        <v>4380</v>
      </c>
      <c r="B1271" s="8">
        <v>43077</v>
      </c>
      <c r="C1271" s="8">
        <v>43075.024317129632</v>
      </c>
      <c r="D1271" t="s">
        <v>4381</v>
      </c>
      <c r="E1271" t="s">
        <v>549</v>
      </c>
      <c r="F1271">
        <v>24</v>
      </c>
      <c r="G1271" t="e">
        <f>VLOOKUP(#REF!,#REF!,2,FALSE)</f>
        <v>#REF!</v>
      </c>
      <c r="H1271" t="s">
        <v>550</v>
      </c>
      <c r="I1271">
        <v>344358</v>
      </c>
      <c r="J1271">
        <v>4288</v>
      </c>
      <c r="K1271">
        <v>133</v>
      </c>
      <c r="L1271">
        <v>488</v>
      </c>
      <c r="M1271" t="b">
        <v>0</v>
      </c>
      <c r="N1271" t="b">
        <v>0</v>
      </c>
      <c r="O1271" t="b">
        <v>0</v>
      </c>
    </row>
    <row r="1272" spans="1:15">
      <c r="A1272" t="s">
        <v>4382</v>
      </c>
      <c r="B1272" s="8">
        <v>43082</v>
      </c>
      <c r="C1272" s="8">
        <v>43075.165798611109</v>
      </c>
      <c r="D1272" t="s">
        <v>4383</v>
      </c>
      <c r="E1272" t="s">
        <v>4384</v>
      </c>
      <c r="F1272">
        <v>10</v>
      </c>
      <c r="G1272" t="e">
        <f>VLOOKUP(#REF!,#REF!,2,FALSE)</f>
        <v>#REF!</v>
      </c>
      <c r="H1272" t="s">
        <v>4385</v>
      </c>
      <c r="I1272">
        <v>380586</v>
      </c>
      <c r="J1272">
        <v>5585</v>
      </c>
      <c r="K1272">
        <v>230</v>
      </c>
      <c r="L1272">
        <v>523</v>
      </c>
      <c r="M1272" t="b">
        <v>0</v>
      </c>
      <c r="N1272" t="b">
        <v>0</v>
      </c>
      <c r="O1272" t="b">
        <v>0</v>
      </c>
    </row>
    <row r="1273" spans="1:15">
      <c r="A1273" t="s">
        <v>4386</v>
      </c>
      <c r="B1273" s="8">
        <v>43067</v>
      </c>
      <c r="C1273" s="8">
        <v>43060.494525462964</v>
      </c>
      <c r="D1273" t="s">
        <v>4387</v>
      </c>
      <c r="E1273" t="s">
        <v>2002</v>
      </c>
      <c r="F1273">
        <v>28</v>
      </c>
      <c r="G1273" t="e">
        <f>VLOOKUP(#REF!,#REF!,2,FALSE)</f>
        <v>#REF!</v>
      </c>
      <c r="H1273" t="s">
        <v>4388</v>
      </c>
      <c r="I1273">
        <v>1543548</v>
      </c>
      <c r="J1273">
        <v>54190</v>
      </c>
      <c r="K1273">
        <v>1296</v>
      </c>
      <c r="L1273">
        <v>5941</v>
      </c>
      <c r="M1273" t="b">
        <v>0</v>
      </c>
      <c r="N1273" t="b">
        <v>0</v>
      </c>
      <c r="O1273" t="b">
        <v>0</v>
      </c>
    </row>
    <row r="1274" spans="1:15">
      <c r="A1274" t="s">
        <v>4389</v>
      </c>
      <c r="B1274" s="8">
        <v>43081</v>
      </c>
      <c r="C1274" s="8">
        <v>43075.207361111112</v>
      </c>
      <c r="D1274" t="s">
        <v>4390</v>
      </c>
      <c r="E1274" t="s">
        <v>2261</v>
      </c>
      <c r="F1274">
        <v>24</v>
      </c>
      <c r="G1274" t="e">
        <f>VLOOKUP(#REF!,#REF!,2,FALSE)</f>
        <v>#REF!</v>
      </c>
      <c r="H1274" t="s">
        <v>4391</v>
      </c>
      <c r="I1274">
        <v>410282</v>
      </c>
      <c r="J1274">
        <v>11500</v>
      </c>
      <c r="K1274">
        <v>1714</v>
      </c>
      <c r="L1274">
        <v>1255</v>
      </c>
      <c r="M1274" t="b">
        <v>0</v>
      </c>
      <c r="N1274" t="b">
        <v>0</v>
      </c>
      <c r="O1274" t="b">
        <v>0</v>
      </c>
    </row>
    <row r="1275" spans="1:15">
      <c r="A1275" t="s">
        <v>4392</v>
      </c>
      <c r="B1275" s="8">
        <v>43133</v>
      </c>
      <c r="C1275" s="8">
        <v>43126.626736111109</v>
      </c>
      <c r="D1275" t="s">
        <v>4393</v>
      </c>
      <c r="E1275" t="s">
        <v>4394</v>
      </c>
      <c r="F1275">
        <v>22</v>
      </c>
      <c r="G1275" t="e">
        <f>VLOOKUP(#REF!,#REF!,2,FALSE)</f>
        <v>#REF!</v>
      </c>
      <c r="H1275" t="s">
        <v>4395</v>
      </c>
      <c r="I1275">
        <v>1542531</v>
      </c>
      <c r="J1275">
        <v>124632</v>
      </c>
      <c r="K1275">
        <v>2778</v>
      </c>
      <c r="L1275">
        <v>7456</v>
      </c>
      <c r="M1275" t="b">
        <v>0</v>
      </c>
      <c r="N1275" t="b">
        <v>0</v>
      </c>
      <c r="O1275" t="b">
        <v>0</v>
      </c>
    </row>
    <row r="1276" spans="1:15">
      <c r="A1276" t="s">
        <v>4396</v>
      </c>
      <c r="B1276" s="8">
        <v>43101</v>
      </c>
      <c r="C1276" s="8">
        <v>43089.467442129629</v>
      </c>
      <c r="D1276" t="s">
        <v>4397</v>
      </c>
      <c r="E1276" t="s">
        <v>2654</v>
      </c>
      <c r="F1276">
        <v>1</v>
      </c>
      <c r="G1276" t="e">
        <f>VLOOKUP(#REF!,#REF!,2,FALSE)</f>
        <v>#REF!</v>
      </c>
      <c r="H1276" t="s">
        <v>4398</v>
      </c>
      <c r="I1276">
        <v>1536968</v>
      </c>
      <c r="J1276">
        <v>63353</v>
      </c>
      <c r="K1276">
        <v>1489</v>
      </c>
      <c r="L1276">
        <v>4738</v>
      </c>
      <c r="M1276" t="b">
        <v>0</v>
      </c>
      <c r="N1276" t="b">
        <v>0</v>
      </c>
      <c r="O1276" t="b">
        <v>0</v>
      </c>
    </row>
    <row r="1277" spans="1:15">
      <c r="A1277" t="s">
        <v>4399</v>
      </c>
      <c r="B1277" s="8">
        <v>43076</v>
      </c>
      <c r="C1277" s="8">
        <v>43075.249918981484</v>
      </c>
      <c r="D1277" t="s">
        <v>4400</v>
      </c>
      <c r="E1277" t="s">
        <v>779</v>
      </c>
      <c r="F1277">
        <v>24</v>
      </c>
      <c r="G1277" t="e">
        <f>VLOOKUP(#REF!,#REF!,2,FALSE)</f>
        <v>#REF!</v>
      </c>
      <c r="H1277" t="s">
        <v>4401</v>
      </c>
      <c r="I1277">
        <v>99577</v>
      </c>
      <c r="J1277">
        <v>969</v>
      </c>
      <c r="K1277">
        <v>197</v>
      </c>
      <c r="L1277">
        <v>223</v>
      </c>
      <c r="M1277" t="b">
        <v>0</v>
      </c>
      <c r="N1277" t="b">
        <v>0</v>
      </c>
      <c r="O1277" t="b">
        <v>0</v>
      </c>
    </row>
    <row r="1278" spans="1:15">
      <c r="A1278" t="s">
        <v>4402</v>
      </c>
      <c r="B1278" s="8">
        <v>43197</v>
      </c>
      <c r="C1278" s="8">
        <v>43188.966863425929</v>
      </c>
      <c r="D1278" t="s">
        <v>4403</v>
      </c>
      <c r="E1278" t="s">
        <v>767</v>
      </c>
      <c r="F1278">
        <v>22</v>
      </c>
      <c r="G1278" t="e">
        <f>VLOOKUP(#REF!,#REF!,2,FALSE)</f>
        <v>#REF!</v>
      </c>
      <c r="H1278" t="s">
        <v>4404</v>
      </c>
      <c r="I1278">
        <v>1536897</v>
      </c>
      <c r="J1278">
        <v>44115</v>
      </c>
      <c r="K1278">
        <v>724</v>
      </c>
      <c r="L1278">
        <v>1359</v>
      </c>
      <c r="M1278" t="b">
        <v>0</v>
      </c>
      <c r="N1278" t="b">
        <v>0</v>
      </c>
      <c r="O1278" t="b">
        <v>0</v>
      </c>
    </row>
    <row r="1279" spans="1:15">
      <c r="A1279" t="s">
        <v>4405</v>
      </c>
      <c r="B1279" s="8">
        <v>43088</v>
      </c>
      <c r="C1279" s="8">
        <v>43081.417604166665</v>
      </c>
      <c r="D1279" t="s">
        <v>4406</v>
      </c>
      <c r="E1279" t="s">
        <v>1064</v>
      </c>
      <c r="F1279">
        <v>1</v>
      </c>
      <c r="G1279" t="e">
        <f>VLOOKUP(#REF!,#REF!,2,FALSE)</f>
        <v>#REF!</v>
      </c>
      <c r="H1279" t="s">
        <v>4407</v>
      </c>
      <c r="I1279">
        <v>1535652</v>
      </c>
      <c r="J1279">
        <v>36776</v>
      </c>
      <c r="K1279">
        <v>1758</v>
      </c>
      <c r="L1279">
        <v>4414</v>
      </c>
      <c r="M1279" t="b">
        <v>0</v>
      </c>
      <c r="N1279" t="b">
        <v>0</v>
      </c>
      <c r="O1279" t="b">
        <v>0</v>
      </c>
    </row>
    <row r="1280" spans="1:15">
      <c r="A1280" t="s">
        <v>4408</v>
      </c>
      <c r="B1280" s="8">
        <v>43080</v>
      </c>
      <c r="C1280" s="8">
        <v>43075.2890162037</v>
      </c>
      <c r="D1280" t="s">
        <v>4409</v>
      </c>
      <c r="E1280" t="s">
        <v>4410</v>
      </c>
      <c r="F1280">
        <v>10</v>
      </c>
      <c r="G1280" t="e">
        <f>VLOOKUP(#REF!,#REF!,2,FALSE)</f>
        <v>#REF!</v>
      </c>
      <c r="H1280" t="s">
        <v>4411</v>
      </c>
      <c r="I1280">
        <v>51816</v>
      </c>
      <c r="J1280">
        <v>480</v>
      </c>
      <c r="K1280">
        <v>14</v>
      </c>
      <c r="L1280">
        <v>51</v>
      </c>
      <c r="M1280" t="b">
        <v>0</v>
      </c>
      <c r="N1280" t="b">
        <v>0</v>
      </c>
      <c r="O1280" t="b">
        <v>0</v>
      </c>
    </row>
    <row r="1281" spans="1:15">
      <c r="A1281" t="s">
        <v>4412</v>
      </c>
      <c r="B1281" s="8">
        <v>43078</v>
      </c>
      <c r="C1281" s="8">
        <v>43075.291678240741</v>
      </c>
      <c r="D1281" t="s">
        <v>4413</v>
      </c>
      <c r="E1281" t="s">
        <v>557</v>
      </c>
      <c r="F1281">
        <v>24</v>
      </c>
      <c r="G1281" t="e">
        <f>VLOOKUP(#REF!,#REF!,2,FALSE)</f>
        <v>#REF!</v>
      </c>
      <c r="H1281" t="s">
        <v>4414</v>
      </c>
      <c r="I1281">
        <v>847817</v>
      </c>
      <c r="J1281">
        <v>20217</v>
      </c>
      <c r="K1281">
        <v>268</v>
      </c>
      <c r="L1281">
        <v>1639</v>
      </c>
      <c r="M1281" t="b">
        <v>0</v>
      </c>
      <c r="N1281" t="b">
        <v>0</v>
      </c>
      <c r="O1281" t="b">
        <v>0</v>
      </c>
    </row>
    <row r="1282" spans="1:15">
      <c r="A1282" t="s">
        <v>4415</v>
      </c>
      <c r="B1282" s="8">
        <v>43104</v>
      </c>
      <c r="C1282" s="8">
        <v>43092.302337962959</v>
      </c>
      <c r="D1282" t="s">
        <v>4416</v>
      </c>
      <c r="E1282" t="s">
        <v>4417</v>
      </c>
      <c r="F1282">
        <v>26</v>
      </c>
      <c r="G1282" t="e">
        <f>VLOOKUP(#REF!,#REF!,2,FALSE)</f>
        <v>#REF!</v>
      </c>
      <c r="H1282" t="s">
        <v>4418</v>
      </c>
      <c r="I1282">
        <v>1535269</v>
      </c>
      <c r="J1282">
        <v>59280</v>
      </c>
      <c r="K1282">
        <v>2743</v>
      </c>
      <c r="L1282">
        <v>6699</v>
      </c>
      <c r="M1282" t="b">
        <v>0</v>
      </c>
      <c r="N1282" t="b">
        <v>0</v>
      </c>
      <c r="O1282" t="b">
        <v>0</v>
      </c>
    </row>
    <row r="1283" spans="1:15">
      <c r="A1283" t="s">
        <v>4419</v>
      </c>
      <c r="B1283" s="8">
        <v>43220</v>
      </c>
      <c r="C1283" s="8">
        <v>43205.748194444444</v>
      </c>
      <c r="D1283" t="s">
        <v>4420</v>
      </c>
      <c r="E1283" t="s">
        <v>3686</v>
      </c>
      <c r="F1283">
        <v>26</v>
      </c>
      <c r="G1283" t="e">
        <f>VLOOKUP(#REF!,#REF!,2,FALSE)</f>
        <v>#REF!</v>
      </c>
      <c r="H1283" t="s">
        <v>4421</v>
      </c>
      <c r="I1283">
        <v>1534016</v>
      </c>
      <c r="J1283">
        <v>50169</v>
      </c>
      <c r="K1283">
        <v>3443</v>
      </c>
      <c r="L1283">
        <v>4568</v>
      </c>
      <c r="M1283" t="b">
        <v>0</v>
      </c>
      <c r="N1283" t="b">
        <v>0</v>
      </c>
      <c r="O1283" t="b">
        <v>0</v>
      </c>
    </row>
    <row r="1284" spans="1:15">
      <c r="A1284" t="s">
        <v>4422</v>
      </c>
      <c r="B1284" s="8">
        <v>43059</v>
      </c>
      <c r="C1284" s="8">
        <v>43053.542210648149</v>
      </c>
      <c r="D1284" t="s">
        <v>4423</v>
      </c>
      <c r="E1284" t="s">
        <v>3461</v>
      </c>
      <c r="F1284">
        <v>23</v>
      </c>
      <c r="G1284" t="e">
        <f>VLOOKUP(#REF!,#REF!,2,FALSE)</f>
        <v>#REF!</v>
      </c>
      <c r="H1284" t="s">
        <v>4424</v>
      </c>
      <c r="I1284">
        <v>1533488</v>
      </c>
      <c r="J1284">
        <v>168268</v>
      </c>
      <c r="K1284">
        <v>738</v>
      </c>
      <c r="L1284">
        <v>9395</v>
      </c>
      <c r="M1284" t="b">
        <v>0</v>
      </c>
      <c r="N1284" t="b">
        <v>0</v>
      </c>
      <c r="O1284" t="b">
        <v>0</v>
      </c>
    </row>
    <row r="1285" spans="1:15">
      <c r="A1285" t="s">
        <v>4425</v>
      </c>
      <c r="B1285" s="8">
        <v>43060</v>
      </c>
      <c r="C1285" s="8">
        <v>43053.416678240741</v>
      </c>
      <c r="D1285" t="s">
        <v>4426</v>
      </c>
      <c r="E1285" t="s">
        <v>1064</v>
      </c>
      <c r="F1285">
        <v>1</v>
      </c>
      <c r="G1285" t="e">
        <f>VLOOKUP(#REF!,#REF!,2,FALSE)</f>
        <v>#REF!</v>
      </c>
      <c r="H1285" t="s">
        <v>4427</v>
      </c>
      <c r="I1285">
        <v>1531538</v>
      </c>
      <c r="J1285">
        <v>36000</v>
      </c>
      <c r="K1285">
        <v>546</v>
      </c>
      <c r="L1285">
        <v>4115</v>
      </c>
      <c r="M1285" t="b">
        <v>0</v>
      </c>
      <c r="N1285" t="b">
        <v>0</v>
      </c>
      <c r="O1285" t="b">
        <v>0</v>
      </c>
    </row>
    <row r="1286" spans="1:15">
      <c r="A1286" t="s">
        <v>4428</v>
      </c>
      <c r="B1286" s="8">
        <v>43082</v>
      </c>
      <c r="C1286" s="8">
        <v>43074.593599537038</v>
      </c>
      <c r="D1286" t="s">
        <v>4429</v>
      </c>
      <c r="E1286" t="s">
        <v>4430</v>
      </c>
      <c r="F1286">
        <v>25</v>
      </c>
      <c r="G1286" t="e">
        <f>VLOOKUP(#REF!,#REF!,2,FALSE)</f>
        <v>#REF!</v>
      </c>
      <c r="H1286" t="s">
        <v>4431</v>
      </c>
      <c r="I1286">
        <v>1529545</v>
      </c>
      <c r="J1286">
        <v>20063</v>
      </c>
      <c r="K1286">
        <v>1044</v>
      </c>
      <c r="L1286">
        <v>1229</v>
      </c>
      <c r="M1286" t="b">
        <v>0</v>
      </c>
      <c r="N1286" t="b">
        <v>0</v>
      </c>
      <c r="O1286" t="b">
        <v>0</v>
      </c>
    </row>
    <row r="1287" spans="1:15">
      <c r="A1287" t="s">
        <v>4432</v>
      </c>
      <c r="B1287" s="8">
        <v>43109</v>
      </c>
      <c r="C1287" s="8">
        <v>43105.542002314818</v>
      </c>
      <c r="D1287" t="s">
        <v>4433</v>
      </c>
      <c r="E1287" t="s">
        <v>1360</v>
      </c>
      <c r="F1287">
        <v>26</v>
      </c>
      <c r="G1287" t="e">
        <f>VLOOKUP(#REF!,#REF!,2,FALSE)</f>
        <v>#REF!</v>
      </c>
      <c r="H1287" t="s">
        <v>4434</v>
      </c>
      <c r="I1287">
        <v>1528291</v>
      </c>
      <c r="J1287">
        <v>159801</v>
      </c>
      <c r="K1287">
        <v>723</v>
      </c>
      <c r="L1287">
        <v>78990</v>
      </c>
      <c r="M1287" t="b">
        <v>0</v>
      </c>
      <c r="N1287" t="b">
        <v>0</v>
      </c>
      <c r="O1287" t="b">
        <v>0</v>
      </c>
    </row>
    <row r="1288" spans="1:15">
      <c r="A1288" t="s">
        <v>4435</v>
      </c>
      <c r="B1288" s="8">
        <v>43077</v>
      </c>
      <c r="C1288" s="8">
        <v>43075.375104166669</v>
      </c>
      <c r="D1288" t="s">
        <v>4436</v>
      </c>
      <c r="E1288" t="s">
        <v>779</v>
      </c>
      <c r="F1288">
        <v>24</v>
      </c>
      <c r="G1288" t="e">
        <f>VLOOKUP(#REF!,#REF!,2,FALSE)</f>
        <v>#REF!</v>
      </c>
      <c r="H1288" t="s">
        <v>4437</v>
      </c>
      <c r="I1288">
        <v>89627</v>
      </c>
      <c r="J1288">
        <v>1152</v>
      </c>
      <c r="K1288">
        <v>27</v>
      </c>
      <c r="L1288">
        <v>353</v>
      </c>
      <c r="M1288" t="b">
        <v>0</v>
      </c>
      <c r="N1288" t="b">
        <v>0</v>
      </c>
      <c r="O1288" t="b">
        <v>0</v>
      </c>
    </row>
    <row r="1289" spans="1:15">
      <c r="A1289" t="s">
        <v>4438</v>
      </c>
      <c r="B1289" s="8">
        <v>43258</v>
      </c>
      <c r="C1289" s="8">
        <v>43254.854791666665</v>
      </c>
      <c r="D1289" t="s">
        <v>4439</v>
      </c>
      <c r="E1289" t="s">
        <v>2314</v>
      </c>
      <c r="F1289">
        <v>17</v>
      </c>
      <c r="G1289" t="e">
        <f>VLOOKUP(#REF!,#REF!,2,FALSE)</f>
        <v>#REF!</v>
      </c>
      <c r="H1289" t="s">
        <v>4440</v>
      </c>
      <c r="I1289">
        <v>1527300</v>
      </c>
      <c r="J1289">
        <v>13847</v>
      </c>
      <c r="K1289">
        <v>669</v>
      </c>
      <c r="L1289">
        <v>4755</v>
      </c>
      <c r="M1289" t="b">
        <v>0</v>
      </c>
      <c r="N1289" t="b">
        <v>0</v>
      </c>
      <c r="O1289" t="b">
        <v>0</v>
      </c>
    </row>
    <row r="1290" spans="1:15">
      <c r="A1290" t="s">
        <v>4441</v>
      </c>
      <c r="B1290" s="8">
        <v>43123</v>
      </c>
      <c r="C1290" s="8">
        <v>43116.291608796295</v>
      </c>
      <c r="D1290" t="s">
        <v>4442</v>
      </c>
      <c r="E1290" t="s">
        <v>3058</v>
      </c>
      <c r="F1290">
        <v>1</v>
      </c>
      <c r="G1290" t="e">
        <f>VLOOKUP(#REF!,#REF!,2,FALSE)</f>
        <v>#REF!</v>
      </c>
      <c r="H1290" t="s">
        <v>4443</v>
      </c>
      <c r="I1290">
        <v>1526404</v>
      </c>
      <c r="J1290">
        <v>1665</v>
      </c>
      <c r="K1290">
        <v>105</v>
      </c>
      <c r="L1290">
        <v>230</v>
      </c>
      <c r="M1290" t="b">
        <v>0</v>
      </c>
      <c r="N1290" t="b">
        <v>0</v>
      </c>
      <c r="O1290" t="b">
        <v>0</v>
      </c>
    </row>
    <row r="1291" spans="1:15">
      <c r="A1291" t="s">
        <v>4444</v>
      </c>
      <c r="B1291" s="8">
        <v>43139</v>
      </c>
      <c r="C1291" s="8">
        <v>43131.208518518521</v>
      </c>
      <c r="D1291" t="s">
        <v>4445</v>
      </c>
      <c r="E1291" t="s">
        <v>336</v>
      </c>
      <c r="F1291">
        <v>22</v>
      </c>
      <c r="G1291" t="e">
        <f>VLOOKUP(#REF!,#REF!,2,FALSE)</f>
        <v>#REF!</v>
      </c>
      <c r="H1291" t="s">
        <v>4446</v>
      </c>
      <c r="I1291">
        <v>1524569</v>
      </c>
      <c r="J1291">
        <v>43346</v>
      </c>
      <c r="K1291">
        <v>924</v>
      </c>
      <c r="L1291">
        <v>2670</v>
      </c>
      <c r="M1291" t="b">
        <v>0</v>
      </c>
      <c r="N1291" t="b">
        <v>0</v>
      </c>
      <c r="O1291" t="b">
        <v>0</v>
      </c>
    </row>
    <row r="1292" spans="1:15">
      <c r="A1292" t="s">
        <v>4447</v>
      </c>
      <c r="B1292" s="8">
        <v>43058</v>
      </c>
      <c r="C1292" s="8">
        <v>43054.657604166663</v>
      </c>
      <c r="D1292" t="s">
        <v>4448</v>
      </c>
      <c r="E1292" t="s">
        <v>541</v>
      </c>
      <c r="F1292">
        <v>22</v>
      </c>
      <c r="G1292" t="e">
        <f>VLOOKUP(#REF!,#REF!,2,FALSE)</f>
        <v>#REF!</v>
      </c>
      <c r="H1292" t="s">
        <v>4449</v>
      </c>
      <c r="I1292">
        <v>1524361</v>
      </c>
      <c r="J1292">
        <v>79021</v>
      </c>
      <c r="K1292">
        <v>1063</v>
      </c>
      <c r="L1292">
        <v>4659</v>
      </c>
      <c r="M1292" t="b">
        <v>0</v>
      </c>
      <c r="N1292" t="b">
        <v>0</v>
      </c>
      <c r="O1292" t="b">
        <v>0</v>
      </c>
    </row>
    <row r="1293" spans="1:15">
      <c r="A1293" t="s">
        <v>4450</v>
      </c>
      <c r="B1293" s="8">
        <v>43083</v>
      </c>
      <c r="C1293" s="8">
        <v>43075.415868055556</v>
      </c>
      <c r="D1293" t="s">
        <v>4451</v>
      </c>
      <c r="E1293" t="s">
        <v>806</v>
      </c>
      <c r="F1293">
        <v>24</v>
      </c>
      <c r="G1293" t="e">
        <f>VLOOKUP(#REF!,#REF!,2,FALSE)</f>
        <v>#REF!</v>
      </c>
      <c r="H1293" t="s">
        <v>4452</v>
      </c>
      <c r="I1293">
        <v>149376127</v>
      </c>
      <c r="J1293">
        <v>3093544</v>
      </c>
      <c r="K1293">
        <v>1643059</v>
      </c>
      <c r="L1293">
        <v>810698</v>
      </c>
      <c r="M1293" t="b">
        <v>0</v>
      </c>
      <c r="N1293" t="b">
        <v>0</v>
      </c>
      <c r="O1293" t="b">
        <v>0</v>
      </c>
    </row>
    <row r="1294" spans="1:15">
      <c r="A1294" t="s">
        <v>4453</v>
      </c>
      <c r="B1294" s="8">
        <v>43081</v>
      </c>
      <c r="C1294" s="8">
        <v>43075.416481481479</v>
      </c>
      <c r="D1294" t="s">
        <v>4454</v>
      </c>
      <c r="E1294" t="s">
        <v>4455</v>
      </c>
      <c r="F1294">
        <v>10</v>
      </c>
      <c r="G1294" t="e">
        <f>VLOOKUP(#REF!,#REF!,2,FALSE)</f>
        <v>#REF!</v>
      </c>
      <c r="H1294" t="s">
        <v>4456</v>
      </c>
      <c r="I1294">
        <v>52964</v>
      </c>
      <c r="J1294">
        <v>1633</v>
      </c>
      <c r="K1294">
        <v>19</v>
      </c>
      <c r="L1294">
        <v>214</v>
      </c>
      <c r="M1294" t="b">
        <v>0</v>
      </c>
      <c r="N1294" t="b">
        <v>0</v>
      </c>
      <c r="O1294" t="b">
        <v>0</v>
      </c>
    </row>
    <row r="1295" spans="1:15">
      <c r="A1295" t="s">
        <v>4457</v>
      </c>
      <c r="B1295" s="8">
        <v>43082</v>
      </c>
      <c r="C1295" s="8">
        <v>43075.416666666664</v>
      </c>
      <c r="D1295" t="s">
        <v>4458</v>
      </c>
      <c r="E1295" t="s">
        <v>4459</v>
      </c>
      <c r="F1295">
        <v>24</v>
      </c>
      <c r="G1295" t="e">
        <f>VLOOKUP(#REF!,#REF!,2,FALSE)</f>
        <v>#REF!</v>
      </c>
      <c r="H1295" t="s">
        <v>4460</v>
      </c>
      <c r="I1295">
        <v>93254</v>
      </c>
      <c r="J1295">
        <v>2945</v>
      </c>
      <c r="K1295">
        <v>23</v>
      </c>
      <c r="L1295">
        <v>189</v>
      </c>
      <c r="M1295" t="b">
        <v>0</v>
      </c>
      <c r="N1295" t="b">
        <v>0</v>
      </c>
      <c r="O1295" t="b">
        <v>0</v>
      </c>
    </row>
    <row r="1296" spans="1:15">
      <c r="A1296" t="s">
        <v>4461</v>
      </c>
      <c r="B1296" s="8">
        <v>43082</v>
      </c>
      <c r="C1296" s="8">
        <v>43080.416747685187</v>
      </c>
      <c r="D1296" t="s">
        <v>4462</v>
      </c>
      <c r="E1296" t="s">
        <v>651</v>
      </c>
      <c r="F1296">
        <v>23</v>
      </c>
      <c r="G1296" t="e">
        <f>VLOOKUP(#REF!,#REF!,2,FALSE)</f>
        <v>#REF!</v>
      </c>
      <c r="H1296" t="s">
        <v>4463</v>
      </c>
      <c r="I1296">
        <v>1523236</v>
      </c>
      <c r="J1296">
        <v>169711</v>
      </c>
      <c r="K1296">
        <v>6157</v>
      </c>
      <c r="L1296">
        <v>12351</v>
      </c>
      <c r="M1296" t="b">
        <v>0</v>
      </c>
      <c r="N1296" t="b">
        <v>0</v>
      </c>
      <c r="O1296" t="b">
        <v>0</v>
      </c>
    </row>
    <row r="1297" spans="1:15">
      <c r="A1297" t="s">
        <v>4464</v>
      </c>
      <c r="B1297" s="8">
        <v>43082</v>
      </c>
      <c r="C1297" s="8">
        <v>43075.416747685187</v>
      </c>
      <c r="D1297" t="s">
        <v>4465</v>
      </c>
      <c r="E1297" t="s">
        <v>2046</v>
      </c>
      <c r="F1297">
        <v>24</v>
      </c>
      <c r="G1297" t="e">
        <f>VLOOKUP(#REF!,#REF!,2,FALSE)</f>
        <v>#REF!</v>
      </c>
      <c r="H1297" t="s">
        <v>4466</v>
      </c>
      <c r="I1297">
        <v>2426345</v>
      </c>
      <c r="J1297">
        <v>28926</v>
      </c>
      <c r="K1297">
        <v>697</v>
      </c>
      <c r="L1297">
        <v>4392</v>
      </c>
      <c r="M1297" t="b">
        <v>0</v>
      </c>
      <c r="N1297" t="b">
        <v>0</v>
      </c>
      <c r="O1297" t="b">
        <v>0</v>
      </c>
    </row>
    <row r="1298" spans="1:15">
      <c r="A1298" t="s">
        <v>4467</v>
      </c>
      <c r="B1298" s="8">
        <v>43180</v>
      </c>
      <c r="C1298" s="8">
        <v>43173.69059027778</v>
      </c>
      <c r="D1298" t="s">
        <v>4468</v>
      </c>
      <c r="E1298" t="s">
        <v>451</v>
      </c>
      <c r="F1298">
        <v>26</v>
      </c>
      <c r="G1298" t="e">
        <f>VLOOKUP(#REF!,#REF!,2,FALSE)</f>
        <v>#REF!</v>
      </c>
      <c r="H1298" t="s">
        <v>4469</v>
      </c>
      <c r="I1298">
        <v>1521121</v>
      </c>
      <c r="J1298">
        <v>80706</v>
      </c>
      <c r="K1298">
        <v>3935</v>
      </c>
      <c r="L1298">
        <v>9052</v>
      </c>
      <c r="M1298" t="b">
        <v>0</v>
      </c>
      <c r="N1298" t="b">
        <v>0</v>
      </c>
      <c r="O1298" t="b">
        <v>0</v>
      </c>
    </row>
    <row r="1299" spans="1:15">
      <c r="A1299" t="s">
        <v>4470</v>
      </c>
      <c r="B1299" s="8">
        <v>43081</v>
      </c>
      <c r="C1299" s="8">
        <v>43075.427615740744</v>
      </c>
      <c r="D1299" t="s">
        <v>4471</v>
      </c>
      <c r="E1299" t="s">
        <v>4472</v>
      </c>
      <c r="F1299">
        <v>10</v>
      </c>
      <c r="G1299" t="e">
        <f>VLOOKUP(#REF!,#REF!,2,FALSE)</f>
        <v>#REF!</v>
      </c>
      <c r="H1299" t="s">
        <v>4473</v>
      </c>
      <c r="I1299">
        <v>36535</v>
      </c>
      <c r="J1299">
        <v>2773</v>
      </c>
      <c r="K1299">
        <v>38</v>
      </c>
      <c r="L1299">
        <v>161</v>
      </c>
      <c r="M1299" t="b">
        <v>0</v>
      </c>
      <c r="N1299" t="b">
        <v>0</v>
      </c>
      <c r="O1299" t="b">
        <v>0</v>
      </c>
    </row>
    <row r="1300" spans="1:15">
      <c r="A1300" t="s">
        <v>4474</v>
      </c>
      <c r="B1300" s="8">
        <v>43151</v>
      </c>
      <c r="C1300" s="8">
        <v>43140.876145833332</v>
      </c>
      <c r="D1300" t="s">
        <v>4475</v>
      </c>
      <c r="E1300" t="s">
        <v>425</v>
      </c>
      <c r="F1300">
        <v>23</v>
      </c>
      <c r="G1300" t="e">
        <f>VLOOKUP(#REF!,#REF!,2,FALSE)</f>
        <v>#REF!</v>
      </c>
      <c r="H1300" t="s">
        <v>4476</v>
      </c>
      <c r="I1300">
        <v>1520884</v>
      </c>
      <c r="J1300">
        <v>17200</v>
      </c>
      <c r="K1300">
        <v>939</v>
      </c>
      <c r="L1300">
        <v>1359</v>
      </c>
      <c r="M1300" t="b">
        <v>0</v>
      </c>
      <c r="N1300" t="b">
        <v>0</v>
      </c>
      <c r="O1300" t="b">
        <v>0</v>
      </c>
    </row>
    <row r="1301" spans="1:15">
      <c r="A1301" t="s">
        <v>4477</v>
      </c>
      <c r="B1301" s="8">
        <v>43077</v>
      </c>
      <c r="C1301" s="8">
        <v>43070.045856481483</v>
      </c>
      <c r="D1301" t="s">
        <v>4478</v>
      </c>
      <c r="E1301" t="s">
        <v>4479</v>
      </c>
      <c r="F1301">
        <v>1</v>
      </c>
      <c r="G1301" t="e">
        <f>VLOOKUP(#REF!,#REF!,2,FALSE)</f>
        <v>#REF!</v>
      </c>
      <c r="H1301" t="s">
        <v>4480</v>
      </c>
      <c r="I1301">
        <v>1516682</v>
      </c>
      <c r="J1301">
        <v>30827</v>
      </c>
      <c r="K1301">
        <v>1237</v>
      </c>
      <c r="L1301">
        <v>4451</v>
      </c>
      <c r="M1301" t="b">
        <v>0</v>
      </c>
      <c r="N1301" t="b">
        <v>0</v>
      </c>
      <c r="O1301" t="b">
        <v>0</v>
      </c>
    </row>
    <row r="1302" spans="1:15">
      <c r="A1302" t="s">
        <v>4481</v>
      </c>
      <c r="B1302" s="8">
        <v>43081</v>
      </c>
      <c r="C1302" s="8">
        <v>43075.489791666667</v>
      </c>
      <c r="D1302" t="s">
        <v>4482</v>
      </c>
      <c r="E1302" t="s">
        <v>1787</v>
      </c>
      <c r="F1302">
        <v>24</v>
      </c>
      <c r="G1302" t="e">
        <f>VLOOKUP(#REF!,#REF!,2,FALSE)</f>
        <v>#REF!</v>
      </c>
      <c r="H1302" t="s">
        <v>1788</v>
      </c>
      <c r="I1302">
        <v>31015</v>
      </c>
      <c r="J1302">
        <v>421</v>
      </c>
      <c r="K1302">
        <v>11</v>
      </c>
      <c r="L1302">
        <v>125</v>
      </c>
      <c r="M1302" t="b">
        <v>0</v>
      </c>
      <c r="N1302" t="b">
        <v>0</v>
      </c>
      <c r="O1302" t="b">
        <v>0</v>
      </c>
    </row>
    <row r="1303" spans="1:15">
      <c r="A1303" t="s">
        <v>4483</v>
      </c>
      <c r="B1303" s="8">
        <v>43081</v>
      </c>
      <c r="C1303" s="8">
        <v>43075.5</v>
      </c>
      <c r="D1303" t="s">
        <v>4484</v>
      </c>
      <c r="E1303" t="s">
        <v>4485</v>
      </c>
      <c r="F1303">
        <v>24</v>
      </c>
      <c r="G1303" t="e">
        <f>VLOOKUP(#REF!,#REF!,2,FALSE)</f>
        <v>#REF!</v>
      </c>
      <c r="H1303" t="s">
        <v>4486</v>
      </c>
      <c r="I1303">
        <v>553866</v>
      </c>
      <c r="J1303">
        <v>66026</v>
      </c>
      <c r="K1303">
        <v>671</v>
      </c>
      <c r="L1303">
        <v>8479</v>
      </c>
      <c r="M1303" t="b">
        <v>0</v>
      </c>
      <c r="N1303" t="b">
        <v>0</v>
      </c>
      <c r="O1303" t="b">
        <v>0</v>
      </c>
    </row>
    <row r="1304" spans="1:15">
      <c r="A1304" t="s">
        <v>4487</v>
      </c>
      <c r="B1304" s="8">
        <v>43081</v>
      </c>
      <c r="C1304" s="8">
        <v>43075.520833333336</v>
      </c>
      <c r="D1304" t="s">
        <v>4488</v>
      </c>
      <c r="E1304" t="s">
        <v>4489</v>
      </c>
      <c r="F1304">
        <v>24</v>
      </c>
      <c r="G1304" t="e">
        <f>VLOOKUP(#REF!,#REF!,2,FALSE)</f>
        <v>#REF!</v>
      </c>
      <c r="H1304" t="s">
        <v>4490</v>
      </c>
      <c r="I1304">
        <v>100757</v>
      </c>
      <c r="J1304">
        <v>3331</v>
      </c>
      <c r="K1304">
        <v>28</v>
      </c>
      <c r="L1304">
        <v>387</v>
      </c>
      <c r="M1304" t="b">
        <v>0</v>
      </c>
      <c r="N1304" t="b">
        <v>0</v>
      </c>
      <c r="O1304" t="b">
        <v>0</v>
      </c>
    </row>
    <row r="1305" spans="1:15">
      <c r="A1305" t="s">
        <v>4491</v>
      </c>
      <c r="B1305" s="8">
        <v>43252</v>
      </c>
      <c r="C1305" s="8">
        <v>43242.396284722221</v>
      </c>
      <c r="D1305" t="s">
        <v>4492</v>
      </c>
      <c r="E1305" t="s">
        <v>991</v>
      </c>
      <c r="F1305">
        <v>1</v>
      </c>
      <c r="G1305" t="e">
        <f>VLOOKUP(#REF!,#REF!,2,FALSE)</f>
        <v>#REF!</v>
      </c>
      <c r="H1305" t="s">
        <v>992</v>
      </c>
      <c r="I1305">
        <v>1516213</v>
      </c>
      <c r="J1305">
        <v>1972</v>
      </c>
      <c r="K1305">
        <v>105</v>
      </c>
      <c r="L1305">
        <v>252</v>
      </c>
      <c r="M1305" t="b">
        <v>0</v>
      </c>
      <c r="N1305" t="b">
        <v>0</v>
      </c>
      <c r="O1305" t="b">
        <v>0</v>
      </c>
    </row>
    <row r="1306" spans="1:15">
      <c r="A1306" t="s">
        <v>4493</v>
      </c>
      <c r="B1306" s="8">
        <v>43146</v>
      </c>
      <c r="C1306" s="8">
        <v>43145.151550925926</v>
      </c>
      <c r="D1306" t="s">
        <v>4494</v>
      </c>
      <c r="E1306" t="s">
        <v>4495</v>
      </c>
      <c r="F1306">
        <v>17</v>
      </c>
      <c r="G1306" t="e">
        <f>VLOOKUP(#REF!,#REF!,2,FALSE)</f>
        <v>#REF!</v>
      </c>
      <c r="H1306" t="s">
        <v>4496</v>
      </c>
      <c r="I1306">
        <v>1515901</v>
      </c>
      <c r="J1306">
        <v>20960</v>
      </c>
      <c r="K1306">
        <v>642</v>
      </c>
      <c r="L1306">
        <v>2323</v>
      </c>
      <c r="M1306" t="b">
        <v>0</v>
      </c>
      <c r="N1306" t="b">
        <v>0</v>
      </c>
      <c r="O1306" t="b">
        <v>0</v>
      </c>
    </row>
    <row r="1307" spans="1:15">
      <c r="A1307" t="s">
        <v>4497</v>
      </c>
      <c r="B1307" s="8">
        <v>43265</v>
      </c>
      <c r="C1307" s="8">
        <v>43262.377800925926</v>
      </c>
      <c r="D1307" t="s">
        <v>4498</v>
      </c>
      <c r="E1307" t="s">
        <v>1893</v>
      </c>
      <c r="F1307">
        <v>23</v>
      </c>
      <c r="G1307" t="e">
        <f>VLOOKUP(#REF!,#REF!,2,FALSE)</f>
        <v>#REF!</v>
      </c>
      <c r="H1307" t="s">
        <v>4499</v>
      </c>
      <c r="I1307">
        <v>1507254</v>
      </c>
      <c r="J1307">
        <v>85731</v>
      </c>
      <c r="K1307">
        <v>1318</v>
      </c>
      <c r="L1307">
        <v>10439</v>
      </c>
      <c r="M1307" t="b">
        <v>0</v>
      </c>
      <c r="N1307" t="b">
        <v>0</v>
      </c>
      <c r="O1307" t="b">
        <v>0</v>
      </c>
    </row>
    <row r="1308" spans="1:15">
      <c r="A1308" t="s">
        <v>4500</v>
      </c>
      <c r="B1308" s="8">
        <v>43197</v>
      </c>
      <c r="C1308" s="8">
        <v>43187.500428240739</v>
      </c>
      <c r="D1308" t="s">
        <v>4501</v>
      </c>
      <c r="E1308" t="s">
        <v>1042</v>
      </c>
      <c r="F1308">
        <v>26</v>
      </c>
      <c r="G1308" t="e">
        <f>VLOOKUP(#REF!,#REF!,2,FALSE)</f>
        <v>#REF!</v>
      </c>
      <c r="H1308" t="s">
        <v>4502</v>
      </c>
      <c r="I1308">
        <v>1507123</v>
      </c>
      <c r="J1308">
        <v>60231</v>
      </c>
      <c r="K1308">
        <v>637</v>
      </c>
      <c r="L1308">
        <v>1967</v>
      </c>
      <c r="M1308" t="b">
        <v>0</v>
      </c>
      <c r="N1308" t="b">
        <v>0</v>
      </c>
      <c r="O1308" t="b">
        <v>0</v>
      </c>
    </row>
    <row r="1309" spans="1:15">
      <c r="A1309" t="s">
        <v>4503</v>
      </c>
      <c r="B1309" s="8">
        <v>43081</v>
      </c>
      <c r="C1309" s="8">
        <v>43075.562442129631</v>
      </c>
      <c r="D1309" t="s">
        <v>4504</v>
      </c>
      <c r="E1309" t="s">
        <v>2009</v>
      </c>
      <c r="F1309">
        <v>24</v>
      </c>
      <c r="G1309" t="e">
        <f>VLOOKUP(#REF!,#REF!,2,FALSE)</f>
        <v>#REF!</v>
      </c>
      <c r="H1309" t="s">
        <v>4505</v>
      </c>
      <c r="I1309">
        <v>734851</v>
      </c>
      <c r="J1309">
        <v>46803</v>
      </c>
      <c r="K1309">
        <v>507</v>
      </c>
      <c r="L1309">
        <v>2571</v>
      </c>
      <c r="M1309" t="b">
        <v>0</v>
      </c>
      <c r="N1309" t="b">
        <v>0</v>
      </c>
      <c r="O1309" t="b">
        <v>0</v>
      </c>
    </row>
    <row r="1310" spans="1:15">
      <c r="A1310" t="s">
        <v>4506</v>
      </c>
      <c r="B1310" s="8">
        <v>43081</v>
      </c>
      <c r="C1310" s="8">
        <v>43075.583182870374</v>
      </c>
      <c r="D1310" t="s">
        <v>4507</v>
      </c>
      <c r="E1310" t="s">
        <v>3562</v>
      </c>
      <c r="F1310">
        <v>24</v>
      </c>
      <c r="G1310" t="e">
        <f>VLOOKUP(#REF!,#REF!,2,FALSE)</f>
        <v>#REF!</v>
      </c>
      <c r="H1310" t="s">
        <v>4508</v>
      </c>
      <c r="I1310">
        <v>327211</v>
      </c>
      <c r="J1310">
        <v>25130</v>
      </c>
      <c r="K1310">
        <v>521</v>
      </c>
      <c r="L1310">
        <v>1205</v>
      </c>
      <c r="M1310" t="b">
        <v>0</v>
      </c>
      <c r="N1310" t="b">
        <v>0</v>
      </c>
      <c r="O1310" t="b">
        <v>0</v>
      </c>
    </row>
    <row r="1311" spans="1:15">
      <c r="A1311" t="s">
        <v>4509</v>
      </c>
      <c r="B1311" s="8">
        <v>43215</v>
      </c>
      <c r="C1311" s="8">
        <v>43198.291689814818</v>
      </c>
      <c r="D1311" t="s">
        <v>4510</v>
      </c>
      <c r="E1311" t="s">
        <v>3636</v>
      </c>
      <c r="F1311">
        <v>27</v>
      </c>
      <c r="G1311" t="e">
        <f>VLOOKUP(#REF!,#REF!,2,FALSE)</f>
        <v>#REF!</v>
      </c>
      <c r="H1311" t="s">
        <v>4511</v>
      </c>
      <c r="I1311">
        <v>1505292</v>
      </c>
      <c r="J1311">
        <v>22299</v>
      </c>
      <c r="K1311">
        <v>1279</v>
      </c>
      <c r="L1311">
        <v>3254</v>
      </c>
      <c r="M1311" t="b">
        <v>0</v>
      </c>
      <c r="N1311" t="b">
        <v>0</v>
      </c>
      <c r="O1311" t="b">
        <v>0</v>
      </c>
    </row>
    <row r="1312" spans="1:15">
      <c r="A1312" t="s">
        <v>4512</v>
      </c>
      <c r="B1312" s="8">
        <v>43081</v>
      </c>
      <c r="C1312" s="8">
        <v>43075.587164351855</v>
      </c>
      <c r="D1312" t="s">
        <v>4513</v>
      </c>
      <c r="E1312" t="s">
        <v>4514</v>
      </c>
      <c r="F1312">
        <v>24</v>
      </c>
      <c r="G1312" t="e">
        <f>VLOOKUP(#REF!,#REF!,2,FALSE)</f>
        <v>#REF!</v>
      </c>
      <c r="H1312" t="s">
        <v>4515</v>
      </c>
      <c r="I1312">
        <v>190199</v>
      </c>
      <c r="J1312">
        <v>6500</v>
      </c>
      <c r="K1312">
        <v>401</v>
      </c>
      <c r="L1312">
        <v>541</v>
      </c>
      <c r="M1312" t="b">
        <v>0</v>
      </c>
      <c r="N1312" t="b">
        <v>0</v>
      </c>
      <c r="O1312" t="b">
        <v>0</v>
      </c>
    </row>
    <row r="1313" spans="1:15">
      <c r="A1313" t="s">
        <v>4516</v>
      </c>
      <c r="B1313" s="8">
        <v>43146</v>
      </c>
      <c r="C1313" s="8">
        <v>43138.020844907405</v>
      </c>
      <c r="D1313" t="s">
        <v>4517</v>
      </c>
      <c r="E1313" t="s">
        <v>45</v>
      </c>
      <c r="F1313">
        <v>26</v>
      </c>
      <c r="G1313" t="e">
        <f>VLOOKUP(#REF!,#REF!,2,FALSE)</f>
        <v>#REF!</v>
      </c>
      <c r="H1313" t="s">
        <v>4518</v>
      </c>
      <c r="I1313">
        <v>1504263</v>
      </c>
      <c r="J1313">
        <v>12959</v>
      </c>
      <c r="K1313">
        <v>1441</v>
      </c>
      <c r="L1313">
        <v>627</v>
      </c>
      <c r="M1313" t="b">
        <v>0</v>
      </c>
      <c r="N1313" t="b">
        <v>0</v>
      </c>
      <c r="O1313" t="b">
        <v>0</v>
      </c>
    </row>
    <row r="1314" spans="1:15">
      <c r="A1314" t="s">
        <v>4519</v>
      </c>
      <c r="B1314" s="8">
        <v>43082</v>
      </c>
      <c r="C1314" s="8">
        <v>43075.615555555552</v>
      </c>
      <c r="D1314" t="s">
        <v>4520</v>
      </c>
      <c r="E1314" t="s">
        <v>4521</v>
      </c>
      <c r="F1314">
        <v>24</v>
      </c>
      <c r="G1314" t="e">
        <f>VLOOKUP(#REF!,#REF!,2,FALSE)</f>
        <v>#REF!</v>
      </c>
      <c r="H1314" t="s">
        <v>4522</v>
      </c>
      <c r="I1314">
        <v>890881</v>
      </c>
      <c r="J1314">
        <v>43008</v>
      </c>
      <c r="K1314">
        <v>765</v>
      </c>
      <c r="L1314">
        <v>3395</v>
      </c>
      <c r="M1314" t="b">
        <v>0</v>
      </c>
      <c r="N1314" t="b">
        <v>0</v>
      </c>
      <c r="O1314" t="b">
        <v>0</v>
      </c>
    </row>
    <row r="1315" spans="1:15">
      <c r="A1315" t="s">
        <v>4523</v>
      </c>
      <c r="B1315" s="8">
        <v>43188</v>
      </c>
      <c r="C1315" s="8">
        <v>43173.331388888888</v>
      </c>
      <c r="D1315" t="s">
        <v>4524</v>
      </c>
      <c r="E1315" t="s">
        <v>903</v>
      </c>
      <c r="F1315">
        <v>1</v>
      </c>
      <c r="G1315" t="e">
        <f>VLOOKUP(#REF!,#REF!,2,FALSE)</f>
        <v>#REF!</v>
      </c>
      <c r="H1315" t="s">
        <v>4525</v>
      </c>
      <c r="I1315">
        <v>1503335</v>
      </c>
      <c r="J1315">
        <v>25423</v>
      </c>
      <c r="K1315">
        <v>369</v>
      </c>
      <c r="L1315">
        <v>963</v>
      </c>
      <c r="M1315" t="b">
        <v>0</v>
      </c>
      <c r="N1315" t="b">
        <v>0</v>
      </c>
      <c r="O1315" t="b">
        <v>0</v>
      </c>
    </row>
    <row r="1316" spans="1:15">
      <c r="A1316" t="s">
        <v>4526</v>
      </c>
      <c r="B1316" s="8">
        <v>43124</v>
      </c>
      <c r="C1316" s="8">
        <v>43116.706296296295</v>
      </c>
      <c r="D1316" t="s">
        <v>4527</v>
      </c>
      <c r="E1316" t="s">
        <v>2880</v>
      </c>
      <c r="F1316">
        <v>23</v>
      </c>
      <c r="G1316" t="e">
        <f>VLOOKUP(#REF!,#REF!,2,FALSE)</f>
        <v>#REF!</v>
      </c>
      <c r="H1316" t="s">
        <v>4528</v>
      </c>
      <c r="I1316">
        <v>1503192</v>
      </c>
      <c r="J1316">
        <v>96477</v>
      </c>
      <c r="K1316">
        <v>5226</v>
      </c>
      <c r="L1316">
        <v>60276</v>
      </c>
      <c r="M1316" t="b">
        <v>0</v>
      </c>
      <c r="N1316" t="b">
        <v>0</v>
      </c>
      <c r="O1316" t="b">
        <v>0</v>
      </c>
    </row>
    <row r="1317" spans="1:15">
      <c r="A1317" t="s">
        <v>4529</v>
      </c>
      <c r="B1317" s="8">
        <v>43191</v>
      </c>
      <c r="C1317" s="8">
        <v>43176.345671296294</v>
      </c>
      <c r="D1317" t="s">
        <v>4530</v>
      </c>
      <c r="E1317" t="s">
        <v>1748</v>
      </c>
      <c r="F1317">
        <v>17</v>
      </c>
      <c r="G1317" t="e">
        <f>VLOOKUP(#REF!,#REF!,2,FALSE)</f>
        <v>#REF!</v>
      </c>
      <c r="H1317" t="s">
        <v>4531</v>
      </c>
      <c r="I1317">
        <v>1501322</v>
      </c>
      <c r="J1317">
        <v>16023</v>
      </c>
      <c r="K1317">
        <v>3972</v>
      </c>
      <c r="L1317">
        <v>2922</v>
      </c>
      <c r="M1317" t="b">
        <v>0</v>
      </c>
      <c r="N1317" t="b">
        <v>0</v>
      </c>
      <c r="O1317" t="b">
        <v>0</v>
      </c>
    </row>
    <row r="1318" spans="1:15">
      <c r="A1318" t="s">
        <v>4532</v>
      </c>
      <c r="B1318" s="8">
        <v>43241</v>
      </c>
      <c r="C1318" s="8">
        <v>43227.467256944445</v>
      </c>
      <c r="D1318" t="s">
        <v>4533</v>
      </c>
      <c r="E1318" t="s">
        <v>4534</v>
      </c>
      <c r="F1318">
        <v>20</v>
      </c>
      <c r="G1318" t="e">
        <f>VLOOKUP(#REF!,#REF!,2,FALSE)</f>
        <v>#REF!</v>
      </c>
      <c r="H1318" t="s">
        <v>4535</v>
      </c>
      <c r="I1318">
        <v>977753</v>
      </c>
      <c r="J1318">
        <v>59965</v>
      </c>
      <c r="K1318">
        <v>2429</v>
      </c>
      <c r="L1318">
        <v>8871</v>
      </c>
      <c r="M1318" t="b">
        <v>0</v>
      </c>
      <c r="N1318" t="b">
        <v>0</v>
      </c>
      <c r="O1318" t="b">
        <v>0</v>
      </c>
    </row>
    <row r="1319" spans="1:15">
      <c r="A1319" t="s">
        <v>4536</v>
      </c>
      <c r="B1319" s="8">
        <v>43265</v>
      </c>
      <c r="C1319" s="8">
        <v>43244.625057870369</v>
      </c>
      <c r="D1319" t="s">
        <v>4537</v>
      </c>
      <c r="E1319" t="s">
        <v>2691</v>
      </c>
      <c r="F1319">
        <v>26</v>
      </c>
      <c r="G1319" t="e">
        <f>VLOOKUP(#REF!,#REF!,2,FALSE)</f>
        <v>#REF!</v>
      </c>
      <c r="H1319" t="s">
        <v>4538</v>
      </c>
      <c r="I1319">
        <v>1498679</v>
      </c>
      <c r="J1319">
        <v>75642</v>
      </c>
      <c r="K1319">
        <v>685</v>
      </c>
      <c r="L1319">
        <v>6089</v>
      </c>
      <c r="M1319" t="b">
        <v>0</v>
      </c>
      <c r="N1319" t="b">
        <v>0</v>
      </c>
      <c r="O1319" t="b">
        <v>0</v>
      </c>
    </row>
    <row r="1320" spans="1:15">
      <c r="A1320" t="s">
        <v>4539</v>
      </c>
      <c r="B1320" s="8">
        <v>43077</v>
      </c>
      <c r="C1320" s="8">
        <v>43075.899409722224</v>
      </c>
      <c r="D1320" t="s">
        <v>4540</v>
      </c>
      <c r="E1320" t="s">
        <v>380</v>
      </c>
      <c r="F1320">
        <v>24</v>
      </c>
      <c r="G1320" t="e">
        <f>VLOOKUP(#REF!,#REF!,2,FALSE)</f>
        <v>#REF!</v>
      </c>
      <c r="H1320" t="s">
        <v>4541</v>
      </c>
      <c r="I1320">
        <v>385734</v>
      </c>
      <c r="J1320">
        <v>7305</v>
      </c>
      <c r="K1320">
        <v>266</v>
      </c>
      <c r="L1320">
        <v>724</v>
      </c>
      <c r="M1320" t="b">
        <v>0</v>
      </c>
      <c r="N1320" t="b">
        <v>0</v>
      </c>
      <c r="O1320" t="b">
        <v>0</v>
      </c>
    </row>
    <row r="1321" spans="1:15">
      <c r="A1321" t="s">
        <v>4542</v>
      </c>
      <c r="B1321" s="8">
        <v>43077</v>
      </c>
      <c r="C1321" s="8">
        <v>43075.916678240741</v>
      </c>
      <c r="D1321" t="s">
        <v>4543</v>
      </c>
      <c r="E1321" t="s">
        <v>4459</v>
      </c>
      <c r="F1321">
        <v>24</v>
      </c>
      <c r="G1321" t="e">
        <f>VLOOKUP(#REF!,#REF!,2,FALSE)</f>
        <v>#REF!</v>
      </c>
      <c r="H1321" t="s">
        <v>4544</v>
      </c>
      <c r="I1321">
        <v>61121</v>
      </c>
      <c r="J1321">
        <v>2469</v>
      </c>
      <c r="K1321">
        <v>68</v>
      </c>
      <c r="L1321">
        <v>420</v>
      </c>
      <c r="M1321" t="b">
        <v>0</v>
      </c>
      <c r="N1321" t="b">
        <v>0</v>
      </c>
      <c r="O1321" t="b">
        <v>0</v>
      </c>
    </row>
    <row r="1322" spans="1:15">
      <c r="A1322" t="s">
        <v>4545</v>
      </c>
      <c r="B1322" s="8">
        <v>43138</v>
      </c>
      <c r="C1322" s="8">
        <v>43133.375173611108</v>
      </c>
      <c r="D1322" t="s">
        <v>4546</v>
      </c>
      <c r="E1322" t="s">
        <v>1042</v>
      </c>
      <c r="F1322">
        <v>26</v>
      </c>
      <c r="G1322" t="e">
        <f>VLOOKUP(#REF!,#REF!,2,FALSE)</f>
        <v>#REF!</v>
      </c>
      <c r="H1322" t="s">
        <v>4547</v>
      </c>
      <c r="I1322">
        <v>1491975</v>
      </c>
      <c r="J1322">
        <v>36227</v>
      </c>
      <c r="K1322">
        <v>900</v>
      </c>
      <c r="L1322">
        <v>1609</v>
      </c>
      <c r="M1322" t="b">
        <v>0</v>
      </c>
      <c r="N1322" t="b">
        <v>0</v>
      </c>
      <c r="O1322" t="b">
        <v>0</v>
      </c>
    </row>
    <row r="1323" spans="1:15">
      <c r="A1323" t="s">
        <v>4548</v>
      </c>
      <c r="B1323" s="8">
        <v>43077</v>
      </c>
      <c r="C1323" s="8">
        <v>43075.936724537038</v>
      </c>
      <c r="D1323" t="s">
        <v>4549</v>
      </c>
      <c r="E1323" t="s">
        <v>767</v>
      </c>
      <c r="F1323">
        <v>24</v>
      </c>
      <c r="G1323" t="e">
        <f>VLOOKUP(#REF!,#REF!,2,FALSE)</f>
        <v>#REF!</v>
      </c>
      <c r="H1323" t="s">
        <v>768</v>
      </c>
      <c r="I1323">
        <v>342865</v>
      </c>
      <c r="J1323">
        <v>7820</v>
      </c>
      <c r="K1323">
        <v>369</v>
      </c>
      <c r="L1323">
        <v>439</v>
      </c>
      <c r="M1323" t="b">
        <v>0</v>
      </c>
      <c r="N1323" t="b">
        <v>0</v>
      </c>
      <c r="O1323" t="b">
        <v>0</v>
      </c>
    </row>
    <row r="1324" spans="1:15">
      <c r="A1324" t="s">
        <v>4550</v>
      </c>
      <c r="B1324" s="8">
        <v>43220</v>
      </c>
      <c r="C1324" s="8">
        <v>43215.610243055555</v>
      </c>
      <c r="D1324" t="s">
        <v>4551</v>
      </c>
      <c r="E1324" t="s">
        <v>2876</v>
      </c>
      <c r="F1324">
        <v>28</v>
      </c>
      <c r="G1324" t="e">
        <f>VLOOKUP(#REF!,#REF!,2,FALSE)</f>
        <v>#REF!</v>
      </c>
      <c r="H1324" t="s">
        <v>4552</v>
      </c>
      <c r="I1324">
        <v>1486236</v>
      </c>
      <c r="J1324">
        <v>34650</v>
      </c>
      <c r="K1324">
        <v>1302</v>
      </c>
      <c r="L1324">
        <v>4712</v>
      </c>
      <c r="M1324" t="b">
        <v>0</v>
      </c>
      <c r="N1324" t="b">
        <v>0</v>
      </c>
      <c r="O1324" t="b">
        <v>0</v>
      </c>
    </row>
    <row r="1325" spans="1:15">
      <c r="A1325" t="s">
        <v>4553</v>
      </c>
      <c r="B1325" s="8">
        <v>43170</v>
      </c>
      <c r="C1325" s="8">
        <v>43166.638854166667</v>
      </c>
      <c r="D1325" t="s">
        <v>4554</v>
      </c>
      <c r="E1325" t="s">
        <v>2002</v>
      </c>
      <c r="F1325">
        <v>28</v>
      </c>
      <c r="G1325" t="e">
        <f>VLOOKUP(#REF!,#REF!,2,FALSE)</f>
        <v>#REF!</v>
      </c>
      <c r="H1325" t="s">
        <v>4555</v>
      </c>
      <c r="I1325">
        <v>1483502</v>
      </c>
      <c r="J1325">
        <v>98006</v>
      </c>
      <c r="K1325">
        <v>2233</v>
      </c>
      <c r="L1325">
        <v>13807</v>
      </c>
      <c r="M1325" t="b">
        <v>0</v>
      </c>
      <c r="N1325" t="b">
        <v>0</v>
      </c>
      <c r="O1325" t="b">
        <v>0</v>
      </c>
    </row>
    <row r="1326" spans="1:15">
      <c r="A1326" t="s">
        <v>4556</v>
      </c>
      <c r="B1326" s="8">
        <v>43223</v>
      </c>
      <c r="C1326" s="8">
        <v>43208.458333333336</v>
      </c>
      <c r="D1326" t="s">
        <v>4557</v>
      </c>
      <c r="E1326" t="s">
        <v>4534</v>
      </c>
      <c r="F1326">
        <v>20</v>
      </c>
      <c r="G1326" t="e">
        <f>VLOOKUP(#REF!,#REF!,2,FALSE)</f>
        <v>#REF!</v>
      </c>
      <c r="H1326" t="s">
        <v>4558</v>
      </c>
      <c r="I1326">
        <v>1043209</v>
      </c>
      <c r="J1326">
        <v>47105</v>
      </c>
      <c r="K1326">
        <v>971</v>
      </c>
      <c r="L1326">
        <v>2872</v>
      </c>
      <c r="M1326" t="b">
        <v>0</v>
      </c>
      <c r="N1326" t="b">
        <v>0</v>
      </c>
      <c r="O1326" t="b">
        <v>0</v>
      </c>
    </row>
    <row r="1327" spans="1:15">
      <c r="A1327" t="s">
        <v>4559</v>
      </c>
      <c r="B1327" s="8">
        <v>43187</v>
      </c>
      <c r="C1327" s="8">
        <v>43179.416759259257</v>
      </c>
      <c r="D1327" t="s">
        <v>4560</v>
      </c>
      <c r="E1327" t="s">
        <v>1064</v>
      </c>
      <c r="F1327">
        <v>1</v>
      </c>
      <c r="G1327" t="e">
        <f>VLOOKUP(#REF!,#REF!,2,FALSE)</f>
        <v>#REF!</v>
      </c>
      <c r="H1327" t="s">
        <v>4561</v>
      </c>
      <c r="I1327">
        <v>1480903</v>
      </c>
      <c r="J1327">
        <v>59930</v>
      </c>
      <c r="K1327">
        <v>1248</v>
      </c>
      <c r="L1327">
        <v>5113</v>
      </c>
      <c r="M1327" t="b">
        <v>0</v>
      </c>
      <c r="N1327" t="b">
        <v>0</v>
      </c>
      <c r="O1327" t="b">
        <v>0</v>
      </c>
    </row>
    <row r="1328" spans="1:15">
      <c r="A1328" t="s">
        <v>4562</v>
      </c>
      <c r="B1328" s="8">
        <v>43118</v>
      </c>
      <c r="C1328" s="8">
        <v>43112.417453703703</v>
      </c>
      <c r="D1328" t="s">
        <v>4563</v>
      </c>
      <c r="E1328" t="s">
        <v>4564</v>
      </c>
      <c r="F1328">
        <v>27</v>
      </c>
      <c r="G1328" t="e">
        <f>VLOOKUP(#REF!,#REF!,2,FALSE)</f>
        <v>#REF!</v>
      </c>
      <c r="H1328" t="s">
        <v>4565</v>
      </c>
      <c r="I1328">
        <v>1480442</v>
      </c>
      <c r="J1328">
        <v>25639</v>
      </c>
      <c r="K1328">
        <v>4595</v>
      </c>
      <c r="L1328">
        <v>4981</v>
      </c>
      <c r="M1328" t="b">
        <v>0</v>
      </c>
      <c r="N1328" t="b">
        <v>0</v>
      </c>
      <c r="O1328" t="b">
        <v>0</v>
      </c>
    </row>
    <row r="1329" spans="1:15">
      <c r="A1329" t="s">
        <v>4566</v>
      </c>
      <c r="B1329" s="8">
        <v>43223</v>
      </c>
      <c r="C1329" s="8">
        <v>43216.702939814815</v>
      </c>
      <c r="D1329" t="s">
        <v>4567</v>
      </c>
      <c r="E1329" t="s">
        <v>514</v>
      </c>
      <c r="F1329">
        <v>23</v>
      </c>
      <c r="G1329" t="e">
        <f>VLOOKUP(#REF!,#REF!,2,FALSE)</f>
        <v>#REF!</v>
      </c>
      <c r="H1329" t="s">
        <v>100</v>
      </c>
      <c r="I1329">
        <v>1479970</v>
      </c>
      <c r="J1329">
        <v>28676</v>
      </c>
      <c r="K1329">
        <v>267</v>
      </c>
      <c r="L1329">
        <v>1444</v>
      </c>
      <c r="M1329" t="b">
        <v>0</v>
      </c>
      <c r="N1329" t="b">
        <v>0</v>
      </c>
      <c r="O1329" t="b">
        <v>0</v>
      </c>
    </row>
    <row r="1330" spans="1:15">
      <c r="A1330" t="s">
        <v>4568</v>
      </c>
      <c r="B1330" s="8">
        <v>43083</v>
      </c>
      <c r="C1330" s="8">
        <v>43076.208344907405</v>
      </c>
      <c r="D1330" t="s">
        <v>4569</v>
      </c>
      <c r="E1330" t="s">
        <v>740</v>
      </c>
      <c r="F1330">
        <v>10</v>
      </c>
      <c r="G1330" t="e">
        <f>VLOOKUP(#REF!,#REF!,2,FALSE)</f>
        <v>#REF!</v>
      </c>
      <c r="H1330" t="s">
        <v>4570</v>
      </c>
      <c r="I1330">
        <v>6810173</v>
      </c>
      <c r="J1330">
        <v>373538</v>
      </c>
      <c r="K1330">
        <v>5228</v>
      </c>
      <c r="L1330">
        <v>27572</v>
      </c>
      <c r="M1330" t="b">
        <v>0</v>
      </c>
      <c r="N1330" t="b">
        <v>0</v>
      </c>
      <c r="O1330" t="b">
        <v>0</v>
      </c>
    </row>
    <row r="1331" spans="1:15">
      <c r="A1331" t="s">
        <v>4571</v>
      </c>
      <c r="B1331" s="8">
        <v>43081</v>
      </c>
      <c r="C1331" s="8">
        <v>43076.208356481482</v>
      </c>
      <c r="D1331" t="s">
        <v>4572</v>
      </c>
      <c r="E1331" t="s">
        <v>740</v>
      </c>
      <c r="F1331">
        <v>10</v>
      </c>
      <c r="G1331" t="e">
        <f>VLOOKUP(#REF!,#REF!,2,FALSE)</f>
        <v>#REF!</v>
      </c>
      <c r="H1331" t="s">
        <v>4573</v>
      </c>
      <c r="I1331">
        <v>4609321</v>
      </c>
      <c r="J1331">
        <v>309865</v>
      </c>
      <c r="K1331">
        <v>2792</v>
      </c>
      <c r="L1331">
        <v>22949</v>
      </c>
      <c r="M1331" t="b">
        <v>0</v>
      </c>
      <c r="N1331" t="b">
        <v>0</v>
      </c>
      <c r="O1331" t="b">
        <v>0</v>
      </c>
    </row>
    <row r="1332" spans="1:15">
      <c r="A1332" t="s">
        <v>4574</v>
      </c>
      <c r="B1332" s="8">
        <v>43157</v>
      </c>
      <c r="C1332" s="8">
        <v>43151.854166666664</v>
      </c>
      <c r="D1332" t="s">
        <v>4575</v>
      </c>
      <c r="E1332" t="s">
        <v>1314</v>
      </c>
      <c r="F1332">
        <v>23</v>
      </c>
      <c r="G1332" t="e">
        <f>VLOOKUP(#REF!,#REF!,2,FALSE)</f>
        <v>#REF!</v>
      </c>
      <c r="H1332" t="s">
        <v>4576</v>
      </c>
      <c r="I1332">
        <v>1478788</v>
      </c>
      <c r="J1332">
        <v>41635</v>
      </c>
      <c r="K1332">
        <v>3736</v>
      </c>
      <c r="L1332">
        <v>7180</v>
      </c>
      <c r="M1332" t="b">
        <v>0</v>
      </c>
      <c r="N1332" t="b">
        <v>0</v>
      </c>
      <c r="O1332" t="b">
        <v>0</v>
      </c>
    </row>
    <row r="1333" spans="1:15">
      <c r="A1333" t="s">
        <v>4577</v>
      </c>
      <c r="B1333" s="8">
        <v>43257</v>
      </c>
      <c r="C1333" s="8">
        <v>43235.5</v>
      </c>
      <c r="D1333" t="s">
        <v>4578</v>
      </c>
      <c r="E1333" t="s">
        <v>4579</v>
      </c>
      <c r="F1333">
        <v>27</v>
      </c>
      <c r="G1333" t="e">
        <f>VLOOKUP(#REF!,#REF!,2,FALSE)</f>
        <v>#REF!</v>
      </c>
      <c r="H1333" t="s">
        <v>4580</v>
      </c>
      <c r="I1333">
        <v>1478064</v>
      </c>
      <c r="J1333">
        <v>54840</v>
      </c>
      <c r="K1333">
        <v>1007</v>
      </c>
      <c r="L1333">
        <v>9302</v>
      </c>
      <c r="M1333" t="b">
        <v>0</v>
      </c>
      <c r="N1333" t="b">
        <v>0</v>
      </c>
      <c r="O1333" t="b">
        <v>0</v>
      </c>
    </row>
    <row r="1334" spans="1:15">
      <c r="A1334" t="s">
        <v>4581</v>
      </c>
      <c r="B1334" s="8">
        <v>43082</v>
      </c>
      <c r="C1334" s="8">
        <v>43076.250034722223</v>
      </c>
      <c r="D1334" t="s">
        <v>4582</v>
      </c>
      <c r="E1334" t="s">
        <v>3643</v>
      </c>
      <c r="F1334">
        <v>24</v>
      </c>
      <c r="G1334" t="e">
        <f>VLOOKUP(#REF!,#REF!,2,FALSE)</f>
        <v>#REF!</v>
      </c>
      <c r="H1334" t="s">
        <v>4583</v>
      </c>
      <c r="I1334">
        <v>3508169</v>
      </c>
      <c r="J1334">
        <v>1509</v>
      </c>
      <c r="K1334">
        <v>162</v>
      </c>
      <c r="L1334">
        <v>504</v>
      </c>
      <c r="M1334" t="b">
        <v>0</v>
      </c>
      <c r="N1334" t="b">
        <v>0</v>
      </c>
      <c r="O1334" t="b">
        <v>0</v>
      </c>
    </row>
    <row r="1335" spans="1:15">
      <c r="A1335" t="s">
        <v>4584</v>
      </c>
      <c r="B1335" s="8">
        <v>43077</v>
      </c>
      <c r="C1335" s="8">
        <v>43076.251446759263</v>
      </c>
      <c r="D1335" t="s">
        <v>4585</v>
      </c>
      <c r="E1335" t="s">
        <v>790</v>
      </c>
      <c r="F1335">
        <v>24</v>
      </c>
      <c r="G1335" t="e">
        <f>VLOOKUP(#REF!,#REF!,2,FALSE)</f>
        <v>#REF!</v>
      </c>
      <c r="H1335" t="s">
        <v>4586</v>
      </c>
      <c r="I1335">
        <v>106333</v>
      </c>
      <c r="J1335">
        <v>2658</v>
      </c>
      <c r="K1335">
        <v>65</v>
      </c>
      <c r="L1335">
        <v>254</v>
      </c>
      <c r="M1335" t="b">
        <v>0</v>
      </c>
      <c r="N1335" t="b">
        <v>0</v>
      </c>
      <c r="O1335" t="b">
        <v>0</v>
      </c>
    </row>
    <row r="1336" spans="1:15">
      <c r="A1336" t="s">
        <v>4587</v>
      </c>
      <c r="B1336" s="8">
        <v>43149</v>
      </c>
      <c r="C1336" s="8">
        <v>43146.291666666664</v>
      </c>
      <c r="D1336" t="s">
        <v>4588</v>
      </c>
      <c r="E1336" t="s">
        <v>3636</v>
      </c>
      <c r="F1336">
        <v>27</v>
      </c>
      <c r="G1336" t="e">
        <f>VLOOKUP(#REF!,#REF!,2,FALSE)</f>
        <v>#REF!</v>
      </c>
      <c r="H1336" t="s">
        <v>4589</v>
      </c>
      <c r="I1336">
        <v>1475727</v>
      </c>
      <c r="J1336">
        <v>20443</v>
      </c>
      <c r="K1336">
        <v>4858</v>
      </c>
      <c r="L1336">
        <v>4659</v>
      </c>
      <c r="M1336" t="b">
        <v>0</v>
      </c>
      <c r="N1336" t="b">
        <v>0</v>
      </c>
      <c r="O1336" t="b">
        <v>0</v>
      </c>
    </row>
    <row r="1337" spans="1:15">
      <c r="A1337" t="s">
        <v>4590</v>
      </c>
      <c r="B1337" s="8">
        <v>43083</v>
      </c>
      <c r="C1337" s="8">
        <v>43076.30572916667</v>
      </c>
      <c r="D1337" t="s">
        <v>4591</v>
      </c>
      <c r="E1337" t="s">
        <v>3240</v>
      </c>
      <c r="F1337">
        <v>24</v>
      </c>
      <c r="G1337" t="e">
        <f>VLOOKUP(#REF!,#REF!,2,FALSE)</f>
        <v>#REF!</v>
      </c>
      <c r="H1337" t="s">
        <v>4592</v>
      </c>
      <c r="I1337">
        <v>458354</v>
      </c>
      <c r="J1337">
        <v>10399</v>
      </c>
      <c r="K1337">
        <v>129</v>
      </c>
      <c r="L1337">
        <v>840</v>
      </c>
      <c r="M1337" t="b">
        <v>0</v>
      </c>
      <c r="N1337" t="b">
        <v>0</v>
      </c>
      <c r="O1337" t="b">
        <v>0</v>
      </c>
    </row>
    <row r="1338" spans="1:15">
      <c r="A1338" t="s">
        <v>4593</v>
      </c>
      <c r="B1338" s="8">
        <v>43082</v>
      </c>
      <c r="C1338" s="8">
        <v>43076.312407407408</v>
      </c>
      <c r="D1338" t="s">
        <v>4594</v>
      </c>
      <c r="E1338" t="s">
        <v>4595</v>
      </c>
      <c r="F1338">
        <v>10</v>
      </c>
      <c r="G1338" t="e">
        <f>VLOOKUP(#REF!,#REF!,2,FALSE)</f>
        <v>#REF!</v>
      </c>
      <c r="H1338" t="s">
        <v>4596</v>
      </c>
      <c r="I1338">
        <v>267761</v>
      </c>
      <c r="J1338">
        <v>22921</v>
      </c>
      <c r="K1338">
        <v>165</v>
      </c>
      <c r="L1338">
        <v>1801</v>
      </c>
      <c r="M1338" t="b">
        <v>0</v>
      </c>
      <c r="N1338" t="b">
        <v>0</v>
      </c>
      <c r="O1338" t="b">
        <v>0</v>
      </c>
    </row>
    <row r="1339" spans="1:15">
      <c r="A1339" t="s">
        <v>4597</v>
      </c>
      <c r="B1339" s="8">
        <v>43080</v>
      </c>
      <c r="C1339" s="8">
        <v>43076.315833333334</v>
      </c>
      <c r="D1339" t="s">
        <v>4598</v>
      </c>
      <c r="E1339" t="s">
        <v>4599</v>
      </c>
      <c r="F1339">
        <v>10</v>
      </c>
      <c r="G1339" t="e">
        <f>VLOOKUP(#REF!,#REF!,2,FALSE)</f>
        <v>#REF!</v>
      </c>
      <c r="H1339" t="s">
        <v>4600</v>
      </c>
      <c r="I1339">
        <v>24660</v>
      </c>
      <c r="J1339">
        <v>3004</v>
      </c>
      <c r="K1339">
        <v>18</v>
      </c>
      <c r="L1339">
        <v>354</v>
      </c>
      <c r="M1339" t="b">
        <v>0</v>
      </c>
      <c r="N1339" t="b">
        <v>0</v>
      </c>
      <c r="O1339" t="b">
        <v>0</v>
      </c>
    </row>
    <row r="1340" spans="1:15">
      <c r="A1340" t="s">
        <v>4601</v>
      </c>
      <c r="B1340" s="8">
        <v>43234</v>
      </c>
      <c r="C1340" s="8">
        <v>43225.375543981485</v>
      </c>
      <c r="D1340" t="s">
        <v>4602</v>
      </c>
      <c r="E1340" t="s">
        <v>1042</v>
      </c>
      <c r="F1340">
        <v>26</v>
      </c>
      <c r="G1340" t="e">
        <f>VLOOKUP(#REF!,#REF!,2,FALSE)</f>
        <v>#REF!</v>
      </c>
      <c r="H1340" t="s">
        <v>4603</v>
      </c>
      <c r="I1340">
        <v>1469630</v>
      </c>
      <c r="J1340">
        <v>41389</v>
      </c>
      <c r="K1340">
        <v>861</v>
      </c>
      <c r="L1340">
        <v>2774</v>
      </c>
      <c r="M1340" t="b">
        <v>0</v>
      </c>
      <c r="N1340" t="b">
        <v>0</v>
      </c>
      <c r="O1340" t="b">
        <v>0</v>
      </c>
    </row>
    <row r="1341" spans="1:15">
      <c r="A1341" t="s">
        <v>4604</v>
      </c>
      <c r="B1341" s="8">
        <v>43066</v>
      </c>
      <c r="C1341" s="8">
        <v>43058.873217592591</v>
      </c>
      <c r="D1341" t="s">
        <v>4605</v>
      </c>
      <c r="E1341" t="s">
        <v>271</v>
      </c>
      <c r="F1341">
        <v>17</v>
      </c>
      <c r="G1341" t="e">
        <f>VLOOKUP(#REF!,#REF!,2,FALSE)</f>
        <v>#REF!</v>
      </c>
      <c r="H1341" t="s">
        <v>4606</v>
      </c>
      <c r="I1341">
        <v>1462885</v>
      </c>
      <c r="J1341">
        <v>10301</v>
      </c>
      <c r="K1341">
        <v>751</v>
      </c>
      <c r="L1341">
        <v>4623</v>
      </c>
      <c r="M1341" t="b">
        <v>0</v>
      </c>
      <c r="N1341" t="b">
        <v>0</v>
      </c>
      <c r="O1341" t="b">
        <v>0</v>
      </c>
    </row>
    <row r="1342" spans="1:15">
      <c r="A1342" t="s">
        <v>4607</v>
      </c>
      <c r="B1342" s="8">
        <v>43083</v>
      </c>
      <c r="C1342" s="8">
        <v>43080.903437499997</v>
      </c>
      <c r="D1342" t="s">
        <v>4608</v>
      </c>
      <c r="E1342" t="s">
        <v>271</v>
      </c>
      <c r="F1342">
        <v>17</v>
      </c>
      <c r="G1342" t="e">
        <f>VLOOKUP(#REF!,#REF!,2,FALSE)</f>
        <v>#REF!</v>
      </c>
      <c r="H1342" t="s">
        <v>4609</v>
      </c>
      <c r="I1342">
        <v>1462747</v>
      </c>
      <c r="J1342">
        <v>13474</v>
      </c>
      <c r="K1342">
        <v>743</v>
      </c>
      <c r="L1342">
        <v>6081</v>
      </c>
      <c r="M1342" t="b">
        <v>0</v>
      </c>
      <c r="N1342" t="b">
        <v>0</v>
      </c>
      <c r="O1342" t="b">
        <v>0</v>
      </c>
    </row>
    <row r="1343" spans="1:15">
      <c r="A1343" t="s">
        <v>4610</v>
      </c>
      <c r="B1343" s="8">
        <v>43224</v>
      </c>
      <c r="C1343" s="8">
        <v>43210.366249999999</v>
      </c>
      <c r="D1343" t="s">
        <v>4611</v>
      </c>
      <c r="E1343" t="s">
        <v>640</v>
      </c>
      <c r="F1343">
        <v>22</v>
      </c>
      <c r="G1343" t="e">
        <f>VLOOKUP(#REF!,#REF!,2,FALSE)</f>
        <v>#REF!</v>
      </c>
      <c r="H1343" t="s">
        <v>100</v>
      </c>
      <c r="I1343">
        <v>1460170</v>
      </c>
      <c r="J1343">
        <v>56065</v>
      </c>
      <c r="K1343">
        <v>2463</v>
      </c>
      <c r="L1343">
        <v>6610</v>
      </c>
      <c r="M1343" t="b">
        <v>0</v>
      </c>
      <c r="N1343" t="b">
        <v>0</v>
      </c>
      <c r="O1343" t="b">
        <v>0</v>
      </c>
    </row>
    <row r="1344" spans="1:15">
      <c r="A1344" t="s">
        <v>4612</v>
      </c>
      <c r="B1344" s="8">
        <v>43112</v>
      </c>
      <c r="C1344" s="8">
        <v>43108.722037037034</v>
      </c>
      <c r="D1344" t="s">
        <v>4613</v>
      </c>
      <c r="E1344" t="s">
        <v>1281</v>
      </c>
      <c r="F1344">
        <v>23</v>
      </c>
      <c r="G1344" t="e">
        <f>VLOOKUP(#REF!,#REF!,2,FALSE)</f>
        <v>#REF!</v>
      </c>
      <c r="H1344" t="s">
        <v>4614</v>
      </c>
      <c r="I1344">
        <v>1459033</v>
      </c>
      <c r="J1344">
        <v>152431</v>
      </c>
      <c r="K1344">
        <v>1511</v>
      </c>
      <c r="L1344">
        <v>12032</v>
      </c>
      <c r="M1344" t="b">
        <v>0</v>
      </c>
      <c r="N1344" t="b">
        <v>0</v>
      </c>
      <c r="O1344" t="b">
        <v>0</v>
      </c>
    </row>
    <row r="1345" spans="1:15">
      <c r="A1345" t="s">
        <v>4615</v>
      </c>
      <c r="B1345" s="8">
        <v>43240</v>
      </c>
      <c r="C1345" s="8">
        <v>43227.534733796296</v>
      </c>
      <c r="D1345" t="s">
        <v>4616</v>
      </c>
      <c r="E1345" t="s">
        <v>4320</v>
      </c>
      <c r="F1345">
        <v>22</v>
      </c>
      <c r="G1345" t="e">
        <f>VLOOKUP(#REF!,#REF!,2,FALSE)</f>
        <v>#REF!</v>
      </c>
      <c r="H1345" t="s">
        <v>100</v>
      </c>
      <c r="I1345">
        <v>1458061</v>
      </c>
      <c r="J1345">
        <v>84815</v>
      </c>
      <c r="K1345">
        <v>782</v>
      </c>
      <c r="L1345">
        <v>5731</v>
      </c>
      <c r="M1345" t="b">
        <v>0</v>
      </c>
      <c r="N1345" t="b">
        <v>0</v>
      </c>
      <c r="O1345" t="b">
        <v>0</v>
      </c>
    </row>
    <row r="1346" spans="1:15">
      <c r="A1346" t="s">
        <v>4617</v>
      </c>
      <c r="B1346" s="8">
        <v>43073</v>
      </c>
      <c r="C1346" s="8">
        <v>43066.375555555554</v>
      </c>
      <c r="D1346" t="s">
        <v>4618</v>
      </c>
      <c r="E1346" t="s">
        <v>4366</v>
      </c>
      <c r="F1346">
        <v>2</v>
      </c>
      <c r="G1346" t="e">
        <f>VLOOKUP(#REF!,#REF!,2,FALSE)</f>
        <v>#REF!</v>
      </c>
      <c r="H1346" t="s">
        <v>4619</v>
      </c>
      <c r="I1346">
        <v>1457307</v>
      </c>
      <c r="J1346">
        <v>29851</v>
      </c>
      <c r="K1346">
        <v>1032</v>
      </c>
      <c r="L1346">
        <v>7918</v>
      </c>
      <c r="M1346" t="b">
        <v>0</v>
      </c>
      <c r="N1346" t="b">
        <v>0</v>
      </c>
      <c r="O1346" t="b">
        <v>0</v>
      </c>
    </row>
    <row r="1347" spans="1:15">
      <c r="A1347" t="s">
        <v>4620</v>
      </c>
      <c r="B1347" s="8">
        <v>43066</v>
      </c>
      <c r="C1347" s="8">
        <v>43058.478391203702</v>
      </c>
      <c r="D1347" t="s">
        <v>4621</v>
      </c>
      <c r="E1347" t="s">
        <v>2727</v>
      </c>
      <c r="F1347">
        <v>26</v>
      </c>
      <c r="G1347" t="e">
        <f>VLOOKUP(#REF!,#REF!,2,FALSE)</f>
        <v>#REF!</v>
      </c>
      <c r="H1347" t="s">
        <v>4622</v>
      </c>
      <c r="I1347">
        <v>1456636</v>
      </c>
      <c r="J1347">
        <v>93590</v>
      </c>
      <c r="K1347">
        <v>895</v>
      </c>
      <c r="L1347">
        <v>15339</v>
      </c>
      <c r="M1347" t="b">
        <v>0</v>
      </c>
      <c r="N1347" t="b">
        <v>0</v>
      </c>
      <c r="O1347" t="b">
        <v>0</v>
      </c>
    </row>
    <row r="1348" spans="1:15">
      <c r="A1348" t="s">
        <v>4623</v>
      </c>
      <c r="B1348" s="8">
        <v>43234</v>
      </c>
      <c r="C1348" s="8">
        <v>43223.458333333336</v>
      </c>
      <c r="D1348" t="s">
        <v>4624</v>
      </c>
      <c r="E1348" t="s">
        <v>4534</v>
      </c>
      <c r="F1348">
        <v>22</v>
      </c>
      <c r="G1348" t="e">
        <f>VLOOKUP(#REF!,#REF!,2,FALSE)</f>
        <v>#REF!</v>
      </c>
      <c r="H1348" t="s">
        <v>4625</v>
      </c>
      <c r="I1348">
        <v>1454240</v>
      </c>
      <c r="J1348">
        <v>141516</v>
      </c>
      <c r="K1348">
        <v>1841</v>
      </c>
      <c r="L1348">
        <v>23633</v>
      </c>
      <c r="M1348" t="b">
        <v>0</v>
      </c>
      <c r="N1348" t="b">
        <v>0</v>
      </c>
      <c r="O1348" t="b">
        <v>0</v>
      </c>
    </row>
    <row r="1349" spans="1:15">
      <c r="A1349" t="s">
        <v>4626</v>
      </c>
      <c r="B1349" s="8">
        <v>43265</v>
      </c>
      <c r="C1349" s="8">
        <v>43260.488113425927</v>
      </c>
      <c r="D1349" t="s">
        <v>4627</v>
      </c>
      <c r="E1349" t="s">
        <v>4628</v>
      </c>
      <c r="F1349">
        <v>20</v>
      </c>
      <c r="G1349" t="e">
        <f>VLOOKUP(#REF!,#REF!,2,FALSE)</f>
        <v>#REF!</v>
      </c>
      <c r="H1349" t="s">
        <v>4629</v>
      </c>
      <c r="I1349">
        <v>1045841</v>
      </c>
      <c r="J1349">
        <v>13445</v>
      </c>
      <c r="K1349">
        <v>3035</v>
      </c>
      <c r="L1349">
        <v>3851</v>
      </c>
      <c r="M1349" t="b">
        <v>0</v>
      </c>
      <c r="N1349" t="b">
        <v>0</v>
      </c>
      <c r="O1349" t="b">
        <v>0</v>
      </c>
    </row>
    <row r="1350" spans="1:15">
      <c r="A1350" t="s">
        <v>4630</v>
      </c>
      <c r="B1350" s="8">
        <v>43105</v>
      </c>
      <c r="C1350" s="8">
        <v>43096.25068287037</v>
      </c>
      <c r="D1350" t="s">
        <v>4631</v>
      </c>
      <c r="E1350" t="s">
        <v>336</v>
      </c>
      <c r="F1350">
        <v>26</v>
      </c>
      <c r="G1350" t="e">
        <f>VLOOKUP(#REF!,#REF!,2,FALSE)</f>
        <v>#REF!</v>
      </c>
      <c r="H1350" t="s">
        <v>4632</v>
      </c>
      <c r="I1350">
        <v>1452367</v>
      </c>
      <c r="J1350">
        <v>40782</v>
      </c>
      <c r="K1350">
        <v>1469</v>
      </c>
      <c r="L1350">
        <v>999</v>
      </c>
      <c r="M1350" t="b">
        <v>0</v>
      </c>
      <c r="N1350" t="b">
        <v>0</v>
      </c>
      <c r="O1350" t="b">
        <v>0</v>
      </c>
    </row>
    <row r="1351" spans="1:15">
      <c r="A1351" t="s">
        <v>4633</v>
      </c>
      <c r="B1351" s="8">
        <v>43081</v>
      </c>
      <c r="C1351" s="8">
        <v>43076.500023148146</v>
      </c>
      <c r="D1351" t="s">
        <v>4634</v>
      </c>
      <c r="E1351" t="s">
        <v>1468</v>
      </c>
      <c r="F1351">
        <v>24</v>
      </c>
      <c r="G1351" t="e">
        <f>VLOOKUP(#REF!,#REF!,2,FALSE)</f>
        <v>#REF!</v>
      </c>
      <c r="H1351" t="s">
        <v>4635</v>
      </c>
      <c r="I1351">
        <v>6483</v>
      </c>
      <c r="J1351">
        <v>492</v>
      </c>
      <c r="K1351">
        <v>45</v>
      </c>
      <c r="L1351">
        <v>61</v>
      </c>
      <c r="M1351" t="b">
        <v>0</v>
      </c>
      <c r="N1351" t="b">
        <v>0</v>
      </c>
      <c r="O1351" t="b">
        <v>0</v>
      </c>
    </row>
    <row r="1352" spans="1:15">
      <c r="A1352" t="s">
        <v>4636</v>
      </c>
      <c r="B1352" s="8">
        <v>43195</v>
      </c>
      <c r="C1352" s="8">
        <v>43186.750613425924</v>
      </c>
      <c r="D1352" t="s">
        <v>4637</v>
      </c>
      <c r="E1352" t="s">
        <v>4638</v>
      </c>
      <c r="F1352">
        <v>23</v>
      </c>
      <c r="G1352" t="e">
        <f>VLOOKUP(#REF!,#REF!,2,FALSE)</f>
        <v>#REF!</v>
      </c>
      <c r="H1352" t="s">
        <v>4639</v>
      </c>
      <c r="I1352">
        <v>1449022</v>
      </c>
      <c r="J1352">
        <v>96552</v>
      </c>
      <c r="K1352">
        <v>2627</v>
      </c>
      <c r="L1352">
        <v>4720</v>
      </c>
      <c r="M1352" t="b">
        <v>0</v>
      </c>
      <c r="N1352" t="b">
        <v>0</v>
      </c>
      <c r="O1352" t="b">
        <v>0</v>
      </c>
    </row>
    <row r="1353" spans="1:15">
      <c r="A1353" t="s">
        <v>4640</v>
      </c>
      <c r="B1353" s="8">
        <v>43081</v>
      </c>
      <c r="C1353" s="8">
        <v>43076.505914351852</v>
      </c>
      <c r="D1353" t="s">
        <v>4641</v>
      </c>
      <c r="E1353" t="s">
        <v>4642</v>
      </c>
      <c r="F1353">
        <v>24</v>
      </c>
      <c r="G1353" t="e">
        <f>VLOOKUP(#REF!,#REF!,2,FALSE)</f>
        <v>#REF!</v>
      </c>
      <c r="H1353" t="s">
        <v>4643</v>
      </c>
      <c r="I1353">
        <v>3479</v>
      </c>
      <c r="J1353">
        <v>34</v>
      </c>
      <c r="K1353">
        <v>0</v>
      </c>
      <c r="L1353">
        <v>4</v>
      </c>
      <c r="M1353" t="b">
        <v>0</v>
      </c>
      <c r="N1353" t="b">
        <v>0</v>
      </c>
      <c r="O1353" t="b">
        <v>0</v>
      </c>
    </row>
    <row r="1354" spans="1:15">
      <c r="A1354" t="s">
        <v>4644</v>
      </c>
      <c r="B1354" s="8">
        <v>43078</v>
      </c>
      <c r="C1354" s="8">
        <v>43076.506157407406</v>
      </c>
      <c r="D1354" t="s">
        <v>4645</v>
      </c>
      <c r="E1354" t="s">
        <v>973</v>
      </c>
      <c r="F1354">
        <v>24</v>
      </c>
      <c r="G1354" t="e">
        <f>VLOOKUP(#REF!,#REF!,2,FALSE)</f>
        <v>#REF!</v>
      </c>
      <c r="H1354" t="s">
        <v>4646</v>
      </c>
      <c r="I1354">
        <v>368166</v>
      </c>
      <c r="J1354">
        <v>3175</v>
      </c>
      <c r="K1354">
        <v>2352</v>
      </c>
      <c r="L1354">
        <v>581</v>
      </c>
      <c r="M1354" t="b">
        <v>0</v>
      </c>
      <c r="N1354" t="b">
        <v>0</v>
      </c>
      <c r="O1354" t="b">
        <v>0</v>
      </c>
    </row>
    <row r="1355" spans="1:15">
      <c r="A1355" t="s">
        <v>4647</v>
      </c>
      <c r="B1355" s="8">
        <v>43234</v>
      </c>
      <c r="C1355" s="8">
        <v>43205.433530092596</v>
      </c>
      <c r="D1355" t="s">
        <v>4648</v>
      </c>
      <c r="E1355" t="s">
        <v>3212</v>
      </c>
      <c r="F1355">
        <v>19</v>
      </c>
      <c r="G1355" t="e">
        <f>VLOOKUP(#REF!,#REF!,2,FALSE)</f>
        <v>#REF!</v>
      </c>
      <c r="H1355" t="s">
        <v>4649</v>
      </c>
      <c r="I1355">
        <v>1447882</v>
      </c>
      <c r="J1355">
        <v>22701</v>
      </c>
      <c r="K1355">
        <v>944</v>
      </c>
      <c r="L1355">
        <v>3449</v>
      </c>
      <c r="M1355" t="b">
        <v>0</v>
      </c>
      <c r="N1355" t="b">
        <v>0</v>
      </c>
      <c r="O1355" t="b">
        <v>0</v>
      </c>
    </row>
    <row r="1356" spans="1:15">
      <c r="A1356" t="s">
        <v>4650</v>
      </c>
      <c r="B1356" s="8">
        <v>43082</v>
      </c>
      <c r="C1356" s="8">
        <v>43076.613495370373</v>
      </c>
      <c r="D1356" t="s">
        <v>4651</v>
      </c>
      <c r="E1356" t="s">
        <v>417</v>
      </c>
      <c r="F1356">
        <v>24</v>
      </c>
      <c r="G1356" t="e">
        <f>VLOOKUP(#REF!,#REF!,2,FALSE)</f>
        <v>#REF!</v>
      </c>
      <c r="H1356" t="s">
        <v>4652</v>
      </c>
      <c r="I1356">
        <v>40258</v>
      </c>
      <c r="J1356">
        <v>189</v>
      </c>
      <c r="K1356">
        <v>90</v>
      </c>
      <c r="L1356">
        <v>49</v>
      </c>
      <c r="M1356" t="b">
        <v>0</v>
      </c>
      <c r="N1356" t="b">
        <v>0</v>
      </c>
      <c r="O1356" t="b">
        <v>0</v>
      </c>
    </row>
    <row r="1357" spans="1:15">
      <c r="A1357" t="s">
        <v>4653</v>
      </c>
      <c r="B1357" s="8">
        <v>43097</v>
      </c>
      <c r="C1357" s="8">
        <v>43089.916666666664</v>
      </c>
      <c r="D1357" t="s">
        <v>4654</v>
      </c>
      <c r="E1357" t="s">
        <v>2936</v>
      </c>
      <c r="F1357">
        <v>23</v>
      </c>
      <c r="G1357" t="e">
        <f>VLOOKUP(#REF!,#REF!,2,FALSE)</f>
        <v>#REF!</v>
      </c>
      <c r="H1357" t="s">
        <v>4655</v>
      </c>
      <c r="I1357">
        <v>1446140</v>
      </c>
      <c r="J1357">
        <v>64501</v>
      </c>
      <c r="K1357">
        <v>2171</v>
      </c>
      <c r="L1357">
        <v>3888</v>
      </c>
      <c r="M1357" t="b">
        <v>0</v>
      </c>
      <c r="N1357" t="b">
        <v>0</v>
      </c>
      <c r="O1357" t="b">
        <v>0</v>
      </c>
    </row>
    <row r="1358" spans="1:15">
      <c r="A1358" t="s">
        <v>4656</v>
      </c>
      <c r="B1358" s="8">
        <v>43145</v>
      </c>
      <c r="C1358" s="8">
        <v>43136.148287037038</v>
      </c>
      <c r="D1358" t="s">
        <v>4657</v>
      </c>
      <c r="E1358" t="s">
        <v>2032</v>
      </c>
      <c r="F1358">
        <v>26</v>
      </c>
      <c r="G1358" t="e">
        <f>VLOOKUP(#REF!,#REF!,2,FALSE)</f>
        <v>#REF!</v>
      </c>
      <c r="H1358" t="s">
        <v>4658</v>
      </c>
      <c r="I1358">
        <v>1446055</v>
      </c>
      <c r="J1358">
        <v>86667</v>
      </c>
      <c r="K1358">
        <v>566</v>
      </c>
      <c r="L1358">
        <v>5705</v>
      </c>
      <c r="M1358" t="b">
        <v>0</v>
      </c>
      <c r="N1358" t="b">
        <v>0</v>
      </c>
      <c r="O1358" t="b">
        <v>0</v>
      </c>
    </row>
    <row r="1359" spans="1:15">
      <c r="A1359" t="s">
        <v>4659</v>
      </c>
      <c r="B1359" s="8">
        <v>43084</v>
      </c>
      <c r="C1359" s="8">
        <v>43076.667361111111</v>
      </c>
      <c r="D1359" t="s">
        <v>4660</v>
      </c>
      <c r="E1359" t="s">
        <v>3433</v>
      </c>
      <c r="F1359">
        <v>10</v>
      </c>
      <c r="G1359" t="e">
        <f>VLOOKUP(#REF!,#REF!,2,FALSE)</f>
        <v>#REF!</v>
      </c>
      <c r="H1359" t="s">
        <v>4661</v>
      </c>
      <c r="I1359">
        <v>2721342</v>
      </c>
      <c r="J1359">
        <v>84096</v>
      </c>
      <c r="K1359">
        <v>929</v>
      </c>
      <c r="L1359">
        <v>3329</v>
      </c>
      <c r="M1359" t="b">
        <v>0</v>
      </c>
      <c r="N1359" t="b">
        <v>0</v>
      </c>
      <c r="O1359" t="b">
        <v>0</v>
      </c>
    </row>
    <row r="1360" spans="1:15">
      <c r="A1360" t="s">
        <v>4662</v>
      </c>
      <c r="B1360" s="8">
        <v>43082</v>
      </c>
      <c r="C1360" s="8">
        <v>43076.667372685188</v>
      </c>
      <c r="D1360" t="s">
        <v>4663</v>
      </c>
      <c r="E1360" t="s">
        <v>4664</v>
      </c>
      <c r="F1360">
        <v>10</v>
      </c>
      <c r="G1360" t="e">
        <f>VLOOKUP(#REF!,#REF!,2,FALSE)</f>
        <v>#REF!</v>
      </c>
      <c r="H1360" t="s">
        <v>4665</v>
      </c>
      <c r="I1360">
        <v>430463</v>
      </c>
      <c r="J1360">
        <v>61444</v>
      </c>
      <c r="K1360">
        <v>352</v>
      </c>
      <c r="L1360">
        <v>3811</v>
      </c>
      <c r="M1360" t="b">
        <v>0</v>
      </c>
      <c r="N1360" t="b">
        <v>0</v>
      </c>
      <c r="O1360" t="b">
        <v>0</v>
      </c>
    </row>
    <row r="1361" spans="1:15">
      <c r="A1361" t="s">
        <v>4666</v>
      </c>
      <c r="B1361" s="8">
        <v>43219</v>
      </c>
      <c r="C1361" s="8">
        <v>43202.583472222221</v>
      </c>
      <c r="D1361" t="s">
        <v>4667</v>
      </c>
      <c r="E1361" t="s">
        <v>4668</v>
      </c>
      <c r="F1361">
        <v>43</v>
      </c>
      <c r="G1361" t="e">
        <f>VLOOKUP(#REF!,#REF!,2,FALSE)</f>
        <v>#REF!</v>
      </c>
      <c r="H1361" t="s">
        <v>4669</v>
      </c>
      <c r="I1361">
        <v>1445949</v>
      </c>
      <c r="J1361">
        <v>33261</v>
      </c>
      <c r="K1361">
        <v>475</v>
      </c>
      <c r="L1361">
        <v>2174</v>
      </c>
      <c r="M1361" t="b">
        <v>0</v>
      </c>
      <c r="N1361" t="b">
        <v>0</v>
      </c>
      <c r="O1361" t="b">
        <v>0</v>
      </c>
    </row>
    <row r="1362" spans="1:15">
      <c r="A1362" t="s">
        <v>4670</v>
      </c>
      <c r="B1362" s="8">
        <v>43081</v>
      </c>
      <c r="C1362" s="8">
        <v>43078.298472222225</v>
      </c>
      <c r="D1362" t="s">
        <v>4671</v>
      </c>
      <c r="E1362" t="s">
        <v>1543</v>
      </c>
      <c r="F1362">
        <v>26</v>
      </c>
      <c r="G1362" t="e">
        <f>VLOOKUP(#REF!,#REF!,2,FALSE)</f>
        <v>#REF!</v>
      </c>
      <c r="H1362" t="s">
        <v>4672</v>
      </c>
      <c r="I1362">
        <v>1444978</v>
      </c>
      <c r="J1362">
        <v>69007</v>
      </c>
      <c r="K1362">
        <v>1490</v>
      </c>
      <c r="L1362">
        <v>11582</v>
      </c>
      <c r="M1362" t="b">
        <v>0</v>
      </c>
      <c r="N1362" t="b">
        <v>0</v>
      </c>
      <c r="O1362" t="b">
        <v>0</v>
      </c>
    </row>
    <row r="1363" spans="1:15">
      <c r="A1363" t="s">
        <v>4673</v>
      </c>
      <c r="B1363" s="8">
        <v>43084</v>
      </c>
      <c r="C1363" s="8">
        <v>43076.739178240743</v>
      </c>
      <c r="D1363" t="s">
        <v>4674</v>
      </c>
      <c r="E1363" t="s">
        <v>4035</v>
      </c>
      <c r="F1363">
        <v>24</v>
      </c>
      <c r="G1363" t="e">
        <f>VLOOKUP(#REF!,#REF!,2,FALSE)</f>
        <v>#REF!</v>
      </c>
      <c r="H1363" t="s">
        <v>4036</v>
      </c>
      <c r="I1363">
        <v>38070298</v>
      </c>
      <c r="J1363">
        <v>550348</v>
      </c>
      <c r="K1363">
        <v>27824</v>
      </c>
      <c r="L1363">
        <v>50935</v>
      </c>
      <c r="M1363" t="b">
        <v>0</v>
      </c>
      <c r="N1363" t="b">
        <v>0</v>
      </c>
      <c r="O1363" t="b">
        <v>0</v>
      </c>
    </row>
    <row r="1364" spans="1:15">
      <c r="A1364" t="s">
        <v>4675</v>
      </c>
      <c r="B1364" s="8">
        <v>43194</v>
      </c>
      <c r="C1364" s="8">
        <v>43179.083379629628</v>
      </c>
      <c r="D1364" t="s">
        <v>4676</v>
      </c>
      <c r="E1364" t="s">
        <v>2178</v>
      </c>
      <c r="F1364">
        <v>23</v>
      </c>
      <c r="G1364" t="e">
        <f>VLOOKUP(#REF!,#REF!,2,FALSE)</f>
        <v>#REF!</v>
      </c>
      <c r="H1364" t="s">
        <v>4677</v>
      </c>
      <c r="I1364">
        <v>1441446</v>
      </c>
      <c r="J1364">
        <v>13468</v>
      </c>
      <c r="K1364">
        <v>335</v>
      </c>
      <c r="L1364">
        <v>310</v>
      </c>
      <c r="M1364" t="b">
        <v>0</v>
      </c>
      <c r="N1364" t="b">
        <v>0</v>
      </c>
      <c r="O1364" t="b">
        <v>0</v>
      </c>
    </row>
    <row r="1365" spans="1:15">
      <c r="A1365" t="s">
        <v>4678</v>
      </c>
      <c r="B1365" s="8">
        <v>43083</v>
      </c>
      <c r="C1365" s="8">
        <v>43076.750011574077</v>
      </c>
      <c r="D1365" t="s">
        <v>1839</v>
      </c>
      <c r="E1365" t="s">
        <v>605</v>
      </c>
      <c r="F1365">
        <v>10</v>
      </c>
      <c r="G1365" t="e">
        <f>VLOOKUP(#REF!,#REF!,2,FALSE)</f>
        <v>#REF!</v>
      </c>
      <c r="H1365" t="s">
        <v>1840</v>
      </c>
      <c r="I1365">
        <v>1838042</v>
      </c>
      <c r="J1365">
        <v>89113</v>
      </c>
      <c r="K1365">
        <v>1759</v>
      </c>
      <c r="L1365">
        <v>4315</v>
      </c>
      <c r="M1365" t="b">
        <v>0</v>
      </c>
      <c r="N1365" t="b">
        <v>0</v>
      </c>
      <c r="O1365" t="b">
        <v>0</v>
      </c>
    </row>
    <row r="1366" spans="1:15">
      <c r="A1366" t="s">
        <v>4679</v>
      </c>
      <c r="B1366" s="8">
        <v>43211</v>
      </c>
      <c r="C1366" s="8">
        <v>43200.445416666669</v>
      </c>
      <c r="D1366" t="s">
        <v>4680</v>
      </c>
      <c r="E1366" t="s">
        <v>4681</v>
      </c>
      <c r="F1366">
        <v>20</v>
      </c>
      <c r="G1366" t="e">
        <f>VLOOKUP(#REF!,#REF!,2,FALSE)</f>
        <v>#REF!</v>
      </c>
      <c r="H1366" t="s">
        <v>4682</v>
      </c>
      <c r="I1366">
        <v>1072916</v>
      </c>
      <c r="J1366">
        <v>27096</v>
      </c>
      <c r="K1366">
        <v>483</v>
      </c>
      <c r="L1366">
        <v>3529</v>
      </c>
      <c r="M1366" t="b">
        <v>0</v>
      </c>
      <c r="N1366" t="b">
        <v>0</v>
      </c>
      <c r="O1366" t="b">
        <v>0</v>
      </c>
    </row>
    <row r="1367" spans="1:15">
      <c r="A1367" t="s">
        <v>4683</v>
      </c>
      <c r="B1367" s="8">
        <v>43084</v>
      </c>
      <c r="C1367" s="8">
        <v>43076.758888888886</v>
      </c>
      <c r="D1367" t="s">
        <v>4684</v>
      </c>
      <c r="E1367" t="s">
        <v>4685</v>
      </c>
      <c r="F1367">
        <v>10</v>
      </c>
      <c r="G1367" t="e">
        <f>VLOOKUP(#REF!,#REF!,2,FALSE)</f>
        <v>#REF!</v>
      </c>
      <c r="H1367" t="s">
        <v>4686</v>
      </c>
      <c r="I1367">
        <v>23575103</v>
      </c>
      <c r="J1367">
        <v>548457</v>
      </c>
      <c r="K1367">
        <v>29977</v>
      </c>
      <c r="L1367">
        <v>55676</v>
      </c>
      <c r="M1367" t="b">
        <v>0</v>
      </c>
      <c r="N1367" t="b">
        <v>0</v>
      </c>
      <c r="O1367" t="b">
        <v>0</v>
      </c>
    </row>
    <row r="1368" spans="1:15">
      <c r="A1368" t="s">
        <v>4687</v>
      </c>
      <c r="B1368" s="8">
        <v>43061</v>
      </c>
      <c r="C1368" s="8">
        <v>43054.5</v>
      </c>
      <c r="D1368" t="s">
        <v>4688</v>
      </c>
      <c r="E1368" t="s">
        <v>4689</v>
      </c>
      <c r="F1368">
        <v>20</v>
      </c>
      <c r="G1368" t="e">
        <f>VLOOKUP(#REF!,#REF!,2,FALSE)</f>
        <v>#REF!</v>
      </c>
      <c r="H1368" t="s">
        <v>4690</v>
      </c>
      <c r="I1368">
        <v>1249486</v>
      </c>
      <c r="J1368">
        <v>46508</v>
      </c>
      <c r="K1368">
        <v>869</v>
      </c>
      <c r="L1368">
        <v>6511</v>
      </c>
      <c r="M1368" t="b">
        <v>0</v>
      </c>
      <c r="N1368" t="b">
        <v>0</v>
      </c>
      <c r="O1368" t="b">
        <v>0</v>
      </c>
    </row>
    <row r="1369" spans="1:15">
      <c r="A1369" t="s">
        <v>4691</v>
      </c>
      <c r="B1369" s="8">
        <v>43074</v>
      </c>
      <c r="C1369" s="8">
        <v>43066.375</v>
      </c>
      <c r="D1369" t="s">
        <v>4692</v>
      </c>
      <c r="E1369" t="s">
        <v>1893</v>
      </c>
      <c r="F1369">
        <v>23</v>
      </c>
      <c r="G1369" t="e">
        <f>VLOOKUP(#REF!,#REF!,2,FALSE)</f>
        <v>#REF!</v>
      </c>
      <c r="H1369" t="s">
        <v>4693</v>
      </c>
      <c r="I1369">
        <v>1429023</v>
      </c>
      <c r="J1369">
        <v>33689</v>
      </c>
      <c r="K1369">
        <v>8370</v>
      </c>
      <c r="L1369">
        <v>3057</v>
      </c>
      <c r="M1369" t="b">
        <v>0</v>
      </c>
      <c r="N1369" t="b">
        <v>0</v>
      </c>
      <c r="O1369" t="b">
        <v>0</v>
      </c>
    </row>
    <row r="1370" spans="1:15">
      <c r="A1370" t="s">
        <v>4694</v>
      </c>
      <c r="B1370" s="8">
        <v>43178</v>
      </c>
      <c r="C1370" s="8">
        <v>43165.671712962961</v>
      </c>
      <c r="D1370" t="s">
        <v>4695</v>
      </c>
      <c r="E1370" t="s">
        <v>4696</v>
      </c>
      <c r="F1370">
        <v>17</v>
      </c>
      <c r="G1370" t="e">
        <f>VLOOKUP(#REF!,#REF!,2,FALSE)</f>
        <v>#REF!</v>
      </c>
      <c r="H1370" t="s">
        <v>4697</v>
      </c>
      <c r="I1370">
        <v>1426823</v>
      </c>
      <c r="J1370">
        <v>25850</v>
      </c>
      <c r="K1370">
        <v>747</v>
      </c>
      <c r="L1370">
        <v>1423</v>
      </c>
      <c r="M1370" t="b">
        <v>0</v>
      </c>
      <c r="N1370" t="b">
        <v>0</v>
      </c>
      <c r="O1370" t="b">
        <v>0</v>
      </c>
    </row>
    <row r="1371" spans="1:15">
      <c r="A1371" t="s">
        <v>4698</v>
      </c>
      <c r="B1371" s="8">
        <v>43084</v>
      </c>
      <c r="C1371" s="8">
        <v>43076.875011574077</v>
      </c>
      <c r="D1371" t="s">
        <v>4699</v>
      </c>
      <c r="E1371" t="s">
        <v>817</v>
      </c>
      <c r="F1371">
        <v>10</v>
      </c>
      <c r="G1371" t="e">
        <f>VLOOKUP(#REF!,#REF!,2,FALSE)</f>
        <v>#REF!</v>
      </c>
      <c r="H1371" t="s">
        <v>4700</v>
      </c>
      <c r="I1371">
        <v>8617757</v>
      </c>
      <c r="J1371">
        <v>369736</v>
      </c>
      <c r="K1371">
        <v>37151</v>
      </c>
      <c r="L1371">
        <v>92488</v>
      </c>
      <c r="M1371" t="b">
        <v>0</v>
      </c>
      <c r="N1371" t="b">
        <v>0</v>
      </c>
      <c r="O1371" t="b">
        <v>0</v>
      </c>
    </row>
    <row r="1372" spans="1:15">
      <c r="A1372" t="s">
        <v>4701</v>
      </c>
      <c r="B1372" s="8">
        <v>43084</v>
      </c>
      <c r="C1372" s="8">
        <v>43076.875011574077</v>
      </c>
      <c r="D1372" t="s">
        <v>4702</v>
      </c>
      <c r="E1372" t="s">
        <v>732</v>
      </c>
      <c r="F1372">
        <v>10</v>
      </c>
      <c r="G1372" t="e">
        <f>VLOOKUP(#REF!,#REF!,2,FALSE)</f>
        <v>#REF!</v>
      </c>
      <c r="H1372" t="s">
        <v>4703</v>
      </c>
      <c r="I1372">
        <v>2699114</v>
      </c>
      <c r="J1372">
        <v>117929</v>
      </c>
      <c r="K1372">
        <v>912</v>
      </c>
      <c r="L1372">
        <v>4090</v>
      </c>
      <c r="M1372" t="b">
        <v>0</v>
      </c>
      <c r="N1372" t="b">
        <v>0</v>
      </c>
      <c r="O1372" t="b">
        <v>0</v>
      </c>
    </row>
    <row r="1373" spans="1:15">
      <c r="A1373" t="s">
        <v>4704</v>
      </c>
      <c r="B1373" s="8">
        <v>43082</v>
      </c>
      <c r="C1373" s="8">
        <v>43076.905462962961</v>
      </c>
      <c r="D1373" t="s">
        <v>4705</v>
      </c>
      <c r="E1373" t="s">
        <v>4706</v>
      </c>
      <c r="F1373">
        <v>10</v>
      </c>
      <c r="G1373" t="e">
        <f>VLOOKUP(#REF!,#REF!,2,FALSE)</f>
        <v>#REF!</v>
      </c>
      <c r="H1373" t="s">
        <v>4707</v>
      </c>
      <c r="I1373">
        <v>65211</v>
      </c>
      <c r="J1373">
        <v>5497</v>
      </c>
      <c r="K1373">
        <v>31</v>
      </c>
      <c r="L1373">
        <v>460</v>
      </c>
      <c r="M1373" t="b">
        <v>0</v>
      </c>
      <c r="N1373" t="b">
        <v>0</v>
      </c>
      <c r="O1373" t="b">
        <v>0</v>
      </c>
    </row>
    <row r="1374" spans="1:15">
      <c r="A1374" t="s">
        <v>4708</v>
      </c>
      <c r="B1374" s="8">
        <v>43081</v>
      </c>
      <c r="C1374" s="8">
        <v>43076.905787037038</v>
      </c>
      <c r="D1374" t="s">
        <v>4709</v>
      </c>
      <c r="E1374" t="s">
        <v>767</v>
      </c>
      <c r="F1374">
        <v>24</v>
      </c>
      <c r="G1374" t="e">
        <f>VLOOKUP(#REF!,#REF!,2,FALSE)</f>
        <v>#REF!</v>
      </c>
      <c r="H1374" t="s">
        <v>768</v>
      </c>
      <c r="I1374">
        <v>2570365</v>
      </c>
      <c r="J1374">
        <v>73139</v>
      </c>
      <c r="K1374">
        <v>1244</v>
      </c>
      <c r="L1374">
        <v>3423</v>
      </c>
      <c r="M1374" t="b">
        <v>0</v>
      </c>
      <c r="N1374" t="b">
        <v>0</v>
      </c>
      <c r="O1374" t="b">
        <v>0</v>
      </c>
    </row>
    <row r="1375" spans="1:15">
      <c r="A1375" t="s">
        <v>4710</v>
      </c>
      <c r="B1375" s="8">
        <v>43083</v>
      </c>
      <c r="C1375" s="8">
        <v>43076.999560185184</v>
      </c>
      <c r="D1375" t="s">
        <v>4711</v>
      </c>
      <c r="E1375" t="s">
        <v>4712</v>
      </c>
      <c r="F1375">
        <v>10</v>
      </c>
      <c r="G1375" t="e">
        <f>VLOOKUP(#REF!,#REF!,2,FALSE)</f>
        <v>#REF!</v>
      </c>
      <c r="H1375" t="s">
        <v>4713</v>
      </c>
      <c r="I1375">
        <v>315505</v>
      </c>
      <c r="J1375">
        <v>18313</v>
      </c>
      <c r="K1375">
        <v>244</v>
      </c>
      <c r="L1375">
        <v>1020</v>
      </c>
      <c r="M1375" t="b">
        <v>0</v>
      </c>
      <c r="N1375" t="b">
        <v>0</v>
      </c>
      <c r="O1375" t="b">
        <v>0</v>
      </c>
    </row>
    <row r="1376" spans="1:15">
      <c r="A1376" t="s">
        <v>4714</v>
      </c>
      <c r="B1376" s="8">
        <v>43082</v>
      </c>
      <c r="C1376" s="8">
        <v>43077.000034722223</v>
      </c>
      <c r="D1376" t="s">
        <v>4715</v>
      </c>
      <c r="E1376" t="s">
        <v>763</v>
      </c>
      <c r="F1376">
        <v>10</v>
      </c>
      <c r="G1376" t="e">
        <f>VLOOKUP(#REF!,#REF!,2,FALSE)</f>
        <v>#REF!</v>
      </c>
      <c r="H1376" t="s">
        <v>4716</v>
      </c>
      <c r="I1376">
        <v>50979</v>
      </c>
      <c r="J1376">
        <v>1628</v>
      </c>
      <c r="K1376">
        <v>89</v>
      </c>
      <c r="L1376">
        <v>127</v>
      </c>
      <c r="M1376" t="b">
        <v>0</v>
      </c>
      <c r="N1376" t="b">
        <v>0</v>
      </c>
      <c r="O1376" t="b">
        <v>0</v>
      </c>
    </row>
    <row r="1377" spans="1:15">
      <c r="A1377" t="s">
        <v>4717</v>
      </c>
      <c r="B1377" s="8">
        <v>43083</v>
      </c>
      <c r="C1377" s="8">
        <v>43077.000034722223</v>
      </c>
      <c r="D1377" t="s">
        <v>4718</v>
      </c>
      <c r="E1377" t="s">
        <v>1685</v>
      </c>
      <c r="F1377">
        <v>10</v>
      </c>
      <c r="G1377" t="e">
        <f>VLOOKUP(#REF!,#REF!,2,FALSE)</f>
        <v>#REF!</v>
      </c>
      <c r="H1377" t="s">
        <v>4719</v>
      </c>
      <c r="I1377">
        <v>531393</v>
      </c>
      <c r="J1377">
        <v>12827</v>
      </c>
      <c r="K1377">
        <v>1560</v>
      </c>
      <c r="L1377">
        <v>1307</v>
      </c>
      <c r="M1377" t="b">
        <v>0</v>
      </c>
      <c r="N1377" t="b">
        <v>0</v>
      </c>
      <c r="O1377" t="b">
        <v>0</v>
      </c>
    </row>
    <row r="1378" spans="1:15">
      <c r="A1378" t="s">
        <v>4720</v>
      </c>
      <c r="B1378" s="8">
        <v>43142</v>
      </c>
      <c r="C1378" s="8">
        <v>43138.791666666664</v>
      </c>
      <c r="D1378" t="s">
        <v>4721</v>
      </c>
      <c r="E1378" t="s">
        <v>271</v>
      </c>
      <c r="F1378">
        <v>17</v>
      </c>
      <c r="G1378" t="e">
        <f>VLOOKUP(#REF!,#REF!,2,FALSE)</f>
        <v>#REF!</v>
      </c>
      <c r="H1378" t="s">
        <v>4722</v>
      </c>
      <c r="I1378">
        <v>1426393</v>
      </c>
      <c r="J1378">
        <v>26029</v>
      </c>
      <c r="K1378">
        <v>588</v>
      </c>
      <c r="L1378">
        <v>3798</v>
      </c>
      <c r="M1378" t="b">
        <v>0</v>
      </c>
      <c r="N1378" t="b">
        <v>0</v>
      </c>
      <c r="O1378" t="b">
        <v>0</v>
      </c>
    </row>
    <row r="1379" spans="1:15">
      <c r="A1379" t="s">
        <v>4723</v>
      </c>
      <c r="B1379" s="8">
        <v>43078</v>
      </c>
      <c r="C1379" s="8">
        <v>43077.024305555555</v>
      </c>
      <c r="D1379" t="s">
        <v>4724</v>
      </c>
      <c r="E1379" t="s">
        <v>549</v>
      </c>
      <c r="F1379">
        <v>24</v>
      </c>
      <c r="G1379" t="e">
        <f>VLOOKUP(#REF!,#REF!,2,FALSE)</f>
        <v>#REF!</v>
      </c>
      <c r="H1379" t="s">
        <v>550</v>
      </c>
      <c r="I1379">
        <v>115949</v>
      </c>
      <c r="J1379">
        <v>1791</v>
      </c>
      <c r="K1379">
        <v>125</v>
      </c>
      <c r="L1379">
        <v>285</v>
      </c>
      <c r="M1379" t="b">
        <v>0</v>
      </c>
      <c r="N1379" t="b">
        <v>0</v>
      </c>
      <c r="O1379" t="b">
        <v>0</v>
      </c>
    </row>
    <row r="1380" spans="1:15">
      <c r="A1380" t="s">
        <v>4725</v>
      </c>
      <c r="B1380" s="8">
        <v>43188</v>
      </c>
      <c r="C1380" s="8">
        <v>43174.729178240741</v>
      </c>
      <c r="D1380" t="s">
        <v>4726</v>
      </c>
      <c r="E1380" t="s">
        <v>49</v>
      </c>
      <c r="F1380">
        <v>28</v>
      </c>
      <c r="G1380" t="e">
        <f>VLOOKUP(#REF!,#REF!,2,FALSE)</f>
        <v>#REF!</v>
      </c>
      <c r="H1380" t="s">
        <v>4727</v>
      </c>
      <c r="I1380">
        <v>1425308</v>
      </c>
      <c r="J1380">
        <v>33534</v>
      </c>
      <c r="K1380">
        <v>2668</v>
      </c>
      <c r="L1380">
        <v>3895</v>
      </c>
      <c r="M1380" t="b">
        <v>0</v>
      </c>
      <c r="N1380" t="b">
        <v>0</v>
      </c>
      <c r="O1380" t="b">
        <v>0</v>
      </c>
    </row>
    <row r="1381" spans="1:15">
      <c r="A1381" t="s">
        <v>4728</v>
      </c>
      <c r="B1381" s="8">
        <v>43147</v>
      </c>
      <c r="C1381" s="8">
        <v>43138.522152777776</v>
      </c>
      <c r="D1381" t="s">
        <v>4729</v>
      </c>
      <c r="E1381" t="s">
        <v>2231</v>
      </c>
      <c r="F1381">
        <v>28</v>
      </c>
      <c r="G1381" t="e">
        <f>VLOOKUP(#REF!,#REF!,2,FALSE)</f>
        <v>#REF!</v>
      </c>
      <c r="H1381" t="s">
        <v>4730</v>
      </c>
      <c r="I1381">
        <v>1424952</v>
      </c>
      <c r="J1381">
        <v>39847</v>
      </c>
      <c r="K1381">
        <v>1530</v>
      </c>
      <c r="L1381">
        <v>4261</v>
      </c>
      <c r="M1381" t="b">
        <v>0</v>
      </c>
      <c r="N1381" t="b">
        <v>0</v>
      </c>
      <c r="O1381" t="b">
        <v>0</v>
      </c>
    </row>
    <row r="1382" spans="1:15">
      <c r="A1382" t="s">
        <v>4731</v>
      </c>
      <c r="B1382" s="8">
        <v>43080</v>
      </c>
      <c r="C1382" s="8">
        <v>43077.16673611111</v>
      </c>
      <c r="D1382" t="s">
        <v>4732</v>
      </c>
      <c r="E1382" t="s">
        <v>380</v>
      </c>
      <c r="F1382">
        <v>24</v>
      </c>
      <c r="G1382" t="e">
        <f>VLOOKUP(#REF!,#REF!,2,FALSE)</f>
        <v>#REF!</v>
      </c>
      <c r="H1382" t="s">
        <v>4733</v>
      </c>
      <c r="I1382">
        <v>518107</v>
      </c>
      <c r="J1382">
        <v>8837</v>
      </c>
      <c r="K1382">
        <v>308</v>
      </c>
      <c r="L1382">
        <v>582</v>
      </c>
      <c r="M1382" t="b">
        <v>0</v>
      </c>
      <c r="N1382" t="b">
        <v>0</v>
      </c>
      <c r="O1382" t="b">
        <v>0</v>
      </c>
    </row>
    <row r="1383" spans="1:15">
      <c r="A1383" t="s">
        <v>4734</v>
      </c>
      <c r="B1383" s="8">
        <v>43237</v>
      </c>
      <c r="C1383" s="8">
        <v>43232.333703703705</v>
      </c>
      <c r="D1383" t="s">
        <v>4735</v>
      </c>
      <c r="E1383" t="s">
        <v>1042</v>
      </c>
      <c r="F1383">
        <v>26</v>
      </c>
      <c r="G1383" t="e">
        <f>VLOOKUP(#REF!,#REF!,2,FALSE)</f>
        <v>#REF!</v>
      </c>
      <c r="H1383" t="s">
        <v>4736</v>
      </c>
      <c r="I1383">
        <v>1422235</v>
      </c>
      <c r="J1383">
        <v>32443</v>
      </c>
      <c r="K1383">
        <v>672</v>
      </c>
      <c r="L1383">
        <v>1702</v>
      </c>
      <c r="M1383" t="b">
        <v>0</v>
      </c>
      <c r="N1383" t="b">
        <v>0</v>
      </c>
      <c r="O1383" t="b">
        <v>0</v>
      </c>
    </row>
    <row r="1384" spans="1:15">
      <c r="A1384" t="s">
        <v>4737</v>
      </c>
      <c r="B1384" s="8">
        <v>43129</v>
      </c>
      <c r="C1384" s="8">
        <v>43122.676712962966</v>
      </c>
      <c r="D1384" t="s">
        <v>4738</v>
      </c>
      <c r="E1384" t="s">
        <v>1281</v>
      </c>
      <c r="F1384">
        <v>23</v>
      </c>
      <c r="G1384" t="e">
        <f>VLOOKUP(#REF!,#REF!,2,FALSE)</f>
        <v>#REF!</v>
      </c>
      <c r="H1384" t="s">
        <v>4739</v>
      </c>
      <c r="I1384">
        <v>1421293</v>
      </c>
      <c r="J1384">
        <v>115308</v>
      </c>
      <c r="K1384">
        <v>942</v>
      </c>
      <c r="L1384">
        <v>8508</v>
      </c>
      <c r="M1384" t="b">
        <v>0</v>
      </c>
      <c r="N1384" t="b">
        <v>0</v>
      </c>
      <c r="O1384" t="b">
        <v>0</v>
      </c>
    </row>
    <row r="1385" spans="1:15">
      <c r="A1385" t="s">
        <v>4740</v>
      </c>
      <c r="B1385" s="8">
        <v>43080</v>
      </c>
      <c r="C1385" s="8">
        <v>43077.208229166667</v>
      </c>
      <c r="D1385" t="s">
        <v>4741</v>
      </c>
      <c r="E1385" t="s">
        <v>779</v>
      </c>
      <c r="F1385">
        <v>24</v>
      </c>
      <c r="G1385" t="e">
        <f>VLOOKUP(#REF!,#REF!,2,FALSE)</f>
        <v>#REF!</v>
      </c>
      <c r="H1385" t="s">
        <v>4742</v>
      </c>
      <c r="I1385">
        <v>37185</v>
      </c>
      <c r="J1385">
        <v>211</v>
      </c>
      <c r="K1385">
        <v>46</v>
      </c>
      <c r="L1385">
        <v>51</v>
      </c>
      <c r="M1385" t="b">
        <v>0</v>
      </c>
      <c r="N1385" t="b">
        <v>0</v>
      </c>
      <c r="O1385" t="b">
        <v>0</v>
      </c>
    </row>
    <row r="1386" spans="1:15">
      <c r="A1386" t="s">
        <v>4743</v>
      </c>
      <c r="B1386" s="8">
        <v>43191</v>
      </c>
      <c r="C1386" s="8">
        <v>43171.177349537036</v>
      </c>
      <c r="D1386" t="s">
        <v>4744</v>
      </c>
      <c r="E1386" t="s">
        <v>4745</v>
      </c>
      <c r="F1386">
        <v>1</v>
      </c>
      <c r="G1386" t="e">
        <f>VLOOKUP(#REF!,#REF!,2,FALSE)</f>
        <v>#REF!</v>
      </c>
      <c r="H1386" t="s">
        <v>4746</v>
      </c>
      <c r="I1386">
        <v>1421026</v>
      </c>
      <c r="J1386">
        <v>23213</v>
      </c>
      <c r="K1386">
        <v>952</v>
      </c>
      <c r="L1386">
        <v>1975</v>
      </c>
      <c r="M1386" t="b">
        <v>0</v>
      </c>
      <c r="N1386" t="b">
        <v>0</v>
      </c>
      <c r="O1386" t="b">
        <v>0</v>
      </c>
    </row>
    <row r="1387" spans="1:15">
      <c r="A1387" t="s">
        <v>4747</v>
      </c>
      <c r="B1387" s="8">
        <v>43084</v>
      </c>
      <c r="C1387" s="8">
        <v>43077.209560185183</v>
      </c>
      <c r="D1387" t="s">
        <v>4748</v>
      </c>
      <c r="E1387" t="s">
        <v>1104</v>
      </c>
      <c r="F1387">
        <v>24</v>
      </c>
      <c r="G1387" t="e">
        <f>VLOOKUP(#REF!,#REF!,2,FALSE)</f>
        <v>#REF!</v>
      </c>
      <c r="H1387" t="s">
        <v>4749</v>
      </c>
      <c r="I1387">
        <v>986554</v>
      </c>
      <c r="J1387">
        <v>15187</v>
      </c>
      <c r="K1387">
        <v>199</v>
      </c>
      <c r="L1387">
        <v>504</v>
      </c>
      <c r="M1387" t="b">
        <v>0</v>
      </c>
      <c r="N1387" t="b">
        <v>0</v>
      </c>
      <c r="O1387" t="b">
        <v>0</v>
      </c>
    </row>
    <row r="1388" spans="1:15">
      <c r="A1388" t="s">
        <v>4750</v>
      </c>
      <c r="B1388" s="8">
        <v>43265</v>
      </c>
      <c r="C1388" s="8">
        <v>43251.437511574077</v>
      </c>
      <c r="D1388" t="s">
        <v>4751</v>
      </c>
      <c r="E1388" t="s">
        <v>2154</v>
      </c>
      <c r="F1388">
        <v>23</v>
      </c>
      <c r="G1388" t="e">
        <f>VLOOKUP(#REF!,#REF!,2,FALSE)</f>
        <v>#REF!</v>
      </c>
      <c r="H1388" t="s">
        <v>4752</v>
      </c>
      <c r="I1388">
        <v>1420352</v>
      </c>
      <c r="J1388">
        <v>41063</v>
      </c>
      <c r="K1388">
        <v>5008</v>
      </c>
      <c r="L1388">
        <v>4808</v>
      </c>
      <c r="M1388" t="b">
        <v>0</v>
      </c>
      <c r="N1388" t="b">
        <v>0</v>
      </c>
      <c r="O1388" t="b">
        <v>0</v>
      </c>
    </row>
    <row r="1389" spans="1:15">
      <c r="A1389" t="s">
        <v>4753</v>
      </c>
      <c r="B1389" s="8">
        <v>43061</v>
      </c>
      <c r="C1389" s="8">
        <v>43054.500023148146</v>
      </c>
      <c r="D1389" t="s">
        <v>4754</v>
      </c>
      <c r="E1389" t="s">
        <v>2880</v>
      </c>
      <c r="F1389">
        <v>23</v>
      </c>
      <c r="G1389" t="e">
        <f>VLOOKUP(#REF!,#REF!,2,FALSE)</f>
        <v>#REF!</v>
      </c>
      <c r="H1389" t="s">
        <v>4755</v>
      </c>
      <c r="I1389">
        <v>1417912</v>
      </c>
      <c r="J1389">
        <v>67856</v>
      </c>
      <c r="K1389">
        <v>653</v>
      </c>
      <c r="L1389">
        <v>67310</v>
      </c>
      <c r="M1389" t="b">
        <v>0</v>
      </c>
      <c r="N1389" t="b">
        <v>0</v>
      </c>
      <c r="O1389" t="b">
        <v>0</v>
      </c>
    </row>
    <row r="1390" spans="1:15">
      <c r="A1390" t="s">
        <v>4756</v>
      </c>
      <c r="B1390" s="8">
        <v>43083</v>
      </c>
      <c r="C1390" s="8">
        <v>43077.221770833334</v>
      </c>
      <c r="D1390" t="s">
        <v>4757</v>
      </c>
      <c r="E1390" t="s">
        <v>4758</v>
      </c>
      <c r="F1390">
        <v>24</v>
      </c>
      <c r="G1390" t="e">
        <f>VLOOKUP(#REF!,#REF!,2,FALSE)</f>
        <v>#REF!</v>
      </c>
      <c r="H1390" t="s">
        <v>4759</v>
      </c>
      <c r="I1390">
        <v>127055</v>
      </c>
      <c r="J1390">
        <v>3028</v>
      </c>
      <c r="K1390">
        <v>50</v>
      </c>
      <c r="L1390">
        <v>219</v>
      </c>
      <c r="M1390" t="b">
        <v>0</v>
      </c>
      <c r="N1390" t="b">
        <v>0</v>
      </c>
      <c r="O1390" t="b">
        <v>0</v>
      </c>
    </row>
    <row r="1391" spans="1:15">
      <c r="A1391" t="s">
        <v>4760</v>
      </c>
      <c r="B1391" s="8">
        <v>43132</v>
      </c>
      <c r="C1391" s="8">
        <v>43124.166689814818</v>
      </c>
      <c r="D1391" t="s">
        <v>4761</v>
      </c>
      <c r="E1391" t="s">
        <v>674</v>
      </c>
      <c r="F1391">
        <v>15</v>
      </c>
      <c r="G1391" t="e">
        <f>VLOOKUP(#REF!,#REF!,2,FALSE)</f>
        <v>#REF!</v>
      </c>
      <c r="H1391" t="s">
        <v>4762</v>
      </c>
      <c r="I1391">
        <v>1417253</v>
      </c>
      <c r="J1391">
        <v>44358</v>
      </c>
      <c r="K1391">
        <v>893</v>
      </c>
      <c r="L1391">
        <v>6858</v>
      </c>
      <c r="M1391" t="b">
        <v>0</v>
      </c>
      <c r="N1391" t="b">
        <v>0</v>
      </c>
      <c r="O1391" t="b">
        <v>0</v>
      </c>
    </row>
    <row r="1392" spans="1:15">
      <c r="A1392" t="s">
        <v>4763</v>
      </c>
      <c r="B1392" s="8">
        <v>43080</v>
      </c>
      <c r="C1392" s="8">
        <v>43077.250254629631</v>
      </c>
      <c r="D1392" t="s">
        <v>4764</v>
      </c>
      <c r="E1392" t="s">
        <v>790</v>
      </c>
      <c r="F1392">
        <v>24</v>
      </c>
      <c r="G1392" t="e">
        <f>VLOOKUP(#REF!,#REF!,2,FALSE)</f>
        <v>#REF!</v>
      </c>
      <c r="H1392" t="s">
        <v>4765</v>
      </c>
      <c r="I1392">
        <v>563127</v>
      </c>
      <c r="J1392">
        <v>5487</v>
      </c>
      <c r="K1392">
        <v>397</v>
      </c>
      <c r="L1392">
        <v>401</v>
      </c>
      <c r="M1392" t="b">
        <v>0</v>
      </c>
      <c r="N1392" t="b">
        <v>0</v>
      </c>
      <c r="O1392" t="b">
        <v>0</v>
      </c>
    </row>
    <row r="1393" spans="1:15">
      <c r="A1393" t="s">
        <v>4766</v>
      </c>
      <c r="B1393" s="8">
        <v>43081</v>
      </c>
      <c r="C1393" s="8">
        <v>43077.293437499997</v>
      </c>
      <c r="D1393" t="s">
        <v>4767</v>
      </c>
      <c r="E1393" t="s">
        <v>1681</v>
      </c>
      <c r="F1393">
        <v>10</v>
      </c>
      <c r="G1393" t="e">
        <f>VLOOKUP(#REF!,#REF!,2,FALSE)</f>
        <v>#REF!</v>
      </c>
      <c r="H1393" t="s">
        <v>4768</v>
      </c>
      <c r="I1393">
        <v>462066</v>
      </c>
      <c r="J1393">
        <v>16375</v>
      </c>
      <c r="K1393">
        <v>1114</v>
      </c>
      <c r="L1393">
        <v>2068</v>
      </c>
      <c r="M1393" t="b">
        <v>0</v>
      </c>
      <c r="N1393" t="b">
        <v>0</v>
      </c>
      <c r="O1393" t="b">
        <v>0</v>
      </c>
    </row>
    <row r="1394" spans="1:15">
      <c r="A1394" t="s">
        <v>4769</v>
      </c>
      <c r="B1394" s="8">
        <v>43083</v>
      </c>
      <c r="C1394" s="8">
        <v>43077.333379629628</v>
      </c>
      <c r="D1394" t="s">
        <v>4770</v>
      </c>
      <c r="E1394" t="s">
        <v>4771</v>
      </c>
      <c r="F1394">
        <v>10</v>
      </c>
      <c r="G1394" t="e">
        <f>VLOOKUP(#REF!,#REF!,2,FALSE)</f>
        <v>#REF!</v>
      </c>
      <c r="H1394" t="s">
        <v>4772</v>
      </c>
      <c r="I1394">
        <v>3765264</v>
      </c>
      <c r="J1394">
        <v>406872</v>
      </c>
      <c r="K1394">
        <v>2441</v>
      </c>
      <c r="L1394">
        <v>33840</v>
      </c>
      <c r="M1394" t="b">
        <v>0</v>
      </c>
      <c r="N1394" t="b">
        <v>0</v>
      </c>
      <c r="O1394" t="b">
        <v>0</v>
      </c>
    </row>
    <row r="1395" spans="1:15">
      <c r="A1395" t="s">
        <v>4773</v>
      </c>
      <c r="B1395" s="8">
        <v>43265</v>
      </c>
      <c r="C1395" s="8">
        <v>43246.666412037041</v>
      </c>
      <c r="D1395" t="s">
        <v>4774</v>
      </c>
      <c r="E1395" t="s">
        <v>4775</v>
      </c>
      <c r="F1395">
        <v>17</v>
      </c>
      <c r="G1395" t="e">
        <f>VLOOKUP(#REF!,#REF!,2,FALSE)</f>
        <v>#REF!</v>
      </c>
      <c r="H1395" t="s">
        <v>4776</v>
      </c>
      <c r="I1395">
        <v>1415484</v>
      </c>
      <c r="J1395">
        <v>8937</v>
      </c>
      <c r="K1395">
        <v>1127</v>
      </c>
      <c r="L1395">
        <v>2453</v>
      </c>
      <c r="M1395" t="b">
        <v>0</v>
      </c>
      <c r="N1395" t="b">
        <v>0</v>
      </c>
      <c r="O1395" t="b">
        <v>0</v>
      </c>
    </row>
    <row r="1396" spans="1:15">
      <c r="A1396" t="s">
        <v>4777</v>
      </c>
      <c r="B1396" s="8">
        <v>43083</v>
      </c>
      <c r="C1396" s="8">
        <v>43077.338738425926</v>
      </c>
      <c r="D1396" t="s">
        <v>4778</v>
      </c>
      <c r="E1396" t="s">
        <v>4779</v>
      </c>
      <c r="F1396">
        <v>24</v>
      </c>
      <c r="G1396" t="e">
        <f>VLOOKUP(#REF!,#REF!,2,FALSE)</f>
        <v>#REF!</v>
      </c>
      <c r="H1396" t="s">
        <v>4780</v>
      </c>
      <c r="I1396">
        <v>100896</v>
      </c>
      <c r="J1396">
        <v>2618</v>
      </c>
      <c r="K1396">
        <v>82</v>
      </c>
      <c r="L1396">
        <v>161</v>
      </c>
      <c r="M1396" t="b">
        <v>0</v>
      </c>
      <c r="N1396" t="b">
        <v>0</v>
      </c>
      <c r="O1396" t="b">
        <v>0</v>
      </c>
    </row>
    <row r="1397" spans="1:15">
      <c r="A1397" t="s">
        <v>4781</v>
      </c>
      <c r="B1397" s="8">
        <v>43083</v>
      </c>
      <c r="C1397" s="8">
        <v>43077.35460648148</v>
      </c>
      <c r="D1397" t="s">
        <v>4782</v>
      </c>
      <c r="E1397" t="s">
        <v>4783</v>
      </c>
      <c r="F1397">
        <v>24</v>
      </c>
      <c r="G1397" t="e">
        <f>VLOOKUP(#REF!,#REF!,2,FALSE)</f>
        <v>#REF!</v>
      </c>
      <c r="H1397" t="s">
        <v>4784</v>
      </c>
      <c r="I1397">
        <v>126634</v>
      </c>
      <c r="J1397">
        <v>4757</v>
      </c>
      <c r="K1397">
        <v>91</v>
      </c>
      <c r="L1397">
        <v>511</v>
      </c>
      <c r="M1397" t="b">
        <v>0</v>
      </c>
      <c r="N1397" t="b">
        <v>0</v>
      </c>
      <c r="O1397" t="b">
        <v>0</v>
      </c>
    </row>
    <row r="1398" spans="1:15">
      <c r="A1398" t="s">
        <v>4785</v>
      </c>
      <c r="B1398" s="8">
        <v>43224</v>
      </c>
      <c r="C1398" s="8">
        <v>43207.750578703701</v>
      </c>
      <c r="D1398" t="s">
        <v>4786</v>
      </c>
      <c r="E1398" t="s">
        <v>1169</v>
      </c>
      <c r="F1398">
        <v>17</v>
      </c>
      <c r="G1398" t="e">
        <f>VLOOKUP(#REF!,#REF!,2,FALSE)</f>
        <v>#REF!</v>
      </c>
      <c r="H1398" t="s">
        <v>4787</v>
      </c>
      <c r="I1398">
        <v>1414271</v>
      </c>
      <c r="J1398">
        <v>33175</v>
      </c>
      <c r="K1398">
        <v>856</v>
      </c>
      <c r="L1398">
        <v>2465</v>
      </c>
      <c r="M1398" t="b">
        <v>0</v>
      </c>
      <c r="N1398" t="b">
        <v>0</v>
      </c>
      <c r="O1398" t="b">
        <v>0</v>
      </c>
    </row>
    <row r="1399" spans="1:15">
      <c r="A1399" t="s">
        <v>4788</v>
      </c>
      <c r="B1399" s="8">
        <v>43134</v>
      </c>
      <c r="C1399" s="8">
        <v>43126.847453703704</v>
      </c>
      <c r="D1399" t="s">
        <v>4789</v>
      </c>
      <c r="E1399" t="s">
        <v>4790</v>
      </c>
      <c r="F1399">
        <v>17</v>
      </c>
      <c r="G1399" t="e">
        <f>VLOOKUP(#REF!,#REF!,2,FALSE)</f>
        <v>#REF!</v>
      </c>
      <c r="H1399" t="s">
        <v>4791</v>
      </c>
      <c r="I1399">
        <v>1413550</v>
      </c>
      <c r="J1399">
        <v>602</v>
      </c>
      <c r="K1399">
        <v>829</v>
      </c>
      <c r="L1399">
        <v>930</v>
      </c>
      <c r="M1399" t="b">
        <v>0</v>
      </c>
      <c r="N1399" t="b">
        <v>0</v>
      </c>
      <c r="O1399" t="b">
        <v>0</v>
      </c>
    </row>
    <row r="1400" spans="1:15">
      <c r="A1400" t="s">
        <v>4792</v>
      </c>
      <c r="B1400" s="8">
        <v>43107</v>
      </c>
      <c r="C1400" s="8">
        <v>43097.92633101852</v>
      </c>
      <c r="D1400" t="s">
        <v>4793</v>
      </c>
      <c r="E1400" t="s">
        <v>4794</v>
      </c>
      <c r="F1400">
        <v>22</v>
      </c>
      <c r="G1400" t="e">
        <f>VLOOKUP(#REF!,#REF!,2,FALSE)</f>
        <v>#REF!</v>
      </c>
      <c r="H1400" t="s">
        <v>100</v>
      </c>
      <c r="I1400">
        <v>1411987</v>
      </c>
      <c r="J1400">
        <v>4774</v>
      </c>
      <c r="K1400">
        <v>156</v>
      </c>
      <c r="L1400">
        <v>637</v>
      </c>
      <c r="M1400" t="b">
        <v>0</v>
      </c>
      <c r="N1400" t="b">
        <v>0</v>
      </c>
      <c r="O1400" t="b">
        <v>0</v>
      </c>
    </row>
    <row r="1401" spans="1:15">
      <c r="A1401" t="s">
        <v>4795</v>
      </c>
      <c r="B1401" s="8">
        <v>43080</v>
      </c>
      <c r="C1401" s="8">
        <v>43077.452800925923</v>
      </c>
      <c r="D1401" t="s">
        <v>4796</v>
      </c>
      <c r="E1401" t="s">
        <v>4797</v>
      </c>
      <c r="F1401">
        <v>24</v>
      </c>
      <c r="G1401" t="e">
        <f>VLOOKUP(#REF!,#REF!,2,FALSE)</f>
        <v>#REF!</v>
      </c>
      <c r="H1401" t="s">
        <v>4798</v>
      </c>
      <c r="I1401">
        <v>59070</v>
      </c>
      <c r="J1401">
        <v>365</v>
      </c>
      <c r="K1401">
        <v>187</v>
      </c>
      <c r="L1401">
        <v>1</v>
      </c>
      <c r="M1401" t="b">
        <v>0</v>
      </c>
      <c r="N1401" t="b">
        <v>0</v>
      </c>
      <c r="O1401" t="b">
        <v>0</v>
      </c>
    </row>
    <row r="1402" spans="1:15">
      <c r="A1402" t="s">
        <v>4799</v>
      </c>
      <c r="B1402" s="8">
        <v>43084</v>
      </c>
      <c r="C1402" s="8">
        <v>43077.455983796295</v>
      </c>
      <c r="D1402" t="s">
        <v>4800</v>
      </c>
      <c r="E1402" t="s">
        <v>1611</v>
      </c>
      <c r="F1402">
        <v>24</v>
      </c>
      <c r="G1402" t="e">
        <f>VLOOKUP(#REF!,#REF!,2,FALSE)</f>
        <v>#REF!</v>
      </c>
      <c r="H1402" t="s">
        <v>4801</v>
      </c>
      <c r="I1402">
        <v>209868</v>
      </c>
      <c r="J1402">
        <v>1745</v>
      </c>
      <c r="K1402">
        <v>197</v>
      </c>
      <c r="L1402">
        <v>113</v>
      </c>
      <c r="M1402" t="b">
        <v>0</v>
      </c>
      <c r="N1402" t="b">
        <v>0</v>
      </c>
      <c r="O1402" t="b">
        <v>0</v>
      </c>
    </row>
    <row r="1403" spans="1:15">
      <c r="A1403" t="s">
        <v>4802</v>
      </c>
      <c r="B1403" s="8">
        <v>43084</v>
      </c>
      <c r="C1403" s="8">
        <v>43077.473587962966</v>
      </c>
      <c r="D1403" t="s">
        <v>4803</v>
      </c>
      <c r="E1403" t="s">
        <v>1019</v>
      </c>
      <c r="F1403">
        <v>24</v>
      </c>
      <c r="G1403" t="e">
        <f>VLOOKUP(#REF!,#REF!,2,FALSE)</f>
        <v>#REF!</v>
      </c>
      <c r="H1403" t="s">
        <v>4804</v>
      </c>
      <c r="I1403">
        <v>2618541</v>
      </c>
      <c r="J1403">
        <v>153570</v>
      </c>
      <c r="K1403">
        <v>2130</v>
      </c>
      <c r="L1403">
        <v>11805</v>
      </c>
      <c r="M1403" t="b">
        <v>0</v>
      </c>
      <c r="N1403" t="b">
        <v>0</v>
      </c>
      <c r="O1403" t="b">
        <v>0</v>
      </c>
    </row>
    <row r="1404" spans="1:15">
      <c r="A1404" t="s">
        <v>4805</v>
      </c>
      <c r="B1404" s="8">
        <v>43186</v>
      </c>
      <c r="C1404" s="8">
        <v>43180.375486111108</v>
      </c>
      <c r="D1404" t="s">
        <v>4806</v>
      </c>
      <c r="E1404" t="s">
        <v>1304</v>
      </c>
      <c r="F1404">
        <v>26</v>
      </c>
      <c r="G1404" t="e">
        <f>VLOOKUP(#REF!,#REF!,2,FALSE)</f>
        <v>#REF!</v>
      </c>
      <c r="H1404" t="s">
        <v>4807</v>
      </c>
      <c r="I1404">
        <v>1410716</v>
      </c>
      <c r="J1404">
        <v>33498</v>
      </c>
      <c r="K1404">
        <v>966</v>
      </c>
      <c r="L1404">
        <v>3536</v>
      </c>
      <c r="M1404" t="b">
        <v>0</v>
      </c>
      <c r="N1404" t="b">
        <v>0</v>
      </c>
      <c r="O1404" t="b">
        <v>0</v>
      </c>
    </row>
    <row r="1405" spans="1:15">
      <c r="A1405" t="s">
        <v>4808</v>
      </c>
      <c r="B1405" s="8">
        <v>43185</v>
      </c>
      <c r="C1405" s="8">
        <v>43175.428391203706</v>
      </c>
      <c r="D1405" t="s">
        <v>4809</v>
      </c>
      <c r="E1405" t="s">
        <v>2880</v>
      </c>
      <c r="F1405">
        <v>23</v>
      </c>
      <c r="G1405" t="e">
        <f>VLOOKUP(#REF!,#REF!,2,FALSE)</f>
        <v>#REF!</v>
      </c>
      <c r="H1405" t="s">
        <v>4810</v>
      </c>
      <c r="I1405">
        <v>1410203</v>
      </c>
      <c r="J1405">
        <v>95248</v>
      </c>
      <c r="K1405">
        <v>5876</v>
      </c>
      <c r="L1405">
        <v>12467</v>
      </c>
      <c r="M1405" t="b">
        <v>0</v>
      </c>
      <c r="N1405" t="b">
        <v>0</v>
      </c>
      <c r="O1405" t="b">
        <v>0</v>
      </c>
    </row>
    <row r="1406" spans="1:15">
      <c r="A1406" t="s">
        <v>4811</v>
      </c>
      <c r="B1406" s="8">
        <v>43208</v>
      </c>
      <c r="C1406" s="8">
        <v>43194.584270833337</v>
      </c>
      <c r="D1406" t="s">
        <v>4812</v>
      </c>
      <c r="E1406" t="s">
        <v>2880</v>
      </c>
      <c r="F1406">
        <v>23</v>
      </c>
      <c r="G1406" t="e">
        <f>VLOOKUP(#REF!,#REF!,2,FALSE)</f>
        <v>#REF!</v>
      </c>
      <c r="H1406" t="s">
        <v>2881</v>
      </c>
      <c r="I1406">
        <v>1405318</v>
      </c>
      <c r="J1406">
        <v>131771</v>
      </c>
      <c r="K1406">
        <v>2314</v>
      </c>
      <c r="L1406">
        <v>20591</v>
      </c>
      <c r="M1406" t="b">
        <v>0</v>
      </c>
      <c r="N1406" t="b">
        <v>0</v>
      </c>
      <c r="O1406" t="b">
        <v>0</v>
      </c>
    </row>
    <row r="1407" spans="1:15">
      <c r="A1407" t="s">
        <v>4813</v>
      </c>
      <c r="B1407" s="8">
        <v>43236</v>
      </c>
      <c r="C1407" s="8">
        <v>43221.445023148146</v>
      </c>
      <c r="D1407" t="s">
        <v>4814</v>
      </c>
      <c r="E1407" t="s">
        <v>1064</v>
      </c>
      <c r="F1407">
        <v>1</v>
      </c>
      <c r="G1407" t="e">
        <f>VLOOKUP(#REF!,#REF!,2,FALSE)</f>
        <v>#REF!</v>
      </c>
      <c r="H1407" t="s">
        <v>4815</v>
      </c>
      <c r="I1407">
        <v>1402067</v>
      </c>
      <c r="J1407">
        <v>39490</v>
      </c>
      <c r="K1407">
        <v>5465</v>
      </c>
      <c r="L1407">
        <v>5724</v>
      </c>
      <c r="M1407" t="b">
        <v>0</v>
      </c>
      <c r="N1407" t="b">
        <v>0</v>
      </c>
      <c r="O1407" t="b">
        <v>0</v>
      </c>
    </row>
    <row r="1408" spans="1:15">
      <c r="A1408" t="s">
        <v>4816</v>
      </c>
      <c r="B1408" s="8">
        <v>43083</v>
      </c>
      <c r="C1408" s="8">
        <v>43077.542291666665</v>
      </c>
      <c r="D1408" t="s">
        <v>4817</v>
      </c>
      <c r="E1408" t="s">
        <v>492</v>
      </c>
      <c r="F1408">
        <v>24</v>
      </c>
      <c r="G1408" t="e">
        <f>VLOOKUP(#REF!,#REF!,2,FALSE)</f>
        <v>#REF!</v>
      </c>
      <c r="H1408" t="s">
        <v>4818</v>
      </c>
      <c r="I1408">
        <v>985425</v>
      </c>
      <c r="J1408">
        <v>86369</v>
      </c>
      <c r="K1408">
        <v>3087</v>
      </c>
      <c r="L1408">
        <v>20494</v>
      </c>
      <c r="M1408" t="b">
        <v>0</v>
      </c>
      <c r="N1408" t="b">
        <v>0</v>
      </c>
      <c r="O1408" t="b">
        <v>0</v>
      </c>
    </row>
    <row r="1409" spans="1:15">
      <c r="A1409" t="s">
        <v>4819</v>
      </c>
      <c r="B1409" s="8">
        <v>43082</v>
      </c>
      <c r="C1409" s="8">
        <v>43077.583344907405</v>
      </c>
      <c r="D1409" t="s">
        <v>4820</v>
      </c>
      <c r="E1409" t="s">
        <v>892</v>
      </c>
      <c r="F1409">
        <v>24</v>
      </c>
      <c r="G1409" t="e">
        <f>VLOOKUP(#REF!,#REF!,2,FALSE)</f>
        <v>#REF!</v>
      </c>
      <c r="H1409" t="s">
        <v>4821</v>
      </c>
      <c r="I1409">
        <v>5319685</v>
      </c>
      <c r="J1409">
        <v>95924</v>
      </c>
      <c r="K1409">
        <v>16479</v>
      </c>
      <c r="L1409">
        <v>12613</v>
      </c>
      <c r="M1409" t="b">
        <v>0</v>
      </c>
      <c r="N1409" t="b">
        <v>0</v>
      </c>
      <c r="O1409" t="b">
        <v>0</v>
      </c>
    </row>
    <row r="1410" spans="1:15">
      <c r="A1410" t="s">
        <v>4822</v>
      </c>
      <c r="B1410" s="8">
        <v>43234</v>
      </c>
      <c r="C1410" s="8">
        <v>43208.625</v>
      </c>
      <c r="D1410" t="s">
        <v>4823</v>
      </c>
      <c r="E1410" t="s">
        <v>2654</v>
      </c>
      <c r="F1410">
        <v>1</v>
      </c>
      <c r="G1410" t="e">
        <f>VLOOKUP(#REF!,#REF!,2,FALSE)</f>
        <v>#REF!</v>
      </c>
      <c r="H1410" t="s">
        <v>4824</v>
      </c>
      <c r="I1410">
        <v>1399674</v>
      </c>
      <c r="J1410">
        <v>33392</v>
      </c>
      <c r="K1410">
        <v>3165</v>
      </c>
      <c r="L1410">
        <v>5070</v>
      </c>
      <c r="M1410" t="b">
        <v>0</v>
      </c>
      <c r="N1410" t="b">
        <v>0</v>
      </c>
      <c r="O1410" t="b">
        <v>0</v>
      </c>
    </row>
    <row r="1411" spans="1:15">
      <c r="A1411" t="s">
        <v>4825</v>
      </c>
      <c r="B1411" s="8">
        <v>43083</v>
      </c>
      <c r="C1411" s="8">
        <v>43077.650949074072</v>
      </c>
      <c r="D1411" t="s">
        <v>4826</v>
      </c>
      <c r="E1411" t="s">
        <v>4827</v>
      </c>
      <c r="F1411">
        <v>24</v>
      </c>
      <c r="G1411" t="e">
        <f>VLOOKUP(#REF!,#REF!,2,FALSE)</f>
        <v>#REF!</v>
      </c>
      <c r="H1411" t="s">
        <v>4828</v>
      </c>
      <c r="I1411">
        <v>24577</v>
      </c>
      <c r="J1411">
        <v>1958</v>
      </c>
      <c r="K1411">
        <v>54</v>
      </c>
      <c r="L1411">
        <v>189</v>
      </c>
      <c r="M1411" t="b">
        <v>0</v>
      </c>
      <c r="N1411" t="b">
        <v>0</v>
      </c>
      <c r="O1411" t="b">
        <v>0</v>
      </c>
    </row>
    <row r="1412" spans="1:15">
      <c r="A1412" t="s">
        <v>4829</v>
      </c>
      <c r="B1412" s="8">
        <v>43197</v>
      </c>
      <c r="C1412" s="8">
        <v>43188.102905092594</v>
      </c>
      <c r="D1412" t="s">
        <v>4830</v>
      </c>
      <c r="E1412" t="s">
        <v>4831</v>
      </c>
      <c r="F1412">
        <v>17</v>
      </c>
      <c r="G1412" t="e">
        <f>VLOOKUP(#REF!,#REF!,2,FALSE)</f>
        <v>#REF!</v>
      </c>
      <c r="H1412" t="s">
        <v>4832</v>
      </c>
      <c r="I1412">
        <v>1399244</v>
      </c>
      <c r="J1412">
        <v>15373</v>
      </c>
      <c r="K1412">
        <v>1081</v>
      </c>
      <c r="L1412">
        <v>5643</v>
      </c>
      <c r="M1412" t="b">
        <v>0</v>
      </c>
      <c r="N1412" t="b">
        <v>0</v>
      </c>
      <c r="O1412" t="b">
        <v>0</v>
      </c>
    </row>
    <row r="1413" spans="1:15">
      <c r="A1413" t="s">
        <v>4833</v>
      </c>
      <c r="B1413" s="8">
        <v>43132</v>
      </c>
      <c r="C1413" s="8">
        <v>43125.3750462963</v>
      </c>
      <c r="D1413" t="s">
        <v>4834</v>
      </c>
      <c r="E1413" t="s">
        <v>49</v>
      </c>
      <c r="F1413">
        <v>28</v>
      </c>
      <c r="G1413" t="e">
        <f>VLOOKUP(#REF!,#REF!,2,FALSE)</f>
        <v>#REF!</v>
      </c>
      <c r="H1413" t="s">
        <v>4835</v>
      </c>
      <c r="I1413">
        <v>1390497</v>
      </c>
      <c r="J1413">
        <v>31443</v>
      </c>
      <c r="K1413">
        <v>1068</v>
      </c>
      <c r="L1413">
        <v>2036</v>
      </c>
      <c r="M1413" t="b">
        <v>0</v>
      </c>
      <c r="N1413" t="b">
        <v>0</v>
      </c>
      <c r="O1413" t="b">
        <v>0</v>
      </c>
    </row>
    <row r="1414" spans="1:15">
      <c r="A1414" t="s">
        <v>4836</v>
      </c>
      <c r="B1414" s="8">
        <v>43053</v>
      </c>
      <c r="C1414" s="8">
        <v>43047.433518518519</v>
      </c>
      <c r="D1414" t="s">
        <v>4837</v>
      </c>
      <c r="E1414" t="s">
        <v>4838</v>
      </c>
      <c r="F1414">
        <v>26</v>
      </c>
      <c r="G1414" t="e">
        <f>VLOOKUP(#REF!,#REF!,2,FALSE)</f>
        <v>#REF!</v>
      </c>
      <c r="H1414" t="s">
        <v>4839</v>
      </c>
      <c r="I1414">
        <v>1390440</v>
      </c>
      <c r="J1414">
        <v>86207</v>
      </c>
      <c r="K1414">
        <v>1775</v>
      </c>
      <c r="L1414">
        <v>710</v>
      </c>
      <c r="M1414" t="b">
        <v>0</v>
      </c>
      <c r="N1414" t="b">
        <v>0</v>
      </c>
      <c r="O1414" t="b">
        <v>0</v>
      </c>
    </row>
    <row r="1415" spans="1:15">
      <c r="A1415" t="s">
        <v>4840</v>
      </c>
      <c r="B1415" s="8">
        <v>43076</v>
      </c>
      <c r="C1415" s="8">
        <v>43069.333368055559</v>
      </c>
      <c r="D1415" t="s">
        <v>4841</v>
      </c>
      <c r="E1415" t="s">
        <v>693</v>
      </c>
      <c r="F1415">
        <v>2</v>
      </c>
      <c r="G1415" t="e">
        <f>VLOOKUP(#REF!,#REF!,2,FALSE)</f>
        <v>#REF!</v>
      </c>
      <c r="H1415" t="s">
        <v>4842</v>
      </c>
      <c r="I1415">
        <v>1389924</v>
      </c>
      <c r="J1415">
        <v>50058</v>
      </c>
      <c r="K1415">
        <v>1125</v>
      </c>
      <c r="L1415">
        <v>3206</v>
      </c>
      <c r="M1415" t="b">
        <v>0</v>
      </c>
      <c r="N1415" t="b">
        <v>0</v>
      </c>
      <c r="O1415" t="b">
        <v>0</v>
      </c>
    </row>
    <row r="1416" spans="1:15">
      <c r="A1416" t="s">
        <v>4843</v>
      </c>
      <c r="B1416" s="8">
        <v>43081</v>
      </c>
      <c r="C1416" s="8">
        <v>43078.024305555555</v>
      </c>
      <c r="D1416" t="s">
        <v>4844</v>
      </c>
      <c r="E1416" t="s">
        <v>549</v>
      </c>
      <c r="F1416">
        <v>24</v>
      </c>
      <c r="G1416" t="e">
        <f>VLOOKUP(#REF!,#REF!,2,FALSE)</f>
        <v>#REF!</v>
      </c>
      <c r="H1416" t="s">
        <v>550</v>
      </c>
      <c r="I1416">
        <v>833977</v>
      </c>
      <c r="J1416">
        <v>11517</v>
      </c>
      <c r="K1416">
        <v>984</v>
      </c>
      <c r="L1416">
        <v>1039</v>
      </c>
      <c r="M1416" t="b">
        <v>0</v>
      </c>
      <c r="N1416" t="b">
        <v>0</v>
      </c>
      <c r="O1416" t="b">
        <v>0</v>
      </c>
    </row>
    <row r="1417" spans="1:15">
      <c r="A1417" t="s">
        <v>4845</v>
      </c>
      <c r="B1417" s="8">
        <v>43234</v>
      </c>
      <c r="C1417" s="8">
        <v>43214.251886574071</v>
      </c>
      <c r="D1417" t="s">
        <v>4846</v>
      </c>
      <c r="E1417" t="s">
        <v>3859</v>
      </c>
      <c r="F1417">
        <v>27</v>
      </c>
      <c r="G1417" t="e">
        <f>VLOOKUP(#REF!,#REF!,2,FALSE)</f>
        <v>#REF!</v>
      </c>
      <c r="H1417" t="s">
        <v>4847</v>
      </c>
      <c r="I1417">
        <v>1388170</v>
      </c>
      <c r="J1417">
        <v>116770</v>
      </c>
      <c r="K1417">
        <v>4372</v>
      </c>
      <c r="L1417">
        <v>18598</v>
      </c>
      <c r="M1417" t="b">
        <v>0</v>
      </c>
      <c r="N1417" t="b">
        <v>0</v>
      </c>
      <c r="O1417" t="b">
        <v>0</v>
      </c>
    </row>
    <row r="1418" spans="1:15">
      <c r="A1418" t="s">
        <v>4848</v>
      </c>
      <c r="B1418" s="8">
        <v>43116</v>
      </c>
      <c r="C1418" s="8">
        <v>43109.642789351848</v>
      </c>
      <c r="D1418" t="s">
        <v>4849</v>
      </c>
      <c r="E1418" t="s">
        <v>4850</v>
      </c>
      <c r="F1418">
        <v>22</v>
      </c>
      <c r="G1418" t="e">
        <f>VLOOKUP(#REF!,#REF!,2,FALSE)</f>
        <v>#REF!</v>
      </c>
      <c r="H1418" t="s">
        <v>4851</v>
      </c>
      <c r="I1418">
        <v>1381198</v>
      </c>
      <c r="J1418">
        <v>123524</v>
      </c>
      <c r="K1418">
        <v>1029</v>
      </c>
      <c r="L1418">
        <v>11970</v>
      </c>
      <c r="M1418" t="b">
        <v>0</v>
      </c>
      <c r="N1418" t="b">
        <v>0</v>
      </c>
      <c r="O1418" t="b">
        <v>0</v>
      </c>
    </row>
    <row r="1419" spans="1:15">
      <c r="A1419" t="s">
        <v>4852</v>
      </c>
      <c r="B1419" s="8">
        <v>43134</v>
      </c>
      <c r="C1419" s="8">
        <v>43127.333333333336</v>
      </c>
      <c r="D1419" t="s">
        <v>4853</v>
      </c>
      <c r="E1419" t="s">
        <v>4854</v>
      </c>
      <c r="F1419">
        <v>1</v>
      </c>
      <c r="G1419" t="e">
        <f>VLOOKUP(#REF!,#REF!,2,FALSE)</f>
        <v>#REF!</v>
      </c>
      <c r="H1419" t="s">
        <v>4855</v>
      </c>
      <c r="I1419">
        <v>1380940</v>
      </c>
      <c r="J1419">
        <v>49981</v>
      </c>
      <c r="K1419">
        <v>2818</v>
      </c>
      <c r="L1419">
        <v>20286</v>
      </c>
      <c r="M1419" t="b">
        <v>0</v>
      </c>
      <c r="N1419" t="b">
        <v>0</v>
      </c>
      <c r="O1419" t="b">
        <v>0</v>
      </c>
    </row>
    <row r="1420" spans="1:15">
      <c r="A1420" t="s">
        <v>4856</v>
      </c>
      <c r="B1420" s="8">
        <v>43211</v>
      </c>
      <c r="C1420" s="8">
        <v>43193.958356481482</v>
      </c>
      <c r="D1420" t="s">
        <v>4857</v>
      </c>
      <c r="E1420" t="s">
        <v>3927</v>
      </c>
      <c r="F1420">
        <v>22</v>
      </c>
      <c r="G1420" t="e">
        <f>VLOOKUP(#REF!,#REF!,2,FALSE)</f>
        <v>#REF!</v>
      </c>
      <c r="H1420" t="s">
        <v>4858</v>
      </c>
      <c r="I1420">
        <v>1380632</v>
      </c>
      <c r="J1420">
        <v>29464</v>
      </c>
      <c r="K1420">
        <v>479</v>
      </c>
      <c r="L1420">
        <v>5715</v>
      </c>
      <c r="M1420" t="b">
        <v>0</v>
      </c>
      <c r="N1420" t="b">
        <v>0</v>
      </c>
      <c r="O1420" t="b">
        <v>0</v>
      </c>
    </row>
    <row r="1421" spans="1:15">
      <c r="A1421" t="s">
        <v>4859</v>
      </c>
      <c r="B1421" s="8">
        <v>43081</v>
      </c>
      <c r="C1421" s="8">
        <v>43073.900775462964</v>
      </c>
      <c r="D1421" t="s">
        <v>4860</v>
      </c>
      <c r="E1421" t="s">
        <v>271</v>
      </c>
      <c r="F1421">
        <v>17</v>
      </c>
      <c r="G1421" t="e">
        <f>VLOOKUP(#REF!,#REF!,2,FALSE)</f>
        <v>#REF!</v>
      </c>
      <c r="H1421" t="s">
        <v>4861</v>
      </c>
      <c r="I1421">
        <v>1376133</v>
      </c>
      <c r="J1421">
        <v>8879</v>
      </c>
      <c r="K1421">
        <v>1198</v>
      </c>
      <c r="L1421">
        <v>3040</v>
      </c>
      <c r="M1421" t="b">
        <v>0</v>
      </c>
      <c r="N1421" t="b">
        <v>0</v>
      </c>
      <c r="O1421" t="b">
        <v>0</v>
      </c>
    </row>
    <row r="1422" spans="1:15">
      <c r="A1422" t="s">
        <v>4862</v>
      </c>
      <c r="B1422" s="8">
        <v>43076</v>
      </c>
      <c r="C1422" s="8">
        <v>43069.6094212963</v>
      </c>
      <c r="D1422" t="s">
        <v>4863</v>
      </c>
      <c r="E1422" t="s">
        <v>469</v>
      </c>
      <c r="F1422">
        <v>22</v>
      </c>
      <c r="G1422" t="e">
        <f>VLOOKUP(#REF!,#REF!,2,FALSE)</f>
        <v>#REF!</v>
      </c>
      <c r="H1422" t="s">
        <v>4864</v>
      </c>
      <c r="I1422">
        <v>1375345</v>
      </c>
      <c r="J1422">
        <v>27619</v>
      </c>
      <c r="K1422">
        <v>810</v>
      </c>
      <c r="L1422">
        <v>1029</v>
      </c>
      <c r="M1422" t="b">
        <v>0</v>
      </c>
      <c r="N1422" t="b">
        <v>0</v>
      </c>
      <c r="O1422" t="b">
        <v>0</v>
      </c>
    </row>
    <row r="1423" spans="1:15">
      <c r="A1423" t="s">
        <v>4865</v>
      </c>
      <c r="B1423" s="8">
        <v>43084</v>
      </c>
      <c r="C1423" s="8">
        <v>43078.342326388891</v>
      </c>
      <c r="D1423" t="s">
        <v>4866</v>
      </c>
      <c r="E1423" t="s">
        <v>949</v>
      </c>
      <c r="F1423">
        <v>24</v>
      </c>
      <c r="G1423" t="e">
        <f>VLOOKUP(#REF!,#REF!,2,FALSE)</f>
        <v>#REF!</v>
      </c>
      <c r="H1423" t="s">
        <v>4867</v>
      </c>
      <c r="I1423">
        <v>2925095</v>
      </c>
      <c r="J1423">
        <v>140634</v>
      </c>
      <c r="K1423">
        <v>1420</v>
      </c>
      <c r="L1423">
        <v>15951</v>
      </c>
      <c r="M1423" t="b">
        <v>0</v>
      </c>
      <c r="N1423" t="b">
        <v>0</v>
      </c>
      <c r="O1423" t="b">
        <v>0</v>
      </c>
    </row>
    <row r="1424" spans="1:15">
      <c r="A1424" t="s">
        <v>4868</v>
      </c>
      <c r="B1424" s="8">
        <v>43213</v>
      </c>
      <c r="C1424" s="8">
        <v>43195.499768518515</v>
      </c>
      <c r="D1424" t="s">
        <v>4869</v>
      </c>
      <c r="E1424" t="s">
        <v>255</v>
      </c>
      <c r="F1424">
        <v>1</v>
      </c>
      <c r="G1424" t="e">
        <f>VLOOKUP(#REF!,#REF!,2,FALSE)</f>
        <v>#REF!</v>
      </c>
      <c r="H1424" t="s">
        <v>4870</v>
      </c>
      <c r="I1424">
        <v>1372300</v>
      </c>
      <c r="J1424">
        <v>23179</v>
      </c>
      <c r="K1424">
        <v>1254</v>
      </c>
      <c r="L1424">
        <v>4249</v>
      </c>
      <c r="M1424" t="b">
        <v>0</v>
      </c>
      <c r="N1424" t="b">
        <v>0</v>
      </c>
      <c r="O1424" t="b">
        <v>0</v>
      </c>
    </row>
    <row r="1425" spans="1:15">
      <c r="A1425" t="s">
        <v>4871</v>
      </c>
      <c r="B1425" s="8">
        <v>43070</v>
      </c>
      <c r="C1425" s="8">
        <v>43068.5</v>
      </c>
      <c r="D1425" t="s">
        <v>4872</v>
      </c>
      <c r="E1425" t="s">
        <v>2178</v>
      </c>
      <c r="F1425">
        <v>23</v>
      </c>
      <c r="G1425" t="e">
        <f>VLOOKUP(#REF!,#REF!,2,FALSE)</f>
        <v>#REF!</v>
      </c>
      <c r="H1425" t="s">
        <v>4873</v>
      </c>
      <c r="I1425">
        <v>1371506</v>
      </c>
      <c r="J1425">
        <v>18997</v>
      </c>
      <c r="K1425">
        <v>1185</v>
      </c>
      <c r="L1425">
        <v>2861</v>
      </c>
      <c r="M1425" t="b">
        <v>0</v>
      </c>
      <c r="N1425" t="b">
        <v>0</v>
      </c>
      <c r="O1425" t="b">
        <v>0</v>
      </c>
    </row>
    <row r="1426" spans="1:15">
      <c r="A1426" t="s">
        <v>4874</v>
      </c>
      <c r="B1426" s="8">
        <v>43265</v>
      </c>
      <c r="C1426" s="8">
        <v>43245.416689814818</v>
      </c>
      <c r="D1426" t="s">
        <v>4875</v>
      </c>
      <c r="E1426" t="s">
        <v>4876</v>
      </c>
      <c r="F1426">
        <v>26</v>
      </c>
      <c r="G1426" t="e">
        <f>VLOOKUP(#REF!,#REF!,2,FALSE)</f>
        <v>#REF!</v>
      </c>
      <c r="H1426" t="s">
        <v>4877</v>
      </c>
      <c r="I1426">
        <v>1371236</v>
      </c>
      <c r="J1426">
        <v>58054</v>
      </c>
      <c r="K1426">
        <v>1569</v>
      </c>
      <c r="L1426">
        <v>6531</v>
      </c>
      <c r="M1426" t="b">
        <v>0</v>
      </c>
      <c r="N1426" t="b">
        <v>0</v>
      </c>
      <c r="O1426" t="b">
        <v>0</v>
      </c>
    </row>
    <row r="1427" spans="1:15">
      <c r="A1427" t="s">
        <v>4878</v>
      </c>
      <c r="B1427" s="8">
        <v>43102</v>
      </c>
      <c r="C1427" s="8">
        <v>43089.37572916667</v>
      </c>
      <c r="D1427" t="s">
        <v>4879</v>
      </c>
      <c r="E1427" t="s">
        <v>1304</v>
      </c>
      <c r="F1427">
        <v>26</v>
      </c>
      <c r="G1427" t="e">
        <f>VLOOKUP(#REF!,#REF!,2,FALSE)</f>
        <v>#REF!</v>
      </c>
      <c r="H1427" t="s">
        <v>4880</v>
      </c>
      <c r="I1427">
        <v>1370158</v>
      </c>
      <c r="J1427">
        <v>33462</v>
      </c>
      <c r="K1427">
        <v>934</v>
      </c>
      <c r="L1427">
        <v>1946</v>
      </c>
      <c r="M1427" t="b">
        <v>0</v>
      </c>
      <c r="N1427" t="b">
        <v>0</v>
      </c>
      <c r="O1427" t="b">
        <v>0</v>
      </c>
    </row>
    <row r="1428" spans="1:15">
      <c r="A1428" t="s">
        <v>4881</v>
      </c>
      <c r="B1428" s="8">
        <v>43265</v>
      </c>
      <c r="C1428" s="8">
        <v>43245.478333333333</v>
      </c>
      <c r="D1428" t="s">
        <v>4882</v>
      </c>
      <c r="E1428" t="s">
        <v>2880</v>
      </c>
      <c r="F1428">
        <v>23</v>
      </c>
      <c r="G1428" t="e">
        <f>VLOOKUP(#REF!,#REF!,2,FALSE)</f>
        <v>#REF!</v>
      </c>
      <c r="H1428" t="s">
        <v>2881</v>
      </c>
      <c r="I1428">
        <v>1369854</v>
      </c>
      <c r="J1428">
        <v>56557</v>
      </c>
      <c r="K1428">
        <v>1468</v>
      </c>
      <c r="L1428">
        <v>23044</v>
      </c>
      <c r="M1428" t="b">
        <v>0</v>
      </c>
      <c r="N1428" t="b">
        <v>0</v>
      </c>
      <c r="O1428" t="b">
        <v>0</v>
      </c>
    </row>
    <row r="1429" spans="1:15">
      <c r="A1429" t="s">
        <v>4883</v>
      </c>
      <c r="B1429" s="8">
        <v>43080</v>
      </c>
      <c r="C1429" s="8">
        <v>43078.425243055557</v>
      </c>
      <c r="D1429" t="s">
        <v>4884</v>
      </c>
      <c r="E1429" t="s">
        <v>942</v>
      </c>
      <c r="F1429">
        <v>24</v>
      </c>
      <c r="G1429" t="e">
        <f>VLOOKUP(#REF!,#REF!,2,FALSE)</f>
        <v>#REF!</v>
      </c>
      <c r="H1429" t="s">
        <v>4885</v>
      </c>
      <c r="I1429">
        <v>40499</v>
      </c>
      <c r="J1429">
        <v>1326</v>
      </c>
      <c r="K1429">
        <v>82</v>
      </c>
      <c r="L1429">
        <v>767</v>
      </c>
      <c r="M1429" t="b">
        <v>0</v>
      </c>
      <c r="N1429" t="b">
        <v>0</v>
      </c>
      <c r="O1429" t="b">
        <v>0</v>
      </c>
    </row>
    <row r="1430" spans="1:15">
      <c r="A1430" t="s">
        <v>4886</v>
      </c>
      <c r="B1430" s="8">
        <v>43085</v>
      </c>
      <c r="C1430" s="8">
        <v>43078.443148148152</v>
      </c>
      <c r="D1430" t="s">
        <v>4887</v>
      </c>
      <c r="E1430" t="s">
        <v>3520</v>
      </c>
      <c r="F1430">
        <v>24</v>
      </c>
      <c r="G1430" t="e">
        <f>VLOOKUP(#REF!,#REF!,2,FALSE)</f>
        <v>#REF!</v>
      </c>
      <c r="H1430" t="s">
        <v>4888</v>
      </c>
      <c r="I1430">
        <v>8977497</v>
      </c>
      <c r="J1430">
        <v>161462</v>
      </c>
      <c r="K1430">
        <v>13164</v>
      </c>
      <c r="L1430">
        <v>27375</v>
      </c>
      <c r="M1430" t="b">
        <v>0</v>
      </c>
      <c r="N1430" t="b">
        <v>0</v>
      </c>
      <c r="O1430" t="b">
        <v>0</v>
      </c>
    </row>
    <row r="1431" spans="1:15">
      <c r="A1431" t="s">
        <v>4889</v>
      </c>
      <c r="B1431" s="8">
        <v>43104</v>
      </c>
      <c r="C1431" s="8">
        <v>43096.022083333337</v>
      </c>
      <c r="D1431" t="s">
        <v>4890</v>
      </c>
      <c r="E1431" t="s">
        <v>2231</v>
      </c>
      <c r="F1431">
        <v>28</v>
      </c>
      <c r="G1431" t="e">
        <f>VLOOKUP(#REF!,#REF!,2,FALSE)</f>
        <v>#REF!</v>
      </c>
      <c r="H1431" t="s">
        <v>4891</v>
      </c>
      <c r="I1431">
        <v>1369181</v>
      </c>
      <c r="J1431">
        <v>42983</v>
      </c>
      <c r="K1431">
        <v>1473</v>
      </c>
      <c r="L1431">
        <v>5356</v>
      </c>
      <c r="M1431" t="b">
        <v>0</v>
      </c>
      <c r="N1431" t="b">
        <v>0</v>
      </c>
      <c r="O1431" t="b">
        <v>0</v>
      </c>
    </row>
    <row r="1432" spans="1:15">
      <c r="A1432" t="s">
        <v>4892</v>
      </c>
      <c r="B1432" s="8">
        <v>43084</v>
      </c>
      <c r="C1432" s="8">
        <v>43078.458368055559</v>
      </c>
      <c r="D1432" t="s">
        <v>4893</v>
      </c>
      <c r="E1432" t="s">
        <v>4894</v>
      </c>
      <c r="F1432">
        <v>24</v>
      </c>
      <c r="G1432" t="e">
        <f>VLOOKUP(#REF!,#REF!,2,FALSE)</f>
        <v>#REF!</v>
      </c>
      <c r="H1432" t="s">
        <v>4895</v>
      </c>
      <c r="I1432">
        <v>506152</v>
      </c>
      <c r="J1432">
        <v>38187</v>
      </c>
      <c r="K1432">
        <v>841</v>
      </c>
      <c r="L1432">
        <v>2285</v>
      </c>
      <c r="M1432" t="b">
        <v>0</v>
      </c>
      <c r="N1432" t="b">
        <v>0</v>
      </c>
      <c r="O1432" t="b">
        <v>0</v>
      </c>
    </row>
    <row r="1433" spans="1:15">
      <c r="A1433" t="s">
        <v>4896</v>
      </c>
      <c r="B1433" s="8">
        <v>43080</v>
      </c>
      <c r="C1433" s="8">
        <v>43072.459131944444</v>
      </c>
      <c r="D1433" t="s">
        <v>4897</v>
      </c>
      <c r="E1433" t="s">
        <v>2876</v>
      </c>
      <c r="F1433">
        <v>28</v>
      </c>
      <c r="G1433" t="e">
        <f>VLOOKUP(#REF!,#REF!,2,FALSE)</f>
        <v>#REF!</v>
      </c>
      <c r="H1433" t="s">
        <v>4898</v>
      </c>
      <c r="I1433">
        <v>1367551</v>
      </c>
      <c r="J1433">
        <v>28986</v>
      </c>
      <c r="K1433">
        <v>1530</v>
      </c>
      <c r="L1433">
        <v>2572</v>
      </c>
      <c r="M1433" t="b">
        <v>0</v>
      </c>
      <c r="N1433" t="b">
        <v>0</v>
      </c>
      <c r="O1433" t="b">
        <v>0</v>
      </c>
    </row>
    <row r="1434" spans="1:15">
      <c r="A1434" t="s">
        <v>4899</v>
      </c>
      <c r="B1434" s="8">
        <v>43079</v>
      </c>
      <c r="C1434" s="8">
        <v>43073.562118055554</v>
      </c>
      <c r="D1434" t="s">
        <v>4900</v>
      </c>
      <c r="E1434" t="s">
        <v>1281</v>
      </c>
      <c r="F1434">
        <v>23</v>
      </c>
      <c r="G1434" t="e">
        <f>VLOOKUP(#REF!,#REF!,2,FALSE)</f>
        <v>#REF!</v>
      </c>
      <c r="H1434" t="s">
        <v>4901</v>
      </c>
      <c r="I1434">
        <v>1366939</v>
      </c>
      <c r="J1434">
        <v>106340</v>
      </c>
      <c r="K1434">
        <v>829</v>
      </c>
      <c r="L1434">
        <v>9831</v>
      </c>
      <c r="M1434" t="b">
        <v>0</v>
      </c>
      <c r="N1434" t="b">
        <v>0</v>
      </c>
      <c r="O1434" t="b">
        <v>0</v>
      </c>
    </row>
    <row r="1435" spans="1:15">
      <c r="A1435" t="s">
        <v>4902</v>
      </c>
      <c r="B1435" s="8">
        <v>43082</v>
      </c>
      <c r="C1435" s="8">
        <v>43078.500023148146</v>
      </c>
      <c r="D1435" t="s">
        <v>4903</v>
      </c>
      <c r="E1435" t="s">
        <v>306</v>
      </c>
      <c r="F1435">
        <v>24</v>
      </c>
      <c r="G1435" t="e">
        <f>VLOOKUP(#REF!,#REF!,2,FALSE)</f>
        <v>#REF!</v>
      </c>
      <c r="H1435" t="s">
        <v>4904</v>
      </c>
      <c r="I1435">
        <v>508137</v>
      </c>
      <c r="J1435">
        <v>15166</v>
      </c>
      <c r="K1435">
        <v>479</v>
      </c>
      <c r="L1435">
        <v>608</v>
      </c>
      <c r="M1435" t="b">
        <v>0</v>
      </c>
      <c r="N1435" t="b">
        <v>0</v>
      </c>
      <c r="O1435" t="b">
        <v>0</v>
      </c>
    </row>
    <row r="1436" spans="1:15">
      <c r="A1436" t="s">
        <v>4905</v>
      </c>
      <c r="B1436" s="8">
        <v>43080</v>
      </c>
      <c r="C1436" s="8">
        <v>43078.55363425926</v>
      </c>
      <c r="D1436" t="s">
        <v>4906</v>
      </c>
      <c r="E1436" t="s">
        <v>557</v>
      </c>
      <c r="F1436">
        <v>24</v>
      </c>
      <c r="G1436" t="e">
        <f>VLOOKUP(#REF!,#REF!,2,FALSE)</f>
        <v>#REF!</v>
      </c>
      <c r="H1436" t="s">
        <v>4907</v>
      </c>
      <c r="I1436">
        <v>678272</v>
      </c>
      <c r="J1436">
        <v>19605</v>
      </c>
      <c r="K1436">
        <v>539</v>
      </c>
      <c r="L1436">
        <v>2560</v>
      </c>
      <c r="M1436" t="b">
        <v>0</v>
      </c>
      <c r="N1436" t="b">
        <v>0</v>
      </c>
      <c r="O1436" t="b">
        <v>0</v>
      </c>
    </row>
    <row r="1437" spans="1:15">
      <c r="A1437" t="s">
        <v>4908</v>
      </c>
      <c r="B1437" s="8">
        <v>43075</v>
      </c>
      <c r="C1437" s="8">
        <v>43074.083344907405</v>
      </c>
      <c r="D1437" t="s">
        <v>4909</v>
      </c>
      <c r="E1437" t="s">
        <v>380</v>
      </c>
      <c r="F1437">
        <v>23</v>
      </c>
      <c r="G1437" t="e">
        <f>VLOOKUP(#REF!,#REF!,2,FALSE)</f>
        <v>#REF!</v>
      </c>
      <c r="H1437" t="s">
        <v>4910</v>
      </c>
      <c r="I1437">
        <v>1365999</v>
      </c>
      <c r="J1437">
        <v>26821</v>
      </c>
      <c r="K1437">
        <v>423</v>
      </c>
      <c r="L1437">
        <v>1908</v>
      </c>
      <c r="M1437" t="b">
        <v>0</v>
      </c>
      <c r="N1437" t="b">
        <v>0</v>
      </c>
      <c r="O1437" t="b">
        <v>0</v>
      </c>
    </row>
    <row r="1438" spans="1:15">
      <c r="A1438" t="s">
        <v>4911</v>
      </c>
      <c r="B1438" s="8">
        <v>43061</v>
      </c>
      <c r="C1438" s="8">
        <v>43053.363321759258</v>
      </c>
      <c r="D1438" t="s">
        <v>4912</v>
      </c>
      <c r="E1438" t="s">
        <v>4913</v>
      </c>
      <c r="F1438">
        <v>23</v>
      </c>
      <c r="G1438" t="e">
        <f>VLOOKUP(#REF!,#REF!,2,FALSE)</f>
        <v>#REF!</v>
      </c>
      <c r="H1438" t="s">
        <v>100</v>
      </c>
      <c r="I1438">
        <v>1365087</v>
      </c>
      <c r="J1438">
        <v>25811</v>
      </c>
      <c r="K1438">
        <v>8876</v>
      </c>
      <c r="L1438">
        <v>6604</v>
      </c>
      <c r="M1438" t="b">
        <v>0</v>
      </c>
      <c r="N1438" t="b">
        <v>0</v>
      </c>
      <c r="O1438" t="b">
        <v>0</v>
      </c>
    </row>
    <row r="1439" spans="1:15">
      <c r="A1439" t="s">
        <v>4914</v>
      </c>
      <c r="B1439" s="8">
        <v>43087</v>
      </c>
      <c r="C1439" s="8">
        <v>43080.009305555555</v>
      </c>
      <c r="D1439" t="s">
        <v>4915</v>
      </c>
      <c r="E1439" t="s">
        <v>4916</v>
      </c>
      <c r="F1439">
        <v>25</v>
      </c>
      <c r="G1439" t="e">
        <f>VLOOKUP(#REF!,#REF!,2,FALSE)</f>
        <v>#REF!</v>
      </c>
      <c r="H1439" t="s">
        <v>4917</v>
      </c>
      <c r="I1439">
        <v>1364148</v>
      </c>
      <c r="J1439">
        <v>12058</v>
      </c>
      <c r="K1439">
        <v>3301</v>
      </c>
      <c r="L1439">
        <v>5815</v>
      </c>
      <c r="M1439" t="b">
        <v>0</v>
      </c>
      <c r="N1439" t="b">
        <v>0</v>
      </c>
      <c r="O1439" t="b">
        <v>0</v>
      </c>
    </row>
    <row r="1440" spans="1:15">
      <c r="A1440" t="s">
        <v>4918</v>
      </c>
      <c r="B1440" s="8">
        <v>43088</v>
      </c>
      <c r="C1440" s="8">
        <v>43081.207418981481</v>
      </c>
      <c r="D1440" t="s">
        <v>4919</v>
      </c>
      <c r="E1440" t="s">
        <v>1833</v>
      </c>
      <c r="F1440">
        <v>25</v>
      </c>
      <c r="G1440" t="e">
        <f>VLOOKUP(#REF!,#REF!,2,FALSE)</f>
        <v>#REF!</v>
      </c>
      <c r="H1440" t="s">
        <v>4920</v>
      </c>
      <c r="I1440">
        <v>1363711</v>
      </c>
      <c r="J1440">
        <v>9025</v>
      </c>
      <c r="K1440">
        <v>17324</v>
      </c>
      <c r="L1440">
        <v>9513</v>
      </c>
      <c r="M1440" t="b">
        <v>0</v>
      </c>
      <c r="N1440" t="b">
        <v>0</v>
      </c>
      <c r="O1440" t="b">
        <v>0</v>
      </c>
    </row>
    <row r="1441" spans="1:15">
      <c r="A1441" t="s">
        <v>4921</v>
      </c>
      <c r="B1441" s="8">
        <v>43082</v>
      </c>
      <c r="C1441" s="8">
        <v>43078.745474537034</v>
      </c>
      <c r="D1441" t="s">
        <v>4922</v>
      </c>
      <c r="E1441" t="s">
        <v>4923</v>
      </c>
      <c r="F1441">
        <v>24</v>
      </c>
      <c r="G1441" t="e">
        <f>VLOOKUP(#REF!,#REF!,2,FALSE)</f>
        <v>#REF!</v>
      </c>
      <c r="H1441" t="s">
        <v>4924</v>
      </c>
      <c r="I1441">
        <v>1382900</v>
      </c>
      <c r="J1441">
        <v>23250</v>
      </c>
      <c r="K1441">
        <v>6010</v>
      </c>
      <c r="L1441">
        <v>4566</v>
      </c>
      <c r="M1441" t="b">
        <v>0</v>
      </c>
      <c r="N1441" t="b">
        <v>0</v>
      </c>
      <c r="O1441" t="b">
        <v>0</v>
      </c>
    </row>
    <row r="1442" spans="1:15">
      <c r="A1442" t="s">
        <v>4925</v>
      </c>
      <c r="B1442" s="8">
        <v>43083</v>
      </c>
      <c r="C1442" s="8">
        <v>43078.771736111114</v>
      </c>
      <c r="D1442" t="s">
        <v>4926</v>
      </c>
      <c r="E1442" t="s">
        <v>4927</v>
      </c>
      <c r="F1442">
        <v>24</v>
      </c>
      <c r="G1442" t="e">
        <f>VLOOKUP(#REF!,#REF!,2,FALSE)</f>
        <v>#REF!</v>
      </c>
      <c r="H1442" t="s">
        <v>4928</v>
      </c>
      <c r="I1442">
        <v>10107</v>
      </c>
      <c r="J1442">
        <v>195</v>
      </c>
      <c r="K1442">
        <v>9</v>
      </c>
      <c r="L1442">
        <v>38</v>
      </c>
      <c r="M1442" t="b">
        <v>0</v>
      </c>
      <c r="N1442" t="b">
        <v>0</v>
      </c>
      <c r="O1442" t="b">
        <v>0</v>
      </c>
    </row>
    <row r="1443" spans="1:15">
      <c r="A1443" t="s">
        <v>4929</v>
      </c>
      <c r="B1443" s="8">
        <v>43083</v>
      </c>
      <c r="C1443" s="8">
        <v>43078.777951388889</v>
      </c>
      <c r="D1443" t="s">
        <v>4930</v>
      </c>
      <c r="E1443" t="s">
        <v>3905</v>
      </c>
      <c r="F1443">
        <v>24</v>
      </c>
      <c r="G1443" t="e">
        <f>VLOOKUP(#REF!,#REF!,2,FALSE)</f>
        <v>#REF!</v>
      </c>
      <c r="H1443" t="s">
        <v>100</v>
      </c>
      <c r="I1443">
        <v>760870</v>
      </c>
      <c r="J1443">
        <v>15312</v>
      </c>
      <c r="K1443">
        <v>657</v>
      </c>
      <c r="L1443">
        <v>1637</v>
      </c>
      <c r="M1443" t="b">
        <v>0</v>
      </c>
      <c r="N1443" t="b">
        <v>0</v>
      </c>
      <c r="O1443" t="b">
        <v>0</v>
      </c>
    </row>
    <row r="1444" spans="1:15">
      <c r="A1444" t="s">
        <v>4931</v>
      </c>
      <c r="B1444" s="8">
        <v>43084</v>
      </c>
      <c r="C1444" s="8">
        <v>43078.875011574077</v>
      </c>
      <c r="D1444" t="s">
        <v>4932</v>
      </c>
      <c r="E1444" t="s">
        <v>4933</v>
      </c>
      <c r="F1444">
        <v>10</v>
      </c>
      <c r="G1444" t="e">
        <f>VLOOKUP(#REF!,#REF!,2,FALSE)</f>
        <v>#REF!</v>
      </c>
      <c r="H1444" t="s">
        <v>4934</v>
      </c>
      <c r="I1444">
        <v>103901</v>
      </c>
      <c r="J1444">
        <v>3834</v>
      </c>
      <c r="K1444">
        <v>123</v>
      </c>
      <c r="L1444">
        <v>165</v>
      </c>
      <c r="M1444" t="b">
        <v>0</v>
      </c>
      <c r="N1444" t="b">
        <v>0</v>
      </c>
      <c r="O1444" t="b">
        <v>0</v>
      </c>
    </row>
    <row r="1445" spans="1:15">
      <c r="A1445" t="s">
        <v>4935</v>
      </c>
      <c r="B1445" s="8">
        <v>43071</v>
      </c>
      <c r="C1445" s="8">
        <v>43064.465289351851</v>
      </c>
      <c r="D1445" t="s">
        <v>4936</v>
      </c>
      <c r="E1445" t="s">
        <v>3686</v>
      </c>
      <c r="F1445">
        <v>26</v>
      </c>
      <c r="G1445" t="e">
        <f>VLOOKUP(#REF!,#REF!,2,FALSE)</f>
        <v>#REF!</v>
      </c>
      <c r="H1445" t="s">
        <v>4937</v>
      </c>
      <c r="I1445">
        <v>1361969</v>
      </c>
      <c r="J1445">
        <v>90736</v>
      </c>
      <c r="K1445">
        <v>1102</v>
      </c>
      <c r="L1445">
        <v>8234</v>
      </c>
      <c r="M1445" t="b">
        <v>0</v>
      </c>
      <c r="N1445" t="b">
        <v>0</v>
      </c>
      <c r="O1445" t="b">
        <v>0</v>
      </c>
    </row>
    <row r="1446" spans="1:15">
      <c r="A1446" t="s">
        <v>4938</v>
      </c>
      <c r="B1446" s="8">
        <v>43079</v>
      </c>
      <c r="C1446" s="8">
        <v>43078.926446759258</v>
      </c>
      <c r="D1446" t="s">
        <v>4939</v>
      </c>
      <c r="E1446" t="s">
        <v>973</v>
      </c>
      <c r="F1446">
        <v>24</v>
      </c>
      <c r="G1446" t="e">
        <f>VLOOKUP(#REF!,#REF!,2,FALSE)</f>
        <v>#REF!</v>
      </c>
      <c r="H1446" t="s">
        <v>4940</v>
      </c>
      <c r="I1446">
        <v>9423</v>
      </c>
      <c r="J1446">
        <v>785</v>
      </c>
      <c r="K1446">
        <v>17</v>
      </c>
      <c r="L1446">
        <v>129</v>
      </c>
      <c r="M1446" t="b">
        <v>0</v>
      </c>
      <c r="N1446" t="b">
        <v>0</v>
      </c>
      <c r="O1446" t="b">
        <v>0</v>
      </c>
    </row>
    <row r="1447" spans="1:15">
      <c r="A1447" t="s">
        <v>4941</v>
      </c>
      <c r="B1447" s="8">
        <v>43086</v>
      </c>
      <c r="C1447" s="8">
        <v>43079.021377314813</v>
      </c>
      <c r="D1447" t="s">
        <v>4942</v>
      </c>
      <c r="E1447" t="s">
        <v>973</v>
      </c>
      <c r="F1447">
        <v>24</v>
      </c>
      <c r="G1447" t="e">
        <f>VLOOKUP(#REF!,#REF!,2,FALSE)</f>
        <v>#REF!</v>
      </c>
      <c r="H1447" t="s">
        <v>4943</v>
      </c>
      <c r="I1447">
        <v>2935898</v>
      </c>
      <c r="J1447">
        <v>28777</v>
      </c>
      <c r="K1447">
        <v>4642</v>
      </c>
      <c r="L1447">
        <v>3742</v>
      </c>
      <c r="M1447" t="b">
        <v>0</v>
      </c>
      <c r="N1447" t="b">
        <v>0</v>
      </c>
      <c r="O1447" t="b">
        <v>0</v>
      </c>
    </row>
    <row r="1448" spans="1:15">
      <c r="A1448" t="s">
        <v>4944</v>
      </c>
      <c r="B1448" s="8">
        <v>43193</v>
      </c>
      <c r="C1448" s="8">
        <v>43179.375254629631</v>
      </c>
      <c r="D1448" t="s">
        <v>4945</v>
      </c>
      <c r="E1448" t="s">
        <v>4946</v>
      </c>
      <c r="F1448">
        <v>19</v>
      </c>
      <c r="G1448" t="e">
        <f>VLOOKUP(#REF!,#REF!,2,FALSE)</f>
        <v>#REF!</v>
      </c>
      <c r="H1448" t="s">
        <v>4947</v>
      </c>
      <c r="I1448">
        <v>1361890</v>
      </c>
      <c r="J1448">
        <v>42447</v>
      </c>
      <c r="K1448">
        <v>2396</v>
      </c>
      <c r="L1448">
        <v>13631</v>
      </c>
      <c r="M1448" t="b">
        <v>0</v>
      </c>
      <c r="N1448" t="b">
        <v>0</v>
      </c>
      <c r="O1448" t="b">
        <v>0</v>
      </c>
    </row>
    <row r="1449" spans="1:15">
      <c r="A1449" t="s">
        <v>4948</v>
      </c>
      <c r="B1449" s="8">
        <v>43086</v>
      </c>
      <c r="C1449" s="8">
        <v>43079.042233796295</v>
      </c>
      <c r="D1449" t="s">
        <v>4949</v>
      </c>
      <c r="E1449" t="s">
        <v>4950</v>
      </c>
      <c r="F1449">
        <v>24</v>
      </c>
      <c r="G1449" t="e">
        <f>VLOOKUP(#REF!,#REF!,2,FALSE)</f>
        <v>#REF!</v>
      </c>
      <c r="H1449" t="s">
        <v>4951</v>
      </c>
      <c r="I1449">
        <v>2314081</v>
      </c>
      <c r="J1449">
        <v>14782</v>
      </c>
      <c r="K1449">
        <v>2769</v>
      </c>
      <c r="L1449">
        <v>9678</v>
      </c>
      <c r="M1449" t="b">
        <v>0</v>
      </c>
      <c r="N1449" t="b">
        <v>0</v>
      </c>
      <c r="O1449" t="b">
        <v>0</v>
      </c>
    </row>
    <row r="1450" spans="1:15">
      <c r="A1450" t="s">
        <v>4952</v>
      </c>
      <c r="B1450" s="8">
        <v>43265</v>
      </c>
      <c r="C1450" s="8">
        <v>43245.426932870374</v>
      </c>
      <c r="D1450" t="s">
        <v>4953</v>
      </c>
      <c r="E1450" t="s">
        <v>1479</v>
      </c>
      <c r="F1450">
        <v>23</v>
      </c>
      <c r="G1450" t="e">
        <f>VLOOKUP(#REF!,#REF!,2,FALSE)</f>
        <v>#REF!</v>
      </c>
      <c r="H1450" t="s">
        <v>4954</v>
      </c>
      <c r="I1450">
        <v>1360154</v>
      </c>
      <c r="J1450">
        <v>75071</v>
      </c>
      <c r="K1450">
        <v>1414</v>
      </c>
      <c r="L1450">
        <v>7805</v>
      </c>
      <c r="M1450" t="b">
        <v>0</v>
      </c>
      <c r="N1450" t="b">
        <v>0</v>
      </c>
      <c r="O1450" t="b">
        <v>0</v>
      </c>
    </row>
    <row r="1451" spans="1:15">
      <c r="A1451" t="s">
        <v>4955</v>
      </c>
      <c r="B1451" s="8">
        <v>43219</v>
      </c>
      <c r="C1451" s="8">
        <v>43202.036354166667</v>
      </c>
      <c r="D1451" t="s">
        <v>4956</v>
      </c>
      <c r="E1451" t="s">
        <v>4957</v>
      </c>
      <c r="F1451">
        <v>17</v>
      </c>
      <c r="G1451" t="e">
        <f>VLOOKUP(#REF!,#REF!,2,FALSE)</f>
        <v>#REF!</v>
      </c>
      <c r="H1451" t="s">
        <v>4958</v>
      </c>
      <c r="I1451">
        <v>1359328</v>
      </c>
      <c r="J1451">
        <v>9011</v>
      </c>
      <c r="K1451">
        <v>547</v>
      </c>
      <c r="L1451">
        <v>4545</v>
      </c>
      <c r="M1451" t="b">
        <v>0</v>
      </c>
      <c r="N1451" t="b">
        <v>0</v>
      </c>
      <c r="O1451" t="b">
        <v>0</v>
      </c>
    </row>
    <row r="1452" spans="1:15">
      <c r="A1452" t="s">
        <v>4959</v>
      </c>
      <c r="B1452" s="8">
        <v>43234</v>
      </c>
      <c r="C1452" s="8">
        <v>43218.409722222219</v>
      </c>
      <c r="D1452" t="s">
        <v>4960</v>
      </c>
      <c r="E1452" t="s">
        <v>1382</v>
      </c>
      <c r="F1452">
        <v>23</v>
      </c>
      <c r="G1452" t="e">
        <f>VLOOKUP(#REF!,#REF!,2,FALSE)</f>
        <v>#REF!</v>
      </c>
      <c r="H1452" t="s">
        <v>4961</v>
      </c>
      <c r="I1452">
        <v>1358990</v>
      </c>
      <c r="J1452">
        <v>34579</v>
      </c>
      <c r="K1452">
        <v>1224</v>
      </c>
      <c r="L1452">
        <v>11744</v>
      </c>
      <c r="M1452" t="b">
        <v>0</v>
      </c>
      <c r="N1452" t="b">
        <v>0</v>
      </c>
      <c r="O1452" t="b">
        <v>0</v>
      </c>
    </row>
    <row r="1453" spans="1:15">
      <c r="A1453" t="s">
        <v>4962</v>
      </c>
      <c r="B1453" s="8">
        <v>43197</v>
      </c>
      <c r="C1453" s="8">
        <v>43189.472893518519</v>
      </c>
      <c r="D1453" t="s">
        <v>4963</v>
      </c>
      <c r="E1453" t="s">
        <v>514</v>
      </c>
      <c r="F1453">
        <v>23</v>
      </c>
      <c r="G1453" t="e">
        <f>VLOOKUP(#REF!,#REF!,2,FALSE)</f>
        <v>#REF!</v>
      </c>
      <c r="H1453" t="s">
        <v>100</v>
      </c>
      <c r="I1453">
        <v>1358775</v>
      </c>
      <c r="J1453">
        <v>18960</v>
      </c>
      <c r="K1453">
        <v>759</v>
      </c>
      <c r="L1453">
        <v>1230</v>
      </c>
      <c r="M1453" t="b">
        <v>0</v>
      </c>
      <c r="N1453" t="b">
        <v>0</v>
      </c>
      <c r="O1453" t="b">
        <v>0</v>
      </c>
    </row>
    <row r="1454" spans="1:15">
      <c r="A1454" t="s">
        <v>4964</v>
      </c>
      <c r="B1454" s="8">
        <v>43084</v>
      </c>
      <c r="C1454" s="8">
        <v>43079.333368055559</v>
      </c>
      <c r="D1454" t="s">
        <v>4965</v>
      </c>
      <c r="E1454" t="s">
        <v>572</v>
      </c>
      <c r="F1454">
        <v>24</v>
      </c>
      <c r="G1454" t="e">
        <f>VLOOKUP(#REF!,#REF!,2,FALSE)</f>
        <v>#REF!</v>
      </c>
      <c r="H1454" t="s">
        <v>4966</v>
      </c>
      <c r="I1454">
        <v>330162</v>
      </c>
      <c r="J1454">
        <v>9006</v>
      </c>
      <c r="K1454">
        <v>376</v>
      </c>
      <c r="L1454">
        <v>556</v>
      </c>
      <c r="M1454" t="b">
        <v>0</v>
      </c>
      <c r="N1454" t="b">
        <v>0</v>
      </c>
      <c r="O1454" t="b">
        <v>0</v>
      </c>
    </row>
    <row r="1455" spans="1:15">
      <c r="A1455" t="s">
        <v>4967</v>
      </c>
      <c r="B1455" s="8">
        <v>43125</v>
      </c>
      <c r="C1455" s="8">
        <v>43117.958344907405</v>
      </c>
      <c r="D1455" t="s">
        <v>4968</v>
      </c>
      <c r="E1455" t="s">
        <v>4969</v>
      </c>
      <c r="F1455">
        <v>22</v>
      </c>
      <c r="G1455" t="e">
        <f>VLOOKUP(#REF!,#REF!,2,FALSE)</f>
        <v>#REF!</v>
      </c>
      <c r="H1455" t="s">
        <v>4970</v>
      </c>
      <c r="I1455">
        <v>1357946</v>
      </c>
      <c r="J1455">
        <v>18388</v>
      </c>
      <c r="K1455">
        <v>27497</v>
      </c>
      <c r="L1455">
        <v>6082</v>
      </c>
      <c r="M1455" t="b">
        <v>0</v>
      </c>
      <c r="N1455" t="b">
        <v>0</v>
      </c>
      <c r="O1455" t="b">
        <v>0</v>
      </c>
    </row>
    <row r="1456" spans="1:15">
      <c r="A1456" t="s">
        <v>4971</v>
      </c>
      <c r="B1456" s="8">
        <v>43108</v>
      </c>
      <c r="C1456" s="8">
        <v>43106.728842592594</v>
      </c>
      <c r="D1456" t="s">
        <v>4972</v>
      </c>
      <c r="E1456" t="s">
        <v>271</v>
      </c>
      <c r="F1456">
        <v>17</v>
      </c>
      <c r="G1456" t="e">
        <f>VLOOKUP(#REF!,#REF!,2,FALSE)</f>
        <v>#REF!</v>
      </c>
      <c r="H1456" t="s">
        <v>4973</v>
      </c>
      <c r="I1456">
        <v>1357584</v>
      </c>
      <c r="J1456">
        <v>9762</v>
      </c>
      <c r="K1456">
        <v>345</v>
      </c>
      <c r="L1456">
        <v>4741</v>
      </c>
      <c r="M1456" t="b">
        <v>0</v>
      </c>
      <c r="N1456" t="b">
        <v>0</v>
      </c>
      <c r="O1456" t="b">
        <v>0</v>
      </c>
    </row>
    <row r="1457" spans="1:15">
      <c r="A1457" t="s">
        <v>4974</v>
      </c>
      <c r="B1457" s="8">
        <v>43109</v>
      </c>
      <c r="C1457" s="8">
        <v>43103.3750462963</v>
      </c>
      <c r="D1457" t="s">
        <v>4975</v>
      </c>
      <c r="E1457" t="s">
        <v>4976</v>
      </c>
      <c r="F1457">
        <v>23</v>
      </c>
      <c r="G1457" t="e">
        <f>VLOOKUP(#REF!,#REF!,2,FALSE)</f>
        <v>#REF!</v>
      </c>
      <c r="H1457" t="s">
        <v>4977</v>
      </c>
      <c r="I1457">
        <v>1354670</v>
      </c>
      <c r="J1457">
        <v>36803</v>
      </c>
      <c r="K1457">
        <v>1157</v>
      </c>
      <c r="L1457">
        <v>1299</v>
      </c>
      <c r="M1457" t="b">
        <v>0</v>
      </c>
      <c r="N1457" t="b">
        <v>0</v>
      </c>
      <c r="O1457" t="b">
        <v>0</v>
      </c>
    </row>
    <row r="1458" spans="1:15">
      <c r="A1458" t="s">
        <v>4978</v>
      </c>
      <c r="B1458" s="8">
        <v>43084</v>
      </c>
      <c r="C1458" s="8">
        <v>43079.376759259256</v>
      </c>
      <c r="D1458" t="s">
        <v>4979</v>
      </c>
      <c r="E1458" t="s">
        <v>4980</v>
      </c>
      <c r="F1458">
        <v>24</v>
      </c>
      <c r="G1458" t="e">
        <f>VLOOKUP(#REF!,#REF!,2,FALSE)</f>
        <v>#REF!</v>
      </c>
      <c r="H1458" t="s">
        <v>4981</v>
      </c>
      <c r="I1458">
        <v>17315</v>
      </c>
      <c r="J1458">
        <v>182</v>
      </c>
      <c r="K1458">
        <v>22</v>
      </c>
      <c r="L1458">
        <v>53</v>
      </c>
      <c r="M1458" t="b">
        <v>0</v>
      </c>
      <c r="N1458" t="b">
        <v>0</v>
      </c>
      <c r="O1458" t="b">
        <v>0</v>
      </c>
    </row>
    <row r="1459" spans="1:15">
      <c r="A1459" t="s">
        <v>4982</v>
      </c>
      <c r="B1459" s="8">
        <v>43082</v>
      </c>
      <c r="C1459" s="8">
        <v>43079.416863425926</v>
      </c>
      <c r="D1459" t="s">
        <v>4983</v>
      </c>
      <c r="E1459" t="s">
        <v>1808</v>
      </c>
      <c r="F1459">
        <v>24</v>
      </c>
      <c r="G1459" t="e">
        <f>VLOOKUP(#REF!,#REF!,2,FALSE)</f>
        <v>#REF!</v>
      </c>
      <c r="H1459" t="s">
        <v>4984</v>
      </c>
      <c r="I1459">
        <v>9523267</v>
      </c>
      <c r="J1459">
        <v>154281</v>
      </c>
      <c r="K1459">
        <v>7854</v>
      </c>
      <c r="L1459">
        <v>29706</v>
      </c>
      <c r="M1459" t="b">
        <v>0</v>
      </c>
      <c r="N1459" t="b">
        <v>0</v>
      </c>
      <c r="O1459" t="b">
        <v>0</v>
      </c>
    </row>
    <row r="1460" spans="1:15">
      <c r="A1460" t="s">
        <v>4985</v>
      </c>
      <c r="B1460" s="8">
        <v>43082</v>
      </c>
      <c r="C1460" s="8">
        <v>43079.417141203703</v>
      </c>
      <c r="D1460" t="s">
        <v>4986</v>
      </c>
      <c r="E1460" t="s">
        <v>942</v>
      </c>
      <c r="F1460">
        <v>24</v>
      </c>
      <c r="G1460" t="e">
        <f>VLOOKUP(#REF!,#REF!,2,FALSE)</f>
        <v>#REF!</v>
      </c>
      <c r="H1460" t="s">
        <v>4987</v>
      </c>
      <c r="I1460">
        <v>100786</v>
      </c>
      <c r="J1460">
        <v>3257</v>
      </c>
      <c r="K1460">
        <v>193</v>
      </c>
      <c r="L1460">
        <v>656</v>
      </c>
      <c r="M1460" t="b">
        <v>0</v>
      </c>
      <c r="N1460" t="b">
        <v>0</v>
      </c>
      <c r="O1460" t="b">
        <v>0</v>
      </c>
    </row>
    <row r="1461" spans="1:15">
      <c r="A1461" t="s">
        <v>4988</v>
      </c>
      <c r="B1461" s="8">
        <v>43090</v>
      </c>
      <c r="C1461" s="8">
        <v>43087.87395833333</v>
      </c>
      <c r="D1461" t="s">
        <v>4989</v>
      </c>
      <c r="E1461" t="s">
        <v>251</v>
      </c>
      <c r="F1461">
        <v>17</v>
      </c>
      <c r="G1461" t="e">
        <f>VLOOKUP(#REF!,#REF!,2,FALSE)</f>
        <v>#REF!</v>
      </c>
      <c r="H1461" t="s">
        <v>4990</v>
      </c>
      <c r="I1461">
        <v>1354133</v>
      </c>
      <c r="J1461">
        <v>25721</v>
      </c>
      <c r="K1461">
        <v>1772</v>
      </c>
      <c r="L1461">
        <v>5663</v>
      </c>
      <c r="M1461" t="b">
        <v>0</v>
      </c>
      <c r="N1461" t="b">
        <v>0</v>
      </c>
      <c r="O1461" t="b">
        <v>0</v>
      </c>
    </row>
    <row r="1462" spans="1:15">
      <c r="A1462" t="s">
        <v>4991</v>
      </c>
      <c r="B1462" s="8">
        <v>43175</v>
      </c>
      <c r="C1462" s="8">
        <v>43162.344618055555</v>
      </c>
      <c r="D1462" t="s">
        <v>4992</v>
      </c>
      <c r="E1462" t="s">
        <v>4993</v>
      </c>
      <c r="F1462">
        <v>28</v>
      </c>
      <c r="G1462" t="e">
        <f>VLOOKUP(#REF!,#REF!,2,FALSE)</f>
        <v>#REF!</v>
      </c>
      <c r="H1462" t="s">
        <v>4994</v>
      </c>
      <c r="I1462">
        <v>1353109</v>
      </c>
      <c r="J1462">
        <v>16766</v>
      </c>
      <c r="K1462">
        <v>1370</v>
      </c>
      <c r="L1462">
        <v>5417</v>
      </c>
      <c r="M1462" t="b">
        <v>0</v>
      </c>
      <c r="N1462" t="b">
        <v>0</v>
      </c>
      <c r="O1462" t="b">
        <v>0</v>
      </c>
    </row>
    <row r="1463" spans="1:15">
      <c r="A1463" t="s">
        <v>4995</v>
      </c>
      <c r="B1463" s="8">
        <v>43084</v>
      </c>
      <c r="C1463" s="8">
        <v>43079.541666666664</v>
      </c>
      <c r="D1463" t="s">
        <v>4996</v>
      </c>
      <c r="E1463" t="s">
        <v>4997</v>
      </c>
      <c r="F1463">
        <v>24</v>
      </c>
      <c r="G1463" t="e">
        <f>VLOOKUP(#REF!,#REF!,2,FALSE)</f>
        <v>#REF!</v>
      </c>
      <c r="H1463" t="s">
        <v>4998</v>
      </c>
      <c r="I1463">
        <v>61977</v>
      </c>
      <c r="J1463">
        <v>545</v>
      </c>
      <c r="K1463">
        <v>3</v>
      </c>
      <c r="L1463">
        <v>50</v>
      </c>
      <c r="M1463" t="b">
        <v>0</v>
      </c>
      <c r="N1463" t="b">
        <v>0</v>
      </c>
      <c r="O1463" t="b">
        <v>0</v>
      </c>
    </row>
    <row r="1464" spans="1:15">
      <c r="A1464" t="s">
        <v>4999</v>
      </c>
      <c r="B1464" s="8">
        <v>43087</v>
      </c>
      <c r="C1464" s="8">
        <v>43079.564398148148</v>
      </c>
      <c r="D1464" t="s">
        <v>5000</v>
      </c>
      <c r="E1464" t="s">
        <v>91</v>
      </c>
      <c r="F1464">
        <v>24</v>
      </c>
      <c r="G1464" t="e">
        <f>VLOOKUP(#REF!,#REF!,2,FALSE)</f>
        <v>#REF!</v>
      </c>
      <c r="H1464" t="s">
        <v>5001</v>
      </c>
      <c r="I1464">
        <v>18938867</v>
      </c>
      <c r="J1464">
        <v>1013411</v>
      </c>
      <c r="K1464">
        <v>140271</v>
      </c>
      <c r="L1464">
        <v>175929</v>
      </c>
      <c r="M1464" t="b">
        <v>0</v>
      </c>
      <c r="N1464" t="b">
        <v>0</v>
      </c>
      <c r="O1464" t="b">
        <v>0</v>
      </c>
    </row>
    <row r="1465" spans="1:15">
      <c r="A1465" t="s">
        <v>5002</v>
      </c>
      <c r="B1465" s="8">
        <v>43086</v>
      </c>
      <c r="C1465" s="8">
        <v>43079.632719907408</v>
      </c>
      <c r="D1465" t="s">
        <v>5003</v>
      </c>
      <c r="E1465" t="s">
        <v>794</v>
      </c>
      <c r="F1465">
        <v>10</v>
      </c>
      <c r="G1465" t="e">
        <f>VLOOKUP(#REF!,#REF!,2,FALSE)</f>
        <v>#REF!</v>
      </c>
      <c r="H1465" t="s">
        <v>5004</v>
      </c>
      <c r="I1465">
        <v>1549191</v>
      </c>
      <c r="J1465">
        <v>45903</v>
      </c>
      <c r="K1465">
        <v>4181</v>
      </c>
      <c r="L1465">
        <v>3344</v>
      </c>
      <c r="M1465" t="b">
        <v>0</v>
      </c>
      <c r="N1465" t="b">
        <v>0</v>
      </c>
      <c r="O1465" t="b">
        <v>0</v>
      </c>
    </row>
    <row r="1466" spans="1:15">
      <c r="A1466" t="s">
        <v>5005</v>
      </c>
      <c r="B1466" s="8">
        <v>43257</v>
      </c>
      <c r="C1466" s="8">
        <v>43230.584282407406</v>
      </c>
      <c r="D1466" t="s">
        <v>5006</v>
      </c>
      <c r="E1466" t="s">
        <v>4668</v>
      </c>
      <c r="F1466">
        <v>43</v>
      </c>
      <c r="G1466" t="e">
        <f>VLOOKUP(#REF!,#REF!,2,FALSE)</f>
        <v>#REF!</v>
      </c>
      <c r="H1466" t="s">
        <v>5007</v>
      </c>
      <c r="I1466">
        <v>1351321</v>
      </c>
      <c r="J1466">
        <v>22587</v>
      </c>
      <c r="K1466">
        <v>616</v>
      </c>
      <c r="L1466">
        <v>1649</v>
      </c>
      <c r="M1466" t="b">
        <v>0</v>
      </c>
      <c r="N1466" t="b">
        <v>0</v>
      </c>
      <c r="O1466" t="b">
        <v>0</v>
      </c>
    </row>
    <row r="1467" spans="1:15">
      <c r="A1467" t="s">
        <v>5008</v>
      </c>
      <c r="B1467" s="8">
        <v>43158</v>
      </c>
      <c r="C1467" s="8">
        <v>43150.480555555558</v>
      </c>
      <c r="D1467" t="s">
        <v>5009</v>
      </c>
      <c r="E1467" t="s">
        <v>2498</v>
      </c>
      <c r="F1467">
        <v>25</v>
      </c>
      <c r="G1467" t="e">
        <f>VLOOKUP(#REF!,#REF!,2,FALSE)</f>
        <v>#REF!</v>
      </c>
      <c r="H1467" t="s">
        <v>5010</v>
      </c>
      <c r="I1467">
        <v>1349950</v>
      </c>
      <c r="J1467">
        <v>5601</v>
      </c>
      <c r="K1467">
        <v>1180</v>
      </c>
      <c r="L1467">
        <v>10265</v>
      </c>
      <c r="M1467" t="b">
        <v>0</v>
      </c>
      <c r="N1467" t="b">
        <v>0</v>
      </c>
      <c r="O1467" t="b">
        <v>0</v>
      </c>
    </row>
    <row r="1468" spans="1:15">
      <c r="A1468" t="s">
        <v>5011</v>
      </c>
      <c r="B1468" s="8">
        <v>43085</v>
      </c>
      <c r="C1468" s="8">
        <v>43079.689942129633</v>
      </c>
      <c r="D1468" t="s">
        <v>5012</v>
      </c>
      <c r="E1468" t="s">
        <v>5013</v>
      </c>
      <c r="F1468">
        <v>24</v>
      </c>
      <c r="G1468" t="e">
        <f>VLOOKUP(#REF!,#REF!,2,FALSE)</f>
        <v>#REF!</v>
      </c>
      <c r="H1468" t="s">
        <v>100</v>
      </c>
      <c r="I1468">
        <v>108463</v>
      </c>
      <c r="J1468">
        <v>3220</v>
      </c>
      <c r="K1468">
        <v>457</v>
      </c>
      <c r="L1468">
        <v>631</v>
      </c>
      <c r="M1468" t="b">
        <v>0</v>
      </c>
      <c r="N1468" t="b">
        <v>0</v>
      </c>
      <c r="O1468" t="b">
        <v>0</v>
      </c>
    </row>
    <row r="1469" spans="1:15">
      <c r="A1469" t="s">
        <v>5014</v>
      </c>
      <c r="B1469" s="8">
        <v>43181</v>
      </c>
      <c r="C1469" s="8">
        <v>43173.916666666664</v>
      </c>
      <c r="D1469" t="s">
        <v>5015</v>
      </c>
      <c r="E1469" t="s">
        <v>2936</v>
      </c>
      <c r="F1469">
        <v>23</v>
      </c>
      <c r="G1469" t="e">
        <f>VLOOKUP(#REF!,#REF!,2,FALSE)</f>
        <v>#REF!</v>
      </c>
      <c r="H1469" t="s">
        <v>5016</v>
      </c>
      <c r="I1469">
        <v>1346784</v>
      </c>
      <c r="J1469">
        <v>48342</v>
      </c>
      <c r="K1469">
        <v>1208</v>
      </c>
      <c r="L1469">
        <v>2936</v>
      </c>
      <c r="M1469" t="b">
        <v>0</v>
      </c>
      <c r="N1469" t="b">
        <v>0</v>
      </c>
      <c r="O1469" t="b">
        <v>0</v>
      </c>
    </row>
    <row r="1470" spans="1:15">
      <c r="A1470" t="s">
        <v>5017</v>
      </c>
      <c r="B1470" s="8">
        <v>43086</v>
      </c>
      <c r="C1470" s="8">
        <v>43079.8125</v>
      </c>
      <c r="D1470" t="s">
        <v>5018</v>
      </c>
      <c r="E1470" t="s">
        <v>1075</v>
      </c>
      <c r="F1470">
        <v>24</v>
      </c>
      <c r="G1470" t="e">
        <f>VLOOKUP(#REF!,#REF!,2,FALSE)</f>
        <v>#REF!</v>
      </c>
      <c r="H1470" t="s">
        <v>5019</v>
      </c>
      <c r="I1470">
        <v>515555</v>
      </c>
      <c r="J1470">
        <v>5599</v>
      </c>
      <c r="K1470">
        <v>1064</v>
      </c>
      <c r="L1470">
        <v>4856</v>
      </c>
      <c r="M1470" t="b">
        <v>0</v>
      </c>
      <c r="N1470" t="b">
        <v>0</v>
      </c>
      <c r="O1470" t="b">
        <v>0</v>
      </c>
    </row>
    <row r="1471" spans="1:15">
      <c r="A1471" t="s">
        <v>5020</v>
      </c>
      <c r="B1471" s="8">
        <v>43086</v>
      </c>
      <c r="C1471" s="8">
        <v>43079.854085648149</v>
      </c>
      <c r="D1471" t="s">
        <v>5021</v>
      </c>
      <c r="E1471" t="s">
        <v>779</v>
      </c>
      <c r="F1471">
        <v>24</v>
      </c>
      <c r="G1471" t="e">
        <f>VLOOKUP(#REF!,#REF!,2,FALSE)</f>
        <v>#REF!</v>
      </c>
      <c r="H1471" t="s">
        <v>5022</v>
      </c>
      <c r="I1471">
        <v>216939</v>
      </c>
      <c r="J1471">
        <v>1208</v>
      </c>
      <c r="K1471">
        <v>128</v>
      </c>
      <c r="L1471">
        <v>130</v>
      </c>
      <c r="M1471" t="b">
        <v>0</v>
      </c>
      <c r="N1471" t="b">
        <v>0</v>
      </c>
      <c r="O1471" t="b">
        <v>0</v>
      </c>
    </row>
    <row r="1472" spans="1:15">
      <c r="A1472" t="s">
        <v>5023</v>
      </c>
      <c r="B1472" s="8">
        <v>43082</v>
      </c>
      <c r="C1472" s="8">
        <v>43075.375393518516</v>
      </c>
      <c r="D1472" t="s">
        <v>5024</v>
      </c>
      <c r="E1472" t="s">
        <v>68</v>
      </c>
      <c r="F1472">
        <v>23</v>
      </c>
      <c r="G1472" t="e">
        <f>VLOOKUP(#REF!,#REF!,2,FALSE)</f>
        <v>#REF!</v>
      </c>
      <c r="H1472" t="s">
        <v>5025</v>
      </c>
      <c r="I1472">
        <v>1341344</v>
      </c>
      <c r="J1472">
        <v>52324</v>
      </c>
      <c r="K1472">
        <v>1375</v>
      </c>
      <c r="L1472">
        <v>2112</v>
      </c>
      <c r="M1472" t="b">
        <v>0</v>
      </c>
      <c r="N1472" t="b">
        <v>0</v>
      </c>
      <c r="O1472" t="b">
        <v>0</v>
      </c>
    </row>
    <row r="1473" spans="1:15">
      <c r="A1473" t="s">
        <v>5026</v>
      </c>
      <c r="B1473" s="8">
        <v>43087</v>
      </c>
      <c r="C1473" s="8">
        <v>43080.041655092595</v>
      </c>
      <c r="D1473" t="s">
        <v>5027</v>
      </c>
      <c r="E1473" t="s">
        <v>4200</v>
      </c>
      <c r="F1473">
        <v>10</v>
      </c>
      <c r="G1473" t="e">
        <f>VLOOKUP(#REF!,#REF!,2,FALSE)</f>
        <v>#REF!</v>
      </c>
      <c r="H1473" t="s">
        <v>5028</v>
      </c>
      <c r="I1473">
        <v>41088994</v>
      </c>
      <c r="J1473">
        <v>956937</v>
      </c>
      <c r="K1473">
        <v>91898</v>
      </c>
      <c r="L1473">
        <v>157207</v>
      </c>
      <c r="M1473" t="b">
        <v>0</v>
      </c>
      <c r="N1473" t="b">
        <v>0</v>
      </c>
      <c r="O1473" t="b">
        <v>0</v>
      </c>
    </row>
    <row r="1474" spans="1:15">
      <c r="A1474" t="s">
        <v>5029</v>
      </c>
      <c r="B1474" s="8">
        <v>43085</v>
      </c>
      <c r="C1474" s="8">
        <v>43080.083344907405</v>
      </c>
      <c r="D1474" t="s">
        <v>5030</v>
      </c>
      <c r="E1474" t="s">
        <v>5031</v>
      </c>
      <c r="F1474">
        <v>10</v>
      </c>
      <c r="G1474" t="e">
        <f>VLOOKUP(#REF!,#REF!,2,FALSE)</f>
        <v>#REF!</v>
      </c>
      <c r="H1474" t="s">
        <v>5032</v>
      </c>
      <c r="I1474">
        <v>58932</v>
      </c>
      <c r="J1474">
        <v>840</v>
      </c>
      <c r="K1474">
        <v>141</v>
      </c>
      <c r="L1474">
        <v>147</v>
      </c>
      <c r="M1474" t="b">
        <v>0</v>
      </c>
      <c r="N1474" t="b">
        <v>0</v>
      </c>
      <c r="O1474" t="b">
        <v>0</v>
      </c>
    </row>
    <row r="1475" spans="1:15">
      <c r="A1475" t="s">
        <v>5033</v>
      </c>
      <c r="B1475" s="8">
        <v>43097</v>
      </c>
      <c r="C1475" s="8">
        <v>43087.435324074075</v>
      </c>
      <c r="D1475" t="s">
        <v>5034</v>
      </c>
      <c r="E1475" t="s">
        <v>2978</v>
      </c>
      <c r="F1475">
        <v>25</v>
      </c>
      <c r="G1475" t="e">
        <f>VLOOKUP(#REF!,#REF!,2,FALSE)</f>
        <v>#REF!</v>
      </c>
      <c r="H1475" t="s">
        <v>5035</v>
      </c>
      <c r="I1475">
        <v>1339943</v>
      </c>
      <c r="J1475">
        <v>6223</v>
      </c>
      <c r="K1475">
        <v>1708</v>
      </c>
      <c r="L1475">
        <v>3828</v>
      </c>
      <c r="M1475" t="b">
        <v>0</v>
      </c>
      <c r="N1475" t="b">
        <v>0</v>
      </c>
      <c r="O1475" t="b">
        <v>0</v>
      </c>
    </row>
    <row r="1476" spans="1:15">
      <c r="A1476" t="s">
        <v>5036</v>
      </c>
      <c r="B1476" s="8">
        <v>43234</v>
      </c>
      <c r="C1476" s="8">
        <v>43212.608043981483</v>
      </c>
      <c r="D1476" t="s">
        <v>5037</v>
      </c>
      <c r="E1476" t="s">
        <v>5038</v>
      </c>
      <c r="F1476">
        <v>23</v>
      </c>
      <c r="G1476" t="e">
        <f>VLOOKUP(#REF!,#REF!,2,FALSE)</f>
        <v>#REF!</v>
      </c>
      <c r="H1476" t="s">
        <v>5039</v>
      </c>
      <c r="I1476">
        <v>1339587</v>
      </c>
      <c r="J1476">
        <v>50927</v>
      </c>
      <c r="K1476">
        <v>1760</v>
      </c>
      <c r="L1476">
        <v>2525</v>
      </c>
      <c r="M1476" t="b">
        <v>0</v>
      </c>
      <c r="N1476" t="b">
        <v>0</v>
      </c>
      <c r="O1476" t="b">
        <v>0</v>
      </c>
    </row>
    <row r="1477" spans="1:15">
      <c r="A1477" t="s">
        <v>5040</v>
      </c>
      <c r="B1477" s="8">
        <v>43071</v>
      </c>
      <c r="C1477" s="8">
        <v>43064.506539351853</v>
      </c>
      <c r="D1477" t="s">
        <v>5041</v>
      </c>
      <c r="E1477" t="s">
        <v>5042</v>
      </c>
      <c r="F1477">
        <v>23</v>
      </c>
      <c r="G1477" t="e">
        <f>VLOOKUP(#REF!,#REF!,2,FALSE)</f>
        <v>#REF!</v>
      </c>
      <c r="H1477" t="s">
        <v>5043</v>
      </c>
      <c r="I1477">
        <v>1339398</v>
      </c>
      <c r="J1477">
        <v>39094</v>
      </c>
      <c r="K1477">
        <v>1471</v>
      </c>
      <c r="L1477">
        <v>3810</v>
      </c>
      <c r="M1477" t="b">
        <v>0</v>
      </c>
      <c r="N1477" t="b">
        <v>0</v>
      </c>
      <c r="O1477" t="b">
        <v>0</v>
      </c>
    </row>
    <row r="1478" spans="1:15">
      <c r="A1478" t="s">
        <v>5044</v>
      </c>
      <c r="B1478" s="8">
        <v>43160</v>
      </c>
      <c r="C1478" s="8">
        <v>43155.333495370367</v>
      </c>
      <c r="D1478" t="s">
        <v>5045</v>
      </c>
      <c r="E1478" t="s">
        <v>429</v>
      </c>
      <c r="F1478">
        <v>22</v>
      </c>
      <c r="G1478" t="e">
        <f>VLOOKUP(#REF!,#REF!,2,FALSE)</f>
        <v>#REF!</v>
      </c>
      <c r="H1478" t="s">
        <v>5046</v>
      </c>
      <c r="I1478">
        <v>1339289</v>
      </c>
      <c r="J1478">
        <v>29265</v>
      </c>
      <c r="K1478">
        <v>4954</v>
      </c>
      <c r="L1478">
        <v>2824</v>
      </c>
      <c r="M1478" t="b">
        <v>0</v>
      </c>
      <c r="N1478" t="b">
        <v>0</v>
      </c>
      <c r="O1478" t="b">
        <v>0</v>
      </c>
    </row>
    <row r="1479" spans="1:15">
      <c r="A1479" t="s">
        <v>5047</v>
      </c>
      <c r="B1479" s="8">
        <v>43081</v>
      </c>
      <c r="C1479" s="8">
        <v>43080.250104166669</v>
      </c>
      <c r="D1479" t="s">
        <v>5048</v>
      </c>
      <c r="E1479" t="s">
        <v>790</v>
      </c>
      <c r="F1479">
        <v>24</v>
      </c>
      <c r="G1479" t="e">
        <f>VLOOKUP(#REF!,#REF!,2,FALSE)</f>
        <v>#REF!</v>
      </c>
      <c r="H1479" t="s">
        <v>5049</v>
      </c>
      <c r="I1479">
        <v>110750</v>
      </c>
      <c r="J1479">
        <v>1987</v>
      </c>
      <c r="K1479">
        <v>120</v>
      </c>
      <c r="L1479">
        <v>182</v>
      </c>
      <c r="M1479" t="b">
        <v>0</v>
      </c>
      <c r="N1479" t="b">
        <v>0</v>
      </c>
      <c r="O1479" t="b">
        <v>0</v>
      </c>
    </row>
    <row r="1480" spans="1:15">
      <c r="A1480" t="s">
        <v>5050</v>
      </c>
      <c r="B1480" s="8">
        <v>43085</v>
      </c>
      <c r="C1480" s="8">
        <v>43080.253217592595</v>
      </c>
      <c r="D1480" t="s">
        <v>5051</v>
      </c>
      <c r="E1480" t="s">
        <v>5052</v>
      </c>
      <c r="F1480">
        <v>10</v>
      </c>
      <c r="G1480" t="e">
        <f>VLOOKUP(#REF!,#REF!,2,FALSE)</f>
        <v>#REF!</v>
      </c>
      <c r="H1480" t="s">
        <v>5053</v>
      </c>
      <c r="I1480">
        <v>298421</v>
      </c>
      <c r="J1480">
        <v>16088</v>
      </c>
      <c r="K1480">
        <v>245</v>
      </c>
      <c r="L1480">
        <v>1518</v>
      </c>
      <c r="M1480" t="b">
        <v>0</v>
      </c>
      <c r="N1480" t="b">
        <v>0</v>
      </c>
      <c r="O1480" t="b">
        <v>0</v>
      </c>
    </row>
    <row r="1481" spans="1:15">
      <c r="A1481" t="s">
        <v>5054</v>
      </c>
      <c r="B1481" s="8">
        <v>43182</v>
      </c>
      <c r="C1481" s="8">
        <v>43179.145833333336</v>
      </c>
      <c r="D1481" t="s">
        <v>5055</v>
      </c>
      <c r="E1481" t="s">
        <v>425</v>
      </c>
      <c r="F1481">
        <v>23</v>
      </c>
      <c r="G1481" t="e">
        <f>VLOOKUP(#REF!,#REF!,2,FALSE)</f>
        <v>#REF!</v>
      </c>
      <c r="H1481" t="s">
        <v>5056</v>
      </c>
      <c r="I1481">
        <v>1337261</v>
      </c>
      <c r="J1481">
        <v>18250</v>
      </c>
      <c r="K1481">
        <v>450</v>
      </c>
      <c r="L1481">
        <v>1083</v>
      </c>
      <c r="M1481" t="b">
        <v>0</v>
      </c>
      <c r="N1481" t="b">
        <v>0</v>
      </c>
      <c r="O1481" t="b">
        <v>0</v>
      </c>
    </row>
    <row r="1482" spans="1:15">
      <c r="A1482" t="s">
        <v>5057</v>
      </c>
      <c r="B1482" s="8">
        <v>43173</v>
      </c>
      <c r="C1482" s="8">
        <v>43164.641400462962</v>
      </c>
      <c r="D1482" t="s">
        <v>5058</v>
      </c>
      <c r="E1482" t="s">
        <v>1281</v>
      </c>
      <c r="F1482">
        <v>23</v>
      </c>
      <c r="G1482" t="e">
        <f>VLOOKUP(#REF!,#REF!,2,FALSE)</f>
        <v>#REF!</v>
      </c>
      <c r="H1482" t="s">
        <v>5059</v>
      </c>
      <c r="I1482">
        <v>1335774</v>
      </c>
      <c r="J1482">
        <v>98474</v>
      </c>
      <c r="K1482">
        <v>2057</v>
      </c>
      <c r="L1482">
        <v>6392</v>
      </c>
      <c r="M1482" t="b">
        <v>0</v>
      </c>
      <c r="N1482" t="b">
        <v>0</v>
      </c>
      <c r="O1482" t="b">
        <v>0</v>
      </c>
    </row>
    <row r="1483" spans="1:15">
      <c r="A1483" t="s">
        <v>5060</v>
      </c>
      <c r="B1483" s="8">
        <v>43138</v>
      </c>
      <c r="C1483" s="8">
        <v>43130.584594907406</v>
      </c>
      <c r="D1483" t="s">
        <v>5061</v>
      </c>
      <c r="E1483" t="s">
        <v>5062</v>
      </c>
      <c r="F1483">
        <v>1</v>
      </c>
      <c r="G1483" t="e">
        <f>VLOOKUP(#REF!,#REF!,2,FALSE)</f>
        <v>#REF!</v>
      </c>
      <c r="H1483" t="s">
        <v>5063</v>
      </c>
      <c r="I1483">
        <v>1335741</v>
      </c>
      <c r="J1483">
        <v>10209</v>
      </c>
      <c r="K1483">
        <v>326</v>
      </c>
      <c r="L1483">
        <v>496</v>
      </c>
      <c r="M1483" t="b">
        <v>0</v>
      </c>
      <c r="N1483" t="b">
        <v>0</v>
      </c>
      <c r="O1483" t="b">
        <v>0</v>
      </c>
    </row>
    <row r="1484" spans="1:15">
      <c r="A1484" t="s">
        <v>5064</v>
      </c>
      <c r="B1484" s="8">
        <v>43085</v>
      </c>
      <c r="C1484" s="8">
        <v>43080.291712962964</v>
      </c>
      <c r="D1484" t="s">
        <v>5065</v>
      </c>
      <c r="E1484" t="s">
        <v>3502</v>
      </c>
      <c r="F1484">
        <v>24</v>
      </c>
      <c r="G1484" t="e">
        <f>VLOOKUP(#REF!,#REF!,2,FALSE)</f>
        <v>#REF!</v>
      </c>
      <c r="H1484" t="s">
        <v>5066</v>
      </c>
      <c r="I1484">
        <v>1976572</v>
      </c>
      <c r="J1484">
        <v>47253</v>
      </c>
      <c r="K1484">
        <v>3849</v>
      </c>
      <c r="L1484">
        <v>6508</v>
      </c>
      <c r="M1484" t="b">
        <v>0</v>
      </c>
      <c r="N1484" t="b">
        <v>0</v>
      </c>
      <c r="O1484" t="b">
        <v>0</v>
      </c>
    </row>
    <row r="1485" spans="1:15">
      <c r="A1485" t="s">
        <v>5067</v>
      </c>
      <c r="B1485" s="8">
        <v>43086</v>
      </c>
      <c r="C1485" s="8">
        <v>43080.292650462965</v>
      </c>
      <c r="D1485" t="s">
        <v>5068</v>
      </c>
      <c r="E1485" t="s">
        <v>5069</v>
      </c>
      <c r="F1485">
        <v>10</v>
      </c>
      <c r="G1485" t="e">
        <f>VLOOKUP(#REF!,#REF!,2,FALSE)</f>
        <v>#REF!</v>
      </c>
      <c r="H1485" t="s">
        <v>5070</v>
      </c>
      <c r="I1485">
        <v>200958</v>
      </c>
      <c r="J1485">
        <v>6447</v>
      </c>
      <c r="K1485">
        <v>238</v>
      </c>
      <c r="L1485">
        <v>384</v>
      </c>
      <c r="M1485" t="b">
        <v>0</v>
      </c>
      <c r="N1485" t="b">
        <v>0</v>
      </c>
      <c r="O1485" t="b">
        <v>0</v>
      </c>
    </row>
    <row r="1486" spans="1:15">
      <c r="A1486" t="s">
        <v>5071</v>
      </c>
      <c r="B1486" s="8">
        <v>43246</v>
      </c>
      <c r="C1486" s="8">
        <v>43241.416747685187</v>
      </c>
      <c r="D1486" t="s">
        <v>5072</v>
      </c>
      <c r="E1486" t="s">
        <v>4876</v>
      </c>
      <c r="F1486">
        <v>26</v>
      </c>
      <c r="G1486" t="e">
        <f>VLOOKUP(#REF!,#REF!,2,FALSE)</f>
        <v>#REF!</v>
      </c>
      <c r="H1486" t="s">
        <v>5073</v>
      </c>
      <c r="I1486">
        <v>1333624</v>
      </c>
      <c r="J1486">
        <v>74168</v>
      </c>
      <c r="K1486">
        <v>2105</v>
      </c>
      <c r="L1486">
        <v>11124</v>
      </c>
      <c r="M1486" t="b">
        <v>0</v>
      </c>
      <c r="N1486" t="b">
        <v>0</v>
      </c>
      <c r="O1486" t="b">
        <v>0</v>
      </c>
    </row>
    <row r="1487" spans="1:15">
      <c r="A1487" t="s">
        <v>5074</v>
      </c>
      <c r="B1487" s="8">
        <v>43069</v>
      </c>
      <c r="C1487" s="8">
        <v>43066.645844907405</v>
      </c>
      <c r="D1487" t="s">
        <v>5075</v>
      </c>
      <c r="E1487" t="s">
        <v>2880</v>
      </c>
      <c r="F1487">
        <v>23</v>
      </c>
      <c r="G1487" t="e">
        <f>VLOOKUP(#REF!,#REF!,2,FALSE)</f>
        <v>#REF!</v>
      </c>
      <c r="H1487" t="s">
        <v>5076</v>
      </c>
      <c r="I1487">
        <v>1329350</v>
      </c>
      <c r="J1487">
        <v>79918</v>
      </c>
      <c r="K1487">
        <v>2069</v>
      </c>
      <c r="L1487">
        <v>53182</v>
      </c>
      <c r="M1487" t="b">
        <v>0</v>
      </c>
      <c r="N1487" t="b">
        <v>0</v>
      </c>
      <c r="O1487" t="b">
        <v>0</v>
      </c>
    </row>
    <row r="1488" spans="1:15">
      <c r="A1488" t="s">
        <v>5077</v>
      </c>
      <c r="B1488" s="8">
        <v>43082</v>
      </c>
      <c r="C1488" s="8">
        <v>43080.333368055559</v>
      </c>
      <c r="D1488" t="s">
        <v>5078</v>
      </c>
      <c r="E1488" t="s">
        <v>557</v>
      </c>
      <c r="F1488">
        <v>24</v>
      </c>
      <c r="G1488" t="e">
        <f>VLOOKUP(#REF!,#REF!,2,FALSE)</f>
        <v>#REF!</v>
      </c>
      <c r="H1488" t="s">
        <v>5079</v>
      </c>
      <c r="I1488">
        <v>237766</v>
      </c>
      <c r="J1488">
        <v>2948</v>
      </c>
      <c r="K1488">
        <v>535</v>
      </c>
      <c r="L1488">
        <v>521</v>
      </c>
      <c r="M1488" t="b">
        <v>0</v>
      </c>
      <c r="N1488" t="b">
        <v>0</v>
      </c>
      <c r="O1488" t="b">
        <v>0</v>
      </c>
    </row>
    <row r="1489" spans="1:15">
      <c r="A1489" t="s">
        <v>5080</v>
      </c>
      <c r="B1489" s="8">
        <v>43197</v>
      </c>
      <c r="C1489" s="8">
        <v>43195.559398148151</v>
      </c>
      <c r="D1489" t="s">
        <v>5081</v>
      </c>
      <c r="E1489" t="s">
        <v>2314</v>
      </c>
      <c r="F1489">
        <v>17</v>
      </c>
      <c r="G1489" t="e">
        <f>VLOOKUP(#REF!,#REF!,2,FALSE)</f>
        <v>#REF!</v>
      </c>
      <c r="H1489" t="s">
        <v>5082</v>
      </c>
      <c r="I1489">
        <v>1329253</v>
      </c>
      <c r="J1489">
        <v>10006</v>
      </c>
      <c r="K1489">
        <v>620</v>
      </c>
      <c r="L1489">
        <v>7476</v>
      </c>
      <c r="M1489" t="b">
        <v>0</v>
      </c>
      <c r="N1489" t="b">
        <v>0</v>
      </c>
      <c r="O1489" t="b">
        <v>0</v>
      </c>
    </row>
    <row r="1490" spans="1:15">
      <c r="A1490" t="s">
        <v>5083</v>
      </c>
      <c r="B1490" s="8">
        <v>43082</v>
      </c>
      <c r="C1490" s="8">
        <v>43078.225821759261</v>
      </c>
      <c r="D1490" t="s">
        <v>5084</v>
      </c>
      <c r="E1490" t="s">
        <v>4916</v>
      </c>
      <c r="F1490">
        <v>25</v>
      </c>
      <c r="G1490" t="e">
        <f>VLOOKUP(#REF!,#REF!,2,FALSE)</f>
        <v>#REF!</v>
      </c>
      <c r="H1490" t="s">
        <v>5085</v>
      </c>
      <c r="I1490">
        <v>1328518</v>
      </c>
      <c r="J1490">
        <v>8472</v>
      </c>
      <c r="K1490">
        <v>3657</v>
      </c>
      <c r="L1490">
        <v>6865</v>
      </c>
      <c r="M1490" t="b">
        <v>0</v>
      </c>
      <c r="N1490" t="b">
        <v>0</v>
      </c>
      <c r="O1490" t="b">
        <v>0</v>
      </c>
    </row>
    <row r="1491" spans="1:15">
      <c r="A1491" t="s">
        <v>5086</v>
      </c>
      <c r="B1491" s="8">
        <v>43181</v>
      </c>
      <c r="C1491" s="8">
        <v>43167.333402777775</v>
      </c>
      <c r="D1491" t="s">
        <v>5087</v>
      </c>
      <c r="E1491" t="s">
        <v>5088</v>
      </c>
      <c r="F1491">
        <v>28</v>
      </c>
      <c r="G1491" t="e">
        <f>VLOOKUP(#REF!,#REF!,2,FALSE)</f>
        <v>#REF!</v>
      </c>
      <c r="H1491" t="s">
        <v>5089</v>
      </c>
      <c r="I1491">
        <v>1323176</v>
      </c>
      <c r="J1491">
        <v>37539</v>
      </c>
      <c r="K1491">
        <v>2237</v>
      </c>
      <c r="L1491">
        <v>6777</v>
      </c>
      <c r="M1491" t="b">
        <v>0</v>
      </c>
      <c r="N1491" t="b">
        <v>0</v>
      </c>
      <c r="O1491" t="b">
        <v>0</v>
      </c>
    </row>
    <row r="1492" spans="1:15">
      <c r="A1492" t="s">
        <v>5090</v>
      </c>
      <c r="B1492" s="8">
        <v>43082</v>
      </c>
      <c r="C1492" s="8">
        <v>43080.370983796296</v>
      </c>
      <c r="D1492" t="s">
        <v>5091</v>
      </c>
      <c r="E1492" t="s">
        <v>3076</v>
      </c>
      <c r="F1492">
        <v>24</v>
      </c>
      <c r="G1492" t="e">
        <f>VLOOKUP(#REF!,#REF!,2,FALSE)</f>
        <v>#REF!</v>
      </c>
      <c r="H1492" t="s">
        <v>5092</v>
      </c>
      <c r="I1492">
        <v>103742</v>
      </c>
      <c r="J1492">
        <v>692</v>
      </c>
      <c r="K1492">
        <v>506</v>
      </c>
      <c r="L1492">
        <v>400</v>
      </c>
      <c r="M1492" t="b">
        <v>0</v>
      </c>
      <c r="N1492" t="b">
        <v>0</v>
      </c>
      <c r="O1492" t="b">
        <v>0</v>
      </c>
    </row>
    <row r="1493" spans="1:15">
      <c r="A1493" t="s">
        <v>5093</v>
      </c>
      <c r="B1493" s="8">
        <v>43146</v>
      </c>
      <c r="C1493" s="8">
        <v>43143.520833333336</v>
      </c>
      <c r="D1493" t="s">
        <v>5094</v>
      </c>
      <c r="E1493" t="s">
        <v>1115</v>
      </c>
      <c r="F1493">
        <v>15</v>
      </c>
      <c r="G1493" t="e">
        <f>VLOOKUP(#REF!,#REF!,2,FALSE)</f>
        <v>#REF!</v>
      </c>
      <c r="H1493" t="s">
        <v>5095</v>
      </c>
      <c r="I1493">
        <v>1322782</v>
      </c>
      <c r="J1493">
        <v>47212</v>
      </c>
      <c r="K1493">
        <v>744</v>
      </c>
      <c r="L1493">
        <v>3738</v>
      </c>
      <c r="M1493" t="b">
        <v>0</v>
      </c>
      <c r="N1493" t="b">
        <v>0</v>
      </c>
      <c r="O1493" t="b">
        <v>0</v>
      </c>
    </row>
    <row r="1494" spans="1:15">
      <c r="A1494" t="s">
        <v>5096</v>
      </c>
      <c r="B1494" s="8">
        <v>43250</v>
      </c>
      <c r="C1494" s="8">
        <v>43236.620312500003</v>
      </c>
      <c r="D1494" t="s">
        <v>5097</v>
      </c>
      <c r="E1494" t="s">
        <v>2654</v>
      </c>
      <c r="F1494">
        <v>1</v>
      </c>
      <c r="G1494" t="e">
        <f>VLOOKUP(#REF!,#REF!,2,FALSE)</f>
        <v>#REF!</v>
      </c>
      <c r="H1494" t="s">
        <v>5098</v>
      </c>
      <c r="I1494">
        <v>1318729</v>
      </c>
      <c r="J1494">
        <v>39261</v>
      </c>
      <c r="K1494">
        <v>1238</v>
      </c>
      <c r="L1494">
        <v>4991</v>
      </c>
      <c r="M1494" t="b">
        <v>0</v>
      </c>
      <c r="N1494" t="b">
        <v>0</v>
      </c>
      <c r="O1494" t="b">
        <v>0</v>
      </c>
    </row>
    <row r="1495" spans="1:15">
      <c r="A1495" t="s">
        <v>5099</v>
      </c>
      <c r="B1495" s="8">
        <v>43072</v>
      </c>
      <c r="C1495" s="8">
        <v>43066.707048611112</v>
      </c>
      <c r="D1495" t="s">
        <v>5100</v>
      </c>
      <c r="E1495" t="s">
        <v>2002</v>
      </c>
      <c r="F1495">
        <v>28</v>
      </c>
      <c r="G1495" t="e">
        <f>VLOOKUP(#REF!,#REF!,2,FALSE)</f>
        <v>#REF!</v>
      </c>
      <c r="H1495" t="s">
        <v>5101</v>
      </c>
      <c r="I1495">
        <v>1316758</v>
      </c>
      <c r="J1495">
        <v>147250</v>
      </c>
      <c r="K1495">
        <v>1028</v>
      </c>
      <c r="L1495">
        <v>39190</v>
      </c>
      <c r="M1495" t="b">
        <v>0</v>
      </c>
      <c r="N1495" t="b">
        <v>0</v>
      </c>
      <c r="O1495" t="b">
        <v>0</v>
      </c>
    </row>
    <row r="1496" spans="1:15">
      <c r="A1496" t="s">
        <v>5102</v>
      </c>
      <c r="B1496" s="8">
        <v>43109</v>
      </c>
      <c r="C1496" s="8">
        <v>43102.416678240741</v>
      </c>
      <c r="D1496" t="s">
        <v>5103</v>
      </c>
      <c r="E1496" t="s">
        <v>4681</v>
      </c>
      <c r="F1496">
        <v>20</v>
      </c>
      <c r="G1496" t="e">
        <f>VLOOKUP(#REF!,#REF!,2,FALSE)</f>
        <v>#REF!</v>
      </c>
      <c r="H1496" t="s">
        <v>5104</v>
      </c>
      <c r="I1496">
        <v>1316002</v>
      </c>
      <c r="J1496">
        <v>50126</v>
      </c>
      <c r="K1496">
        <v>1866</v>
      </c>
      <c r="L1496">
        <v>12664</v>
      </c>
      <c r="M1496" t="b">
        <v>0</v>
      </c>
      <c r="N1496" t="b">
        <v>0</v>
      </c>
      <c r="O1496" t="b">
        <v>0</v>
      </c>
    </row>
    <row r="1497" spans="1:15">
      <c r="A1497" t="s">
        <v>5105</v>
      </c>
      <c r="B1497" s="8">
        <v>43053</v>
      </c>
      <c r="C1497" s="8">
        <v>43047.873657407406</v>
      </c>
      <c r="D1497" t="s">
        <v>5106</v>
      </c>
      <c r="E1497" t="s">
        <v>380</v>
      </c>
      <c r="F1497">
        <v>23</v>
      </c>
      <c r="G1497" t="e">
        <f>VLOOKUP(#REF!,#REF!,2,FALSE)</f>
        <v>#REF!</v>
      </c>
      <c r="H1497" t="s">
        <v>5107</v>
      </c>
      <c r="I1497">
        <v>1315873</v>
      </c>
      <c r="J1497">
        <v>9312</v>
      </c>
      <c r="K1497">
        <v>584</v>
      </c>
      <c r="L1497">
        <v>769</v>
      </c>
      <c r="M1497" t="b">
        <v>0</v>
      </c>
      <c r="N1497" t="b">
        <v>0</v>
      </c>
      <c r="O1497" t="b">
        <v>0</v>
      </c>
    </row>
    <row r="1498" spans="1:15">
      <c r="A1498" t="s">
        <v>5108</v>
      </c>
      <c r="B1498" s="8">
        <v>43146</v>
      </c>
      <c r="C1498" s="8">
        <v>43136.873912037037</v>
      </c>
      <c r="D1498" t="s">
        <v>5109</v>
      </c>
      <c r="E1498" t="s">
        <v>1314</v>
      </c>
      <c r="F1498">
        <v>23</v>
      </c>
      <c r="G1498" t="e">
        <f>VLOOKUP(#REF!,#REF!,2,FALSE)</f>
        <v>#REF!</v>
      </c>
      <c r="H1498" t="s">
        <v>5110</v>
      </c>
      <c r="I1498">
        <v>1314784</v>
      </c>
      <c r="J1498">
        <v>17291</v>
      </c>
      <c r="K1498">
        <v>3954</v>
      </c>
      <c r="L1498">
        <v>1704</v>
      </c>
      <c r="M1498" t="b">
        <v>0</v>
      </c>
      <c r="N1498" t="b">
        <v>0</v>
      </c>
      <c r="O1498" t="b">
        <v>0</v>
      </c>
    </row>
    <row r="1499" spans="1:15">
      <c r="A1499" t="s">
        <v>5111</v>
      </c>
      <c r="B1499" s="8">
        <v>43135</v>
      </c>
      <c r="C1499" s="8">
        <v>43130.325590277775</v>
      </c>
      <c r="D1499" t="s">
        <v>5112</v>
      </c>
      <c r="E1499" t="s">
        <v>191</v>
      </c>
      <c r="F1499">
        <v>2</v>
      </c>
      <c r="G1499" t="e">
        <f>VLOOKUP(#REF!,#REF!,2,FALSE)</f>
        <v>#REF!</v>
      </c>
      <c r="H1499" t="s">
        <v>5113</v>
      </c>
      <c r="I1499">
        <v>1314567</v>
      </c>
      <c r="J1499">
        <v>230</v>
      </c>
      <c r="K1499">
        <v>34</v>
      </c>
      <c r="L1499">
        <v>40</v>
      </c>
      <c r="M1499" t="b">
        <v>0</v>
      </c>
      <c r="N1499" t="b">
        <v>0</v>
      </c>
      <c r="O1499" t="b">
        <v>0</v>
      </c>
    </row>
    <row r="1500" spans="1:15">
      <c r="A1500" t="s">
        <v>5114</v>
      </c>
      <c r="B1500" s="8">
        <v>43166</v>
      </c>
      <c r="C1500" s="8">
        <v>43162.312523148146</v>
      </c>
      <c r="D1500" t="s">
        <v>5115</v>
      </c>
      <c r="E1500" t="s">
        <v>5116</v>
      </c>
      <c r="F1500">
        <v>27</v>
      </c>
      <c r="G1500" t="e">
        <f>VLOOKUP(#REF!,#REF!,2,FALSE)</f>
        <v>#REF!</v>
      </c>
      <c r="H1500" t="s">
        <v>5117</v>
      </c>
      <c r="I1500">
        <v>1312978</v>
      </c>
      <c r="J1500">
        <v>34958</v>
      </c>
      <c r="K1500">
        <v>2310</v>
      </c>
      <c r="L1500">
        <v>3787</v>
      </c>
      <c r="M1500" t="b">
        <v>0</v>
      </c>
      <c r="N1500" t="b">
        <v>0</v>
      </c>
      <c r="O1500" t="b">
        <v>0</v>
      </c>
    </row>
    <row r="1501" spans="1:15">
      <c r="A1501" t="s">
        <v>5118</v>
      </c>
      <c r="B1501" s="8">
        <v>43250</v>
      </c>
      <c r="C1501" s="8">
        <v>43227.375104166669</v>
      </c>
      <c r="D1501" t="s">
        <v>5119</v>
      </c>
      <c r="E1501" t="s">
        <v>1893</v>
      </c>
      <c r="F1501">
        <v>23</v>
      </c>
      <c r="G1501" t="e">
        <f>VLOOKUP(#REF!,#REF!,2,FALSE)</f>
        <v>#REF!</v>
      </c>
      <c r="H1501" t="s">
        <v>5120</v>
      </c>
      <c r="I1501">
        <v>1312364</v>
      </c>
      <c r="J1501">
        <v>37765</v>
      </c>
      <c r="K1501">
        <v>1442</v>
      </c>
      <c r="L1501">
        <v>3156</v>
      </c>
      <c r="M1501" t="b">
        <v>0</v>
      </c>
      <c r="N1501" t="b">
        <v>0</v>
      </c>
      <c r="O1501" t="b">
        <v>0</v>
      </c>
    </row>
    <row r="1502" spans="1:15">
      <c r="A1502" t="s">
        <v>5121</v>
      </c>
      <c r="B1502" s="8">
        <v>43084</v>
      </c>
      <c r="C1502" s="8">
        <v>43080.429664351854</v>
      </c>
      <c r="D1502" t="s">
        <v>5122</v>
      </c>
      <c r="E1502" t="s">
        <v>2458</v>
      </c>
      <c r="F1502">
        <v>24</v>
      </c>
      <c r="G1502" t="e">
        <f>VLOOKUP(#REF!,#REF!,2,FALSE)</f>
        <v>#REF!</v>
      </c>
      <c r="H1502" t="s">
        <v>5123</v>
      </c>
      <c r="I1502">
        <v>3313280</v>
      </c>
      <c r="J1502">
        <v>80589</v>
      </c>
      <c r="K1502">
        <v>2549</v>
      </c>
      <c r="L1502">
        <v>11178</v>
      </c>
      <c r="M1502" t="b">
        <v>0</v>
      </c>
      <c r="N1502" t="b">
        <v>0</v>
      </c>
      <c r="O1502" t="b">
        <v>0</v>
      </c>
    </row>
    <row r="1503" spans="1:15">
      <c r="A1503" t="s">
        <v>5124</v>
      </c>
      <c r="B1503" s="8">
        <v>43116</v>
      </c>
      <c r="C1503" s="8">
        <v>43109.416689814818</v>
      </c>
      <c r="D1503" t="s">
        <v>5125</v>
      </c>
      <c r="E1503" t="s">
        <v>1064</v>
      </c>
      <c r="F1503">
        <v>1</v>
      </c>
      <c r="G1503" t="e">
        <f>VLOOKUP(#REF!,#REF!,2,FALSE)</f>
        <v>#REF!</v>
      </c>
      <c r="H1503" t="s">
        <v>5126</v>
      </c>
      <c r="I1503">
        <v>1311352</v>
      </c>
      <c r="J1503">
        <v>30029</v>
      </c>
      <c r="K1503">
        <v>820</v>
      </c>
      <c r="L1503">
        <v>4381</v>
      </c>
      <c r="M1503" t="b">
        <v>0</v>
      </c>
      <c r="N1503" t="b">
        <v>0</v>
      </c>
      <c r="O1503" t="b">
        <v>0</v>
      </c>
    </row>
    <row r="1504" spans="1:15">
      <c r="A1504" t="s">
        <v>5127</v>
      </c>
      <c r="B1504" s="8">
        <v>43166</v>
      </c>
      <c r="C1504" s="8">
        <v>43152.808912037035</v>
      </c>
      <c r="D1504" t="s">
        <v>5128</v>
      </c>
      <c r="E1504" t="s">
        <v>1628</v>
      </c>
      <c r="F1504">
        <v>25</v>
      </c>
      <c r="G1504" t="e">
        <f>VLOOKUP(#REF!,#REF!,2,FALSE)</f>
        <v>#REF!</v>
      </c>
      <c r="H1504" t="s">
        <v>5129</v>
      </c>
      <c r="I1504">
        <v>1311014</v>
      </c>
      <c r="J1504">
        <v>15855</v>
      </c>
      <c r="K1504">
        <v>3580</v>
      </c>
      <c r="L1504">
        <v>12920</v>
      </c>
      <c r="M1504" t="b">
        <v>0</v>
      </c>
      <c r="N1504" t="b">
        <v>0</v>
      </c>
      <c r="O1504" t="b">
        <v>0</v>
      </c>
    </row>
    <row r="1505" spans="1:15">
      <c r="A1505" t="s">
        <v>5130</v>
      </c>
      <c r="B1505" s="8">
        <v>43083</v>
      </c>
      <c r="C1505" s="8">
        <v>43080.481678240743</v>
      </c>
      <c r="D1505" t="s">
        <v>5131</v>
      </c>
      <c r="E1505" t="s">
        <v>4797</v>
      </c>
      <c r="F1505">
        <v>24</v>
      </c>
      <c r="G1505" t="e">
        <f>VLOOKUP(#REF!,#REF!,2,FALSE)</f>
        <v>#REF!</v>
      </c>
      <c r="H1505" t="s">
        <v>5132</v>
      </c>
      <c r="I1505">
        <v>131860</v>
      </c>
      <c r="J1505">
        <v>2061</v>
      </c>
      <c r="K1505">
        <v>65</v>
      </c>
      <c r="L1505">
        <v>83</v>
      </c>
      <c r="M1505" t="b">
        <v>0</v>
      </c>
      <c r="N1505" t="b">
        <v>0</v>
      </c>
      <c r="O1505" t="b">
        <v>0</v>
      </c>
    </row>
    <row r="1506" spans="1:15">
      <c r="A1506" t="s">
        <v>5133</v>
      </c>
      <c r="B1506" s="8">
        <v>43087</v>
      </c>
      <c r="C1506" s="8">
        <v>43081.655613425923</v>
      </c>
      <c r="D1506" t="s">
        <v>5134</v>
      </c>
      <c r="E1506" t="s">
        <v>1281</v>
      </c>
      <c r="F1506">
        <v>23</v>
      </c>
      <c r="G1506" t="e">
        <f>VLOOKUP(#REF!,#REF!,2,FALSE)</f>
        <v>#REF!</v>
      </c>
      <c r="H1506" t="s">
        <v>5135</v>
      </c>
      <c r="I1506">
        <v>1310346</v>
      </c>
      <c r="J1506">
        <v>95629</v>
      </c>
      <c r="K1506">
        <v>1292</v>
      </c>
      <c r="L1506">
        <v>6064</v>
      </c>
      <c r="M1506" t="b">
        <v>0</v>
      </c>
      <c r="N1506" t="b">
        <v>0</v>
      </c>
      <c r="O1506" t="b">
        <v>0</v>
      </c>
    </row>
    <row r="1507" spans="1:15">
      <c r="A1507" t="s">
        <v>5136</v>
      </c>
      <c r="B1507" s="8">
        <v>43086</v>
      </c>
      <c r="C1507" s="8">
        <v>43080.519247685188</v>
      </c>
      <c r="D1507" t="s">
        <v>5137</v>
      </c>
      <c r="E1507" t="s">
        <v>5138</v>
      </c>
      <c r="F1507">
        <v>10</v>
      </c>
      <c r="G1507" t="e">
        <f>VLOOKUP(#REF!,#REF!,2,FALSE)</f>
        <v>#REF!</v>
      </c>
      <c r="H1507" t="s">
        <v>5139</v>
      </c>
      <c r="I1507">
        <v>169750</v>
      </c>
      <c r="J1507">
        <v>7080</v>
      </c>
      <c r="K1507">
        <v>69</v>
      </c>
      <c r="L1507">
        <v>361</v>
      </c>
      <c r="M1507" t="b">
        <v>0</v>
      </c>
      <c r="N1507" t="b">
        <v>0</v>
      </c>
      <c r="O1507" t="b">
        <v>0</v>
      </c>
    </row>
    <row r="1508" spans="1:15">
      <c r="A1508" t="s">
        <v>5140</v>
      </c>
      <c r="B1508" s="8">
        <v>43087</v>
      </c>
      <c r="C1508" s="8">
        <v>43080.521192129629</v>
      </c>
      <c r="D1508" t="s">
        <v>5141</v>
      </c>
      <c r="E1508" t="s">
        <v>5142</v>
      </c>
      <c r="F1508">
        <v>10</v>
      </c>
      <c r="G1508" t="e">
        <f>VLOOKUP(#REF!,#REF!,2,FALSE)</f>
        <v>#REF!</v>
      </c>
      <c r="H1508" t="s">
        <v>5143</v>
      </c>
      <c r="I1508">
        <v>205870</v>
      </c>
      <c r="J1508">
        <v>2834</v>
      </c>
      <c r="K1508">
        <v>86</v>
      </c>
      <c r="L1508">
        <v>244</v>
      </c>
      <c r="M1508" t="b">
        <v>0</v>
      </c>
      <c r="N1508" t="b">
        <v>0</v>
      </c>
      <c r="O1508" t="b">
        <v>0</v>
      </c>
    </row>
    <row r="1509" spans="1:15">
      <c r="A1509" t="s">
        <v>5144</v>
      </c>
      <c r="B1509" s="8">
        <v>43115</v>
      </c>
      <c r="C1509" s="8">
        <v>43113.712291666663</v>
      </c>
      <c r="D1509" t="s">
        <v>5145</v>
      </c>
      <c r="E1509" t="s">
        <v>271</v>
      </c>
      <c r="F1509">
        <v>17</v>
      </c>
      <c r="G1509" t="e">
        <f>VLOOKUP(#REF!,#REF!,2,FALSE)</f>
        <v>#REF!</v>
      </c>
      <c r="H1509" t="s">
        <v>5146</v>
      </c>
      <c r="I1509">
        <v>1309430</v>
      </c>
      <c r="J1509">
        <v>9475</v>
      </c>
      <c r="K1509">
        <v>690</v>
      </c>
      <c r="L1509">
        <v>4656</v>
      </c>
      <c r="M1509" t="b">
        <v>0</v>
      </c>
      <c r="N1509" t="b">
        <v>0</v>
      </c>
      <c r="O1509" t="b">
        <v>0</v>
      </c>
    </row>
    <row r="1510" spans="1:15">
      <c r="A1510" t="s">
        <v>5147</v>
      </c>
      <c r="B1510" s="8">
        <v>43087</v>
      </c>
      <c r="C1510" s="8">
        <v>43080.624907407408</v>
      </c>
      <c r="D1510" t="s">
        <v>5148</v>
      </c>
      <c r="E1510" t="s">
        <v>5149</v>
      </c>
      <c r="F1510">
        <v>24</v>
      </c>
      <c r="G1510" t="e">
        <f>VLOOKUP(#REF!,#REF!,2,FALSE)</f>
        <v>#REF!</v>
      </c>
      <c r="H1510" t="s">
        <v>5150</v>
      </c>
      <c r="I1510">
        <v>319546</v>
      </c>
      <c r="J1510">
        <v>6238</v>
      </c>
      <c r="K1510">
        <v>124</v>
      </c>
      <c r="L1510">
        <v>520</v>
      </c>
      <c r="M1510" t="b">
        <v>0</v>
      </c>
      <c r="N1510" t="b">
        <v>0</v>
      </c>
      <c r="O1510" t="b">
        <v>0</v>
      </c>
    </row>
    <row r="1511" spans="1:15">
      <c r="A1511" t="s">
        <v>5151</v>
      </c>
      <c r="B1511" s="8">
        <v>43234</v>
      </c>
      <c r="C1511" s="8">
        <v>43219.25</v>
      </c>
      <c r="D1511" t="s">
        <v>5152</v>
      </c>
      <c r="E1511" t="s">
        <v>674</v>
      </c>
      <c r="F1511">
        <v>15</v>
      </c>
      <c r="G1511" t="e">
        <f>VLOOKUP(#REF!,#REF!,2,FALSE)</f>
        <v>#REF!</v>
      </c>
      <c r="H1511" t="s">
        <v>5153</v>
      </c>
      <c r="I1511">
        <v>1309130</v>
      </c>
      <c r="J1511">
        <v>20192</v>
      </c>
      <c r="K1511">
        <v>1004</v>
      </c>
      <c r="L1511">
        <v>3434</v>
      </c>
      <c r="M1511" t="b">
        <v>0</v>
      </c>
      <c r="N1511" t="b">
        <v>0</v>
      </c>
      <c r="O1511" t="b">
        <v>0</v>
      </c>
    </row>
    <row r="1512" spans="1:15">
      <c r="A1512" t="s">
        <v>5154</v>
      </c>
      <c r="B1512" s="8">
        <v>43084</v>
      </c>
      <c r="C1512" s="8">
        <v>43080.634340277778</v>
      </c>
      <c r="D1512" t="s">
        <v>5155</v>
      </c>
      <c r="E1512" t="s">
        <v>5156</v>
      </c>
      <c r="F1512">
        <v>10</v>
      </c>
      <c r="G1512" t="e">
        <f>VLOOKUP(#REF!,#REF!,2,FALSE)</f>
        <v>#REF!</v>
      </c>
      <c r="H1512" t="s">
        <v>5157</v>
      </c>
      <c r="I1512">
        <v>46430</v>
      </c>
      <c r="J1512">
        <v>454</v>
      </c>
      <c r="K1512">
        <v>7</v>
      </c>
      <c r="L1512">
        <v>34</v>
      </c>
      <c r="M1512" t="b">
        <v>0</v>
      </c>
      <c r="N1512" t="b">
        <v>0</v>
      </c>
      <c r="O1512" t="b">
        <v>0</v>
      </c>
    </row>
    <row r="1513" spans="1:15">
      <c r="A1513" t="s">
        <v>5158</v>
      </c>
      <c r="B1513" s="8">
        <v>43133</v>
      </c>
      <c r="C1513" s="8">
        <v>43126.426157407404</v>
      </c>
      <c r="D1513" t="s">
        <v>5159</v>
      </c>
      <c r="E1513" t="s">
        <v>255</v>
      </c>
      <c r="F1513">
        <v>1</v>
      </c>
      <c r="G1513" t="e">
        <f>VLOOKUP(#REF!,#REF!,2,FALSE)</f>
        <v>#REF!</v>
      </c>
      <c r="H1513" t="s">
        <v>5160</v>
      </c>
      <c r="I1513">
        <v>1301742</v>
      </c>
      <c r="J1513">
        <v>17113</v>
      </c>
      <c r="K1513">
        <v>260</v>
      </c>
      <c r="L1513">
        <v>1873</v>
      </c>
      <c r="M1513" t="b">
        <v>0</v>
      </c>
      <c r="N1513" t="b">
        <v>0</v>
      </c>
      <c r="O1513" t="b">
        <v>0</v>
      </c>
    </row>
    <row r="1514" spans="1:15">
      <c r="A1514" t="s">
        <v>5161</v>
      </c>
      <c r="B1514" s="8">
        <v>43240</v>
      </c>
      <c r="C1514" s="8">
        <v>43237.49527777778</v>
      </c>
      <c r="D1514" t="s">
        <v>5162</v>
      </c>
      <c r="E1514" t="s">
        <v>1628</v>
      </c>
      <c r="F1514">
        <v>25</v>
      </c>
      <c r="G1514" t="e">
        <f>VLOOKUP(#REF!,#REF!,2,FALSE)</f>
        <v>#REF!</v>
      </c>
      <c r="H1514" t="s">
        <v>5163</v>
      </c>
      <c r="I1514">
        <v>1300551</v>
      </c>
      <c r="J1514">
        <v>7346</v>
      </c>
      <c r="K1514">
        <v>1753</v>
      </c>
      <c r="L1514">
        <v>3485</v>
      </c>
      <c r="M1514" t="b">
        <v>0</v>
      </c>
      <c r="N1514" t="b">
        <v>0</v>
      </c>
      <c r="O1514" t="b">
        <v>0</v>
      </c>
    </row>
    <row r="1515" spans="1:15">
      <c r="A1515" t="s">
        <v>5164</v>
      </c>
      <c r="B1515" s="8">
        <v>43260</v>
      </c>
      <c r="C1515" s="8">
        <v>43259.196261574078</v>
      </c>
      <c r="D1515" t="s">
        <v>5165</v>
      </c>
      <c r="E1515" t="s">
        <v>1628</v>
      </c>
      <c r="F1515">
        <v>25</v>
      </c>
      <c r="G1515" t="e">
        <f>VLOOKUP(#REF!,#REF!,2,FALSE)</f>
        <v>#REF!</v>
      </c>
      <c r="H1515" t="s">
        <v>5166</v>
      </c>
      <c r="I1515">
        <v>1297140</v>
      </c>
      <c r="J1515">
        <v>10892</v>
      </c>
      <c r="K1515">
        <v>1511</v>
      </c>
      <c r="L1515">
        <v>11461</v>
      </c>
      <c r="M1515" t="b">
        <v>0</v>
      </c>
      <c r="N1515" t="b">
        <v>0</v>
      </c>
      <c r="O1515" t="b">
        <v>0</v>
      </c>
    </row>
    <row r="1516" spans="1:15">
      <c r="A1516" t="s">
        <v>5167</v>
      </c>
      <c r="B1516" s="8">
        <v>43247</v>
      </c>
      <c r="C1516" s="8">
        <v>43227.894502314812</v>
      </c>
      <c r="D1516" t="s">
        <v>5168</v>
      </c>
      <c r="E1516" t="s">
        <v>336</v>
      </c>
      <c r="F1516">
        <v>26</v>
      </c>
      <c r="G1516" t="e">
        <f>VLOOKUP(#REF!,#REF!,2,FALSE)</f>
        <v>#REF!</v>
      </c>
      <c r="H1516" t="s">
        <v>5169</v>
      </c>
      <c r="I1516">
        <v>1295774</v>
      </c>
      <c r="J1516">
        <v>46286</v>
      </c>
      <c r="K1516">
        <v>158</v>
      </c>
      <c r="L1516">
        <v>1068</v>
      </c>
      <c r="M1516" t="b">
        <v>0</v>
      </c>
      <c r="N1516" t="b">
        <v>0</v>
      </c>
      <c r="O1516" t="b">
        <v>0</v>
      </c>
    </row>
    <row r="1517" spans="1:15">
      <c r="A1517" t="s">
        <v>5170</v>
      </c>
      <c r="B1517" s="8">
        <v>43102</v>
      </c>
      <c r="C1517" s="8">
        <v>43089.720567129632</v>
      </c>
      <c r="D1517" t="s">
        <v>5171</v>
      </c>
      <c r="E1517" t="s">
        <v>2880</v>
      </c>
      <c r="F1517">
        <v>23</v>
      </c>
      <c r="G1517" t="e">
        <f>VLOOKUP(#REF!,#REF!,2,FALSE)</f>
        <v>#REF!</v>
      </c>
      <c r="H1517" t="s">
        <v>5172</v>
      </c>
      <c r="I1517">
        <v>1292782</v>
      </c>
      <c r="J1517">
        <v>68925</v>
      </c>
      <c r="K1517">
        <v>680</v>
      </c>
      <c r="L1517">
        <v>27398</v>
      </c>
      <c r="M1517" t="b">
        <v>0</v>
      </c>
      <c r="N1517" t="b">
        <v>0</v>
      </c>
      <c r="O1517" t="b">
        <v>0</v>
      </c>
    </row>
    <row r="1518" spans="1:15">
      <c r="A1518" t="s">
        <v>5173</v>
      </c>
      <c r="B1518" s="8">
        <v>43119</v>
      </c>
      <c r="C1518" s="8">
        <v>43113.820243055554</v>
      </c>
      <c r="D1518" t="s">
        <v>5174</v>
      </c>
      <c r="E1518" t="s">
        <v>2002</v>
      </c>
      <c r="F1518">
        <v>28</v>
      </c>
      <c r="G1518" t="e">
        <f>VLOOKUP(#REF!,#REF!,2,FALSE)</f>
        <v>#REF!</v>
      </c>
      <c r="H1518" t="s">
        <v>5175</v>
      </c>
      <c r="I1518">
        <v>1292218</v>
      </c>
      <c r="J1518">
        <v>49464</v>
      </c>
      <c r="K1518">
        <v>709</v>
      </c>
      <c r="L1518">
        <v>2704</v>
      </c>
      <c r="M1518" t="b">
        <v>0</v>
      </c>
      <c r="N1518" t="b">
        <v>0</v>
      </c>
      <c r="O1518" t="b">
        <v>0</v>
      </c>
    </row>
    <row r="1519" spans="1:15">
      <c r="A1519" t="s">
        <v>5176</v>
      </c>
      <c r="B1519" s="8">
        <v>43145</v>
      </c>
      <c r="C1519" s="8">
        <v>43137.373425925929</v>
      </c>
      <c r="D1519" t="s">
        <v>5177</v>
      </c>
      <c r="E1519" t="s">
        <v>4366</v>
      </c>
      <c r="F1519">
        <v>2</v>
      </c>
      <c r="G1519" t="e">
        <f>VLOOKUP(#REF!,#REF!,2,FALSE)</f>
        <v>#REF!</v>
      </c>
      <c r="H1519" t="s">
        <v>5178</v>
      </c>
      <c r="I1519">
        <v>1291227</v>
      </c>
      <c r="J1519">
        <v>24475</v>
      </c>
      <c r="K1519">
        <v>1700</v>
      </c>
      <c r="L1519">
        <v>6769</v>
      </c>
      <c r="M1519" t="b">
        <v>0</v>
      </c>
      <c r="N1519" t="b">
        <v>0</v>
      </c>
      <c r="O1519" t="b">
        <v>0</v>
      </c>
    </row>
    <row r="1520" spans="1:15">
      <c r="A1520" t="s">
        <v>5179</v>
      </c>
      <c r="B1520" s="8">
        <v>43069</v>
      </c>
      <c r="C1520" s="8">
        <v>43061.416689814818</v>
      </c>
      <c r="D1520" t="s">
        <v>5180</v>
      </c>
      <c r="E1520" t="s">
        <v>2602</v>
      </c>
      <c r="F1520">
        <v>23</v>
      </c>
      <c r="G1520" t="e">
        <f>VLOOKUP(#REF!,#REF!,2,FALSE)</f>
        <v>#REF!</v>
      </c>
      <c r="H1520" t="s">
        <v>5181</v>
      </c>
      <c r="I1520">
        <v>1289314</v>
      </c>
      <c r="J1520">
        <v>39813</v>
      </c>
      <c r="K1520">
        <v>1535</v>
      </c>
      <c r="L1520">
        <v>2030</v>
      </c>
      <c r="M1520" t="b">
        <v>0</v>
      </c>
      <c r="N1520" t="b">
        <v>0</v>
      </c>
      <c r="O1520" t="b">
        <v>0</v>
      </c>
    </row>
    <row r="1521" spans="1:15">
      <c r="A1521" t="s">
        <v>5182</v>
      </c>
      <c r="B1521" s="8">
        <v>43082</v>
      </c>
      <c r="C1521" s="8">
        <v>43080.925844907404</v>
      </c>
      <c r="D1521" t="s">
        <v>5183</v>
      </c>
      <c r="E1521" t="s">
        <v>767</v>
      </c>
      <c r="F1521">
        <v>24</v>
      </c>
      <c r="G1521" t="e">
        <f>VLOOKUP(#REF!,#REF!,2,FALSE)</f>
        <v>#REF!</v>
      </c>
      <c r="H1521" t="s">
        <v>768</v>
      </c>
      <c r="I1521">
        <v>690533</v>
      </c>
      <c r="J1521">
        <v>43217</v>
      </c>
      <c r="K1521">
        <v>304</v>
      </c>
      <c r="L1521">
        <v>1617</v>
      </c>
      <c r="M1521" t="b">
        <v>0</v>
      </c>
      <c r="N1521" t="b">
        <v>0</v>
      </c>
      <c r="O1521" t="b">
        <v>0</v>
      </c>
    </row>
    <row r="1522" spans="1:15">
      <c r="A1522" t="s">
        <v>5184</v>
      </c>
      <c r="B1522" s="8">
        <v>43086</v>
      </c>
      <c r="C1522" s="8">
        <v>43080.958391203705</v>
      </c>
      <c r="D1522" t="s">
        <v>5185</v>
      </c>
      <c r="E1522" t="s">
        <v>5186</v>
      </c>
      <c r="F1522">
        <v>24</v>
      </c>
      <c r="G1522" t="e">
        <f>VLOOKUP(#REF!,#REF!,2,FALSE)</f>
        <v>#REF!</v>
      </c>
      <c r="H1522" t="s">
        <v>5187</v>
      </c>
      <c r="I1522">
        <v>25386</v>
      </c>
      <c r="J1522">
        <v>78</v>
      </c>
      <c r="K1522">
        <v>10</v>
      </c>
      <c r="L1522">
        <v>28</v>
      </c>
      <c r="M1522" t="b">
        <v>0</v>
      </c>
      <c r="N1522" t="b">
        <v>0</v>
      </c>
      <c r="O1522" t="b">
        <v>0</v>
      </c>
    </row>
    <row r="1523" spans="1:15">
      <c r="A1523" t="s">
        <v>5188</v>
      </c>
      <c r="B1523" s="8">
        <v>43082</v>
      </c>
      <c r="C1523" s="8">
        <v>43081.024305555555</v>
      </c>
      <c r="D1523" t="s">
        <v>5189</v>
      </c>
      <c r="E1523" t="s">
        <v>549</v>
      </c>
      <c r="F1523">
        <v>24</v>
      </c>
      <c r="G1523" t="e">
        <f>VLOOKUP(#REF!,#REF!,2,FALSE)</f>
        <v>#REF!</v>
      </c>
      <c r="H1523" t="s">
        <v>550</v>
      </c>
      <c r="I1523">
        <v>575274</v>
      </c>
      <c r="J1523">
        <v>6611</v>
      </c>
      <c r="K1523">
        <v>310</v>
      </c>
      <c r="L1523">
        <v>508</v>
      </c>
      <c r="M1523" t="b">
        <v>0</v>
      </c>
      <c r="N1523" t="b">
        <v>0</v>
      </c>
      <c r="O1523" t="b">
        <v>0</v>
      </c>
    </row>
    <row r="1524" spans="1:15">
      <c r="A1524" t="s">
        <v>5190</v>
      </c>
      <c r="B1524" s="8">
        <v>43139</v>
      </c>
      <c r="C1524" s="8">
        <v>43131.916678240741</v>
      </c>
      <c r="D1524" t="s">
        <v>5191</v>
      </c>
      <c r="E1524" t="s">
        <v>2936</v>
      </c>
      <c r="F1524">
        <v>23</v>
      </c>
      <c r="G1524" t="e">
        <f>VLOOKUP(#REF!,#REF!,2,FALSE)</f>
        <v>#REF!</v>
      </c>
      <c r="H1524" t="s">
        <v>5192</v>
      </c>
      <c r="I1524">
        <v>1287432</v>
      </c>
      <c r="J1524">
        <v>50489</v>
      </c>
      <c r="K1524">
        <v>1490</v>
      </c>
      <c r="L1524">
        <v>3259</v>
      </c>
      <c r="M1524" t="b">
        <v>0</v>
      </c>
      <c r="N1524" t="b">
        <v>0</v>
      </c>
      <c r="O1524" t="b">
        <v>0</v>
      </c>
    </row>
    <row r="1525" spans="1:15">
      <c r="A1525" t="s">
        <v>5193</v>
      </c>
      <c r="B1525" s="8">
        <v>43109</v>
      </c>
      <c r="C1525" s="8">
        <v>43103.916678240741</v>
      </c>
      <c r="D1525" t="s">
        <v>5194</v>
      </c>
      <c r="E1525" t="s">
        <v>2936</v>
      </c>
      <c r="F1525">
        <v>23</v>
      </c>
      <c r="G1525" t="e">
        <f>VLOOKUP(#REF!,#REF!,2,FALSE)</f>
        <v>#REF!</v>
      </c>
      <c r="H1525" t="s">
        <v>5195</v>
      </c>
      <c r="I1525">
        <v>1286392</v>
      </c>
      <c r="J1525">
        <v>58513</v>
      </c>
      <c r="K1525">
        <v>1174</v>
      </c>
      <c r="L1525">
        <v>5366</v>
      </c>
      <c r="M1525" t="b">
        <v>0</v>
      </c>
      <c r="N1525" t="b">
        <v>0</v>
      </c>
      <c r="O1525" t="b">
        <v>0</v>
      </c>
    </row>
    <row r="1526" spans="1:15">
      <c r="A1526" t="s">
        <v>5196</v>
      </c>
      <c r="B1526" s="8">
        <v>43117</v>
      </c>
      <c r="C1526" s="8">
        <v>43116.60800925926</v>
      </c>
      <c r="D1526" t="s">
        <v>5197</v>
      </c>
      <c r="E1526" t="s">
        <v>1360</v>
      </c>
      <c r="F1526">
        <v>26</v>
      </c>
      <c r="G1526" t="e">
        <f>VLOOKUP(#REF!,#REF!,2,FALSE)</f>
        <v>#REF!</v>
      </c>
      <c r="H1526" t="s">
        <v>5198</v>
      </c>
      <c r="I1526">
        <v>1285754</v>
      </c>
      <c r="J1526">
        <v>81074</v>
      </c>
      <c r="K1526">
        <v>1443</v>
      </c>
      <c r="L1526">
        <v>7882</v>
      </c>
      <c r="M1526" t="b">
        <v>0</v>
      </c>
      <c r="N1526" t="b">
        <v>0</v>
      </c>
      <c r="O1526" t="b">
        <v>0</v>
      </c>
    </row>
    <row r="1527" spans="1:15">
      <c r="A1527" t="s">
        <v>5199</v>
      </c>
      <c r="B1527" s="8">
        <v>43088</v>
      </c>
      <c r="C1527" s="8">
        <v>43081.14980324074</v>
      </c>
      <c r="D1527" t="s">
        <v>5200</v>
      </c>
      <c r="E1527" t="s">
        <v>5201</v>
      </c>
      <c r="F1527">
        <v>24</v>
      </c>
      <c r="G1527" t="e">
        <f>VLOOKUP(#REF!,#REF!,2,FALSE)</f>
        <v>#REF!</v>
      </c>
      <c r="H1527" t="s">
        <v>5202</v>
      </c>
      <c r="I1527">
        <v>1820569</v>
      </c>
      <c r="J1527">
        <v>61753</v>
      </c>
      <c r="K1527">
        <v>2820</v>
      </c>
      <c r="L1527">
        <v>4639</v>
      </c>
      <c r="M1527" t="b">
        <v>0</v>
      </c>
      <c r="N1527" t="b">
        <v>0</v>
      </c>
      <c r="O1527" t="b">
        <v>0</v>
      </c>
    </row>
    <row r="1528" spans="1:15">
      <c r="A1528" t="s">
        <v>5203</v>
      </c>
      <c r="B1528" s="8">
        <v>43087</v>
      </c>
      <c r="C1528" s="8">
        <v>43081.166689814818</v>
      </c>
      <c r="D1528" t="s">
        <v>5204</v>
      </c>
      <c r="E1528" t="s">
        <v>3202</v>
      </c>
      <c r="F1528">
        <v>24</v>
      </c>
      <c r="G1528" t="e">
        <f>VLOOKUP(#REF!,#REF!,2,FALSE)</f>
        <v>#REF!</v>
      </c>
      <c r="H1528" t="s">
        <v>5205</v>
      </c>
      <c r="I1528">
        <v>442698</v>
      </c>
      <c r="J1528">
        <v>14407</v>
      </c>
      <c r="K1528">
        <v>229</v>
      </c>
      <c r="L1528">
        <v>582</v>
      </c>
      <c r="M1528" t="b">
        <v>0</v>
      </c>
      <c r="N1528" t="b">
        <v>0</v>
      </c>
      <c r="O1528" t="b">
        <v>0</v>
      </c>
    </row>
    <row r="1529" spans="1:15">
      <c r="A1529" t="s">
        <v>5206</v>
      </c>
      <c r="B1529" s="8">
        <v>43146</v>
      </c>
      <c r="C1529" s="8">
        <v>43142.291678240741</v>
      </c>
      <c r="D1529" t="s">
        <v>5207</v>
      </c>
      <c r="E1529" t="s">
        <v>3636</v>
      </c>
      <c r="F1529">
        <v>27</v>
      </c>
      <c r="G1529" t="e">
        <f>VLOOKUP(#REF!,#REF!,2,FALSE)</f>
        <v>#REF!</v>
      </c>
      <c r="H1529" t="s">
        <v>5208</v>
      </c>
      <c r="I1529">
        <v>1285558</v>
      </c>
      <c r="J1529">
        <v>18981</v>
      </c>
      <c r="K1529">
        <v>3097</v>
      </c>
      <c r="L1529">
        <v>2750</v>
      </c>
      <c r="M1529" t="b">
        <v>0</v>
      </c>
      <c r="N1529" t="b">
        <v>0</v>
      </c>
      <c r="O1529" t="b">
        <v>0</v>
      </c>
    </row>
    <row r="1530" spans="1:15">
      <c r="A1530" t="s">
        <v>5209</v>
      </c>
      <c r="B1530" s="8">
        <v>43147</v>
      </c>
      <c r="C1530" s="8">
        <v>43138.541678240741</v>
      </c>
      <c r="D1530" t="s">
        <v>5210</v>
      </c>
      <c r="E1530" t="s">
        <v>1360</v>
      </c>
      <c r="F1530">
        <v>26</v>
      </c>
      <c r="G1530" t="e">
        <f>VLOOKUP(#REF!,#REF!,2,FALSE)</f>
        <v>#REF!</v>
      </c>
      <c r="H1530" t="s">
        <v>5211</v>
      </c>
      <c r="I1530">
        <v>1285332</v>
      </c>
      <c r="J1530">
        <v>78447</v>
      </c>
      <c r="K1530">
        <v>1293</v>
      </c>
      <c r="L1530">
        <v>3345</v>
      </c>
      <c r="M1530" t="b">
        <v>0</v>
      </c>
      <c r="N1530" t="b">
        <v>0</v>
      </c>
      <c r="O1530" t="b">
        <v>0</v>
      </c>
    </row>
    <row r="1531" spans="1:15">
      <c r="A1531" t="s">
        <v>5212</v>
      </c>
      <c r="B1531" s="8">
        <v>43082</v>
      </c>
      <c r="C1531" s="8">
        <v>43081.250138888892</v>
      </c>
      <c r="D1531" t="s">
        <v>5213</v>
      </c>
      <c r="E1531" t="s">
        <v>790</v>
      </c>
      <c r="F1531">
        <v>24</v>
      </c>
      <c r="G1531" t="e">
        <f>VLOOKUP(#REF!,#REF!,2,FALSE)</f>
        <v>#REF!</v>
      </c>
      <c r="H1531" t="s">
        <v>5214</v>
      </c>
      <c r="I1531">
        <v>719962</v>
      </c>
      <c r="J1531">
        <v>23271</v>
      </c>
      <c r="K1531">
        <v>256</v>
      </c>
      <c r="L1531">
        <v>877</v>
      </c>
      <c r="M1531" t="b">
        <v>0</v>
      </c>
      <c r="N1531" t="b">
        <v>0</v>
      </c>
      <c r="O1531" t="b">
        <v>0</v>
      </c>
    </row>
    <row r="1532" spans="1:15">
      <c r="A1532" t="s">
        <v>5215</v>
      </c>
      <c r="B1532" s="8">
        <v>43152</v>
      </c>
      <c r="C1532" s="8">
        <v>43148.41673611111</v>
      </c>
      <c r="D1532" t="s">
        <v>5216</v>
      </c>
      <c r="E1532" t="s">
        <v>1193</v>
      </c>
      <c r="F1532">
        <v>28</v>
      </c>
      <c r="G1532" t="e">
        <f>VLOOKUP(#REF!,#REF!,2,FALSE)</f>
        <v>#REF!</v>
      </c>
      <c r="H1532" t="s">
        <v>5217</v>
      </c>
      <c r="I1532">
        <v>1283991</v>
      </c>
      <c r="J1532">
        <v>11195</v>
      </c>
      <c r="K1532">
        <v>536</v>
      </c>
      <c r="L1532">
        <v>1796</v>
      </c>
      <c r="M1532" t="b">
        <v>0</v>
      </c>
      <c r="N1532" t="b">
        <v>0</v>
      </c>
      <c r="O1532" t="b">
        <v>0</v>
      </c>
    </row>
    <row r="1533" spans="1:15">
      <c r="A1533" t="s">
        <v>5218</v>
      </c>
      <c r="B1533" s="8">
        <v>43220</v>
      </c>
      <c r="C1533" s="8">
        <v>43218.500023148146</v>
      </c>
      <c r="D1533" t="s">
        <v>5219</v>
      </c>
      <c r="E1533" t="s">
        <v>2880</v>
      </c>
      <c r="F1533">
        <v>23</v>
      </c>
      <c r="G1533" t="e">
        <f>VLOOKUP(#REF!,#REF!,2,FALSE)</f>
        <v>#REF!</v>
      </c>
      <c r="H1533" t="s">
        <v>2881</v>
      </c>
      <c r="I1533">
        <v>1283073</v>
      </c>
      <c r="J1533">
        <v>68051</v>
      </c>
      <c r="K1533">
        <v>1882</v>
      </c>
      <c r="L1533">
        <v>31338</v>
      </c>
      <c r="M1533" t="b">
        <v>0</v>
      </c>
      <c r="N1533" t="b">
        <v>0</v>
      </c>
      <c r="O1533" t="b">
        <v>0</v>
      </c>
    </row>
    <row r="1534" spans="1:15">
      <c r="A1534" t="s">
        <v>5220</v>
      </c>
      <c r="B1534" s="8">
        <v>43088</v>
      </c>
      <c r="C1534" s="8">
        <v>43081.291701388887</v>
      </c>
      <c r="D1534" t="s">
        <v>5221</v>
      </c>
      <c r="E1534" t="s">
        <v>5222</v>
      </c>
      <c r="F1534">
        <v>10</v>
      </c>
      <c r="G1534" t="e">
        <f>VLOOKUP(#REF!,#REF!,2,FALSE)</f>
        <v>#REF!</v>
      </c>
      <c r="H1534" t="s">
        <v>5223</v>
      </c>
      <c r="I1534">
        <v>506547</v>
      </c>
      <c r="J1534">
        <v>17801</v>
      </c>
      <c r="K1534">
        <v>531</v>
      </c>
      <c r="L1534">
        <v>1182</v>
      </c>
      <c r="M1534" t="b">
        <v>0</v>
      </c>
      <c r="N1534" t="b">
        <v>0</v>
      </c>
      <c r="O1534" t="b">
        <v>0</v>
      </c>
    </row>
    <row r="1535" spans="1:15">
      <c r="A1535" t="s">
        <v>5224</v>
      </c>
      <c r="B1535" s="8">
        <v>43070</v>
      </c>
      <c r="C1535" s="8">
        <v>43064.455347222225</v>
      </c>
      <c r="D1535" t="s">
        <v>5225</v>
      </c>
      <c r="E1535" t="s">
        <v>5226</v>
      </c>
      <c r="F1535">
        <v>26</v>
      </c>
      <c r="G1535" t="e">
        <f>VLOOKUP(#REF!,#REF!,2,FALSE)</f>
        <v>#REF!</v>
      </c>
      <c r="H1535" t="s">
        <v>5227</v>
      </c>
      <c r="I1535">
        <v>1281002</v>
      </c>
      <c r="J1535">
        <v>74074</v>
      </c>
      <c r="K1535">
        <v>1208</v>
      </c>
      <c r="L1535">
        <v>50319</v>
      </c>
      <c r="M1535" t="b">
        <v>0</v>
      </c>
      <c r="N1535" t="b">
        <v>0</v>
      </c>
      <c r="O1535" t="b">
        <v>0</v>
      </c>
    </row>
    <row r="1536" spans="1:15">
      <c r="A1536" t="s">
        <v>5228</v>
      </c>
      <c r="B1536" s="8">
        <v>43137</v>
      </c>
      <c r="C1536" s="8">
        <v>43130.373692129629</v>
      </c>
      <c r="D1536" t="s">
        <v>5229</v>
      </c>
      <c r="E1536" t="s">
        <v>4366</v>
      </c>
      <c r="F1536">
        <v>2</v>
      </c>
      <c r="G1536" t="e">
        <f>VLOOKUP(#REF!,#REF!,2,FALSE)</f>
        <v>#REF!</v>
      </c>
      <c r="H1536" t="s">
        <v>5230</v>
      </c>
      <c r="I1536">
        <v>1279582</v>
      </c>
      <c r="J1536">
        <v>26242</v>
      </c>
      <c r="K1536">
        <v>1466</v>
      </c>
      <c r="L1536">
        <v>9559</v>
      </c>
      <c r="M1536" t="b">
        <v>0</v>
      </c>
      <c r="N1536" t="b">
        <v>0</v>
      </c>
      <c r="O1536" t="b">
        <v>0</v>
      </c>
    </row>
    <row r="1537" spans="1:15">
      <c r="A1537" t="s">
        <v>5231</v>
      </c>
      <c r="B1537" s="8">
        <v>43132</v>
      </c>
      <c r="C1537" s="8">
        <v>43125.333368055559</v>
      </c>
      <c r="D1537" t="s">
        <v>5232</v>
      </c>
      <c r="E1537" t="s">
        <v>1536</v>
      </c>
      <c r="F1537">
        <v>26</v>
      </c>
      <c r="G1537" t="e">
        <f>VLOOKUP(#REF!,#REF!,2,FALSE)</f>
        <v>#REF!</v>
      </c>
      <c r="H1537" t="s">
        <v>5233</v>
      </c>
      <c r="I1537">
        <v>1278977</v>
      </c>
      <c r="J1537">
        <v>38761</v>
      </c>
      <c r="K1537">
        <v>1182</v>
      </c>
      <c r="L1537">
        <v>6869</v>
      </c>
      <c r="M1537" t="b">
        <v>0</v>
      </c>
      <c r="N1537" t="b">
        <v>0</v>
      </c>
      <c r="O1537" t="b">
        <v>0</v>
      </c>
    </row>
    <row r="1538" spans="1:15">
      <c r="A1538" t="s">
        <v>5234</v>
      </c>
      <c r="B1538" s="8">
        <v>43164</v>
      </c>
      <c r="C1538" s="8">
        <v>43151.277291666665</v>
      </c>
      <c r="D1538" t="s">
        <v>5235</v>
      </c>
      <c r="E1538" t="s">
        <v>5236</v>
      </c>
      <c r="F1538">
        <v>25</v>
      </c>
      <c r="G1538" t="e">
        <f>VLOOKUP(#REF!,#REF!,2,FALSE)</f>
        <v>#REF!</v>
      </c>
      <c r="H1538" t="s">
        <v>5237</v>
      </c>
      <c r="I1538">
        <v>1277833</v>
      </c>
      <c r="J1538">
        <v>6447</v>
      </c>
      <c r="K1538">
        <v>1167</v>
      </c>
      <c r="L1538">
        <v>9963</v>
      </c>
      <c r="M1538" t="b">
        <v>0</v>
      </c>
      <c r="N1538" t="b">
        <v>0</v>
      </c>
      <c r="O1538" t="b">
        <v>0</v>
      </c>
    </row>
    <row r="1539" spans="1:15">
      <c r="A1539" t="s">
        <v>5238</v>
      </c>
      <c r="B1539" s="8">
        <v>43083</v>
      </c>
      <c r="C1539" s="8">
        <v>43081.350289351853</v>
      </c>
      <c r="D1539" t="s">
        <v>5239</v>
      </c>
      <c r="E1539" t="s">
        <v>1334</v>
      </c>
      <c r="F1539">
        <v>10</v>
      </c>
      <c r="G1539" t="e">
        <f>VLOOKUP(#REF!,#REF!,2,FALSE)</f>
        <v>#REF!</v>
      </c>
      <c r="H1539" t="s">
        <v>5240</v>
      </c>
      <c r="I1539">
        <v>283885</v>
      </c>
      <c r="J1539">
        <v>9320</v>
      </c>
      <c r="K1539">
        <v>166</v>
      </c>
      <c r="L1539">
        <v>349</v>
      </c>
      <c r="M1539" t="b">
        <v>0</v>
      </c>
      <c r="N1539" t="b">
        <v>0</v>
      </c>
      <c r="O1539" t="b">
        <v>0</v>
      </c>
    </row>
    <row r="1540" spans="1:15">
      <c r="A1540" t="s">
        <v>5241</v>
      </c>
      <c r="B1540" s="8">
        <v>43084</v>
      </c>
      <c r="C1540" s="8">
        <v>43081.354548611111</v>
      </c>
      <c r="D1540" t="s">
        <v>5242</v>
      </c>
      <c r="E1540" t="s">
        <v>1334</v>
      </c>
      <c r="F1540">
        <v>10</v>
      </c>
      <c r="G1540" t="e">
        <f>VLOOKUP(#REF!,#REF!,2,FALSE)</f>
        <v>#REF!</v>
      </c>
      <c r="H1540" t="s">
        <v>5243</v>
      </c>
      <c r="I1540">
        <v>1092539</v>
      </c>
      <c r="J1540">
        <v>27133</v>
      </c>
      <c r="K1540">
        <v>2189</v>
      </c>
      <c r="L1540">
        <v>2106</v>
      </c>
      <c r="M1540" t="b">
        <v>0</v>
      </c>
      <c r="N1540" t="b">
        <v>0</v>
      </c>
      <c r="O1540" t="b">
        <v>0</v>
      </c>
    </row>
    <row r="1541" spans="1:15">
      <c r="A1541" t="s">
        <v>5244</v>
      </c>
      <c r="B1541" s="8">
        <v>43053</v>
      </c>
      <c r="C1541" s="8">
        <v>43047.416724537034</v>
      </c>
      <c r="D1541" t="s">
        <v>5245</v>
      </c>
      <c r="E1541" t="s">
        <v>4876</v>
      </c>
      <c r="F1541">
        <v>26</v>
      </c>
      <c r="G1541" t="e">
        <f>VLOOKUP(#REF!,#REF!,2,FALSE)</f>
        <v>#REF!</v>
      </c>
      <c r="H1541" t="s">
        <v>5246</v>
      </c>
      <c r="I1541">
        <v>1277364</v>
      </c>
      <c r="J1541">
        <v>56867</v>
      </c>
      <c r="K1541">
        <v>2148</v>
      </c>
      <c r="L1541">
        <v>25326</v>
      </c>
      <c r="M1541" t="b">
        <v>0</v>
      </c>
      <c r="N1541" t="b">
        <v>0</v>
      </c>
      <c r="O1541" t="b">
        <v>0</v>
      </c>
    </row>
    <row r="1542" spans="1:15">
      <c r="A1542" t="s">
        <v>5247</v>
      </c>
      <c r="B1542" s="8">
        <v>43087</v>
      </c>
      <c r="C1542" s="8">
        <v>43081.375011574077</v>
      </c>
      <c r="D1542" t="s">
        <v>5248</v>
      </c>
      <c r="E1542" t="s">
        <v>1485</v>
      </c>
      <c r="F1542">
        <v>24</v>
      </c>
      <c r="G1542" t="e">
        <f>VLOOKUP(#REF!,#REF!,2,FALSE)</f>
        <v>#REF!</v>
      </c>
      <c r="H1542" t="s">
        <v>5249</v>
      </c>
      <c r="I1542">
        <v>1039254</v>
      </c>
      <c r="J1542">
        <v>37041</v>
      </c>
      <c r="K1542">
        <v>4355</v>
      </c>
      <c r="L1542">
        <v>11238</v>
      </c>
      <c r="M1542" t="b">
        <v>0</v>
      </c>
      <c r="N1542" t="b">
        <v>0</v>
      </c>
      <c r="O1542" t="b">
        <v>0</v>
      </c>
    </row>
    <row r="1543" spans="1:15">
      <c r="A1543" t="s">
        <v>5250</v>
      </c>
      <c r="B1543" s="8">
        <v>43087</v>
      </c>
      <c r="C1543" s="8">
        <v>43081.3750462963</v>
      </c>
      <c r="D1543" t="s">
        <v>5251</v>
      </c>
      <c r="E1543" t="s">
        <v>306</v>
      </c>
      <c r="F1543">
        <v>24</v>
      </c>
      <c r="G1543" t="e">
        <f>VLOOKUP(#REF!,#REF!,2,FALSE)</f>
        <v>#REF!</v>
      </c>
      <c r="H1543" t="s">
        <v>5252</v>
      </c>
      <c r="I1543">
        <v>607251</v>
      </c>
      <c r="J1543">
        <v>12787</v>
      </c>
      <c r="K1543">
        <v>1574</v>
      </c>
      <c r="L1543">
        <v>2251</v>
      </c>
      <c r="M1543" t="b">
        <v>0</v>
      </c>
      <c r="N1543" t="b">
        <v>0</v>
      </c>
      <c r="O1543" t="b">
        <v>0</v>
      </c>
    </row>
    <row r="1544" spans="1:15">
      <c r="A1544" t="s">
        <v>5253</v>
      </c>
      <c r="B1544" s="8">
        <v>43109</v>
      </c>
      <c r="C1544" s="8">
        <v>43101.491168981483</v>
      </c>
      <c r="D1544" t="s">
        <v>5254</v>
      </c>
      <c r="E1544" t="s">
        <v>5255</v>
      </c>
      <c r="F1544">
        <v>26</v>
      </c>
      <c r="G1544" t="e">
        <f>VLOOKUP(#REF!,#REF!,2,FALSE)</f>
        <v>#REF!</v>
      </c>
      <c r="H1544" t="s">
        <v>5256</v>
      </c>
      <c r="I1544">
        <v>1277105</v>
      </c>
      <c r="J1544">
        <v>33039</v>
      </c>
      <c r="K1544">
        <v>1491</v>
      </c>
      <c r="L1544">
        <v>2035</v>
      </c>
      <c r="M1544" t="b">
        <v>0</v>
      </c>
      <c r="N1544" t="b">
        <v>0</v>
      </c>
      <c r="O1544" t="b">
        <v>0</v>
      </c>
    </row>
    <row r="1545" spans="1:15">
      <c r="A1545" t="s">
        <v>5257</v>
      </c>
      <c r="B1545" s="8">
        <v>43068</v>
      </c>
      <c r="C1545" s="8">
        <v>43059.500775462962</v>
      </c>
      <c r="D1545" t="s">
        <v>5258</v>
      </c>
      <c r="E1545" t="s">
        <v>1741</v>
      </c>
      <c r="F1545">
        <v>26</v>
      </c>
      <c r="G1545" t="e">
        <f>VLOOKUP(#REF!,#REF!,2,FALSE)</f>
        <v>#REF!</v>
      </c>
      <c r="H1545" t="s">
        <v>5259</v>
      </c>
      <c r="I1545">
        <v>1273655</v>
      </c>
      <c r="J1545">
        <v>26473</v>
      </c>
      <c r="K1545">
        <v>1380</v>
      </c>
      <c r="L1545">
        <v>3106</v>
      </c>
      <c r="M1545" t="b">
        <v>0</v>
      </c>
      <c r="N1545" t="b">
        <v>0</v>
      </c>
      <c r="O1545" t="b">
        <v>0</v>
      </c>
    </row>
    <row r="1546" spans="1:15">
      <c r="A1546" t="s">
        <v>5260</v>
      </c>
      <c r="B1546" s="8">
        <v>43089</v>
      </c>
      <c r="C1546" s="8">
        <v>43081.380474537036</v>
      </c>
      <c r="D1546" t="s">
        <v>5261</v>
      </c>
      <c r="E1546" t="s">
        <v>5262</v>
      </c>
      <c r="F1546">
        <v>24</v>
      </c>
      <c r="G1546" t="e">
        <f>VLOOKUP(#REF!,#REF!,2,FALSE)</f>
        <v>#REF!</v>
      </c>
      <c r="H1546" t="s">
        <v>5263</v>
      </c>
      <c r="I1546">
        <v>89923</v>
      </c>
      <c r="J1546">
        <v>1097</v>
      </c>
      <c r="K1546">
        <v>43</v>
      </c>
      <c r="L1546">
        <v>59</v>
      </c>
      <c r="M1546" t="b">
        <v>0</v>
      </c>
      <c r="N1546" t="b">
        <v>0</v>
      </c>
      <c r="O1546" t="b">
        <v>0</v>
      </c>
    </row>
    <row r="1547" spans="1:15">
      <c r="A1547" t="s">
        <v>5264</v>
      </c>
      <c r="B1547" s="8">
        <v>43234</v>
      </c>
      <c r="C1547" s="8">
        <v>43209.480416666665</v>
      </c>
      <c r="D1547" t="s">
        <v>5265</v>
      </c>
      <c r="E1547" t="s">
        <v>5266</v>
      </c>
      <c r="F1547">
        <v>23</v>
      </c>
      <c r="G1547" t="e">
        <f>VLOOKUP(#REF!,#REF!,2,FALSE)</f>
        <v>#REF!</v>
      </c>
      <c r="H1547" t="s">
        <v>5267</v>
      </c>
      <c r="I1547">
        <v>1273300</v>
      </c>
      <c r="J1547">
        <v>40109</v>
      </c>
      <c r="K1547">
        <v>749</v>
      </c>
      <c r="L1547">
        <v>5769</v>
      </c>
      <c r="M1547" t="b">
        <v>0</v>
      </c>
      <c r="N1547" t="b">
        <v>0</v>
      </c>
      <c r="O1547" t="b">
        <v>0</v>
      </c>
    </row>
    <row r="1548" spans="1:15">
      <c r="A1548" t="s">
        <v>5268</v>
      </c>
      <c r="B1548" s="8">
        <v>43151</v>
      </c>
      <c r="C1548" s="8">
        <v>43144.416689814818</v>
      </c>
      <c r="D1548" t="s">
        <v>5269</v>
      </c>
      <c r="E1548" t="s">
        <v>1064</v>
      </c>
      <c r="F1548">
        <v>1</v>
      </c>
      <c r="G1548" t="e">
        <f>VLOOKUP(#REF!,#REF!,2,FALSE)</f>
        <v>#REF!</v>
      </c>
      <c r="H1548" t="s">
        <v>5270</v>
      </c>
      <c r="I1548">
        <v>1273082</v>
      </c>
      <c r="J1548">
        <v>35215</v>
      </c>
      <c r="K1548">
        <v>369</v>
      </c>
      <c r="L1548">
        <v>4826</v>
      </c>
      <c r="M1548" t="b">
        <v>0</v>
      </c>
      <c r="N1548" t="b">
        <v>0</v>
      </c>
      <c r="O1548" t="b">
        <v>0</v>
      </c>
    </row>
    <row r="1549" spans="1:15">
      <c r="A1549" t="s">
        <v>5271</v>
      </c>
      <c r="B1549" s="8">
        <v>43085</v>
      </c>
      <c r="C1549" s="8">
        <v>43081.400069444448</v>
      </c>
      <c r="D1549" t="s">
        <v>5272</v>
      </c>
      <c r="E1549" t="s">
        <v>942</v>
      </c>
      <c r="F1549">
        <v>24</v>
      </c>
      <c r="G1549" t="e">
        <f>VLOOKUP(#REF!,#REF!,2,FALSE)</f>
        <v>#REF!</v>
      </c>
      <c r="H1549" t="s">
        <v>5273</v>
      </c>
      <c r="I1549">
        <v>85383</v>
      </c>
      <c r="J1549">
        <v>2798</v>
      </c>
      <c r="K1549">
        <v>334</v>
      </c>
      <c r="L1549">
        <v>1283</v>
      </c>
      <c r="M1549" t="b">
        <v>0</v>
      </c>
      <c r="N1549" t="b">
        <v>0</v>
      </c>
      <c r="O1549" t="b">
        <v>0</v>
      </c>
    </row>
    <row r="1550" spans="1:15">
      <c r="A1550" t="s">
        <v>5274</v>
      </c>
      <c r="B1550" s="8">
        <v>43217</v>
      </c>
      <c r="C1550" s="8">
        <v>43199.375034722223</v>
      </c>
      <c r="D1550" t="s">
        <v>5275</v>
      </c>
      <c r="E1550" t="s">
        <v>1893</v>
      </c>
      <c r="F1550">
        <v>23</v>
      </c>
      <c r="G1550" t="e">
        <f>VLOOKUP(#REF!,#REF!,2,FALSE)</f>
        <v>#REF!</v>
      </c>
      <c r="H1550" t="s">
        <v>5276</v>
      </c>
      <c r="I1550">
        <v>1272242</v>
      </c>
      <c r="J1550">
        <v>57418</v>
      </c>
      <c r="K1550">
        <v>1868</v>
      </c>
      <c r="L1550">
        <v>4779</v>
      </c>
      <c r="M1550" t="b">
        <v>0</v>
      </c>
      <c r="N1550" t="b">
        <v>0</v>
      </c>
      <c r="O1550" t="b">
        <v>0</v>
      </c>
    </row>
    <row r="1551" spans="1:15">
      <c r="A1551" t="s">
        <v>5277</v>
      </c>
      <c r="B1551" s="8">
        <v>43173</v>
      </c>
      <c r="C1551" s="8">
        <v>43157.487280092595</v>
      </c>
      <c r="D1551" t="s">
        <v>5278</v>
      </c>
      <c r="E1551" t="s">
        <v>1939</v>
      </c>
      <c r="F1551">
        <v>1</v>
      </c>
      <c r="G1551" t="e">
        <f>VLOOKUP(#REF!,#REF!,2,FALSE)</f>
        <v>#REF!</v>
      </c>
      <c r="H1551" t="s">
        <v>5279</v>
      </c>
      <c r="I1551">
        <v>1271958</v>
      </c>
      <c r="J1551">
        <v>58191</v>
      </c>
      <c r="K1551">
        <v>1074</v>
      </c>
      <c r="L1551">
        <v>1839</v>
      </c>
      <c r="M1551" t="b">
        <v>0</v>
      </c>
      <c r="N1551" t="b">
        <v>0</v>
      </c>
      <c r="O1551" t="b">
        <v>0</v>
      </c>
    </row>
    <row r="1552" spans="1:15">
      <c r="A1552" t="s">
        <v>5280</v>
      </c>
      <c r="B1552" s="8">
        <v>43127</v>
      </c>
      <c r="C1552" s="8">
        <v>43120.371435185189</v>
      </c>
      <c r="D1552" t="s">
        <v>5281</v>
      </c>
      <c r="E1552" t="s">
        <v>4564</v>
      </c>
      <c r="F1552">
        <v>27</v>
      </c>
      <c r="G1552" t="e">
        <f>VLOOKUP(#REF!,#REF!,2,FALSE)</f>
        <v>#REF!</v>
      </c>
      <c r="H1552" t="s">
        <v>5282</v>
      </c>
      <c r="I1552">
        <v>1270778</v>
      </c>
      <c r="J1552">
        <v>30068</v>
      </c>
      <c r="K1552">
        <v>1237</v>
      </c>
      <c r="L1552">
        <v>2351</v>
      </c>
      <c r="M1552" t="b">
        <v>0</v>
      </c>
      <c r="N1552" t="b">
        <v>0</v>
      </c>
      <c r="O1552" t="b">
        <v>0</v>
      </c>
    </row>
    <row r="1553" spans="1:15">
      <c r="A1553" t="s">
        <v>5283</v>
      </c>
      <c r="B1553" s="8">
        <v>43089</v>
      </c>
      <c r="C1553" s="8">
        <v>43081.423159722224</v>
      </c>
      <c r="D1553" t="s">
        <v>5284</v>
      </c>
      <c r="E1553" t="s">
        <v>455</v>
      </c>
      <c r="F1553">
        <v>24</v>
      </c>
      <c r="G1553" t="e">
        <f>VLOOKUP(#REF!,#REF!,2,FALSE)</f>
        <v>#REF!</v>
      </c>
      <c r="H1553" t="s">
        <v>5285</v>
      </c>
      <c r="I1553">
        <v>1974031</v>
      </c>
      <c r="J1553">
        <v>50261</v>
      </c>
      <c r="K1553">
        <v>2481</v>
      </c>
      <c r="L1553">
        <v>3263</v>
      </c>
      <c r="M1553" t="b">
        <v>0</v>
      </c>
      <c r="N1553" t="b">
        <v>0</v>
      </c>
      <c r="O1553" t="b">
        <v>0</v>
      </c>
    </row>
    <row r="1554" spans="1:15">
      <c r="A1554" t="s">
        <v>5286</v>
      </c>
      <c r="B1554" s="8">
        <v>43086</v>
      </c>
      <c r="C1554" s="8">
        <v>43081.43917824074</v>
      </c>
      <c r="D1554" t="s">
        <v>5287</v>
      </c>
      <c r="E1554" t="s">
        <v>1468</v>
      </c>
      <c r="F1554">
        <v>24</v>
      </c>
      <c r="G1554" t="e">
        <f>VLOOKUP(#REF!,#REF!,2,FALSE)</f>
        <v>#REF!</v>
      </c>
      <c r="H1554" t="s">
        <v>5288</v>
      </c>
      <c r="I1554">
        <v>58643</v>
      </c>
      <c r="J1554">
        <v>1908</v>
      </c>
      <c r="K1554">
        <v>58</v>
      </c>
      <c r="L1554">
        <v>357</v>
      </c>
      <c r="M1554" t="b">
        <v>0</v>
      </c>
      <c r="N1554" t="b">
        <v>0</v>
      </c>
      <c r="O1554" t="b">
        <v>0</v>
      </c>
    </row>
    <row r="1555" spans="1:15">
      <c r="A1555" t="s">
        <v>5289</v>
      </c>
      <c r="B1555" s="8">
        <v>43074</v>
      </c>
      <c r="C1555" s="8">
        <v>43072.872175925928</v>
      </c>
      <c r="D1555" t="s">
        <v>5290</v>
      </c>
      <c r="E1555" t="s">
        <v>271</v>
      </c>
      <c r="F1555">
        <v>17</v>
      </c>
      <c r="G1555" t="e">
        <f>VLOOKUP(#REF!,#REF!,2,FALSE)</f>
        <v>#REF!</v>
      </c>
      <c r="H1555" t="s">
        <v>5291</v>
      </c>
      <c r="I1555">
        <v>1270477</v>
      </c>
      <c r="J1555">
        <v>12058</v>
      </c>
      <c r="K1555">
        <v>620</v>
      </c>
      <c r="L1555">
        <v>6865</v>
      </c>
      <c r="M1555" t="b">
        <v>0</v>
      </c>
      <c r="N1555" t="b">
        <v>0</v>
      </c>
      <c r="O1555" t="b">
        <v>0</v>
      </c>
    </row>
    <row r="1556" spans="1:15">
      <c r="A1556" t="s">
        <v>5292</v>
      </c>
      <c r="B1556" s="8">
        <v>43056</v>
      </c>
      <c r="C1556" s="8">
        <v>43049.495266203703</v>
      </c>
      <c r="D1556" t="s">
        <v>5293</v>
      </c>
      <c r="E1556" t="s">
        <v>5294</v>
      </c>
      <c r="F1556">
        <v>17</v>
      </c>
      <c r="G1556" t="e">
        <f>VLOOKUP(#REF!,#REF!,2,FALSE)</f>
        <v>#REF!</v>
      </c>
      <c r="H1556" t="s">
        <v>5295</v>
      </c>
      <c r="I1556">
        <v>1267977</v>
      </c>
      <c r="J1556">
        <v>2028</v>
      </c>
      <c r="K1556">
        <v>304</v>
      </c>
      <c r="L1556">
        <v>1586</v>
      </c>
      <c r="M1556" t="b">
        <v>0</v>
      </c>
      <c r="N1556" t="b">
        <v>0</v>
      </c>
      <c r="O1556" t="b">
        <v>0</v>
      </c>
    </row>
    <row r="1557" spans="1:15">
      <c r="A1557" t="s">
        <v>5296</v>
      </c>
      <c r="B1557" s="8">
        <v>43087</v>
      </c>
      <c r="C1557" s="8">
        <v>43081.476967592593</v>
      </c>
      <c r="D1557" t="s">
        <v>5297</v>
      </c>
      <c r="E1557" t="s">
        <v>5298</v>
      </c>
      <c r="F1557">
        <v>24</v>
      </c>
      <c r="G1557" t="e">
        <f>VLOOKUP(#REF!,#REF!,2,FALSE)</f>
        <v>#REF!</v>
      </c>
      <c r="H1557" t="s">
        <v>5299</v>
      </c>
      <c r="I1557">
        <v>26129</v>
      </c>
      <c r="J1557">
        <v>628</v>
      </c>
      <c r="K1557">
        <v>9</v>
      </c>
      <c r="L1557">
        <v>35</v>
      </c>
      <c r="M1557" t="b">
        <v>0</v>
      </c>
      <c r="N1557" t="b">
        <v>0</v>
      </c>
      <c r="O1557" t="b">
        <v>0</v>
      </c>
    </row>
    <row r="1558" spans="1:15">
      <c r="A1558" t="s">
        <v>5300</v>
      </c>
      <c r="B1558" s="8">
        <v>43087</v>
      </c>
      <c r="C1558" s="8">
        <v>43083.45076388889</v>
      </c>
      <c r="D1558" t="s">
        <v>5301</v>
      </c>
      <c r="E1558" t="s">
        <v>440</v>
      </c>
      <c r="F1558">
        <v>25</v>
      </c>
      <c r="G1558" t="e">
        <f>VLOOKUP(#REF!,#REF!,2,FALSE)</f>
        <v>#REF!</v>
      </c>
      <c r="H1558" t="s">
        <v>5302</v>
      </c>
      <c r="I1558">
        <v>1263104</v>
      </c>
      <c r="J1558">
        <v>5930</v>
      </c>
      <c r="K1558">
        <v>132439</v>
      </c>
      <c r="L1558">
        <v>23543</v>
      </c>
      <c r="M1558" t="b">
        <v>0</v>
      </c>
      <c r="N1558" t="b">
        <v>0</v>
      </c>
      <c r="O1558" t="b">
        <v>0</v>
      </c>
    </row>
    <row r="1559" spans="1:15">
      <c r="A1559" t="s">
        <v>5303</v>
      </c>
      <c r="B1559" s="8">
        <v>43123</v>
      </c>
      <c r="C1559" s="8">
        <v>43116.302743055552</v>
      </c>
      <c r="D1559" t="s">
        <v>5304</v>
      </c>
      <c r="E1559" t="s">
        <v>1543</v>
      </c>
      <c r="F1559">
        <v>26</v>
      </c>
      <c r="G1559" t="e">
        <f>VLOOKUP(#REF!,#REF!,2,FALSE)</f>
        <v>#REF!</v>
      </c>
      <c r="H1559" t="s">
        <v>5305</v>
      </c>
      <c r="I1559">
        <v>1261723</v>
      </c>
      <c r="J1559">
        <v>53548</v>
      </c>
      <c r="K1559">
        <v>626</v>
      </c>
      <c r="L1559">
        <v>11393</v>
      </c>
      <c r="M1559" t="b">
        <v>0</v>
      </c>
      <c r="N1559" t="b">
        <v>0</v>
      </c>
      <c r="O1559" t="b">
        <v>0</v>
      </c>
    </row>
    <row r="1560" spans="1:15">
      <c r="A1560" t="s">
        <v>5306</v>
      </c>
      <c r="B1560" s="8">
        <v>43087</v>
      </c>
      <c r="C1560" s="8">
        <v>43081.500798611109</v>
      </c>
      <c r="D1560" t="s">
        <v>5307</v>
      </c>
      <c r="E1560" t="s">
        <v>2519</v>
      </c>
      <c r="F1560">
        <v>24</v>
      </c>
      <c r="G1560" t="e">
        <f>VLOOKUP(#REF!,#REF!,2,FALSE)</f>
        <v>#REF!</v>
      </c>
      <c r="H1560" t="s">
        <v>5308</v>
      </c>
      <c r="I1560">
        <v>56894</v>
      </c>
      <c r="J1560">
        <v>5440</v>
      </c>
      <c r="K1560">
        <v>42</v>
      </c>
      <c r="L1560">
        <v>1038</v>
      </c>
      <c r="M1560" t="b">
        <v>0</v>
      </c>
      <c r="N1560" t="b">
        <v>0</v>
      </c>
      <c r="O1560" t="b">
        <v>0</v>
      </c>
    </row>
    <row r="1561" spans="1:15">
      <c r="A1561" t="s">
        <v>5309</v>
      </c>
      <c r="B1561" s="8">
        <v>43131</v>
      </c>
      <c r="C1561" s="8">
        <v>43123.101747685185</v>
      </c>
      <c r="D1561" t="s">
        <v>5310</v>
      </c>
      <c r="E1561" t="s">
        <v>5311</v>
      </c>
      <c r="F1561">
        <v>25</v>
      </c>
      <c r="G1561" t="e">
        <f>VLOOKUP(#REF!,#REF!,2,FALSE)</f>
        <v>#REF!</v>
      </c>
      <c r="H1561" t="s">
        <v>5312</v>
      </c>
      <c r="I1561">
        <v>1257486</v>
      </c>
      <c r="J1561">
        <v>7301</v>
      </c>
      <c r="K1561">
        <v>940</v>
      </c>
      <c r="L1561">
        <v>3459</v>
      </c>
      <c r="M1561" t="b">
        <v>0</v>
      </c>
      <c r="N1561" t="b">
        <v>0</v>
      </c>
      <c r="O1561" t="b">
        <v>0</v>
      </c>
    </row>
    <row r="1562" spans="1:15">
      <c r="A1562" t="s">
        <v>5313</v>
      </c>
      <c r="B1562" s="8">
        <v>43086</v>
      </c>
      <c r="C1562" s="8">
        <v>43081.510995370372</v>
      </c>
      <c r="D1562" t="s">
        <v>5314</v>
      </c>
      <c r="E1562" t="s">
        <v>3866</v>
      </c>
      <c r="F1562">
        <v>10</v>
      </c>
      <c r="G1562" t="e">
        <f>VLOOKUP(#REF!,#REF!,2,FALSE)</f>
        <v>#REF!</v>
      </c>
      <c r="H1562" t="s">
        <v>3867</v>
      </c>
      <c r="I1562">
        <v>60911</v>
      </c>
      <c r="J1562">
        <v>9356</v>
      </c>
      <c r="K1562">
        <v>41</v>
      </c>
      <c r="L1562">
        <v>738</v>
      </c>
      <c r="M1562" t="b">
        <v>0</v>
      </c>
      <c r="N1562" t="b">
        <v>0</v>
      </c>
      <c r="O1562" t="b">
        <v>0</v>
      </c>
    </row>
    <row r="1563" spans="1:15">
      <c r="A1563" t="s">
        <v>5315</v>
      </c>
      <c r="B1563" s="8">
        <v>43087</v>
      </c>
      <c r="C1563" s="8">
        <v>43081.511006944442</v>
      </c>
      <c r="D1563" t="s">
        <v>5316</v>
      </c>
      <c r="E1563" t="s">
        <v>5317</v>
      </c>
      <c r="F1563">
        <v>10</v>
      </c>
      <c r="G1563" t="e">
        <f>VLOOKUP(#REF!,#REF!,2,FALSE)</f>
        <v>#REF!</v>
      </c>
      <c r="H1563" t="s">
        <v>5318</v>
      </c>
      <c r="I1563">
        <v>150880</v>
      </c>
      <c r="J1563">
        <v>10110</v>
      </c>
      <c r="K1563">
        <v>110</v>
      </c>
      <c r="L1563">
        <v>669</v>
      </c>
      <c r="M1563" t="b">
        <v>0</v>
      </c>
      <c r="N1563" t="b">
        <v>0</v>
      </c>
      <c r="O1563" t="b">
        <v>0</v>
      </c>
    </row>
    <row r="1564" spans="1:15">
      <c r="A1564" t="s">
        <v>5319</v>
      </c>
      <c r="B1564" s="8">
        <v>43250</v>
      </c>
      <c r="C1564" s="8">
        <v>43227.313692129632</v>
      </c>
      <c r="D1564" t="s">
        <v>5320</v>
      </c>
      <c r="E1564" t="s">
        <v>5321</v>
      </c>
      <c r="F1564">
        <v>22</v>
      </c>
      <c r="G1564" t="e">
        <f>VLOOKUP(#REF!,#REF!,2,FALSE)</f>
        <v>#REF!</v>
      </c>
      <c r="H1564" t="s">
        <v>5322</v>
      </c>
      <c r="I1564">
        <v>1255581</v>
      </c>
      <c r="J1564">
        <v>34039</v>
      </c>
      <c r="K1564">
        <v>5504</v>
      </c>
      <c r="L1564">
        <v>6320</v>
      </c>
      <c r="M1564" t="b">
        <v>0</v>
      </c>
      <c r="N1564" t="b">
        <v>0</v>
      </c>
      <c r="O1564" t="b">
        <v>0</v>
      </c>
    </row>
    <row r="1565" spans="1:15">
      <c r="A1565" t="s">
        <v>5323</v>
      </c>
      <c r="B1565" s="8">
        <v>43086</v>
      </c>
      <c r="C1565" s="8">
        <v>43081.531018518515</v>
      </c>
      <c r="D1565" t="s">
        <v>5324</v>
      </c>
      <c r="E1565" t="s">
        <v>4797</v>
      </c>
      <c r="F1565">
        <v>24</v>
      </c>
      <c r="G1565" t="e">
        <f>VLOOKUP(#REF!,#REF!,2,FALSE)</f>
        <v>#REF!</v>
      </c>
      <c r="H1565" t="s">
        <v>5325</v>
      </c>
      <c r="I1565">
        <v>13164</v>
      </c>
      <c r="J1565">
        <v>91</v>
      </c>
      <c r="K1565">
        <v>4</v>
      </c>
      <c r="L1565">
        <v>0</v>
      </c>
      <c r="M1565" t="b">
        <v>0</v>
      </c>
      <c r="N1565" t="b">
        <v>0</v>
      </c>
      <c r="O1565" t="b">
        <v>0</v>
      </c>
    </row>
    <row r="1566" spans="1:15">
      <c r="A1566" t="s">
        <v>5326</v>
      </c>
      <c r="B1566" s="8">
        <v>43252</v>
      </c>
      <c r="C1566" s="8">
        <v>43246.333518518521</v>
      </c>
      <c r="D1566" t="s">
        <v>5327</v>
      </c>
      <c r="E1566" t="s">
        <v>2451</v>
      </c>
      <c r="F1566">
        <v>22</v>
      </c>
      <c r="G1566" t="e">
        <f>VLOOKUP(#REF!,#REF!,2,FALSE)</f>
        <v>#REF!</v>
      </c>
      <c r="H1566" t="s">
        <v>5328</v>
      </c>
      <c r="I1566">
        <v>1252628</v>
      </c>
      <c r="J1566">
        <v>23544</v>
      </c>
      <c r="K1566">
        <v>484</v>
      </c>
      <c r="L1566">
        <v>1322</v>
      </c>
      <c r="M1566" t="b">
        <v>0</v>
      </c>
      <c r="N1566" t="b">
        <v>0</v>
      </c>
      <c r="O1566" t="b">
        <v>0</v>
      </c>
    </row>
    <row r="1567" spans="1:15">
      <c r="A1567" t="s">
        <v>5329</v>
      </c>
      <c r="B1567" s="8">
        <v>43058</v>
      </c>
      <c r="C1567" s="8">
        <v>43051.576817129629</v>
      </c>
      <c r="D1567" t="s">
        <v>5330</v>
      </c>
      <c r="E1567" t="s">
        <v>2876</v>
      </c>
      <c r="F1567">
        <v>28</v>
      </c>
      <c r="G1567" t="e">
        <f>VLOOKUP(#REF!,#REF!,2,FALSE)</f>
        <v>#REF!</v>
      </c>
      <c r="H1567" t="s">
        <v>5331</v>
      </c>
      <c r="I1567">
        <v>1251577</v>
      </c>
      <c r="J1567">
        <v>28951</v>
      </c>
      <c r="K1567">
        <v>1146</v>
      </c>
      <c r="L1567">
        <v>2606</v>
      </c>
      <c r="M1567" t="b">
        <v>0</v>
      </c>
      <c r="N1567" t="b">
        <v>0</v>
      </c>
      <c r="O1567" t="b">
        <v>0</v>
      </c>
    </row>
    <row r="1568" spans="1:15">
      <c r="A1568" t="s">
        <v>5332</v>
      </c>
      <c r="B1568" s="8">
        <v>43067</v>
      </c>
      <c r="C1568" s="8">
        <v>43059.23646990741</v>
      </c>
      <c r="D1568" t="s">
        <v>5333</v>
      </c>
      <c r="E1568" t="s">
        <v>5334</v>
      </c>
      <c r="F1568">
        <v>17</v>
      </c>
      <c r="G1568" t="e">
        <f>VLOOKUP(#REF!,#REF!,2,FALSE)</f>
        <v>#REF!</v>
      </c>
      <c r="H1568" t="s">
        <v>5335</v>
      </c>
      <c r="I1568">
        <v>1251416</v>
      </c>
      <c r="J1568">
        <v>10836</v>
      </c>
      <c r="K1568">
        <v>568</v>
      </c>
      <c r="L1568">
        <v>757</v>
      </c>
      <c r="M1568" t="b">
        <v>0</v>
      </c>
      <c r="N1568" t="b">
        <v>0</v>
      </c>
      <c r="O1568" t="b">
        <v>0</v>
      </c>
    </row>
    <row r="1569" spans="1:15">
      <c r="A1569" t="s">
        <v>5336</v>
      </c>
      <c r="B1569" s="8">
        <v>43207</v>
      </c>
      <c r="C1569" s="8">
        <v>43205.247499999998</v>
      </c>
      <c r="D1569" t="s">
        <v>5337</v>
      </c>
      <c r="E1569" t="s">
        <v>251</v>
      </c>
      <c r="F1569">
        <v>17</v>
      </c>
      <c r="G1569" t="e">
        <f>VLOOKUP(#REF!,#REF!,2,FALSE)</f>
        <v>#REF!</v>
      </c>
      <c r="H1569" t="s">
        <v>5338</v>
      </c>
      <c r="I1569">
        <v>1251402</v>
      </c>
      <c r="J1569">
        <v>18884</v>
      </c>
      <c r="K1569">
        <v>1604</v>
      </c>
      <c r="L1569">
        <v>2015</v>
      </c>
      <c r="M1569" t="b">
        <v>0</v>
      </c>
      <c r="N1569" t="b">
        <v>0</v>
      </c>
      <c r="O1569" t="b">
        <v>0</v>
      </c>
    </row>
    <row r="1570" spans="1:15">
      <c r="A1570" t="s">
        <v>5339</v>
      </c>
      <c r="B1570" s="8">
        <v>43086</v>
      </c>
      <c r="C1570" s="8">
        <v>43081.54314814815</v>
      </c>
      <c r="D1570" t="s">
        <v>5340</v>
      </c>
      <c r="E1570" t="s">
        <v>3294</v>
      </c>
      <c r="F1570">
        <v>24</v>
      </c>
      <c r="G1570" t="e">
        <f>VLOOKUP(#REF!,#REF!,2,FALSE)</f>
        <v>#REF!</v>
      </c>
      <c r="H1570" t="s">
        <v>5341</v>
      </c>
      <c r="I1570">
        <v>130998</v>
      </c>
      <c r="J1570">
        <v>3853</v>
      </c>
      <c r="K1570">
        <v>62</v>
      </c>
      <c r="L1570">
        <v>434</v>
      </c>
      <c r="M1570" t="b">
        <v>0</v>
      </c>
      <c r="N1570" t="b">
        <v>0</v>
      </c>
      <c r="O1570" t="b">
        <v>0</v>
      </c>
    </row>
    <row r="1571" spans="1:15">
      <c r="A1571" t="s">
        <v>5342</v>
      </c>
      <c r="B1571" s="8">
        <v>43082</v>
      </c>
      <c r="C1571" s="8">
        <v>43081.550532407404</v>
      </c>
      <c r="D1571" t="s">
        <v>5343</v>
      </c>
      <c r="E1571" t="s">
        <v>1468</v>
      </c>
      <c r="F1571">
        <v>24</v>
      </c>
      <c r="G1571" t="e">
        <f>VLOOKUP(#REF!,#REF!,2,FALSE)</f>
        <v>#REF!</v>
      </c>
      <c r="H1571" t="s">
        <v>5344</v>
      </c>
      <c r="I1571">
        <v>10325</v>
      </c>
      <c r="J1571">
        <v>485</v>
      </c>
      <c r="K1571">
        <v>18</v>
      </c>
      <c r="L1571">
        <v>99</v>
      </c>
      <c r="M1571" t="b">
        <v>0</v>
      </c>
      <c r="N1571" t="b">
        <v>0</v>
      </c>
      <c r="O1571" t="b">
        <v>0</v>
      </c>
    </row>
    <row r="1572" spans="1:15">
      <c r="A1572" t="s">
        <v>5345</v>
      </c>
      <c r="B1572" s="8">
        <v>43087</v>
      </c>
      <c r="C1572" s="8">
        <v>43081.55296296296</v>
      </c>
      <c r="D1572" t="s">
        <v>5346</v>
      </c>
      <c r="E1572" t="s">
        <v>1681</v>
      </c>
      <c r="F1572">
        <v>10</v>
      </c>
      <c r="G1572" t="e">
        <f>VLOOKUP(#REF!,#REF!,2,FALSE)</f>
        <v>#REF!</v>
      </c>
      <c r="H1572" t="s">
        <v>5347</v>
      </c>
      <c r="I1572">
        <v>71452</v>
      </c>
      <c r="J1572">
        <v>5197</v>
      </c>
      <c r="K1572">
        <v>48</v>
      </c>
      <c r="L1572">
        <v>301</v>
      </c>
      <c r="M1572" t="b">
        <v>0</v>
      </c>
      <c r="N1572" t="b">
        <v>0</v>
      </c>
      <c r="O1572" t="b">
        <v>0</v>
      </c>
    </row>
    <row r="1573" spans="1:15">
      <c r="A1573" t="s">
        <v>5348</v>
      </c>
      <c r="B1573" s="8">
        <v>43084</v>
      </c>
      <c r="C1573" s="8">
        <v>43081.582372685189</v>
      </c>
      <c r="D1573" t="s">
        <v>5349</v>
      </c>
      <c r="E1573" t="s">
        <v>5350</v>
      </c>
      <c r="F1573">
        <v>24</v>
      </c>
      <c r="G1573" t="e">
        <f>VLOOKUP(#REF!,#REF!,2,FALSE)</f>
        <v>#REF!</v>
      </c>
      <c r="H1573" t="s">
        <v>5351</v>
      </c>
      <c r="I1573">
        <v>450865</v>
      </c>
      <c r="J1573">
        <v>14285</v>
      </c>
      <c r="K1573">
        <v>217</v>
      </c>
      <c r="L1573">
        <v>850</v>
      </c>
      <c r="M1573" t="b">
        <v>0</v>
      </c>
      <c r="N1573" t="b">
        <v>0</v>
      </c>
      <c r="O1573" t="b">
        <v>0</v>
      </c>
    </row>
    <row r="1574" spans="1:15">
      <c r="A1574" t="s">
        <v>5352</v>
      </c>
      <c r="B1574" s="8">
        <v>43085</v>
      </c>
      <c r="C1574" s="8">
        <v>43081.61917824074</v>
      </c>
      <c r="D1574" t="s">
        <v>5353</v>
      </c>
      <c r="E1574" t="s">
        <v>3494</v>
      </c>
      <c r="F1574">
        <v>24</v>
      </c>
      <c r="G1574" t="e">
        <f>VLOOKUP(#REF!,#REF!,2,FALSE)</f>
        <v>#REF!</v>
      </c>
      <c r="H1574" t="s">
        <v>5354</v>
      </c>
      <c r="I1574">
        <v>1402</v>
      </c>
      <c r="J1574">
        <v>20</v>
      </c>
      <c r="K1574">
        <v>0</v>
      </c>
      <c r="L1574">
        <v>0</v>
      </c>
      <c r="M1574" t="b">
        <v>0</v>
      </c>
      <c r="N1574" t="b">
        <v>0</v>
      </c>
      <c r="O1574" t="b">
        <v>0</v>
      </c>
    </row>
    <row r="1575" spans="1:15">
      <c r="A1575" t="s">
        <v>5355</v>
      </c>
      <c r="B1575" s="8">
        <v>43220</v>
      </c>
      <c r="C1575" s="8">
        <v>43206.5</v>
      </c>
      <c r="D1575" t="s">
        <v>5356</v>
      </c>
      <c r="E1575" t="s">
        <v>5357</v>
      </c>
      <c r="F1575">
        <v>1</v>
      </c>
      <c r="G1575" t="e">
        <f>VLOOKUP(#REF!,#REF!,2,FALSE)</f>
        <v>#REF!</v>
      </c>
      <c r="H1575" t="s">
        <v>5358</v>
      </c>
      <c r="I1575">
        <v>1250022</v>
      </c>
      <c r="J1575">
        <v>22538</v>
      </c>
      <c r="K1575">
        <v>9079</v>
      </c>
      <c r="L1575">
        <v>2058</v>
      </c>
      <c r="M1575" t="b">
        <v>0</v>
      </c>
      <c r="N1575" t="b">
        <v>0</v>
      </c>
      <c r="O1575" t="b">
        <v>0</v>
      </c>
    </row>
    <row r="1576" spans="1:15">
      <c r="A1576" t="s">
        <v>5359</v>
      </c>
      <c r="B1576" s="8">
        <v>43215</v>
      </c>
      <c r="C1576" s="8">
        <v>43201.609791666669</v>
      </c>
      <c r="D1576" t="s">
        <v>5360</v>
      </c>
      <c r="E1576" t="s">
        <v>4775</v>
      </c>
      <c r="F1576">
        <v>17</v>
      </c>
      <c r="G1576" t="e">
        <f>VLOOKUP(#REF!,#REF!,2,FALSE)</f>
        <v>#REF!</v>
      </c>
      <c r="H1576" t="s">
        <v>5361</v>
      </c>
      <c r="I1576">
        <v>1249972</v>
      </c>
      <c r="J1576">
        <v>8399</v>
      </c>
      <c r="K1576">
        <v>2157</v>
      </c>
      <c r="L1576">
        <v>3977</v>
      </c>
      <c r="M1576" t="b">
        <v>0</v>
      </c>
      <c r="N1576" t="b">
        <v>0</v>
      </c>
      <c r="O1576" t="b">
        <v>0</v>
      </c>
    </row>
    <row r="1577" spans="1:15">
      <c r="A1577" t="s">
        <v>5362</v>
      </c>
      <c r="B1577" s="8">
        <v>43143</v>
      </c>
      <c r="C1577" s="8">
        <v>43139.463252314818</v>
      </c>
      <c r="D1577" t="s">
        <v>5363</v>
      </c>
      <c r="E1577" t="s">
        <v>2314</v>
      </c>
      <c r="F1577">
        <v>17</v>
      </c>
      <c r="G1577" t="e">
        <f>VLOOKUP(#REF!,#REF!,2,FALSE)</f>
        <v>#REF!</v>
      </c>
      <c r="H1577" t="s">
        <v>5364</v>
      </c>
      <c r="I1577">
        <v>1249677</v>
      </c>
      <c r="J1577">
        <v>6703</v>
      </c>
      <c r="K1577">
        <v>290</v>
      </c>
      <c r="L1577">
        <v>1760</v>
      </c>
      <c r="M1577" t="b">
        <v>0</v>
      </c>
      <c r="N1577" t="b">
        <v>0</v>
      </c>
      <c r="O1577" t="b">
        <v>0</v>
      </c>
    </row>
    <row r="1578" spans="1:15">
      <c r="A1578" t="s">
        <v>5365</v>
      </c>
      <c r="B1578" s="8">
        <v>43088</v>
      </c>
      <c r="C1578" s="8">
        <v>43081.652731481481</v>
      </c>
      <c r="D1578" t="s">
        <v>5366</v>
      </c>
      <c r="E1578" t="s">
        <v>5367</v>
      </c>
      <c r="F1578">
        <v>10</v>
      </c>
      <c r="G1578" t="e">
        <f>VLOOKUP(#REF!,#REF!,2,FALSE)</f>
        <v>#REF!</v>
      </c>
      <c r="H1578" t="s">
        <v>5368</v>
      </c>
      <c r="I1578">
        <v>249897</v>
      </c>
      <c r="J1578">
        <v>9070</v>
      </c>
      <c r="K1578">
        <v>146</v>
      </c>
      <c r="L1578">
        <v>463</v>
      </c>
      <c r="M1578" t="b">
        <v>0</v>
      </c>
      <c r="N1578" t="b">
        <v>0</v>
      </c>
      <c r="O1578" t="b">
        <v>0</v>
      </c>
    </row>
    <row r="1579" spans="1:15">
      <c r="A1579" t="s">
        <v>5369</v>
      </c>
      <c r="B1579" s="8">
        <v>43197</v>
      </c>
      <c r="C1579" s="8">
        <v>43185.458344907405</v>
      </c>
      <c r="D1579" t="s">
        <v>5370</v>
      </c>
      <c r="E1579" t="s">
        <v>4534</v>
      </c>
      <c r="F1579">
        <v>20</v>
      </c>
      <c r="G1579" t="e">
        <f>VLOOKUP(#REF!,#REF!,2,FALSE)</f>
        <v>#REF!</v>
      </c>
      <c r="H1579" t="s">
        <v>5371</v>
      </c>
      <c r="I1579">
        <v>1430025</v>
      </c>
      <c r="J1579">
        <v>127787</v>
      </c>
      <c r="K1579">
        <v>848</v>
      </c>
      <c r="L1579">
        <v>39167</v>
      </c>
      <c r="M1579" t="b">
        <v>0</v>
      </c>
      <c r="N1579" t="b">
        <v>0</v>
      </c>
      <c r="O1579" t="b">
        <v>0</v>
      </c>
    </row>
    <row r="1580" spans="1:15">
      <c r="A1580" t="s">
        <v>5372</v>
      </c>
      <c r="B1580" s="8">
        <v>43067</v>
      </c>
      <c r="C1580" s="8">
        <v>43059.482430555552</v>
      </c>
      <c r="D1580" t="s">
        <v>5373</v>
      </c>
      <c r="E1580" t="s">
        <v>5374</v>
      </c>
      <c r="F1580">
        <v>28</v>
      </c>
      <c r="G1580" t="e">
        <f>VLOOKUP(#REF!,#REF!,2,FALSE)</f>
        <v>#REF!</v>
      </c>
      <c r="H1580" t="s">
        <v>5375</v>
      </c>
      <c r="I1580">
        <v>1248469</v>
      </c>
      <c r="J1580">
        <v>9536</v>
      </c>
      <c r="K1580">
        <v>397</v>
      </c>
      <c r="L1580">
        <v>2319</v>
      </c>
      <c r="M1580" t="b">
        <v>0</v>
      </c>
      <c r="N1580" t="b">
        <v>0</v>
      </c>
      <c r="O1580" t="b">
        <v>0</v>
      </c>
    </row>
    <row r="1581" spans="1:15">
      <c r="A1581" t="s">
        <v>5376</v>
      </c>
      <c r="B1581" s="8">
        <v>43087</v>
      </c>
      <c r="C1581" s="8">
        <v>43081.667361111111</v>
      </c>
      <c r="D1581" t="s">
        <v>5377</v>
      </c>
      <c r="E1581" t="s">
        <v>5378</v>
      </c>
      <c r="F1581">
        <v>10</v>
      </c>
      <c r="G1581" t="e">
        <f>VLOOKUP(#REF!,#REF!,2,FALSE)</f>
        <v>#REF!</v>
      </c>
      <c r="H1581" t="s">
        <v>5379</v>
      </c>
      <c r="I1581">
        <v>169934</v>
      </c>
      <c r="J1581">
        <v>11759</v>
      </c>
      <c r="K1581">
        <v>305</v>
      </c>
      <c r="L1581">
        <v>894</v>
      </c>
      <c r="M1581" t="b">
        <v>0</v>
      </c>
      <c r="N1581" t="b">
        <v>0</v>
      </c>
      <c r="O1581" t="b">
        <v>0</v>
      </c>
    </row>
    <row r="1582" spans="1:15">
      <c r="A1582" t="s">
        <v>5380</v>
      </c>
      <c r="B1582" s="8">
        <v>43219</v>
      </c>
      <c r="C1582" s="8">
        <v>43215.166678240741</v>
      </c>
      <c r="D1582" t="s">
        <v>5381</v>
      </c>
      <c r="E1582" t="s">
        <v>674</v>
      </c>
      <c r="F1582">
        <v>15</v>
      </c>
      <c r="G1582" t="e">
        <f>VLOOKUP(#REF!,#REF!,2,FALSE)</f>
        <v>#REF!</v>
      </c>
      <c r="H1582" t="s">
        <v>5382</v>
      </c>
      <c r="I1582">
        <v>1247515</v>
      </c>
      <c r="J1582">
        <v>27444</v>
      </c>
      <c r="K1582">
        <v>923</v>
      </c>
      <c r="L1582">
        <v>3714</v>
      </c>
      <c r="M1582" t="b">
        <v>0</v>
      </c>
      <c r="N1582" t="b">
        <v>0</v>
      </c>
      <c r="O1582" t="b">
        <v>0</v>
      </c>
    </row>
    <row r="1583" spans="1:15">
      <c r="A1583" t="s">
        <v>5383</v>
      </c>
      <c r="B1583" s="8">
        <v>43105</v>
      </c>
      <c r="C1583" s="8">
        <v>43097.291701388887</v>
      </c>
      <c r="D1583" t="s">
        <v>5384</v>
      </c>
      <c r="E1583" t="s">
        <v>3636</v>
      </c>
      <c r="F1583">
        <v>27</v>
      </c>
      <c r="G1583" t="e">
        <f>VLOOKUP(#REF!,#REF!,2,FALSE)</f>
        <v>#REF!</v>
      </c>
      <c r="H1583" t="s">
        <v>5385</v>
      </c>
      <c r="I1583">
        <v>1247284</v>
      </c>
      <c r="J1583">
        <v>23967</v>
      </c>
      <c r="K1583">
        <v>2108</v>
      </c>
      <c r="L1583">
        <v>3840</v>
      </c>
      <c r="M1583" t="b">
        <v>0</v>
      </c>
      <c r="N1583" t="b">
        <v>0</v>
      </c>
      <c r="O1583" t="b">
        <v>0</v>
      </c>
    </row>
    <row r="1584" spans="1:15">
      <c r="A1584" t="s">
        <v>5386</v>
      </c>
      <c r="B1584" s="8">
        <v>43087</v>
      </c>
      <c r="C1584" s="8">
        <v>43081.766018518516</v>
      </c>
      <c r="D1584" t="s">
        <v>5387</v>
      </c>
      <c r="E1584" t="s">
        <v>2586</v>
      </c>
      <c r="F1584">
        <v>24</v>
      </c>
      <c r="G1584" t="e">
        <f>VLOOKUP(#REF!,#REF!,2,FALSE)</f>
        <v>#REF!</v>
      </c>
      <c r="H1584" t="s">
        <v>5388</v>
      </c>
      <c r="I1584">
        <v>305524</v>
      </c>
      <c r="J1584">
        <v>7876</v>
      </c>
      <c r="K1584">
        <v>150</v>
      </c>
      <c r="L1584">
        <v>785</v>
      </c>
      <c r="M1584" t="b">
        <v>0</v>
      </c>
      <c r="N1584" t="b">
        <v>0</v>
      </c>
      <c r="O1584" t="b">
        <v>0</v>
      </c>
    </row>
    <row r="1585" spans="1:15">
      <c r="A1585" t="s">
        <v>5389</v>
      </c>
      <c r="B1585" s="8">
        <v>43079</v>
      </c>
      <c r="C1585" s="8">
        <v>43072.361168981479</v>
      </c>
      <c r="D1585" t="s">
        <v>5390</v>
      </c>
      <c r="E1585" t="s">
        <v>640</v>
      </c>
      <c r="F1585">
        <v>22</v>
      </c>
      <c r="G1585" t="e">
        <f>VLOOKUP(#REF!,#REF!,2,FALSE)</f>
        <v>#REF!</v>
      </c>
      <c r="H1585" t="s">
        <v>100</v>
      </c>
      <c r="I1585">
        <v>1247065</v>
      </c>
      <c r="J1585">
        <v>55267</v>
      </c>
      <c r="K1585">
        <v>4682</v>
      </c>
      <c r="L1585">
        <v>8417</v>
      </c>
      <c r="M1585" t="b">
        <v>0</v>
      </c>
      <c r="N1585" t="b">
        <v>0</v>
      </c>
      <c r="O1585" t="b">
        <v>0</v>
      </c>
    </row>
    <row r="1586" spans="1:15">
      <c r="A1586" t="s">
        <v>5391</v>
      </c>
      <c r="B1586" s="8">
        <v>43219</v>
      </c>
      <c r="C1586" s="8">
        <v>43201.655729166669</v>
      </c>
      <c r="D1586" t="s">
        <v>5392</v>
      </c>
      <c r="E1586" t="s">
        <v>2310</v>
      </c>
      <c r="F1586">
        <v>26</v>
      </c>
      <c r="G1586" t="e">
        <f>VLOOKUP(#REF!,#REF!,2,FALSE)</f>
        <v>#REF!</v>
      </c>
      <c r="H1586" t="s">
        <v>5393</v>
      </c>
      <c r="I1586">
        <v>1246192</v>
      </c>
      <c r="J1586">
        <v>51086</v>
      </c>
      <c r="K1586">
        <v>2130</v>
      </c>
      <c r="L1586">
        <v>5615</v>
      </c>
      <c r="M1586" t="b">
        <v>0</v>
      </c>
      <c r="N1586" t="b">
        <v>0</v>
      </c>
      <c r="O1586" t="b">
        <v>0</v>
      </c>
    </row>
    <row r="1587" spans="1:15">
      <c r="A1587" t="s">
        <v>5394</v>
      </c>
      <c r="B1587" s="8">
        <v>43191</v>
      </c>
      <c r="C1587" s="8">
        <v>43184.548229166663</v>
      </c>
      <c r="D1587" t="s">
        <v>5395</v>
      </c>
      <c r="E1587" t="s">
        <v>2727</v>
      </c>
      <c r="F1587">
        <v>26</v>
      </c>
      <c r="G1587" t="e">
        <f>VLOOKUP(#REF!,#REF!,2,FALSE)</f>
        <v>#REF!</v>
      </c>
      <c r="H1587" t="s">
        <v>5396</v>
      </c>
      <c r="I1587">
        <v>1244190</v>
      </c>
      <c r="J1587">
        <v>79689</v>
      </c>
      <c r="K1587">
        <v>1940</v>
      </c>
      <c r="L1587">
        <v>8436</v>
      </c>
      <c r="M1587" t="b">
        <v>0</v>
      </c>
      <c r="N1587" t="b">
        <v>0</v>
      </c>
      <c r="O1587" t="b">
        <v>0</v>
      </c>
    </row>
    <row r="1588" spans="1:15">
      <c r="A1588" t="s">
        <v>5397</v>
      </c>
      <c r="B1588" s="8">
        <v>43158</v>
      </c>
      <c r="C1588" s="8">
        <v>43156.375011574077</v>
      </c>
      <c r="D1588" t="s">
        <v>5398</v>
      </c>
      <c r="E1588" t="s">
        <v>3083</v>
      </c>
      <c r="F1588">
        <v>28</v>
      </c>
      <c r="G1588" t="e">
        <f>VLOOKUP(#REF!,#REF!,2,FALSE)</f>
        <v>#REF!</v>
      </c>
      <c r="H1588" t="s">
        <v>5399</v>
      </c>
      <c r="I1588">
        <v>1241197</v>
      </c>
      <c r="J1588">
        <v>11315</v>
      </c>
      <c r="K1588">
        <v>842</v>
      </c>
      <c r="L1588">
        <v>2504</v>
      </c>
      <c r="M1588" t="b">
        <v>0</v>
      </c>
      <c r="N1588" t="b">
        <v>0</v>
      </c>
      <c r="O1588" t="b">
        <v>0</v>
      </c>
    </row>
    <row r="1589" spans="1:15">
      <c r="A1589" t="s">
        <v>5400</v>
      </c>
      <c r="B1589" s="8">
        <v>43196</v>
      </c>
      <c r="C1589" s="8">
        <v>43180.916689814818</v>
      </c>
      <c r="D1589" t="s">
        <v>5401</v>
      </c>
      <c r="E1589" t="s">
        <v>2936</v>
      </c>
      <c r="F1589">
        <v>23</v>
      </c>
      <c r="G1589" t="e">
        <f>VLOOKUP(#REF!,#REF!,2,FALSE)</f>
        <v>#REF!</v>
      </c>
      <c r="H1589" t="s">
        <v>5402</v>
      </c>
      <c r="I1589">
        <v>1240723</v>
      </c>
      <c r="J1589">
        <v>43764</v>
      </c>
      <c r="K1589">
        <v>1258</v>
      </c>
      <c r="L1589">
        <v>1525</v>
      </c>
      <c r="M1589" t="b">
        <v>0</v>
      </c>
      <c r="N1589" t="b">
        <v>0</v>
      </c>
      <c r="O1589" t="b">
        <v>0</v>
      </c>
    </row>
    <row r="1590" spans="1:15">
      <c r="A1590" t="s">
        <v>5403</v>
      </c>
      <c r="B1590" s="8">
        <v>43079</v>
      </c>
      <c r="C1590" s="8">
        <v>43072.708356481482</v>
      </c>
      <c r="D1590" t="s">
        <v>5404</v>
      </c>
      <c r="E1590" t="s">
        <v>1115</v>
      </c>
      <c r="F1590">
        <v>15</v>
      </c>
      <c r="G1590" t="e">
        <f>VLOOKUP(#REF!,#REF!,2,FALSE)</f>
        <v>#REF!</v>
      </c>
      <c r="H1590" t="s">
        <v>5405</v>
      </c>
      <c r="I1590">
        <v>1240566</v>
      </c>
      <c r="J1590">
        <v>31501</v>
      </c>
      <c r="K1590">
        <v>435</v>
      </c>
      <c r="L1590">
        <v>3433</v>
      </c>
      <c r="M1590" t="b">
        <v>0</v>
      </c>
      <c r="N1590" t="b">
        <v>0</v>
      </c>
      <c r="O1590" t="b">
        <v>0</v>
      </c>
    </row>
    <row r="1591" spans="1:15">
      <c r="A1591" t="s">
        <v>5406</v>
      </c>
      <c r="B1591" s="8">
        <v>43073</v>
      </c>
      <c r="C1591" s="8">
        <v>43069.871006944442</v>
      </c>
      <c r="D1591" t="s">
        <v>5407</v>
      </c>
      <c r="E1591" t="s">
        <v>271</v>
      </c>
      <c r="F1591">
        <v>17</v>
      </c>
      <c r="G1591" t="e">
        <f>VLOOKUP(#REF!,#REF!,2,FALSE)</f>
        <v>#REF!</v>
      </c>
      <c r="H1591" t="s">
        <v>5408</v>
      </c>
      <c r="I1591">
        <v>1240044</v>
      </c>
      <c r="J1591">
        <v>10335</v>
      </c>
      <c r="K1591">
        <v>683</v>
      </c>
      <c r="L1591">
        <v>2883</v>
      </c>
      <c r="M1591" t="b">
        <v>0</v>
      </c>
      <c r="N1591" t="b">
        <v>0</v>
      </c>
      <c r="O1591" t="b">
        <v>0</v>
      </c>
    </row>
    <row r="1592" spans="1:15">
      <c r="A1592" t="s">
        <v>5409</v>
      </c>
      <c r="B1592" s="8">
        <v>43089</v>
      </c>
      <c r="C1592" s="8">
        <v>43081.8750462963</v>
      </c>
      <c r="D1592" t="s">
        <v>5410</v>
      </c>
      <c r="E1592" t="s">
        <v>5411</v>
      </c>
      <c r="F1592">
        <v>10</v>
      </c>
      <c r="G1592" t="e">
        <f>VLOOKUP(#REF!,#REF!,2,FALSE)</f>
        <v>#REF!</v>
      </c>
      <c r="H1592" t="s">
        <v>5412</v>
      </c>
      <c r="I1592">
        <v>2042378</v>
      </c>
      <c r="J1592">
        <v>56388</v>
      </c>
      <c r="K1592">
        <v>1447</v>
      </c>
      <c r="L1592">
        <v>6611</v>
      </c>
      <c r="M1592" t="b">
        <v>0</v>
      </c>
      <c r="N1592" t="b">
        <v>0</v>
      </c>
      <c r="O1592" t="b">
        <v>0</v>
      </c>
    </row>
    <row r="1593" spans="1:15">
      <c r="A1593" t="s">
        <v>5413</v>
      </c>
      <c r="B1593" s="8">
        <v>43088</v>
      </c>
      <c r="C1593" s="8">
        <v>43081.916666666664</v>
      </c>
      <c r="D1593" t="s">
        <v>5414</v>
      </c>
      <c r="E1593" t="s">
        <v>5415</v>
      </c>
      <c r="F1593">
        <v>10</v>
      </c>
      <c r="G1593" t="e">
        <f>VLOOKUP(#REF!,#REF!,2,FALSE)</f>
        <v>#REF!</v>
      </c>
      <c r="H1593" t="s">
        <v>5416</v>
      </c>
      <c r="I1593">
        <v>331638</v>
      </c>
      <c r="J1593">
        <v>4527</v>
      </c>
      <c r="K1593">
        <v>352</v>
      </c>
      <c r="L1593">
        <v>401</v>
      </c>
      <c r="M1593" t="b">
        <v>0</v>
      </c>
      <c r="N1593" t="b">
        <v>0</v>
      </c>
      <c r="O1593" t="b">
        <v>0</v>
      </c>
    </row>
    <row r="1594" spans="1:15">
      <c r="A1594" t="s">
        <v>5417</v>
      </c>
      <c r="B1594" s="8">
        <v>43262</v>
      </c>
      <c r="C1594" s="8">
        <v>43234.525057870371</v>
      </c>
      <c r="D1594" t="s">
        <v>5418</v>
      </c>
      <c r="E1594" t="s">
        <v>5419</v>
      </c>
      <c r="F1594">
        <v>23</v>
      </c>
      <c r="G1594" t="e">
        <f>VLOOKUP(#REF!,#REF!,2,FALSE)</f>
        <v>#REF!</v>
      </c>
      <c r="H1594" t="s">
        <v>5420</v>
      </c>
      <c r="I1594">
        <v>1236919</v>
      </c>
      <c r="J1594">
        <v>99533</v>
      </c>
      <c r="K1594">
        <v>823</v>
      </c>
      <c r="L1594">
        <v>28003</v>
      </c>
      <c r="M1594" t="b">
        <v>0</v>
      </c>
      <c r="N1594" t="b">
        <v>0</v>
      </c>
      <c r="O1594" t="b">
        <v>0</v>
      </c>
    </row>
    <row r="1595" spans="1:15">
      <c r="A1595" t="s">
        <v>5421</v>
      </c>
      <c r="B1595" s="8">
        <v>43121</v>
      </c>
      <c r="C1595" s="8">
        <v>43115.250011574077</v>
      </c>
      <c r="D1595" t="s">
        <v>5422</v>
      </c>
      <c r="E1595" t="s">
        <v>4028</v>
      </c>
      <c r="F1595">
        <v>27</v>
      </c>
      <c r="G1595" t="e">
        <f>VLOOKUP(#REF!,#REF!,2,FALSE)</f>
        <v>#REF!</v>
      </c>
      <c r="H1595" t="s">
        <v>5423</v>
      </c>
      <c r="I1595">
        <v>1235860</v>
      </c>
      <c r="J1595">
        <v>37218</v>
      </c>
      <c r="K1595">
        <v>1124</v>
      </c>
      <c r="L1595">
        <v>5757</v>
      </c>
      <c r="M1595" t="b">
        <v>0</v>
      </c>
      <c r="N1595" t="b">
        <v>0</v>
      </c>
      <c r="O1595" t="b">
        <v>0</v>
      </c>
    </row>
    <row r="1596" spans="1:15">
      <c r="A1596" t="s">
        <v>5424</v>
      </c>
      <c r="B1596" s="8">
        <v>43253</v>
      </c>
      <c r="C1596" s="8">
        <v>43238.594444444447</v>
      </c>
      <c r="D1596" t="s">
        <v>5425</v>
      </c>
      <c r="E1596" t="s">
        <v>2248</v>
      </c>
      <c r="F1596">
        <v>23</v>
      </c>
      <c r="G1596" t="e">
        <f>VLOOKUP(#REF!,#REF!,2,FALSE)</f>
        <v>#REF!</v>
      </c>
      <c r="H1596" t="s">
        <v>5426</v>
      </c>
      <c r="I1596">
        <v>1235835</v>
      </c>
      <c r="J1596">
        <v>20323</v>
      </c>
      <c r="K1596">
        <v>429</v>
      </c>
      <c r="L1596">
        <v>2517</v>
      </c>
      <c r="M1596" t="b">
        <v>0</v>
      </c>
      <c r="N1596" t="b">
        <v>0</v>
      </c>
      <c r="O1596" t="b">
        <v>0</v>
      </c>
    </row>
    <row r="1597" spans="1:15">
      <c r="A1597" t="s">
        <v>5427</v>
      </c>
      <c r="B1597" s="8">
        <v>43084</v>
      </c>
      <c r="C1597" s="8">
        <v>43082.012743055559</v>
      </c>
      <c r="D1597" t="s">
        <v>5428</v>
      </c>
      <c r="E1597" t="s">
        <v>767</v>
      </c>
      <c r="F1597">
        <v>24</v>
      </c>
      <c r="G1597" t="e">
        <f>VLOOKUP(#REF!,#REF!,2,FALSE)</f>
        <v>#REF!</v>
      </c>
      <c r="H1597" t="s">
        <v>768</v>
      </c>
      <c r="I1597">
        <v>2464874</v>
      </c>
      <c r="J1597">
        <v>127288</v>
      </c>
      <c r="K1597">
        <v>1129</v>
      </c>
      <c r="L1597">
        <v>3966</v>
      </c>
      <c r="M1597" t="b">
        <v>0</v>
      </c>
      <c r="N1597" t="b">
        <v>0</v>
      </c>
      <c r="O1597" t="b">
        <v>0</v>
      </c>
    </row>
    <row r="1598" spans="1:15">
      <c r="A1598" t="s">
        <v>5429</v>
      </c>
      <c r="B1598" s="8">
        <v>43083</v>
      </c>
      <c r="C1598" s="8">
        <v>43082.024305555555</v>
      </c>
      <c r="D1598" t="s">
        <v>5430</v>
      </c>
      <c r="E1598" t="s">
        <v>549</v>
      </c>
      <c r="F1598">
        <v>24</v>
      </c>
      <c r="G1598" t="e">
        <f>VLOOKUP(#REF!,#REF!,2,FALSE)</f>
        <v>#REF!</v>
      </c>
      <c r="H1598" t="s">
        <v>550</v>
      </c>
      <c r="I1598">
        <v>580342</v>
      </c>
      <c r="J1598">
        <v>6370</v>
      </c>
      <c r="K1598">
        <v>288</v>
      </c>
      <c r="L1598">
        <v>663</v>
      </c>
      <c r="M1598" t="b">
        <v>0</v>
      </c>
      <c r="N1598" t="b">
        <v>0</v>
      </c>
      <c r="O1598" t="b">
        <v>0</v>
      </c>
    </row>
    <row r="1599" spans="1:15">
      <c r="A1599" t="s">
        <v>5431</v>
      </c>
      <c r="B1599" s="8">
        <v>43224</v>
      </c>
      <c r="C1599" s="8">
        <v>43211.333912037036</v>
      </c>
      <c r="D1599" t="s">
        <v>5432</v>
      </c>
      <c r="E1599" t="s">
        <v>5433</v>
      </c>
      <c r="F1599">
        <v>1</v>
      </c>
      <c r="G1599" t="e">
        <f>VLOOKUP(#REF!,#REF!,2,FALSE)</f>
        <v>#REF!</v>
      </c>
      <c r="H1599" t="s">
        <v>100</v>
      </c>
      <c r="I1599">
        <v>1233955</v>
      </c>
      <c r="J1599">
        <v>48690</v>
      </c>
      <c r="K1599">
        <v>1716</v>
      </c>
      <c r="L1599">
        <v>2453</v>
      </c>
      <c r="M1599" t="b">
        <v>0</v>
      </c>
      <c r="N1599" t="b">
        <v>0</v>
      </c>
      <c r="O1599" t="b">
        <v>1</v>
      </c>
    </row>
    <row r="1600" spans="1:15">
      <c r="A1600" t="s">
        <v>5434</v>
      </c>
      <c r="B1600" s="8">
        <v>43086</v>
      </c>
      <c r="C1600" s="8">
        <v>43082.166666666664</v>
      </c>
      <c r="D1600" t="s">
        <v>5435</v>
      </c>
      <c r="E1600" t="s">
        <v>5436</v>
      </c>
      <c r="F1600">
        <v>10</v>
      </c>
      <c r="G1600" t="e">
        <f>VLOOKUP(#REF!,#REF!,2,FALSE)</f>
        <v>#REF!</v>
      </c>
      <c r="H1600" t="s">
        <v>5437</v>
      </c>
      <c r="I1600">
        <v>5969</v>
      </c>
      <c r="J1600">
        <v>192</v>
      </c>
      <c r="K1600">
        <v>26</v>
      </c>
      <c r="L1600">
        <v>104</v>
      </c>
      <c r="M1600" t="b">
        <v>0</v>
      </c>
      <c r="N1600" t="b">
        <v>0</v>
      </c>
      <c r="O1600" t="b">
        <v>0</v>
      </c>
    </row>
    <row r="1601" spans="1:15">
      <c r="A1601" t="s">
        <v>5438</v>
      </c>
      <c r="B1601" s="8">
        <v>43147</v>
      </c>
      <c r="C1601" s="8">
        <v>43140.37568287037</v>
      </c>
      <c r="D1601" t="s">
        <v>5439</v>
      </c>
      <c r="E1601" t="s">
        <v>2458</v>
      </c>
      <c r="F1601">
        <v>17</v>
      </c>
      <c r="G1601" t="e">
        <f>VLOOKUP(#REF!,#REF!,2,FALSE)</f>
        <v>#REF!</v>
      </c>
      <c r="H1601" t="s">
        <v>5440</v>
      </c>
      <c r="I1601">
        <v>1233075</v>
      </c>
      <c r="J1601">
        <v>16390</v>
      </c>
      <c r="K1601">
        <v>576</v>
      </c>
      <c r="L1601">
        <v>939</v>
      </c>
      <c r="M1601" t="b">
        <v>0</v>
      </c>
      <c r="N1601" t="b">
        <v>0</v>
      </c>
      <c r="O1601" t="b">
        <v>0</v>
      </c>
    </row>
    <row r="1602" spans="1:15">
      <c r="A1602" t="s">
        <v>5441</v>
      </c>
      <c r="B1602" s="8">
        <v>43115</v>
      </c>
      <c r="C1602" s="8">
        <v>43110.722384259258</v>
      </c>
      <c r="D1602" t="s">
        <v>5442</v>
      </c>
      <c r="E1602" t="s">
        <v>2002</v>
      </c>
      <c r="F1602">
        <v>28</v>
      </c>
      <c r="G1602" t="e">
        <f>VLOOKUP(#REF!,#REF!,2,FALSE)</f>
        <v>#REF!</v>
      </c>
      <c r="H1602" t="s">
        <v>5443</v>
      </c>
      <c r="I1602">
        <v>1230476</v>
      </c>
      <c r="J1602">
        <v>52468</v>
      </c>
      <c r="K1602">
        <v>521</v>
      </c>
      <c r="L1602">
        <v>2099</v>
      </c>
      <c r="M1602" t="b">
        <v>0</v>
      </c>
      <c r="N1602" t="b">
        <v>0</v>
      </c>
      <c r="O1602" t="b">
        <v>0</v>
      </c>
    </row>
    <row r="1603" spans="1:15">
      <c r="A1603" t="s">
        <v>5444</v>
      </c>
      <c r="B1603" s="8">
        <v>43083</v>
      </c>
      <c r="C1603" s="8">
        <v>43082.208182870374</v>
      </c>
      <c r="D1603" t="s">
        <v>5445</v>
      </c>
      <c r="E1603" t="s">
        <v>413</v>
      </c>
      <c r="F1603">
        <v>24</v>
      </c>
      <c r="G1603" t="e">
        <f>VLOOKUP(#REF!,#REF!,2,FALSE)</f>
        <v>#REF!</v>
      </c>
      <c r="H1603" t="s">
        <v>5446</v>
      </c>
      <c r="I1603">
        <v>764775</v>
      </c>
      <c r="J1603">
        <v>20132</v>
      </c>
      <c r="K1603">
        <v>1600</v>
      </c>
      <c r="L1603">
        <v>7991</v>
      </c>
      <c r="M1603" t="b">
        <v>0</v>
      </c>
      <c r="N1603" t="b">
        <v>0</v>
      </c>
      <c r="O1603" t="b">
        <v>0</v>
      </c>
    </row>
    <row r="1604" spans="1:15">
      <c r="A1604" t="s">
        <v>5447</v>
      </c>
      <c r="B1604" s="8">
        <v>43192</v>
      </c>
      <c r="C1604" s="8">
        <v>43177.864201388889</v>
      </c>
      <c r="D1604" t="s">
        <v>5448</v>
      </c>
      <c r="E1604" t="s">
        <v>5449</v>
      </c>
      <c r="F1604">
        <v>23</v>
      </c>
      <c r="G1604" t="e">
        <f>VLOOKUP(#REF!,#REF!,2,FALSE)</f>
        <v>#REF!</v>
      </c>
      <c r="H1604" t="s">
        <v>5450</v>
      </c>
      <c r="I1604">
        <v>1229307</v>
      </c>
      <c r="J1604">
        <v>40639</v>
      </c>
      <c r="K1604">
        <v>3147</v>
      </c>
      <c r="L1604">
        <v>5927</v>
      </c>
      <c r="M1604" t="b">
        <v>0</v>
      </c>
      <c r="N1604" t="b">
        <v>0</v>
      </c>
      <c r="O1604" t="b">
        <v>0</v>
      </c>
    </row>
    <row r="1605" spans="1:15">
      <c r="A1605" t="s">
        <v>5451</v>
      </c>
      <c r="B1605" s="8">
        <v>43088</v>
      </c>
      <c r="C1605" s="8">
        <v>43082.250092592592</v>
      </c>
      <c r="D1605" t="s">
        <v>5452</v>
      </c>
      <c r="E1605" t="s">
        <v>5453</v>
      </c>
      <c r="F1605">
        <v>10</v>
      </c>
      <c r="G1605" t="e">
        <f>VLOOKUP(#REF!,#REF!,2,FALSE)</f>
        <v>#REF!</v>
      </c>
      <c r="H1605" t="s">
        <v>5454</v>
      </c>
      <c r="I1605">
        <v>73525</v>
      </c>
      <c r="J1605">
        <v>2332</v>
      </c>
      <c r="K1605">
        <v>74</v>
      </c>
      <c r="L1605">
        <v>106</v>
      </c>
      <c r="M1605" t="b">
        <v>0</v>
      </c>
      <c r="N1605" t="b">
        <v>0</v>
      </c>
      <c r="O1605" t="b">
        <v>0</v>
      </c>
    </row>
    <row r="1606" spans="1:15">
      <c r="A1606" t="s">
        <v>5455</v>
      </c>
      <c r="B1606" s="8">
        <v>43083</v>
      </c>
      <c r="C1606" s="8">
        <v>43082.251064814816</v>
      </c>
      <c r="D1606" t="s">
        <v>5456</v>
      </c>
      <c r="E1606" t="s">
        <v>790</v>
      </c>
      <c r="F1606">
        <v>24</v>
      </c>
      <c r="G1606" t="e">
        <f>VLOOKUP(#REF!,#REF!,2,FALSE)</f>
        <v>#REF!</v>
      </c>
      <c r="H1606" t="s">
        <v>5457</v>
      </c>
      <c r="I1606">
        <v>827474</v>
      </c>
      <c r="J1606">
        <v>18845</v>
      </c>
      <c r="K1606">
        <v>460</v>
      </c>
      <c r="L1606">
        <v>682</v>
      </c>
      <c r="M1606" t="b">
        <v>0</v>
      </c>
      <c r="N1606" t="b">
        <v>0</v>
      </c>
      <c r="O1606" t="b">
        <v>0</v>
      </c>
    </row>
    <row r="1607" spans="1:15">
      <c r="A1607" t="s">
        <v>5458</v>
      </c>
      <c r="B1607" s="8">
        <v>43087</v>
      </c>
      <c r="C1607" s="8">
        <v>43082.25880787037</v>
      </c>
      <c r="D1607" t="s">
        <v>5459</v>
      </c>
      <c r="E1607" t="s">
        <v>1808</v>
      </c>
      <c r="F1607">
        <v>24</v>
      </c>
      <c r="G1607" t="e">
        <f>VLOOKUP(#REF!,#REF!,2,FALSE)</f>
        <v>#REF!</v>
      </c>
      <c r="H1607" t="s">
        <v>5460</v>
      </c>
      <c r="I1607">
        <v>967640</v>
      </c>
      <c r="J1607">
        <v>6348</v>
      </c>
      <c r="K1607">
        <v>356</v>
      </c>
      <c r="L1607">
        <v>788</v>
      </c>
      <c r="M1607" t="b">
        <v>0</v>
      </c>
      <c r="N1607" t="b">
        <v>0</v>
      </c>
      <c r="O1607" t="b">
        <v>0</v>
      </c>
    </row>
    <row r="1608" spans="1:15">
      <c r="A1608" t="s">
        <v>5461</v>
      </c>
      <c r="B1608" s="8">
        <v>43089</v>
      </c>
      <c r="C1608" s="8">
        <v>43082.268935185188</v>
      </c>
      <c r="D1608" t="s">
        <v>5462</v>
      </c>
      <c r="E1608" t="s">
        <v>4923</v>
      </c>
      <c r="F1608">
        <v>24</v>
      </c>
      <c r="G1608" t="e">
        <f>VLOOKUP(#REF!,#REF!,2,FALSE)</f>
        <v>#REF!</v>
      </c>
      <c r="H1608" t="s">
        <v>5463</v>
      </c>
      <c r="I1608">
        <v>971657</v>
      </c>
      <c r="J1608">
        <v>51428</v>
      </c>
      <c r="K1608">
        <v>4491</v>
      </c>
      <c r="L1608">
        <v>7819</v>
      </c>
      <c r="M1608" t="b">
        <v>0</v>
      </c>
      <c r="N1608" t="b">
        <v>0</v>
      </c>
      <c r="O1608" t="b">
        <v>0</v>
      </c>
    </row>
    <row r="1609" spans="1:15">
      <c r="A1609" t="s">
        <v>5464</v>
      </c>
      <c r="B1609" s="8">
        <v>43207</v>
      </c>
      <c r="C1609" s="8">
        <v>43188.551412037035</v>
      </c>
      <c r="D1609" t="s">
        <v>5465</v>
      </c>
      <c r="E1609" t="s">
        <v>291</v>
      </c>
      <c r="F1609">
        <v>28</v>
      </c>
      <c r="G1609" t="e">
        <f>VLOOKUP(#REF!,#REF!,2,FALSE)</f>
        <v>#REF!</v>
      </c>
      <c r="H1609" t="s">
        <v>5466</v>
      </c>
      <c r="I1609">
        <v>1228275</v>
      </c>
      <c r="J1609">
        <v>34746</v>
      </c>
      <c r="K1609">
        <v>843</v>
      </c>
      <c r="L1609">
        <v>2317</v>
      </c>
      <c r="M1609" t="b">
        <v>0</v>
      </c>
      <c r="N1609" t="b">
        <v>0</v>
      </c>
      <c r="O1609" t="b">
        <v>0</v>
      </c>
    </row>
    <row r="1610" spans="1:15">
      <c r="A1610" t="s">
        <v>5467</v>
      </c>
      <c r="B1610" s="8">
        <v>43089</v>
      </c>
      <c r="C1610" s="8">
        <v>43082.289895833332</v>
      </c>
      <c r="D1610" t="s">
        <v>5468</v>
      </c>
      <c r="E1610" t="s">
        <v>5469</v>
      </c>
      <c r="F1610">
        <v>24</v>
      </c>
      <c r="G1610" t="e">
        <f>VLOOKUP(#REF!,#REF!,2,FALSE)</f>
        <v>#REF!</v>
      </c>
      <c r="H1610" t="s">
        <v>5470</v>
      </c>
      <c r="I1610">
        <v>142548</v>
      </c>
      <c r="J1610">
        <v>5178</v>
      </c>
      <c r="K1610">
        <v>336</v>
      </c>
      <c r="L1610">
        <v>897</v>
      </c>
      <c r="M1610" t="b">
        <v>0</v>
      </c>
      <c r="N1610" t="b">
        <v>0</v>
      </c>
      <c r="O1610" t="b">
        <v>0</v>
      </c>
    </row>
    <row r="1611" spans="1:15">
      <c r="A1611" t="s">
        <v>5471</v>
      </c>
      <c r="B1611" s="8">
        <v>43088</v>
      </c>
      <c r="C1611" s="8">
        <v>43082.291666666664</v>
      </c>
      <c r="D1611" t="s">
        <v>5472</v>
      </c>
      <c r="E1611" t="s">
        <v>1449</v>
      </c>
      <c r="F1611">
        <v>10</v>
      </c>
      <c r="G1611" t="e">
        <f>VLOOKUP(#REF!,#REF!,2,FALSE)</f>
        <v>#REF!</v>
      </c>
      <c r="H1611" t="s">
        <v>5473</v>
      </c>
      <c r="I1611">
        <v>248200</v>
      </c>
      <c r="J1611">
        <v>24531</v>
      </c>
      <c r="K1611">
        <v>455</v>
      </c>
      <c r="L1611">
        <v>2122</v>
      </c>
      <c r="M1611" t="b">
        <v>0</v>
      </c>
      <c r="N1611" t="b">
        <v>0</v>
      </c>
      <c r="O1611" t="b">
        <v>0</v>
      </c>
    </row>
    <row r="1612" spans="1:15">
      <c r="A1612" t="s">
        <v>5474</v>
      </c>
      <c r="B1612" s="8">
        <v>43081</v>
      </c>
      <c r="C1612" s="8">
        <v>43074.417847222219</v>
      </c>
      <c r="D1612" t="s">
        <v>5475</v>
      </c>
      <c r="E1612" t="s">
        <v>1064</v>
      </c>
      <c r="F1612">
        <v>1</v>
      </c>
      <c r="G1612" t="e">
        <f>VLOOKUP(#REF!,#REF!,2,FALSE)</f>
        <v>#REF!</v>
      </c>
      <c r="H1612" t="s">
        <v>5476</v>
      </c>
      <c r="I1612">
        <v>1225593</v>
      </c>
      <c r="J1612">
        <v>28014</v>
      </c>
      <c r="K1612">
        <v>861</v>
      </c>
      <c r="L1612">
        <v>3978</v>
      </c>
      <c r="M1612" t="b">
        <v>0</v>
      </c>
      <c r="N1612" t="b">
        <v>0</v>
      </c>
      <c r="O1612" t="b">
        <v>0</v>
      </c>
    </row>
    <row r="1613" spans="1:15">
      <c r="A1613" t="s">
        <v>5477</v>
      </c>
      <c r="B1613" s="8">
        <v>43117</v>
      </c>
      <c r="C1613" s="8">
        <v>43110.587569444448</v>
      </c>
      <c r="D1613" t="s">
        <v>5478</v>
      </c>
      <c r="E1613" t="s">
        <v>5479</v>
      </c>
      <c r="F1613">
        <v>15</v>
      </c>
      <c r="G1613" t="e">
        <f>VLOOKUP(#REF!,#REF!,2,FALSE)</f>
        <v>#REF!</v>
      </c>
      <c r="H1613" t="s">
        <v>5480</v>
      </c>
      <c r="I1613">
        <v>1225340</v>
      </c>
      <c r="J1613">
        <v>36704</v>
      </c>
      <c r="K1613">
        <v>636</v>
      </c>
      <c r="L1613">
        <v>3055</v>
      </c>
      <c r="M1613" t="b">
        <v>0</v>
      </c>
      <c r="N1613" t="b">
        <v>0</v>
      </c>
      <c r="O1613" t="b">
        <v>0</v>
      </c>
    </row>
    <row r="1614" spans="1:15">
      <c r="A1614" t="s">
        <v>5481</v>
      </c>
      <c r="B1614" s="8">
        <v>43088</v>
      </c>
      <c r="C1614" s="8">
        <v>43082.291678240741</v>
      </c>
      <c r="D1614" t="s">
        <v>5482</v>
      </c>
      <c r="E1614" t="s">
        <v>2550</v>
      </c>
      <c r="F1614">
        <v>10</v>
      </c>
      <c r="G1614" t="e">
        <f>VLOOKUP(#REF!,#REF!,2,FALSE)</f>
        <v>#REF!</v>
      </c>
      <c r="H1614" t="s">
        <v>5483</v>
      </c>
      <c r="I1614">
        <v>869519</v>
      </c>
      <c r="J1614">
        <v>46606</v>
      </c>
      <c r="K1614">
        <v>634</v>
      </c>
      <c r="L1614">
        <v>1472</v>
      </c>
      <c r="M1614" t="b">
        <v>0</v>
      </c>
      <c r="N1614" t="b">
        <v>0</v>
      </c>
      <c r="O1614" t="b">
        <v>0</v>
      </c>
    </row>
    <row r="1615" spans="1:15">
      <c r="A1615" t="s">
        <v>5484</v>
      </c>
      <c r="B1615" s="8">
        <v>43265</v>
      </c>
      <c r="C1615" s="8">
        <v>43254.250011574077</v>
      </c>
      <c r="D1615" t="s">
        <v>5485</v>
      </c>
      <c r="E1615" t="s">
        <v>5486</v>
      </c>
      <c r="F1615">
        <v>19</v>
      </c>
      <c r="G1615" t="e">
        <f>VLOOKUP(#REF!,#REF!,2,FALSE)</f>
        <v>#REF!</v>
      </c>
      <c r="H1615" t="s">
        <v>5487</v>
      </c>
      <c r="I1615">
        <v>1224103</v>
      </c>
      <c r="J1615">
        <v>30720</v>
      </c>
      <c r="K1615">
        <v>1389</v>
      </c>
      <c r="L1615">
        <v>4698</v>
      </c>
      <c r="M1615" t="b">
        <v>0</v>
      </c>
      <c r="N1615" t="b">
        <v>0</v>
      </c>
      <c r="O1615" t="b">
        <v>0</v>
      </c>
    </row>
    <row r="1616" spans="1:15">
      <c r="A1616" t="s">
        <v>5488</v>
      </c>
      <c r="B1616" s="8">
        <v>43086</v>
      </c>
      <c r="C1616" s="8">
        <v>43080.487314814818</v>
      </c>
      <c r="D1616" t="s">
        <v>5489</v>
      </c>
      <c r="E1616" t="s">
        <v>3141</v>
      </c>
      <c r="F1616">
        <v>26</v>
      </c>
      <c r="G1616" t="e">
        <f>VLOOKUP(#REF!,#REF!,2,FALSE)</f>
        <v>#REF!</v>
      </c>
      <c r="H1616" t="s">
        <v>5490</v>
      </c>
      <c r="I1616">
        <v>1223851</v>
      </c>
      <c r="J1616">
        <v>130159</v>
      </c>
      <c r="K1616">
        <v>441</v>
      </c>
      <c r="L1616">
        <v>16570</v>
      </c>
      <c r="M1616" t="b">
        <v>0</v>
      </c>
      <c r="N1616" t="b">
        <v>0</v>
      </c>
      <c r="O1616" t="b">
        <v>0</v>
      </c>
    </row>
    <row r="1617" spans="1:15">
      <c r="A1617" t="s">
        <v>5491</v>
      </c>
      <c r="B1617" s="8">
        <v>43088</v>
      </c>
      <c r="C1617" s="8">
        <v>43084.180162037039</v>
      </c>
      <c r="D1617" t="s">
        <v>5492</v>
      </c>
      <c r="E1617" t="s">
        <v>2668</v>
      </c>
      <c r="F1617">
        <v>25</v>
      </c>
      <c r="G1617" t="e">
        <f>VLOOKUP(#REF!,#REF!,2,FALSE)</f>
        <v>#REF!</v>
      </c>
      <c r="H1617" t="s">
        <v>5493</v>
      </c>
      <c r="I1617">
        <v>1222270</v>
      </c>
      <c r="J1617">
        <v>44795</v>
      </c>
      <c r="K1617">
        <v>1760</v>
      </c>
      <c r="L1617">
        <v>8417</v>
      </c>
      <c r="M1617" t="b">
        <v>0</v>
      </c>
      <c r="N1617" t="b">
        <v>0</v>
      </c>
      <c r="O1617" t="b">
        <v>0</v>
      </c>
    </row>
    <row r="1618" spans="1:15">
      <c r="A1618" t="s">
        <v>5494</v>
      </c>
      <c r="B1618" s="8">
        <v>43161</v>
      </c>
      <c r="C1618" s="8">
        <v>43147.375393518516</v>
      </c>
      <c r="D1618" t="s">
        <v>5495</v>
      </c>
      <c r="E1618" t="s">
        <v>1042</v>
      </c>
      <c r="F1618">
        <v>26</v>
      </c>
      <c r="G1618" t="e">
        <f>VLOOKUP(#REF!,#REF!,2,FALSE)</f>
        <v>#REF!</v>
      </c>
      <c r="H1618" t="s">
        <v>5496</v>
      </c>
      <c r="I1618">
        <v>1220106</v>
      </c>
      <c r="J1618">
        <v>27221</v>
      </c>
      <c r="K1618">
        <v>684</v>
      </c>
      <c r="L1618">
        <v>1202</v>
      </c>
      <c r="M1618" t="b">
        <v>0</v>
      </c>
      <c r="N1618" t="b">
        <v>0</v>
      </c>
      <c r="O1618" t="b">
        <v>0</v>
      </c>
    </row>
    <row r="1619" spans="1:15">
      <c r="A1619" t="s">
        <v>5497</v>
      </c>
      <c r="B1619" s="8">
        <v>43074</v>
      </c>
      <c r="C1619" s="8">
        <v>43066.485173611109</v>
      </c>
      <c r="D1619" t="s">
        <v>5498</v>
      </c>
      <c r="E1619" t="s">
        <v>5499</v>
      </c>
      <c r="F1619">
        <v>25</v>
      </c>
      <c r="G1619" t="e">
        <f>VLOOKUP(#REF!,#REF!,2,FALSE)</f>
        <v>#REF!</v>
      </c>
      <c r="H1619" t="s">
        <v>5500</v>
      </c>
      <c r="I1619">
        <v>1218771</v>
      </c>
      <c r="J1619">
        <v>8737</v>
      </c>
      <c r="K1619">
        <v>1004</v>
      </c>
      <c r="L1619">
        <v>3906</v>
      </c>
      <c r="M1619" t="b">
        <v>0</v>
      </c>
      <c r="N1619" t="b">
        <v>0</v>
      </c>
      <c r="O1619" t="b">
        <v>0</v>
      </c>
    </row>
    <row r="1620" spans="1:15">
      <c r="A1620" t="s">
        <v>5501</v>
      </c>
      <c r="B1620" s="8">
        <v>43262</v>
      </c>
      <c r="C1620" s="8">
        <v>43259.895902777775</v>
      </c>
      <c r="D1620" t="s">
        <v>5502</v>
      </c>
      <c r="E1620" t="s">
        <v>2314</v>
      </c>
      <c r="F1620">
        <v>17</v>
      </c>
      <c r="G1620" t="e">
        <f>VLOOKUP(#REF!,#REF!,2,FALSE)</f>
        <v>#REF!</v>
      </c>
      <c r="H1620" t="s">
        <v>5503</v>
      </c>
      <c r="I1620">
        <v>1215945</v>
      </c>
      <c r="J1620">
        <v>10083</v>
      </c>
      <c r="K1620">
        <v>856</v>
      </c>
      <c r="L1620">
        <v>6475</v>
      </c>
      <c r="M1620" t="b">
        <v>0</v>
      </c>
      <c r="N1620" t="b">
        <v>0</v>
      </c>
      <c r="O1620" t="b">
        <v>0</v>
      </c>
    </row>
    <row r="1621" spans="1:15">
      <c r="A1621" t="s">
        <v>5504</v>
      </c>
      <c r="B1621" s="8">
        <v>43259</v>
      </c>
      <c r="C1621" s="8">
        <v>43234.208368055559</v>
      </c>
      <c r="D1621" t="s">
        <v>5505</v>
      </c>
      <c r="E1621" t="s">
        <v>2668</v>
      </c>
      <c r="F1621">
        <v>25</v>
      </c>
      <c r="G1621" t="e">
        <f>VLOOKUP(#REF!,#REF!,2,FALSE)</f>
        <v>#REF!</v>
      </c>
      <c r="H1621" t="s">
        <v>5506</v>
      </c>
      <c r="I1621">
        <v>1209601</v>
      </c>
      <c r="J1621">
        <v>24369</v>
      </c>
      <c r="K1621">
        <v>806</v>
      </c>
      <c r="L1621">
        <v>1803</v>
      </c>
      <c r="M1621" t="b">
        <v>0</v>
      </c>
      <c r="N1621" t="b">
        <v>0</v>
      </c>
      <c r="O1621" t="b">
        <v>0</v>
      </c>
    </row>
    <row r="1622" spans="1:15">
      <c r="A1622" t="s">
        <v>5507</v>
      </c>
      <c r="B1622" s="8">
        <v>43089</v>
      </c>
      <c r="C1622" s="8">
        <v>43082.37394675926</v>
      </c>
      <c r="D1622" t="s">
        <v>5508</v>
      </c>
      <c r="E1622" t="s">
        <v>5509</v>
      </c>
      <c r="F1622">
        <v>24</v>
      </c>
      <c r="G1622" t="e">
        <f>VLOOKUP(#REF!,#REF!,2,FALSE)</f>
        <v>#REF!</v>
      </c>
      <c r="H1622" t="s">
        <v>5510</v>
      </c>
      <c r="I1622">
        <v>464076</v>
      </c>
      <c r="J1622">
        <v>10358</v>
      </c>
      <c r="K1622">
        <v>213</v>
      </c>
      <c r="L1622">
        <v>865</v>
      </c>
      <c r="M1622" t="b">
        <v>0</v>
      </c>
      <c r="N1622" t="b">
        <v>0</v>
      </c>
      <c r="O1622" t="b">
        <v>0</v>
      </c>
    </row>
    <row r="1623" spans="1:15">
      <c r="A1623" t="s">
        <v>5511</v>
      </c>
      <c r="B1623" s="8">
        <v>43089</v>
      </c>
      <c r="C1623" s="8">
        <v>43082.374305555553</v>
      </c>
      <c r="D1623" t="s">
        <v>5512</v>
      </c>
      <c r="E1623" t="s">
        <v>5513</v>
      </c>
      <c r="F1623">
        <v>10</v>
      </c>
      <c r="G1623" t="e">
        <f>VLOOKUP(#REF!,#REF!,2,FALSE)</f>
        <v>#REF!</v>
      </c>
      <c r="H1623" t="s">
        <v>5514</v>
      </c>
      <c r="I1623">
        <v>280506</v>
      </c>
      <c r="J1623">
        <v>8693</v>
      </c>
      <c r="K1623">
        <v>171</v>
      </c>
      <c r="L1623">
        <v>352</v>
      </c>
      <c r="M1623" t="b">
        <v>0</v>
      </c>
      <c r="N1623" t="b">
        <v>0</v>
      </c>
      <c r="O1623" t="b">
        <v>0</v>
      </c>
    </row>
    <row r="1624" spans="1:15">
      <c r="A1624" t="s">
        <v>5515</v>
      </c>
      <c r="B1624" s="8">
        <v>43197</v>
      </c>
      <c r="C1624" s="8">
        <v>43183.546655092592</v>
      </c>
      <c r="D1624" t="s">
        <v>5516</v>
      </c>
      <c r="E1624" t="s">
        <v>5517</v>
      </c>
      <c r="F1624">
        <v>26</v>
      </c>
      <c r="G1624" t="e">
        <f>VLOOKUP(#REF!,#REF!,2,FALSE)</f>
        <v>#REF!</v>
      </c>
      <c r="H1624" t="s">
        <v>5518</v>
      </c>
      <c r="I1624">
        <v>1208627</v>
      </c>
      <c r="J1624">
        <v>60236</v>
      </c>
      <c r="K1624">
        <v>958</v>
      </c>
      <c r="L1624">
        <v>4922</v>
      </c>
      <c r="M1624" t="b">
        <v>0</v>
      </c>
      <c r="N1624" t="b">
        <v>0</v>
      </c>
      <c r="O1624" t="b">
        <v>0</v>
      </c>
    </row>
    <row r="1625" spans="1:15">
      <c r="A1625" t="s">
        <v>5519</v>
      </c>
      <c r="B1625" s="8">
        <v>43174</v>
      </c>
      <c r="C1625" s="8">
        <v>43159.458344907405</v>
      </c>
      <c r="D1625" t="s">
        <v>5520</v>
      </c>
      <c r="E1625" t="s">
        <v>5521</v>
      </c>
      <c r="F1625">
        <v>26</v>
      </c>
      <c r="G1625" t="e">
        <f>VLOOKUP(#REF!,#REF!,2,FALSE)</f>
        <v>#REF!</v>
      </c>
      <c r="H1625" t="s">
        <v>5522</v>
      </c>
      <c r="I1625">
        <v>1207635</v>
      </c>
      <c r="J1625">
        <v>50742</v>
      </c>
      <c r="K1625">
        <v>2460</v>
      </c>
      <c r="L1625">
        <v>3427</v>
      </c>
      <c r="M1625" t="b">
        <v>0</v>
      </c>
      <c r="N1625" t="b">
        <v>0</v>
      </c>
      <c r="O1625" t="b">
        <v>0</v>
      </c>
    </row>
    <row r="1626" spans="1:15">
      <c r="A1626" t="s">
        <v>5523</v>
      </c>
      <c r="B1626" s="8">
        <v>43131</v>
      </c>
      <c r="C1626" s="8">
        <v>43123.562511574077</v>
      </c>
      <c r="D1626" t="s">
        <v>5524</v>
      </c>
      <c r="E1626" t="s">
        <v>5525</v>
      </c>
      <c r="F1626">
        <v>23</v>
      </c>
      <c r="G1626" t="e">
        <f>VLOOKUP(#REF!,#REF!,2,FALSE)</f>
        <v>#REF!</v>
      </c>
      <c r="H1626" t="s">
        <v>5526</v>
      </c>
      <c r="I1626">
        <v>1207578</v>
      </c>
      <c r="J1626">
        <v>8198</v>
      </c>
      <c r="K1626">
        <v>243</v>
      </c>
      <c r="L1626">
        <v>446</v>
      </c>
      <c r="M1626" t="b">
        <v>0</v>
      </c>
      <c r="N1626" t="b">
        <v>0</v>
      </c>
      <c r="O1626" t="b">
        <v>0</v>
      </c>
    </row>
    <row r="1627" spans="1:15">
      <c r="A1627" t="s">
        <v>5527</v>
      </c>
      <c r="B1627" s="8">
        <v>43089</v>
      </c>
      <c r="C1627" s="8">
        <v>43082.376192129632</v>
      </c>
      <c r="D1627" t="s">
        <v>5528</v>
      </c>
      <c r="E1627" t="s">
        <v>1294</v>
      </c>
      <c r="F1627">
        <v>24</v>
      </c>
      <c r="G1627" t="e">
        <f>VLOOKUP(#REF!,#REF!,2,FALSE)</f>
        <v>#REF!</v>
      </c>
      <c r="H1627" t="s">
        <v>5529</v>
      </c>
      <c r="I1627">
        <v>1324411</v>
      </c>
      <c r="J1627">
        <v>46874</v>
      </c>
      <c r="K1627">
        <v>622</v>
      </c>
      <c r="L1627">
        <v>2422</v>
      </c>
      <c r="M1627" t="b">
        <v>0</v>
      </c>
      <c r="N1627" t="b">
        <v>0</v>
      </c>
      <c r="O1627" t="b">
        <v>0</v>
      </c>
    </row>
    <row r="1628" spans="1:15">
      <c r="A1628" t="s">
        <v>5530</v>
      </c>
      <c r="B1628" s="8">
        <v>43089</v>
      </c>
      <c r="C1628" s="8">
        <v>43082.378969907404</v>
      </c>
      <c r="D1628" t="s">
        <v>5531</v>
      </c>
      <c r="E1628" t="s">
        <v>5532</v>
      </c>
      <c r="F1628">
        <v>10</v>
      </c>
      <c r="G1628" t="e">
        <f>VLOOKUP(#REF!,#REF!,2,FALSE)</f>
        <v>#REF!</v>
      </c>
      <c r="H1628" t="s">
        <v>5533</v>
      </c>
      <c r="I1628">
        <v>621513</v>
      </c>
      <c r="J1628">
        <v>19267</v>
      </c>
      <c r="K1628">
        <v>2205</v>
      </c>
      <c r="L1628">
        <v>2687</v>
      </c>
      <c r="M1628" t="b">
        <v>0</v>
      </c>
      <c r="N1628" t="b">
        <v>0</v>
      </c>
      <c r="O1628" t="b">
        <v>0</v>
      </c>
    </row>
    <row r="1629" spans="1:15">
      <c r="A1629" t="s">
        <v>5534</v>
      </c>
      <c r="B1629" s="8">
        <v>43090</v>
      </c>
      <c r="C1629" s="8">
        <v>43082.620104166665</v>
      </c>
      <c r="D1629" t="s">
        <v>5535</v>
      </c>
      <c r="E1629" t="s">
        <v>5536</v>
      </c>
      <c r="F1629">
        <v>22</v>
      </c>
      <c r="G1629" t="e">
        <f>VLOOKUP(#REF!,#REF!,2,FALSE)</f>
        <v>#REF!</v>
      </c>
      <c r="H1629" t="s">
        <v>5537</v>
      </c>
      <c r="I1629">
        <v>1205682</v>
      </c>
      <c r="J1629">
        <v>9572</v>
      </c>
      <c r="K1629">
        <v>228426</v>
      </c>
      <c r="L1629">
        <v>29634</v>
      </c>
      <c r="M1629" t="b">
        <v>0</v>
      </c>
      <c r="N1629" t="b">
        <v>0</v>
      </c>
      <c r="O1629" t="b">
        <v>0</v>
      </c>
    </row>
    <row r="1630" spans="1:15">
      <c r="A1630" t="s">
        <v>5538</v>
      </c>
      <c r="B1630" s="8">
        <v>43087</v>
      </c>
      <c r="C1630" s="8">
        <v>43082.387685185182</v>
      </c>
      <c r="D1630" t="s">
        <v>5539</v>
      </c>
      <c r="E1630" t="s">
        <v>5540</v>
      </c>
      <c r="F1630">
        <v>24</v>
      </c>
      <c r="G1630" t="e">
        <f>VLOOKUP(#REF!,#REF!,2,FALSE)</f>
        <v>#REF!</v>
      </c>
      <c r="H1630" t="s">
        <v>5541</v>
      </c>
      <c r="I1630">
        <v>20636</v>
      </c>
      <c r="J1630">
        <v>213</v>
      </c>
      <c r="K1630">
        <v>55</v>
      </c>
      <c r="L1630">
        <v>51</v>
      </c>
      <c r="M1630" t="b">
        <v>0</v>
      </c>
      <c r="N1630" t="b">
        <v>0</v>
      </c>
      <c r="O1630" t="b">
        <v>0</v>
      </c>
    </row>
    <row r="1631" spans="1:15">
      <c r="A1631" t="s">
        <v>5542</v>
      </c>
      <c r="B1631" s="8">
        <v>43087</v>
      </c>
      <c r="C1631" s="8">
        <v>43082.404652777775</v>
      </c>
      <c r="D1631" t="s">
        <v>5543</v>
      </c>
      <c r="E1631" t="s">
        <v>2207</v>
      </c>
      <c r="F1631">
        <v>24</v>
      </c>
      <c r="G1631" t="e">
        <f>VLOOKUP(#REF!,#REF!,2,FALSE)</f>
        <v>#REF!</v>
      </c>
      <c r="H1631" t="s">
        <v>5544</v>
      </c>
      <c r="I1631">
        <v>43221</v>
      </c>
      <c r="J1631">
        <v>1129</v>
      </c>
      <c r="K1631">
        <v>13</v>
      </c>
      <c r="L1631">
        <v>274</v>
      </c>
      <c r="M1631" t="b">
        <v>0</v>
      </c>
      <c r="N1631" t="b">
        <v>0</v>
      </c>
      <c r="O1631" t="b">
        <v>0</v>
      </c>
    </row>
    <row r="1632" spans="1:15">
      <c r="A1632" t="s">
        <v>5545</v>
      </c>
      <c r="B1632" s="8">
        <v>43088</v>
      </c>
      <c r="C1632" s="8">
        <v>43082.414097222223</v>
      </c>
      <c r="D1632" t="s">
        <v>5546</v>
      </c>
      <c r="E1632" t="s">
        <v>2405</v>
      </c>
      <c r="F1632">
        <v>24</v>
      </c>
      <c r="G1632" t="e">
        <f>VLOOKUP(#REF!,#REF!,2,FALSE)</f>
        <v>#REF!</v>
      </c>
      <c r="H1632" t="s">
        <v>5547</v>
      </c>
      <c r="I1632">
        <v>31319</v>
      </c>
      <c r="J1632">
        <v>632</v>
      </c>
      <c r="K1632">
        <v>17</v>
      </c>
      <c r="L1632">
        <v>155</v>
      </c>
      <c r="M1632" t="b">
        <v>0</v>
      </c>
      <c r="N1632" t="b">
        <v>0</v>
      </c>
      <c r="O1632" t="b">
        <v>0</v>
      </c>
    </row>
    <row r="1633" spans="1:15">
      <c r="A1633" t="s">
        <v>5548</v>
      </c>
      <c r="B1633" s="8">
        <v>43089</v>
      </c>
      <c r="C1633" s="8">
        <v>43082.416851851849</v>
      </c>
      <c r="D1633" t="s">
        <v>5549</v>
      </c>
      <c r="E1633" t="s">
        <v>1234</v>
      </c>
      <c r="F1633">
        <v>10</v>
      </c>
      <c r="G1633" t="e">
        <f>VLOOKUP(#REF!,#REF!,2,FALSE)</f>
        <v>#REF!</v>
      </c>
      <c r="H1633" t="s">
        <v>5550</v>
      </c>
      <c r="I1633">
        <v>279571</v>
      </c>
      <c r="J1633">
        <v>5379</v>
      </c>
      <c r="K1633">
        <v>339</v>
      </c>
      <c r="L1633">
        <v>255</v>
      </c>
      <c r="M1633" t="b">
        <v>0</v>
      </c>
      <c r="N1633" t="b">
        <v>0</v>
      </c>
      <c r="O1633" t="b">
        <v>0</v>
      </c>
    </row>
    <row r="1634" spans="1:15">
      <c r="A1634" t="s">
        <v>5551</v>
      </c>
      <c r="B1634" s="8">
        <v>43089</v>
      </c>
      <c r="C1634" s="8">
        <v>43082.419687499998</v>
      </c>
      <c r="D1634" t="s">
        <v>5552</v>
      </c>
      <c r="E1634" t="s">
        <v>1719</v>
      </c>
      <c r="F1634">
        <v>10</v>
      </c>
      <c r="G1634" t="e">
        <f>VLOOKUP(#REF!,#REF!,2,FALSE)</f>
        <v>#REF!</v>
      </c>
      <c r="H1634" t="s">
        <v>5553</v>
      </c>
      <c r="I1634">
        <v>915783</v>
      </c>
      <c r="J1634">
        <v>49491</v>
      </c>
      <c r="K1634">
        <v>734</v>
      </c>
      <c r="L1634">
        <v>2474</v>
      </c>
      <c r="M1634" t="b">
        <v>0</v>
      </c>
      <c r="N1634" t="b">
        <v>0</v>
      </c>
      <c r="O1634" t="b">
        <v>0</v>
      </c>
    </row>
    <row r="1635" spans="1:15">
      <c r="A1635" t="s">
        <v>5554</v>
      </c>
      <c r="B1635" s="8">
        <v>43089</v>
      </c>
      <c r="C1635" s="8">
        <v>43082.44021990741</v>
      </c>
      <c r="D1635" t="s">
        <v>5555</v>
      </c>
      <c r="E1635" t="s">
        <v>5556</v>
      </c>
      <c r="F1635">
        <v>24</v>
      </c>
      <c r="G1635" t="e">
        <f>VLOOKUP(#REF!,#REF!,2,FALSE)</f>
        <v>#REF!</v>
      </c>
      <c r="H1635" t="s">
        <v>100</v>
      </c>
      <c r="I1635">
        <v>515428</v>
      </c>
      <c r="J1635">
        <v>5514</v>
      </c>
      <c r="K1635">
        <v>529</v>
      </c>
      <c r="L1635">
        <v>1741</v>
      </c>
      <c r="M1635" t="b">
        <v>0</v>
      </c>
      <c r="N1635" t="b">
        <v>0</v>
      </c>
      <c r="O1635" t="b">
        <v>0</v>
      </c>
    </row>
    <row r="1636" spans="1:15">
      <c r="A1636" t="s">
        <v>5557</v>
      </c>
      <c r="B1636" s="8">
        <v>43088</v>
      </c>
      <c r="C1636" s="8">
        <v>43082.458333333336</v>
      </c>
      <c r="D1636" t="s">
        <v>5558</v>
      </c>
      <c r="E1636" t="s">
        <v>3502</v>
      </c>
      <c r="F1636">
        <v>24</v>
      </c>
      <c r="G1636" t="e">
        <f>VLOOKUP(#REF!,#REF!,2,FALSE)</f>
        <v>#REF!</v>
      </c>
      <c r="H1636" t="s">
        <v>5559</v>
      </c>
      <c r="I1636">
        <v>220398</v>
      </c>
      <c r="J1636">
        <v>4541</v>
      </c>
      <c r="K1636">
        <v>638</v>
      </c>
      <c r="L1636">
        <v>2724</v>
      </c>
      <c r="M1636" t="b">
        <v>0</v>
      </c>
      <c r="N1636" t="b">
        <v>0</v>
      </c>
      <c r="O1636" t="b">
        <v>0</v>
      </c>
    </row>
    <row r="1637" spans="1:15">
      <c r="A1637" t="s">
        <v>5560</v>
      </c>
      <c r="B1637" s="8">
        <v>43221</v>
      </c>
      <c r="C1637" s="8">
        <v>43214.416678240741</v>
      </c>
      <c r="D1637" t="s">
        <v>5561</v>
      </c>
      <c r="E1637" t="s">
        <v>1064</v>
      </c>
      <c r="F1637">
        <v>1</v>
      </c>
      <c r="G1637" t="e">
        <f>VLOOKUP(#REF!,#REF!,2,FALSE)</f>
        <v>#REF!</v>
      </c>
      <c r="H1637" t="s">
        <v>5562</v>
      </c>
      <c r="I1637">
        <v>1203351</v>
      </c>
      <c r="J1637">
        <v>33421</v>
      </c>
      <c r="K1637">
        <v>684</v>
      </c>
      <c r="L1637">
        <v>3481</v>
      </c>
      <c r="M1637" t="b">
        <v>0</v>
      </c>
      <c r="N1637" t="b">
        <v>0</v>
      </c>
      <c r="O1637" t="b">
        <v>0</v>
      </c>
    </row>
    <row r="1638" spans="1:15">
      <c r="A1638" t="s">
        <v>5563</v>
      </c>
      <c r="B1638" s="8">
        <v>43265</v>
      </c>
      <c r="C1638" s="8">
        <v>43261.375011574077</v>
      </c>
      <c r="D1638" t="s">
        <v>5564</v>
      </c>
      <c r="E1638" t="s">
        <v>2310</v>
      </c>
      <c r="F1638">
        <v>26</v>
      </c>
      <c r="G1638" t="e">
        <f>VLOOKUP(#REF!,#REF!,2,FALSE)</f>
        <v>#REF!</v>
      </c>
      <c r="H1638" t="s">
        <v>5565</v>
      </c>
      <c r="I1638">
        <v>1203227</v>
      </c>
      <c r="J1638">
        <v>72652</v>
      </c>
      <c r="K1638">
        <v>1145</v>
      </c>
      <c r="L1638">
        <v>9413</v>
      </c>
      <c r="M1638" t="b">
        <v>0</v>
      </c>
      <c r="N1638" t="b">
        <v>0</v>
      </c>
      <c r="O1638" t="b">
        <v>0</v>
      </c>
    </row>
    <row r="1639" spans="1:15">
      <c r="A1639" t="s">
        <v>5566</v>
      </c>
      <c r="B1639" s="8">
        <v>43088</v>
      </c>
      <c r="C1639" s="8">
        <v>43082.500011574077</v>
      </c>
      <c r="D1639" t="s">
        <v>5567</v>
      </c>
      <c r="E1639" t="s">
        <v>5568</v>
      </c>
      <c r="F1639">
        <v>24</v>
      </c>
      <c r="G1639" t="e">
        <f>VLOOKUP(#REF!,#REF!,2,FALSE)</f>
        <v>#REF!</v>
      </c>
      <c r="H1639" t="s">
        <v>5569</v>
      </c>
      <c r="I1639">
        <v>104773</v>
      </c>
      <c r="J1639">
        <v>4056</v>
      </c>
      <c r="K1639">
        <v>46</v>
      </c>
      <c r="L1639">
        <v>292</v>
      </c>
      <c r="M1639" t="b">
        <v>0</v>
      </c>
      <c r="N1639" t="b">
        <v>0</v>
      </c>
      <c r="O1639" t="b">
        <v>0</v>
      </c>
    </row>
    <row r="1640" spans="1:15">
      <c r="A1640" t="s">
        <v>5570</v>
      </c>
      <c r="B1640" s="8">
        <v>43084</v>
      </c>
      <c r="C1640" s="8">
        <v>43082.5000462963</v>
      </c>
      <c r="D1640" t="s">
        <v>5571</v>
      </c>
      <c r="E1640" t="s">
        <v>557</v>
      </c>
      <c r="F1640">
        <v>24</v>
      </c>
      <c r="G1640" t="e">
        <f>VLOOKUP(#REF!,#REF!,2,FALSE)</f>
        <v>#REF!</v>
      </c>
      <c r="H1640" t="s">
        <v>5572</v>
      </c>
      <c r="I1640">
        <v>75685</v>
      </c>
      <c r="J1640">
        <v>1281</v>
      </c>
      <c r="K1640">
        <v>150</v>
      </c>
      <c r="L1640">
        <v>191</v>
      </c>
      <c r="M1640" t="b">
        <v>0</v>
      </c>
      <c r="N1640" t="b">
        <v>0</v>
      </c>
      <c r="O1640" t="b">
        <v>0</v>
      </c>
    </row>
    <row r="1641" spans="1:15">
      <c r="A1641" t="s">
        <v>5573</v>
      </c>
      <c r="B1641" s="8">
        <v>43085</v>
      </c>
      <c r="C1641" s="8">
        <v>43082.50577546296</v>
      </c>
      <c r="D1641" t="s">
        <v>5574</v>
      </c>
      <c r="E1641" t="s">
        <v>2508</v>
      </c>
      <c r="F1641">
        <v>24</v>
      </c>
      <c r="G1641" t="e">
        <f>VLOOKUP(#REF!,#REF!,2,FALSE)</f>
        <v>#REF!</v>
      </c>
      <c r="H1641" t="s">
        <v>5575</v>
      </c>
      <c r="I1641">
        <v>47236</v>
      </c>
      <c r="J1641">
        <v>1509</v>
      </c>
      <c r="K1641">
        <v>55</v>
      </c>
      <c r="L1641">
        <v>391</v>
      </c>
      <c r="M1641" t="b">
        <v>0</v>
      </c>
      <c r="N1641" t="b">
        <v>0</v>
      </c>
      <c r="O1641" t="b">
        <v>0</v>
      </c>
    </row>
    <row r="1642" spans="1:15">
      <c r="A1642" t="s">
        <v>5576</v>
      </c>
      <c r="B1642" s="8">
        <v>43088</v>
      </c>
      <c r="C1642" s="8">
        <v>43082.520868055559</v>
      </c>
      <c r="D1642" t="s">
        <v>5577</v>
      </c>
      <c r="E1642" t="s">
        <v>5578</v>
      </c>
      <c r="F1642">
        <v>24</v>
      </c>
      <c r="G1642" t="e">
        <f>VLOOKUP(#REF!,#REF!,2,FALSE)</f>
        <v>#REF!</v>
      </c>
      <c r="H1642" t="s">
        <v>5579</v>
      </c>
      <c r="I1642">
        <v>28679</v>
      </c>
      <c r="J1642">
        <v>2537</v>
      </c>
      <c r="K1642">
        <v>6</v>
      </c>
      <c r="L1642">
        <v>192</v>
      </c>
      <c r="M1642" t="b">
        <v>0</v>
      </c>
      <c r="N1642" t="b">
        <v>0</v>
      </c>
      <c r="O1642" t="b">
        <v>0</v>
      </c>
    </row>
    <row r="1643" spans="1:15">
      <c r="A1643" t="s">
        <v>5580</v>
      </c>
      <c r="B1643" s="8">
        <v>43063</v>
      </c>
      <c r="C1643" s="8">
        <v>43055.402013888888</v>
      </c>
      <c r="D1643" t="s">
        <v>5581</v>
      </c>
      <c r="E1643" t="s">
        <v>49</v>
      </c>
      <c r="F1643">
        <v>28</v>
      </c>
      <c r="G1643" t="e">
        <f>VLOOKUP(#REF!,#REF!,2,FALSE)</f>
        <v>#REF!</v>
      </c>
      <c r="H1643" t="s">
        <v>5582</v>
      </c>
      <c r="I1643">
        <v>1202878</v>
      </c>
      <c r="J1643">
        <v>46101</v>
      </c>
      <c r="K1643">
        <v>702</v>
      </c>
      <c r="L1643">
        <v>4034</v>
      </c>
      <c r="M1643" t="b">
        <v>0</v>
      </c>
      <c r="N1643" t="b">
        <v>0</v>
      </c>
      <c r="O1643" t="b">
        <v>0</v>
      </c>
    </row>
    <row r="1644" spans="1:15">
      <c r="A1644" t="s">
        <v>5583</v>
      </c>
      <c r="B1644" s="8">
        <v>43109</v>
      </c>
      <c r="C1644" s="8">
        <v>43103.146736111114</v>
      </c>
      <c r="D1644" t="s">
        <v>5584</v>
      </c>
      <c r="E1644" t="s">
        <v>5585</v>
      </c>
      <c r="F1644">
        <v>23</v>
      </c>
      <c r="G1644" t="e">
        <f>VLOOKUP(#REF!,#REF!,2,FALSE)</f>
        <v>#REF!</v>
      </c>
      <c r="H1644" t="s">
        <v>5586</v>
      </c>
      <c r="I1644">
        <v>1202392</v>
      </c>
      <c r="J1644">
        <v>27324</v>
      </c>
      <c r="K1644">
        <v>501</v>
      </c>
      <c r="L1644">
        <v>3060</v>
      </c>
      <c r="M1644" t="b">
        <v>0</v>
      </c>
      <c r="N1644" t="b">
        <v>0</v>
      </c>
      <c r="O1644" t="b">
        <v>0</v>
      </c>
    </row>
    <row r="1645" spans="1:15">
      <c r="A1645" t="s">
        <v>5587</v>
      </c>
      <c r="B1645" s="8">
        <v>43089</v>
      </c>
      <c r="C1645" s="8">
        <v>43082.566087962965</v>
      </c>
      <c r="D1645" t="s">
        <v>5588</v>
      </c>
      <c r="E1645" t="s">
        <v>492</v>
      </c>
      <c r="F1645">
        <v>24</v>
      </c>
      <c r="G1645" t="e">
        <f>VLOOKUP(#REF!,#REF!,2,FALSE)</f>
        <v>#REF!</v>
      </c>
      <c r="H1645" t="s">
        <v>5589</v>
      </c>
      <c r="I1645">
        <v>1648675</v>
      </c>
      <c r="J1645">
        <v>62011</v>
      </c>
      <c r="K1645">
        <v>2072</v>
      </c>
      <c r="L1645">
        <v>11881</v>
      </c>
      <c r="M1645" t="b">
        <v>0</v>
      </c>
      <c r="N1645" t="b">
        <v>0</v>
      </c>
      <c r="O1645" t="b">
        <v>0</v>
      </c>
    </row>
    <row r="1646" spans="1:15">
      <c r="A1646" t="s">
        <v>5590</v>
      </c>
      <c r="B1646" s="8">
        <v>43088</v>
      </c>
      <c r="C1646" s="8">
        <v>43082.571631944447</v>
      </c>
      <c r="D1646" t="s">
        <v>5591</v>
      </c>
      <c r="E1646" t="s">
        <v>3905</v>
      </c>
      <c r="F1646">
        <v>24</v>
      </c>
      <c r="G1646" t="e">
        <f>VLOOKUP(#REF!,#REF!,2,FALSE)</f>
        <v>#REF!</v>
      </c>
      <c r="H1646" t="s">
        <v>5592</v>
      </c>
      <c r="I1646">
        <v>159145</v>
      </c>
      <c r="J1646">
        <v>6373</v>
      </c>
      <c r="K1646">
        <v>247</v>
      </c>
      <c r="L1646">
        <v>785</v>
      </c>
      <c r="M1646" t="b">
        <v>0</v>
      </c>
      <c r="N1646" t="b">
        <v>0</v>
      </c>
      <c r="O1646" t="b">
        <v>0</v>
      </c>
    </row>
    <row r="1647" spans="1:15">
      <c r="A1647" t="s">
        <v>5593</v>
      </c>
      <c r="B1647" s="8">
        <v>43188</v>
      </c>
      <c r="C1647" s="8">
        <v>43174.651018518518</v>
      </c>
      <c r="D1647" t="s">
        <v>5594</v>
      </c>
      <c r="E1647" t="s">
        <v>5595</v>
      </c>
      <c r="F1647">
        <v>15</v>
      </c>
      <c r="G1647" t="e">
        <f>VLOOKUP(#REF!,#REF!,2,FALSE)</f>
        <v>#REF!</v>
      </c>
      <c r="H1647" t="s">
        <v>5596</v>
      </c>
      <c r="I1647">
        <v>1202228</v>
      </c>
      <c r="J1647">
        <v>39642</v>
      </c>
      <c r="K1647">
        <v>430</v>
      </c>
      <c r="L1647">
        <v>2667</v>
      </c>
      <c r="M1647" t="b">
        <v>0</v>
      </c>
      <c r="N1647" t="b">
        <v>0</v>
      </c>
      <c r="O1647" t="b">
        <v>0</v>
      </c>
    </row>
    <row r="1648" spans="1:15">
      <c r="A1648" t="s">
        <v>5597</v>
      </c>
      <c r="B1648" s="8">
        <v>43083</v>
      </c>
      <c r="C1648" s="8">
        <v>43082.583402777775</v>
      </c>
      <c r="D1648" t="s">
        <v>5598</v>
      </c>
      <c r="E1648" t="s">
        <v>892</v>
      </c>
      <c r="F1648">
        <v>24</v>
      </c>
      <c r="G1648" t="e">
        <f>VLOOKUP(#REF!,#REF!,2,FALSE)</f>
        <v>#REF!</v>
      </c>
      <c r="H1648" t="s">
        <v>5599</v>
      </c>
      <c r="I1648">
        <v>146812</v>
      </c>
      <c r="J1648">
        <v>5936</v>
      </c>
      <c r="K1648">
        <v>1133</v>
      </c>
      <c r="L1648">
        <v>1096</v>
      </c>
      <c r="M1648" t="b">
        <v>0</v>
      </c>
      <c r="N1648" t="b">
        <v>0</v>
      </c>
      <c r="O1648" t="b">
        <v>0</v>
      </c>
    </row>
    <row r="1649" spans="1:15">
      <c r="A1649" t="s">
        <v>5600</v>
      </c>
      <c r="B1649" s="8">
        <v>43225</v>
      </c>
      <c r="C1649" s="8">
        <v>43219.292581018519</v>
      </c>
      <c r="D1649" t="s">
        <v>5601</v>
      </c>
      <c r="E1649" t="s">
        <v>1748</v>
      </c>
      <c r="F1649">
        <v>28</v>
      </c>
      <c r="G1649" t="e">
        <f>VLOOKUP(#REF!,#REF!,2,FALSE)</f>
        <v>#REF!</v>
      </c>
      <c r="H1649" t="s">
        <v>5602</v>
      </c>
      <c r="I1649">
        <v>1201914</v>
      </c>
      <c r="J1649">
        <v>13467</v>
      </c>
      <c r="K1649">
        <v>3838</v>
      </c>
      <c r="L1649">
        <v>4915</v>
      </c>
      <c r="M1649" t="b">
        <v>0</v>
      </c>
      <c r="N1649" t="b">
        <v>0</v>
      </c>
      <c r="O1649" t="b">
        <v>0</v>
      </c>
    </row>
    <row r="1650" spans="1:15">
      <c r="A1650" t="s">
        <v>5603</v>
      </c>
      <c r="B1650" s="8">
        <v>43089</v>
      </c>
      <c r="C1650" s="8">
        <v>43082.6253125</v>
      </c>
      <c r="D1650" t="s">
        <v>5604</v>
      </c>
      <c r="E1650" t="s">
        <v>3562</v>
      </c>
      <c r="F1650">
        <v>24</v>
      </c>
      <c r="G1650" t="e">
        <f>VLOOKUP(#REF!,#REF!,2,FALSE)</f>
        <v>#REF!</v>
      </c>
      <c r="H1650" t="s">
        <v>5605</v>
      </c>
      <c r="I1650">
        <v>514711</v>
      </c>
      <c r="J1650">
        <v>38431</v>
      </c>
      <c r="K1650">
        <v>509</v>
      </c>
      <c r="L1650">
        <v>3362</v>
      </c>
      <c r="M1650" t="b">
        <v>0</v>
      </c>
      <c r="N1650" t="b">
        <v>0</v>
      </c>
      <c r="O1650" t="b">
        <v>0</v>
      </c>
    </row>
    <row r="1651" spans="1:15">
      <c r="A1651" t="s">
        <v>5606</v>
      </c>
      <c r="B1651" s="8">
        <v>43088</v>
      </c>
      <c r="C1651" s="8">
        <v>43082.680625000001</v>
      </c>
      <c r="D1651" t="s">
        <v>5607</v>
      </c>
      <c r="E1651" t="s">
        <v>4521</v>
      </c>
      <c r="F1651">
        <v>24</v>
      </c>
      <c r="G1651" t="e">
        <f>VLOOKUP(#REF!,#REF!,2,FALSE)</f>
        <v>#REF!</v>
      </c>
      <c r="H1651" t="s">
        <v>5608</v>
      </c>
      <c r="I1651">
        <v>1627758</v>
      </c>
      <c r="J1651">
        <v>98772</v>
      </c>
      <c r="K1651">
        <v>670</v>
      </c>
      <c r="L1651">
        <v>23395</v>
      </c>
      <c r="M1651" t="b">
        <v>0</v>
      </c>
      <c r="N1651" t="b">
        <v>0</v>
      </c>
      <c r="O1651" t="b">
        <v>0</v>
      </c>
    </row>
    <row r="1652" spans="1:15">
      <c r="A1652" t="s">
        <v>5609</v>
      </c>
      <c r="B1652" s="8">
        <v>43089</v>
      </c>
      <c r="C1652" s="8">
        <v>43082.685636574075</v>
      </c>
      <c r="D1652" t="s">
        <v>5610</v>
      </c>
      <c r="E1652" t="s">
        <v>5611</v>
      </c>
      <c r="F1652">
        <v>24</v>
      </c>
      <c r="G1652" t="e">
        <f>VLOOKUP(#REF!,#REF!,2,FALSE)</f>
        <v>#REF!</v>
      </c>
      <c r="H1652" t="s">
        <v>5612</v>
      </c>
      <c r="I1652">
        <v>461540</v>
      </c>
      <c r="J1652">
        <v>46206</v>
      </c>
      <c r="K1652">
        <v>571</v>
      </c>
      <c r="L1652">
        <v>4678</v>
      </c>
      <c r="M1652" t="b">
        <v>0</v>
      </c>
      <c r="N1652" t="b">
        <v>0</v>
      </c>
      <c r="O1652" t="b">
        <v>0</v>
      </c>
    </row>
    <row r="1653" spans="1:15">
      <c r="A1653" t="s">
        <v>5613</v>
      </c>
      <c r="B1653" s="8">
        <v>43112</v>
      </c>
      <c r="C1653" s="8">
        <v>43105.291666666664</v>
      </c>
      <c r="D1653" t="s">
        <v>5614</v>
      </c>
      <c r="E1653" t="s">
        <v>3636</v>
      </c>
      <c r="F1653">
        <v>27</v>
      </c>
      <c r="G1653" t="e">
        <f>VLOOKUP(#REF!,#REF!,2,FALSE)</f>
        <v>#REF!</v>
      </c>
      <c r="H1653" t="s">
        <v>5615</v>
      </c>
      <c r="I1653">
        <v>1199750</v>
      </c>
      <c r="J1653">
        <v>45344</v>
      </c>
      <c r="K1653">
        <v>1072</v>
      </c>
      <c r="L1653">
        <v>4502</v>
      </c>
      <c r="M1653" t="b">
        <v>0</v>
      </c>
      <c r="N1653" t="b">
        <v>0</v>
      </c>
      <c r="O1653" t="b">
        <v>0</v>
      </c>
    </row>
    <row r="1654" spans="1:15">
      <c r="A1654" t="s">
        <v>5616</v>
      </c>
      <c r="B1654" s="8">
        <v>43079</v>
      </c>
      <c r="C1654" s="8">
        <v>43073.714768518519</v>
      </c>
      <c r="D1654" t="s">
        <v>5617</v>
      </c>
      <c r="E1654" t="s">
        <v>2880</v>
      </c>
      <c r="F1654">
        <v>23</v>
      </c>
      <c r="G1654" t="e">
        <f>VLOOKUP(#REF!,#REF!,2,FALSE)</f>
        <v>#REF!</v>
      </c>
      <c r="H1654" t="s">
        <v>5618</v>
      </c>
      <c r="I1654">
        <v>1199560</v>
      </c>
      <c r="J1654">
        <v>62338</v>
      </c>
      <c r="K1654">
        <v>474</v>
      </c>
      <c r="L1654">
        <v>27594</v>
      </c>
      <c r="M1654" t="b">
        <v>0</v>
      </c>
      <c r="N1654" t="b">
        <v>0</v>
      </c>
      <c r="O1654" t="b">
        <v>0</v>
      </c>
    </row>
    <row r="1655" spans="1:15">
      <c r="A1655" t="s">
        <v>5619</v>
      </c>
      <c r="B1655" s="8">
        <v>43114</v>
      </c>
      <c r="C1655" s="8">
        <v>43108.632604166669</v>
      </c>
      <c r="D1655" t="s">
        <v>5620</v>
      </c>
      <c r="E1655" t="s">
        <v>5621</v>
      </c>
      <c r="F1655">
        <v>2</v>
      </c>
      <c r="G1655" t="e">
        <f>VLOOKUP(#REF!,#REF!,2,FALSE)</f>
        <v>#REF!</v>
      </c>
      <c r="H1655" t="s">
        <v>5622</v>
      </c>
      <c r="I1655">
        <v>1198379</v>
      </c>
      <c r="J1655">
        <v>10795</v>
      </c>
      <c r="K1655">
        <v>287</v>
      </c>
      <c r="L1655">
        <v>796</v>
      </c>
      <c r="M1655" t="b">
        <v>0</v>
      </c>
      <c r="N1655" t="b">
        <v>0</v>
      </c>
      <c r="O1655" t="b">
        <v>0</v>
      </c>
    </row>
    <row r="1656" spans="1:15">
      <c r="A1656" t="s">
        <v>5623</v>
      </c>
      <c r="B1656" s="8">
        <v>43155</v>
      </c>
      <c r="C1656" s="8">
        <v>43153.172164351854</v>
      </c>
      <c r="D1656" t="s">
        <v>5624</v>
      </c>
      <c r="E1656" t="s">
        <v>4495</v>
      </c>
      <c r="F1656">
        <v>17</v>
      </c>
      <c r="G1656" t="e">
        <f>VLOOKUP(#REF!,#REF!,2,FALSE)</f>
        <v>#REF!</v>
      </c>
      <c r="H1656" t="s">
        <v>5625</v>
      </c>
      <c r="I1656">
        <v>1194979</v>
      </c>
      <c r="J1656">
        <v>12344</v>
      </c>
      <c r="K1656">
        <v>473</v>
      </c>
      <c r="L1656">
        <v>1612</v>
      </c>
      <c r="M1656" t="b">
        <v>0</v>
      </c>
      <c r="N1656" t="b">
        <v>0</v>
      </c>
      <c r="O1656" t="b">
        <v>0</v>
      </c>
    </row>
    <row r="1657" spans="1:15">
      <c r="A1657" t="s">
        <v>5626</v>
      </c>
      <c r="B1657" s="8">
        <v>43090</v>
      </c>
      <c r="C1657" s="8">
        <v>43082.875</v>
      </c>
      <c r="D1657" t="s">
        <v>5627</v>
      </c>
      <c r="E1657" t="s">
        <v>5628</v>
      </c>
      <c r="F1657">
        <v>10</v>
      </c>
      <c r="G1657" t="e">
        <f>VLOOKUP(#REF!,#REF!,2,FALSE)</f>
        <v>#REF!</v>
      </c>
      <c r="H1657" t="s">
        <v>5629</v>
      </c>
      <c r="I1657">
        <v>241991</v>
      </c>
      <c r="J1657">
        <v>5943</v>
      </c>
      <c r="K1657">
        <v>593</v>
      </c>
      <c r="L1657">
        <v>515</v>
      </c>
      <c r="M1657" t="b">
        <v>0</v>
      </c>
      <c r="N1657" t="b">
        <v>0</v>
      </c>
      <c r="O1657" t="b">
        <v>0</v>
      </c>
    </row>
    <row r="1658" spans="1:15">
      <c r="A1658" t="s">
        <v>5630</v>
      </c>
      <c r="B1658" s="8">
        <v>43088</v>
      </c>
      <c r="C1658" s="8">
        <v>43082.875011574077</v>
      </c>
      <c r="D1658" t="s">
        <v>5631</v>
      </c>
      <c r="E1658" t="s">
        <v>5632</v>
      </c>
      <c r="F1658">
        <v>10</v>
      </c>
      <c r="G1658" t="e">
        <f>VLOOKUP(#REF!,#REF!,2,FALSE)</f>
        <v>#REF!</v>
      </c>
      <c r="H1658" t="s">
        <v>5633</v>
      </c>
      <c r="I1658">
        <v>13135</v>
      </c>
      <c r="J1658">
        <v>1398</v>
      </c>
      <c r="K1658">
        <v>9</v>
      </c>
      <c r="L1658">
        <v>106</v>
      </c>
      <c r="M1658" t="b">
        <v>0</v>
      </c>
      <c r="N1658" t="b">
        <v>0</v>
      </c>
      <c r="O1658" t="b">
        <v>0</v>
      </c>
    </row>
    <row r="1659" spans="1:15">
      <c r="A1659" t="s">
        <v>5634</v>
      </c>
      <c r="B1659" s="8">
        <v>43223</v>
      </c>
      <c r="C1659" s="8">
        <v>43214.253506944442</v>
      </c>
      <c r="D1659" t="s">
        <v>5635</v>
      </c>
      <c r="E1659" t="s">
        <v>336</v>
      </c>
      <c r="F1659">
        <v>26</v>
      </c>
      <c r="G1659" t="e">
        <f>VLOOKUP(#REF!,#REF!,2,FALSE)</f>
        <v>#REF!</v>
      </c>
      <c r="H1659" t="s">
        <v>5636</v>
      </c>
      <c r="I1659">
        <v>1194183</v>
      </c>
      <c r="J1659">
        <v>49479</v>
      </c>
      <c r="K1659">
        <v>1146</v>
      </c>
      <c r="L1659">
        <v>1661</v>
      </c>
      <c r="M1659" t="b">
        <v>0</v>
      </c>
      <c r="N1659" t="b">
        <v>0</v>
      </c>
      <c r="O1659" t="b">
        <v>0</v>
      </c>
    </row>
    <row r="1660" spans="1:15">
      <c r="A1660" t="s">
        <v>5637</v>
      </c>
      <c r="B1660" s="8">
        <v>43089</v>
      </c>
      <c r="C1660" s="8">
        <v>43082.916678240741</v>
      </c>
      <c r="D1660" t="s">
        <v>5638</v>
      </c>
      <c r="E1660" t="s">
        <v>4459</v>
      </c>
      <c r="F1660">
        <v>24</v>
      </c>
      <c r="G1660" t="e">
        <f>VLOOKUP(#REF!,#REF!,2,FALSE)</f>
        <v>#REF!</v>
      </c>
      <c r="H1660" t="s">
        <v>5639</v>
      </c>
      <c r="I1660">
        <v>112385</v>
      </c>
      <c r="J1660">
        <v>1497</v>
      </c>
      <c r="K1660">
        <v>10</v>
      </c>
      <c r="L1660">
        <v>212</v>
      </c>
      <c r="M1660" t="b">
        <v>0</v>
      </c>
      <c r="N1660" t="b">
        <v>0</v>
      </c>
      <c r="O1660" t="b">
        <v>0</v>
      </c>
    </row>
    <row r="1661" spans="1:15">
      <c r="A1661" t="s">
        <v>5640</v>
      </c>
      <c r="B1661" s="8">
        <v>43140</v>
      </c>
      <c r="C1661" s="8">
        <v>43132.22960648148</v>
      </c>
      <c r="D1661" t="s">
        <v>5641</v>
      </c>
      <c r="E1661" t="s">
        <v>5642</v>
      </c>
      <c r="F1661">
        <v>28</v>
      </c>
      <c r="G1661" t="e">
        <f>VLOOKUP(#REF!,#REF!,2,FALSE)</f>
        <v>#REF!</v>
      </c>
      <c r="H1661" t="s">
        <v>5643</v>
      </c>
      <c r="I1661">
        <v>1193226</v>
      </c>
      <c r="J1661">
        <v>1445</v>
      </c>
      <c r="K1661">
        <v>757</v>
      </c>
      <c r="L1661">
        <v>0</v>
      </c>
      <c r="M1661" t="b">
        <v>1</v>
      </c>
      <c r="N1661" t="b">
        <v>0</v>
      </c>
      <c r="O1661" t="b">
        <v>0</v>
      </c>
    </row>
    <row r="1662" spans="1:15">
      <c r="A1662" t="s">
        <v>5644</v>
      </c>
      <c r="B1662" s="8">
        <v>43234</v>
      </c>
      <c r="C1662" s="8">
        <v>43211.437534722223</v>
      </c>
      <c r="D1662" t="s">
        <v>5645</v>
      </c>
      <c r="E1662" t="s">
        <v>2154</v>
      </c>
      <c r="F1662">
        <v>23</v>
      </c>
      <c r="G1662" t="e">
        <f>VLOOKUP(#REF!,#REF!,2,FALSE)</f>
        <v>#REF!</v>
      </c>
      <c r="H1662" t="s">
        <v>5646</v>
      </c>
      <c r="I1662">
        <v>1191039</v>
      </c>
      <c r="J1662">
        <v>35371</v>
      </c>
      <c r="K1662">
        <v>1308</v>
      </c>
      <c r="L1662">
        <v>2003</v>
      </c>
      <c r="M1662" t="b">
        <v>0</v>
      </c>
      <c r="N1662" t="b">
        <v>0</v>
      </c>
      <c r="O1662" t="b">
        <v>0</v>
      </c>
    </row>
    <row r="1663" spans="1:15">
      <c r="A1663" t="s">
        <v>5647</v>
      </c>
      <c r="B1663" s="8">
        <v>43126</v>
      </c>
      <c r="C1663" s="8">
        <v>43122.91101851852</v>
      </c>
      <c r="D1663" t="s">
        <v>5648</v>
      </c>
      <c r="E1663" t="s">
        <v>251</v>
      </c>
      <c r="F1663">
        <v>17</v>
      </c>
      <c r="G1663" t="e">
        <f>VLOOKUP(#REF!,#REF!,2,FALSE)</f>
        <v>#REF!</v>
      </c>
      <c r="H1663" t="s">
        <v>5649</v>
      </c>
      <c r="I1663">
        <v>1190828</v>
      </c>
      <c r="J1663">
        <v>21941</v>
      </c>
      <c r="K1663">
        <v>609</v>
      </c>
      <c r="L1663">
        <v>1904</v>
      </c>
      <c r="M1663" t="b">
        <v>0</v>
      </c>
      <c r="N1663" t="b">
        <v>0</v>
      </c>
      <c r="O1663" t="b">
        <v>0</v>
      </c>
    </row>
    <row r="1664" spans="1:15">
      <c r="A1664" t="s">
        <v>5650</v>
      </c>
      <c r="B1664" s="8">
        <v>43130</v>
      </c>
      <c r="C1664" s="8">
        <v>43123.153657407405</v>
      </c>
      <c r="D1664" t="s">
        <v>5651</v>
      </c>
      <c r="E1664" t="s">
        <v>5652</v>
      </c>
      <c r="F1664">
        <v>25</v>
      </c>
      <c r="G1664" t="e">
        <f>VLOOKUP(#REF!,#REF!,2,FALSE)</f>
        <v>#REF!</v>
      </c>
      <c r="H1664" t="s">
        <v>5653</v>
      </c>
      <c r="I1664">
        <v>1189824</v>
      </c>
      <c r="J1664">
        <v>6781</v>
      </c>
      <c r="K1664">
        <v>1218</v>
      </c>
      <c r="L1664">
        <v>3630</v>
      </c>
      <c r="M1664" t="b">
        <v>0</v>
      </c>
      <c r="N1664" t="b">
        <v>0</v>
      </c>
      <c r="O1664" t="b">
        <v>0</v>
      </c>
    </row>
    <row r="1665" spans="1:15">
      <c r="A1665" t="s">
        <v>5654</v>
      </c>
      <c r="B1665" s="8">
        <v>43224</v>
      </c>
      <c r="C1665" s="8">
        <v>43213.333831018521</v>
      </c>
      <c r="D1665" t="s">
        <v>5655</v>
      </c>
      <c r="E1665" t="s">
        <v>5656</v>
      </c>
      <c r="F1665">
        <v>27</v>
      </c>
      <c r="G1665" t="e">
        <f>VLOOKUP(#REF!,#REF!,2,FALSE)</f>
        <v>#REF!</v>
      </c>
      <c r="H1665" t="s">
        <v>5657</v>
      </c>
      <c r="I1665">
        <v>1188777</v>
      </c>
      <c r="J1665">
        <v>38810</v>
      </c>
      <c r="K1665">
        <v>944</v>
      </c>
      <c r="L1665">
        <v>3104</v>
      </c>
      <c r="M1665" t="b">
        <v>0</v>
      </c>
      <c r="N1665" t="b">
        <v>0</v>
      </c>
      <c r="O1665" t="b">
        <v>0</v>
      </c>
    </row>
    <row r="1666" spans="1:15">
      <c r="A1666" t="s">
        <v>5658</v>
      </c>
      <c r="B1666" s="8">
        <v>43088</v>
      </c>
      <c r="C1666" s="8">
        <v>43083.000034722223</v>
      </c>
      <c r="D1666" t="s">
        <v>5659</v>
      </c>
      <c r="E1666" t="s">
        <v>5660</v>
      </c>
      <c r="F1666">
        <v>10</v>
      </c>
      <c r="G1666" t="e">
        <f>VLOOKUP(#REF!,#REF!,2,FALSE)</f>
        <v>#REF!</v>
      </c>
      <c r="H1666" t="s">
        <v>5661</v>
      </c>
      <c r="I1666">
        <v>11995</v>
      </c>
      <c r="J1666">
        <v>1403</v>
      </c>
      <c r="K1666">
        <v>12</v>
      </c>
      <c r="L1666">
        <v>107</v>
      </c>
      <c r="M1666" t="b">
        <v>0</v>
      </c>
      <c r="N1666" t="b">
        <v>0</v>
      </c>
      <c r="O1666" t="b">
        <v>0</v>
      </c>
    </row>
    <row r="1667" spans="1:15">
      <c r="A1667" t="s">
        <v>5662</v>
      </c>
      <c r="B1667" s="8">
        <v>43084</v>
      </c>
      <c r="C1667" s="8">
        <v>43083.024305555555</v>
      </c>
      <c r="D1667" t="s">
        <v>5663</v>
      </c>
      <c r="E1667" t="s">
        <v>549</v>
      </c>
      <c r="F1667">
        <v>24</v>
      </c>
      <c r="G1667" t="e">
        <f>VLOOKUP(#REF!,#REF!,2,FALSE)</f>
        <v>#REF!</v>
      </c>
      <c r="H1667" t="s">
        <v>550</v>
      </c>
      <c r="I1667">
        <v>125227</v>
      </c>
      <c r="J1667">
        <v>2097</v>
      </c>
      <c r="K1667">
        <v>63</v>
      </c>
      <c r="L1667">
        <v>109</v>
      </c>
      <c r="M1667" t="b">
        <v>0</v>
      </c>
      <c r="N1667" t="b">
        <v>0</v>
      </c>
      <c r="O1667" t="b">
        <v>0</v>
      </c>
    </row>
    <row r="1668" spans="1:15">
      <c r="A1668" t="s">
        <v>5664</v>
      </c>
      <c r="B1668" s="8">
        <v>43086</v>
      </c>
      <c r="C1668" s="8">
        <v>43083.125057870369</v>
      </c>
      <c r="D1668" t="s">
        <v>5665</v>
      </c>
      <c r="E1668" t="s">
        <v>1097</v>
      </c>
      <c r="F1668">
        <v>24</v>
      </c>
      <c r="G1668" t="e">
        <f>VLOOKUP(#REF!,#REF!,2,FALSE)</f>
        <v>#REF!</v>
      </c>
      <c r="H1668" t="s">
        <v>5666</v>
      </c>
      <c r="I1668">
        <v>389963</v>
      </c>
      <c r="J1668">
        <v>11334</v>
      </c>
      <c r="K1668">
        <v>715</v>
      </c>
      <c r="L1668">
        <v>2177</v>
      </c>
      <c r="M1668" t="b">
        <v>0</v>
      </c>
      <c r="N1668" t="b">
        <v>0</v>
      </c>
      <c r="O1668" t="b">
        <v>0</v>
      </c>
    </row>
    <row r="1669" spans="1:15">
      <c r="A1669" t="s">
        <v>5667</v>
      </c>
      <c r="B1669" s="8">
        <v>43081</v>
      </c>
      <c r="C1669" s="8">
        <v>43073.87903935185</v>
      </c>
      <c r="D1669" t="s">
        <v>5668</v>
      </c>
      <c r="E1669" t="s">
        <v>122</v>
      </c>
      <c r="F1669">
        <v>17</v>
      </c>
      <c r="G1669" t="e">
        <f>VLOOKUP(#REF!,#REF!,2,FALSE)</f>
        <v>#REF!</v>
      </c>
      <c r="H1669" t="s">
        <v>5669</v>
      </c>
      <c r="I1669">
        <v>1188002</v>
      </c>
      <c r="J1669">
        <v>3007</v>
      </c>
      <c r="K1669">
        <v>324</v>
      </c>
      <c r="L1669">
        <v>1621</v>
      </c>
      <c r="M1669" t="b">
        <v>0</v>
      </c>
      <c r="N1669" t="b">
        <v>0</v>
      </c>
      <c r="O1669" t="b">
        <v>0</v>
      </c>
    </row>
    <row r="1670" spans="1:15">
      <c r="A1670" t="s">
        <v>5670</v>
      </c>
      <c r="B1670" s="8">
        <v>43090</v>
      </c>
      <c r="C1670" s="8">
        <v>43083.217280092591</v>
      </c>
      <c r="D1670" t="s">
        <v>5671</v>
      </c>
      <c r="E1670" t="s">
        <v>413</v>
      </c>
      <c r="F1670">
        <v>24</v>
      </c>
      <c r="G1670" t="e">
        <f>VLOOKUP(#REF!,#REF!,2,FALSE)</f>
        <v>#REF!</v>
      </c>
      <c r="H1670" t="s">
        <v>5672</v>
      </c>
      <c r="I1670">
        <v>2028315</v>
      </c>
      <c r="J1670">
        <v>28627</v>
      </c>
      <c r="K1670">
        <v>3519</v>
      </c>
      <c r="L1670">
        <v>10886</v>
      </c>
      <c r="M1670" t="b">
        <v>0</v>
      </c>
      <c r="N1670" t="b">
        <v>0</v>
      </c>
      <c r="O1670" t="b">
        <v>0</v>
      </c>
    </row>
    <row r="1671" spans="1:15">
      <c r="A1671" t="s">
        <v>5673</v>
      </c>
      <c r="B1671" s="8">
        <v>43186</v>
      </c>
      <c r="C1671" s="8">
        <v>43172.791678240741</v>
      </c>
      <c r="D1671" t="s">
        <v>5674</v>
      </c>
      <c r="E1671" t="s">
        <v>3058</v>
      </c>
      <c r="F1671">
        <v>1</v>
      </c>
      <c r="G1671" t="e">
        <f>VLOOKUP(#REF!,#REF!,2,FALSE)</f>
        <v>#REF!</v>
      </c>
      <c r="H1671" t="s">
        <v>5675</v>
      </c>
      <c r="I1671">
        <v>1187812</v>
      </c>
      <c r="J1671">
        <v>868</v>
      </c>
      <c r="K1671">
        <v>160</v>
      </c>
      <c r="L1671">
        <v>107</v>
      </c>
      <c r="M1671" t="b">
        <v>0</v>
      </c>
      <c r="N1671" t="b">
        <v>0</v>
      </c>
      <c r="O1671" t="b">
        <v>0</v>
      </c>
    </row>
    <row r="1672" spans="1:15">
      <c r="A1672" t="s">
        <v>5676</v>
      </c>
      <c r="B1672" s="8">
        <v>43090</v>
      </c>
      <c r="C1672" s="8">
        <v>43083.250300925924</v>
      </c>
      <c r="D1672" t="s">
        <v>5677</v>
      </c>
      <c r="E1672" t="s">
        <v>790</v>
      </c>
      <c r="F1672">
        <v>24</v>
      </c>
      <c r="G1672" t="e">
        <f>VLOOKUP(#REF!,#REF!,2,FALSE)</f>
        <v>#REF!</v>
      </c>
      <c r="H1672" t="s">
        <v>5678</v>
      </c>
      <c r="I1672">
        <v>2303558</v>
      </c>
      <c r="J1672">
        <v>35609</v>
      </c>
      <c r="K1672">
        <v>1109</v>
      </c>
      <c r="L1672">
        <v>1299</v>
      </c>
      <c r="M1672" t="b">
        <v>0</v>
      </c>
      <c r="N1672" t="b">
        <v>0</v>
      </c>
      <c r="O1672" t="b">
        <v>0</v>
      </c>
    </row>
    <row r="1673" spans="1:15">
      <c r="A1673" t="s">
        <v>5679</v>
      </c>
      <c r="B1673" s="8">
        <v>43054</v>
      </c>
      <c r="C1673" s="8">
        <v>43048.141828703701</v>
      </c>
      <c r="D1673" t="s">
        <v>5680</v>
      </c>
      <c r="E1673" t="s">
        <v>5681</v>
      </c>
      <c r="F1673">
        <v>22</v>
      </c>
      <c r="G1673" t="e">
        <f>VLOOKUP(#REF!,#REF!,2,FALSE)</f>
        <v>#REF!</v>
      </c>
      <c r="H1673" t="s">
        <v>5682</v>
      </c>
      <c r="I1673">
        <v>1185773</v>
      </c>
      <c r="J1673">
        <v>45513</v>
      </c>
      <c r="K1673">
        <v>1378</v>
      </c>
      <c r="L1673">
        <v>4794</v>
      </c>
      <c r="M1673" t="b">
        <v>0</v>
      </c>
      <c r="N1673" t="b">
        <v>0</v>
      </c>
      <c r="O1673" t="b">
        <v>0</v>
      </c>
    </row>
    <row r="1674" spans="1:15">
      <c r="A1674" t="s">
        <v>5683</v>
      </c>
      <c r="B1674" s="8">
        <v>43070</v>
      </c>
      <c r="C1674" s="8">
        <v>43068.187511574077</v>
      </c>
      <c r="D1674" t="s">
        <v>5684</v>
      </c>
      <c r="E1674" t="s">
        <v>2668</v>
      </c>
      <c r="F1674">
        <v>25</v>
      </c>
      <c r="G1674" t="e">
        <f>VLOOKUP(#REF!,#REF!,2,FALSE)</f>
        <v>#REF!</v>
      </c>
      <c r="H1674" t="s">
        <v>5685</v>
      </c>
      <c r="I1674">
        <v>1183611</v>
      </c>
      <c r="J1674">
        <v>30250</v>
      </c>
      <c r="K1674">
        <v>1863</v>
      </c>
      <c r="L1674">
        <v>3429</v>
      </c>
      <c r="M1674" t="b">
        <v>0</v>
      </c>
      <c r="N1674" t="b">
        <v>0</v>
      </c>
      <c r="O1674" t="b">
        <v>0</v>
      </c>
    </row>
    <row r="1675" spans="1:15">
      <c r="A1675" t="s">
        <v>5686</v>
      </c>
      <c r="B1675" s="8">
        <v>43088</v>
      </c>
      <c r="C1675" s="8">
        <v>43083.282314814816</v>
      </c>
      <c r="D1675" t="s">
        <v>5687</v>
      </c>
      <c r="E1675" t="s">
        <v>287</v>
      </c>
      <c r="F1675">
        <v>24</v>
      </c>
      <c r="G1675" t="e">
        <f>VLOOKUP(#REF!,#REF!,2,FALSE)</f>
        <v>#REF!</v>
      </c>
      <c r="H1675" t="s">
        <v>5688</v>
      </c>
      <c r="I1675">
        <v>15066</v>
      </c>
      <c r="J1675">
        <v>526</v>
      </c>
      <c r="K1675">
        <v>61</v>
      </c>
      <c r="L1675">
        <v>338</v>
      </c>
      <c r="M1675" t="b">
        <v>0</v>
      </c>
      <c r="N1675" t="b">
        <v>0</v>
      </c>
      <c r="O1675" t="b">
        <v>0</v>
      </c>
    </row>
    <row r="1676" spans="1:15">
      <c r="A1676" t="s">
        <v>5689</v>
      </c>
      <c r="B1676" s="8">
        <v>43091</v>
      </c>
      <c r="C1676" s="8">
        <v>43083.291678240741</v>
      </c>
      <c r="D1676" t="s">
        <v>5690</v>
      </c>
      <c r="E1676" t="s">
        <v>5691</v>
      </c>
      <c r="F1676">
        <v>10</v>
      </c>
      <c r="G1676" t="e">
        <f>VLOOKUP(#REF!,#REF!,2,FALSE)</f>
        <v>#REF!</v>
      </c>
      <c r="H1676" t="s">
        <v>5692</v>
      </c>
      <c r="I1676">
        <v>2664218</v>
      </c>
      <c r="J1676">
        <v>119473</v>
      </c>
      <c r="K1676">
        <v>1524</v>
      </c>
      <c r="L1676">
        <v>5032</v>
      </c>
      <c r="M1676" t="b">
        <v>0</v>
      </c>
      <c r="N1676" t="b">
        <v>0</v>
      </c>
      <c r="O1676" t="b">
        <v>0</v>
      </c>
    </row>
    <row r="1677" spans="1:15">
      <c r="A1677" t="s">
        <v>5693</v>
      </c>
      <c r="B1677" s="8">
        <v>43167</v>
      </c>
      <c r="C1677" s="8">
        <v>43161.567870370367</v>
      </c>
      <c r="D1677" t="s">
        <v>5694</v>
      </c>
      <c r="E1677" t="s">
        <v>2002</v>
      </c>
      <c r="F1677">
        <v>28</v>
      </c>
      <c r="G1677" t="e">
        <f>VLOOKUP(#REF!,#REF!,2,FALSE)</f>
        <v>#REF!</v>
      </c>
      <c r="H1677" t="s">
        <v>5695</v>
      </c>
      <c r="I1677">
        <v>1181190</v>
      </c>
      <c r="J1677">
        <v>43752</v>
      </c>
      <c r="K1677">
        <v>1831</v>
      </c>
      <c r="L1677">
        <v>5744</v>
      </c>
      <c r="M1677" t="b">
        <v>0</v>
      </c>
      <c r="N1677" t="b">
        <v>0</v>
      </c>
      <c r="O1677" t="b">
        <v>0</v>
      </c>
    </row>
    <row r="1678" spans="1:15">
      <c r="A1678" t="s">
        <v>5696</v>
      </c>
      <c r="B1678" s="8">
        <v>43265</v>
      </c>
      <c r="C1678" s="8">
        <v>43252.633796296293</v>
      </c>
      <c r="D1678" t="s">
        <v>5697</v>
      </c>
      <c r="E1678" t="s">
        <v>2167</v>
      </c>
      <c r="F1678">
        <v>26</v>
      </c>
      <c r="G1678" t="e">
        <f>VLOOKUP(#REF!,#REF!,2,FALSE)</f>
        <v>#REF!</v>
      </c>
      <c r="H1678" t="s">
        <v>5698</v>
      </c>
      <c r="I1678">
        <v>1180893</v>
      </c>
      <c r="J1678">
        <v>57488</v>
      </c>
      <c r="K1678">
        <v>3639</v>
      </c>
      <c r="L1678">
        <v>7639</v>
      </c>
      <c r="M1678" t="b">
        <v>0</v>
      </c>
      <c r="N1678" t="b">
        <v>0</v>
      </c>
      <c r="O1678" t="b">
        <v>0</v>
      </c>
    </row>
    <row r="1679" spans="1:15">
      <c r="A1679" t="s">
        <v>5699</v>
      </c>
      <c r="B1679" s="8">
        <v>43090</v>
      </c>
      <c r="C1679" s="8">
        <v>43083.333356481482</v>
      </c>
      <c r="D1679" t="s">
        <v>5700</v>
      </c>
      <c r="E1679" t="s">
        <v>5701</v>
      </c>
      <c r="F1679">
        <v>10</v>
      </c>
      <c r="G1679" t="e">
        <f>VLOOKUP(#REF!,#REF!,2,FALSE)</f>
        <v>#REF!</v>
      </c>
      <c r="H1679" t="s">
        <v>5702</v>
      </c>
      <c r="I1679">
        <v>3256799</v>
      </c>
      <c r="J1679">
        <v>185999</v>
      </c>
      <c r="K1679">
        <v>5538</v>
      </c>
      <c r="L1679">
        <v>9857</v>
      </c>
      <c r="M1679" t="b">
        <v>0</v>
      </c>
      <c r="N1679" t="b">
        <v>0</v>
      </c>
      <c r="O1679" t="b">
        <v>0</v>
      </c>
    </row>
    <row r="1680" spans="1:15">
      <c r="A1680" t="s">
        <v>5703</v>
      </c>
      <c r="B1680" s="8">
        <v>43240</v>
      </c>
      <c r="C1680" s="8">
        <v>43224.634571759256</v>
      </c>
      <c r="D1680" t="s">
        <v>5704</v>
      </c>
      <c r="E1680" t="s">
        <v>586</v>
      </c>
      <c r="F1680">
        <v>27</v>
      </c>
      <c r="G1680" t="e">
        <f>VLOOKUP(#REF!,#REF!,2,FALSE)</f>
        <v>#REF!</v>
      </c>
      <c r="H1680" t="s">
        <v>5705</v>
      </c>
      <c r="I1680">
        <v>1180077</v>
      </c>
      <c r="J1680">
        <v>33134</v>
      </c>
      <c r="K1680">
        <v>846</v>
      </c>
      <c r="L1680">
        <v>2980</v>
      </c>
      <c r="M1680" t="b">
        <v>0</v>
      </c>
      <c r="N1680" t="b">
        <v>0</v>
      </c>
      <c r="O1680" t="b">
        <v>0</v>
      </c>
    </row>
    <row r="1681" spans="1:15">
      <c r="A1681" t="s">
        <v>5706</v>
      </c>
      <c r="B1681" s="8">
        <v>43087</v>
      </c>
      <c r="C1681" s="8">
        <v>43083.333460648151</v>
      </c>
      <c r="D1681" t="s">
        <v>5707</v>
      </c>
      <c r="E1681" t="s">
        <v>429</v>
      </c>
      <c r="F1681">
        <v>24</v>
      </c>
      <c r="G1681" t="e">
        <f>VLOOKUP(#REF!,#REF!,2,FALSE)</f>
        <v>#REF!</v>
      </c>
      <c r="H1681" t="s">
        <v>5708</v>
      </c>
      <c r="I1681">
        <v>373253</v>
      </c>
      <c r="J1681">
        <v>14688</v>
      </c>
      <c r="K1681">
        <v>117</v>
      </c>
      <c r="L1681">
        <v>455</v>
      </c>
      <c r="M1681" t="b">
        <v>0</v>
      </c>
      <c r="N1681" t="b">
        <v>0</v>
      </c>
      <c r="O1681" t="b">
        <v>0</v>
      </c>
    </row>
    <row r="1682" spans="1:15">
      <c r="A1682" t="s">
        <v>5709</v>
      </c>
      <c r="B1682" s="8">
        <v>43237</v>
      </c>
      <c r="C1682" s="8">
        <v>43222.513368055559</v>
      </c>
      <c r="D1682" t="s">
        <v>5710</v>
      </c>
      <c r="E1682" t="s">
        <v>5711</v>
      </c>
      <c r="F1682">
        <v>26</v>
      </c>
      <c r="G1682" t="e">
        <f>VLOOKUP(#REF!,#REF!,2,FALSE)</f>
        <v>#REF!</v>
      </c>
      <c r="H1682" t="s">
        <v>5712</v>
      </c>
      <c r="I1682">
        <v>1179451</v>
      </c>
      <c r="J1682">
        <v>56241</v>
      </c>
      <c r="K1682">
        <v>1175</v>
      </c>
      <c r="L1682">
        <v>101591</v>
      </c>
      <c r="M1682" t="b">
        <v>0</v>
      </c>
      <c r="N1682" t="b">
        <v>0</v>
      </c>
      <c r="O1682" t="b">
        <v>0</v>
      </c>
    </row>
    <row r="1683" spans="1:15">
      <c r="A1683" t="s">
        <v>5713</v>
      </c>
      <c r="B1683" s="8">
        <v>43117</v>
      </c>
      <c r="C1683" s="8">
        <v>43111.083379629628</v>
      </c>
      <c r="D1683" t="s">
        <v>5714</v>
      </c>
      <c r="E1683" t="s">
        <v>2178</v>
      </c>
      <c r="F1683">
        <v>23</v>
      </c>
      <c r="G1683" t="e">
        <f>VLOOKUP(#REF!,#REF!,2,FALSE)</f>
        <v>#REF!</v>
      </c>
      <c r="H1683" t="s">
        <v>5715</v>
      </c>
      <c r="I1683">
        <v>1176559</v>
      </c>
      <c r="J1683">
        <v>8338</v>
      </c>
      <c r="K1683">
        <v>1786</v>
      </c>
      <c r="L1683">
        <v>3867</v>
      </c>
      <c r="M1683" t="b">
        <v>0</v>
      </c>
      <c r="N1683" t="b">
        <v>0</v>
      </c>
      <c r="O1683" t="b">
        <v>0</v>
      </c>
    </row>
    <row r="1684" spans="1:15">
      <c r="A1684" t="s">
        <v>5716</v>
      </c>
      <c r="B1684" s="8">
        <v>43090</v>
      </c>
      <c r="C1684" s="8">
        <v>43083.344004629631</v>
      </c>
      <c r="D1684" t="s">
        <v>5717</v>
      </c>
      <c r="E1684" t="s">
        <v>5718</v>
      </c>
      <c r="F1684">
        <v>10</v>
      </c>
      <c r="G1684" t="e">
        <f>VLOOKUP(#REF!,#REF!,2,FALSE)</f>
        <v>#REF!</v>
      </c>
      <c r="H1684" t="s">
        <v>5719</v>
      </c>
      <c r="I1684">
        <v>1695280</v>
      </c>
      <c r="J1684">
        <v>66687</v>
      </c>
      <c r="K1684">
        <v>605</v>
      </c>
      <c r="L1684">
        <v>11415</v>
      </c>
      <c r="M1684" t="b">
        <v>0</v>
      </c>
      <c r="N1684" t="b">
        <v>0</v>
      </c>
      <c r="O1684" t="b">
        <v>0</v>
      </c>
    </row>
    <row r="1685" spans="1:15">
      <c r="A1685" t="s">
        <v>5720</v>
      </c>
      <c r="B1685" s="8">
        <v>43216</v>
      </c>
      <c r="C1685" s="8">
        <v>43207.730856481481</v>
      </c>
      <c r="D1685" t="s">
        <v>5721</v>
      </c>
      <c r="E1685" t="s">
        <v>2880</v>
      </c>
      <c r="F1685">
        <v>23</v>
      </c>
      <c r="G1685" t="e">
        <f>VLOOKUP(#REF!,#REF!,2,FALSE)</f>
        <v>#REF!</v>
      </c>
      <c r="H1685" t="s">
        <v>2881</v>
      </c>
      <c r="I1685">
        <v>1175192</v>
      </c>
      <c r="J1685">
        <v>61868</v>
      </c>
      <c r="K1685">
        <v>946</v>
      </c>
      <c r="L1685">
        <v>23593</v>
      </c>
      <c r="M1685" t="b">
        <v>0</v>
      </c>
      <c r="N1685" t="b">
        <v>0</v>
      </c>
      <c r="O1685" t="b">
        <v>0</v>
      </c>
    </row>
    <row r="1686" spans="1:15">
      <c r="A1686" t="s">
        <v>5722</v>
      </c>
      <c r="B1686" s="8">
        <v>43088</v>
      </c>
      <c r="C1686" s="8">
        <v>43083.375671296293</v>
      </c>
      <c r="D1686" t="s">
        <v>5723</v>
      </c>
      <c r="E1686" t="s">
        <v>2458</v>
      </c>
      <c r="F1686">
        <v>24</v>
      </c>
      <c r="G1686" t="e">
        <f>VLOOKUP(#REF!,#REF!,2,FALSE)</f>
        <v>#REF!</v>
      </c>
      <c r="H1686" t="s">
        <v>5724</v>
      </c>
      <c r="I1686">
        <v>1586396</v>
      </c>
      <c r="J1686">
        <v>45690</v>
      </c>
      <c r="K1686">
        <v>2414</v>
      </c>
      <c r="L1686">
        <v>3812</v>
      </c>
      <c r="M1686" t="b">
        <v>0</v>
      </c>
      <c r="N1686" t="b">
        <v>0</v>
      </c>
      <c r="O1686" t="b">
        <v>0</v>
      </c>
    </row>
    <row r="1687" spans="1:15">
      <c r="A1687" t="s">
        <v>5725</v>
      </c>
      <c r="B1687" s="8">
        <v>43205</v>
      </c>
      <c r="C1687" s="8">
        <v>43201.036076388889</v>
      </c>
      <c r="D1687" t="s">
        <v>5726</v>
      </c>
      <c r="E1687" t="s">
        <v>549</v>
      </c>
      <c r="F1687">
        <v>22</v>
      </c>
      <c r="G1687" t="e">
        <f>VLOOKUP(#REF!,#REF!,2,FALSE)</f>
        <v>#REF!</v>
      </c>
      <c r="H1687" t="s">
        <v>5727</v>
      </c>
      <c r="I1687">
        <v>1175168</v>
      </c>
      <c r="J1687">
        <v>17092</v>
      </c>
      <c r="K1687">
        <v>2250</v>
      </c>
      <c r="L1687">
        <v>1739</v>
      </c>
      <c r="M1687" t="b">
        <v>0</v>
      </c>
      <c r="N1687" t="b">
        <v>0</v>
      </c>
      <c r="O1687" t="b">
        <v>0</v>
      </c>
    </row>
    <row r="1688" spans="1:15">
      <c r="A1688" t="s">
        <v>5728</v>
      </c>
      <c r="B1688" s="8">
        <v>43121</v>
      </c>
      <c r="C1688" s="8">
        <v>43114.270995370367</v>
      </c>
      <c r="D1688" t="s">
        <v>5729</v>
      </c>
      <c r="E1688" t="s">
        <v>5730</v>
      </c>
      <c r="F1688">
        <v>25</v>
      </c>
      <c r="G1688" t="e">
        <f>VLOOKUP(#REF!,#REF!,2,FALSE)</f>
        <v>#REF!</v>
      </c>
      <c r="H1688" t="s">
        <v>5731</v>
      </c>
      <c r="I1688">
        <v>1173312</v>
      </c>
      <c r="J1688">
        <v>3689</v>
      </c>
      <c r="K1688">
        <v>454</v>
      </c>
      <c r="L1688">
        <v>1604</v>
      </c>
      <c r="M1688" t="b">
        <v>0</v>
      </c>
      <c r="N1688" t="b">
        <v>0</v>
      </c>
      <c r="O1688" t="b">
        <v>0</v>
      </c>
    </row>
    <row r="1689" spans="1:15">
      <c r="A1689" t="s">
        <v>5732</v>
      </c>
      <c r="B1689" s="8">
        <v>43067</v>
      </c>
      <c r="C1689" s="8">
        <v>43065.890277777777</v>
      </c>
      <c r="D1689" t="s">
        <v>5733</v>
      </c>
      <c r="E1689" t="s">
        <v>271</v>
      </c>
      <c r="F1689">
        <v>17</v>
      </c>
      <c r="G1689" t="e">
        <f>VLOOKUP(#REF!,#REF!,2,FALSE)</f>
        <v>#REF!</v>
      </c>
      <c r="H1689" t="s">
        <v>5734</v>
      </c>
      <c r="I1689">
        <v>1172709</v>
      </c>
      <c r="J1689">
        <v>11033</v>
      </c>
      <c r="K1689">
        <v>958</v>
      </c>
      <c r="L1689">
        <v>3510</v>
      </c>
      <c r="M1689" t="b">
        <v>0</v>
      </c>
      <c r="N1689" t="b">
        <v>0</v>
      </c>
      <c r="O1689" t="b">
        <v>0</v>
      </c>
    </row>
    <row r="1690" spans="1:15">
      <c r="A1690" t="s">
        <v>5735</v>
      </c>
      <c r="B1690" s="8">
        <v>43234</v>
      </c>
      <c r="C1690" s="8">
        <v>43220.500115740739</v>
      </c>
      <c r="D1690" t="s">
        <v>5736</v>
      </c>
      <c r="E1690" t="s">
        <v>2880</v>
      </c>
      <c r="F1690">
        <v>23</v>
      </c>
      <c r="G1690" t="e">
        <f>VLOOKUP(#REF!,#REF!,2,FALSE)</f>
        <v>#REF!</v>
      </c>
      <c r="H1690" t="s">
        <v>2881</v>
      </c>
      <c r="I1690">
        <v>1172628</v>
      </c>
      <c r="J1690">
        <v>55991</v>
      </c>
      <c r="K1690">
        <v>1203</v>
      </c>
      <c r="L1690">
        <v>35504</v>
      </c>
      <c r="M1690" t="b">
        <v>0</v>
      </c>
      <c r="N1690" t="b">
        <v>0</v>
      </c>
      <c r="O1690" t="b">
        <v>0</v>
      </c>
    </row>
    <row r="1691" spans="1:15">
      <c r="A1691" t="s">
        <v>5737</v>
      </c>
      <c r="B1691" s="8">
        <v>43090</v>
      </c>
      <c r="C1691" s="8">
        <v>43083.456354166665</v>
      </c>
      <c r="D1691" t="s">
        <v>5738</v>
      </c>
      <c r="E1691" t="s">
        <v>5739</v>
      </c>
      <c r="F1691">
        <v>10</v>
      </c>
      <c r="G1691" t="e">
        <f>VLOOKUP(#REF!,#REF!,2,FALSE)</f>
        <v>#REF!</v>
      </c>
      <c r="H1691" t="s">
        <v>5740</v>
      </c>
      <c r="I1691">
        <v>2181296</v>
      </c>
      <c r="J1691">
        <v>69312</v>
      </c>
      <c r="K1691">
        <v>2534</v>
      </c>
      <c r="L1691">
        <v>2100</v>
      </c>
      <c r="M1691" t="b">
        <v>0</v>
      </c>
      <c r="N1691" t="b">
        <v>0</v>
      </c>
      <c r="O1691" t="b">
        <v>0</v>
      </c>
    </row>
    <row r="1692" spans="1:15">
      <c r="A1692" t="s">
        <v>5741</v>
      </c>
      <c r="B1692" s="8">
        <v>43085</v>
      </c>
      <c r="C1692" s="8">
        <v>43083.479178240741</v>
      </c>
      <c r="D1692" t="s">
        <v>5742</v>
      </c>
      <c r="E1692" t="s">
        <v>1334</v>
      </c>
      <c r="F1692">
        <v>10</v>
      </c>
      <c r="G1692" t="e">
        <f>VLOOKUP(#REF!,#REF!,2,FALSE)</f>
        <v>#REF!</v>
      </c>
      <c r="H1692" t="s">
        <v>5743</v>
      </c>
      <c r="I1692">
        <v>82972</v>
      </c>
      <c r="J1692">
        <v>3484</v>
      </c>
      <c r="K1692">
        <v>78</v>
      </c>
      <c r="L1692">
        <v>198</v>
      </c>
      <c r="M1692" t="b">
        <v>0</v>
      </c>
      <c r="N1692" t="b">
        <v>0</v>
      </c>
      <c r="O1692" t="b">
        <v>0</v>
      </c>
    </row>
    <row r="1693" spans="1:15">
      <c r="A1693" t="s">
        <v>5744</v>
      </c>
      <c r="B1693" s="8">
        <v>43189</v>
      </c>
      <c r="C1693" s="8">
        <v>43174.332546296297</v>
      </c>
      <c r="D1693" t="s">
        <v>5745</v>
      </c>
      <c r="E1693" t="s">
        <v>1536</v>
      </c>
      <c r="F1693">
        <v>26</v>
      </c>
      <c r="G1693" t="e">
        <f>VLOOKUP(#REF!,#REF!,2,FALSE)</f>
        <v>#REF!</v>
      </c>
      <c r="H1693" t="s">
        <v>5746</v>
      </c>
      <c r="I1693">
        <v>1170696</v>
      </c>
      <c r="J1693">
        <v>34500</v>
      </c>
      <c r="K1693">
        <v>5272</v>
      </c>
      <c r="L1693">
        <v>5999</v>
      </c>
      <c r="M1693" t="b">
        <v>0</v>
      </c>
      <c r="N1693" t="b">
        <v>0</v>
      </c>
      <c r="O1693" t="b">
        <v>0</v>
      </c>
    </row>
    <row r="1694" spans="1:15">
      <c r="A1694" t="s">
        <v>5747</v>
      </c>
      <c r="B1694" s="8">
        <v>43149</v>
      </c>
      <c r="C1694" s="8">
        <v>43137.328784722224</v>
      </c>
      <c r="D1694" t="s">
        <v>5748</v>
      </c>
      <c r="E1694" t="s">
        <v>5749</v>
      </c>
      <c r="F1694">
        <v>17</v>
      </c>
      <c r="G1694" t="e">
        <f>VLOOKUP(#REF!,#REF!,2,FALSE)</f>
        <v>#REF!</v>
      </c>
      <c r="H1694" t="s">
        <v>5750</v>
      </c>
      <c r="I1694">
        <v>1169995</v>
      </c>
      <c r="J1694">
        <v>11156</v>
      </c>
      <c r="K1694">
        <v>2098</v>
      </c>
      <c r="L1694">
        <v>0</v>
      </c>
      <c r="M1694" t="b">
        <v>1</v>
      </c>
      <c r="N1694" t="b">
        <v>0</v>
      </c>
      <c r="O1694" t="b">
        <v>0</v>
      </c>
    </row>
    <row r="1695" spans="1:15">
      <c r="A1695" t="s">
        <v>5751</v>
      </c>
      <c r="B1695" s="8">
        <v>43091</v>
      </c>
      <c r="C1695" s="8">
        <v>43083.501111111109</v>
      </c>
      <c r="D1695" t="s">
        <v>5752</v>
      </c>
      <c r="E1695" t="s">
        <v>1386</v>
      </c>
      <c r="F1695">
        <v>24</v>
      </c>
      <c r="G1695" t="e">
        <f>VLOOKUP(#REF!,#REF!,2,FALSE)</f>
        <v>#REF!</v>
      </c>
      <c r="H1695" t="s">
        <v>5753</v>
      </c>
      <c r="I1695">
        <v>3601697</v>
      </c>
      <c r="J1695">
        <v>112597</v>
      </c>
      <c r="K1695">
        <v>4090</v>
      </c>
      <c r="L1695">
        <v>8345</v>
      </c>
      <c r="M1695" t="b">
        <v>0</v>
      </c>
      <c r="N1695" t="b">
        <v>0</v>
      </c>
      <c r="O1695" t="b">
        <v>0</v>
      </c>
    </row>
    <row r="1696" spans="1:15">
      <c r="A1696" t="s">
        <v>5754</v>
      </c>
      <c r="B1696" s="8">
        <v>43055</v>
      </c>
      <c r="C1696" s="8">
        <v>43048.977939814817</v>
      </c>
      <c r="D1696" t="s">
        <v>5755</v>
      </c>
      <c r="E1696" t="s">
        <v>5756</v>
      </c>
      <c r="F1696">
        <v>28</v>
      </c>
      <c r="G1696" t="e">
        <f>VLOOKUP(#REF!,#REF!,2,FALSE)</f>
        <v>#REF!</v>
      </c>
      <c r="H1696" t="s">
        <v>5757</v>
      </c>
      <c r="I1696">
        <v>1167646</v>
      </c>
      <c r="J1696">
        <v>2691</v>
      </c>
      <c r="K1696">
        <v>916</v>
      </c>
      <c r="L1696">
        <v>1122</v>
      </c>
      <c r="M1696" t="b">
        <v>0</v>
      </c>
      <c r="N1696" t="b">
        <v>0</v>
      </c>
      <c r="O1696" t="b">
        <v>0</v>
      </c>
    </row>
    <row r="1697" spans="1:15">
      <c r="A1697" t="s">
        <v>5758</v>
      </c>
      <c r="B1697" s="8">
        <v>43265</v>
      </c>
      <c r="C1697" s="8">
        <v>43242.208333333336</v>
      </c>
      <c r="D1697" t="s">
        <v>5759</v>
      </c>
      <c r="E1697" t="s">
        <v>4997</v>
      </c>
      <c r="F1697">
        <v>15</v>
      </c>
      <c r="G1697" t="e">
        <f>VLOOKUP(#REF!,#REF!,2,FALSE)</f>
        <v>#REF!</v>
      </c>
      <c r="H1697" t="s">
        <v>5760</v>
      </c>
      <c r="I1697">
        <v>1165339</v>
      </c>
      <c r="J1697">
        <v>20248</v>
      </c>
      <c r="K1697">
        <v>668</v>
      </c>
      <c r="L1697">
        <v>2261</v>
      </c>
      <c r="M1697" t="b">
        <v>0</v>
      </c>
      <c r="N1697" t="b">
        <v>0</v>
      </c>
      <c r="O1697" t="b">
        <v>0</v>
      </c>
    </row>
    <row r="1698" spans="1:15">
      <c r="A1698" t="s">
        <v>5761</v>
      </c>
      <c r="B1698" s="8">
        <v>43086</v>
      </c>
      <c r="C1698" s="8">
        <v>43083.583333333336</v>
      </c>
      <c r="D1698" t="s">
        <v>5762</v>
      </c>
      <c r="E1698" t="s">
        <v>892</v>
      </c>
      <c r="F1698">
        <v>24</v>
      </c>
      <c r="G1698" t="e">
        <f>VLOOKUP(#REF!,#REF!,2,FALSE)</f>
        <v>#REF!</v>
      </c>
      <c r="H1698" t="s">
        <v>5763</v>
      </c>
      <c r="I1698">
        <v>2357705</v>
      </c>
      <c r="J1698">
        <v>44278</v>
      </c>
      <c r="K1698">
        <v>2990</v>
      </c>
      <c r="L1698">
        <v>3700</v>
      </c>
      <c r="M1698" t="b">
        <v>0</v>
      </c>
      <c r="N1698" t="b">
        <v>0</v>
      </c>
      <c r="O1698" t="b">
        <v>0</v>
      </c>
    </row>
    <row r="1699" spans="1:15">
      <c r="A1699" t="s">
        <v>5764</v>
      </c>
      <c r="B1699" s="8">
        <v>43125</v>
      </c>
      <c r="C1699" s="8">
        <v>43118.333414351851</v>
      </c>
      <c r="D1699" t="s">
        <v>5765</v>
      </c>
      <c r="E1699" t="s">
        <v>1536</v>
      </c>
      <c r="F1699">
        <v>26</v>
      </c>
      <c r="G1699" t="e">
        <f>VLOOKUP(#REF!,#REF!,2,FALSE)</f>
        <v>#REF!</v>
      </c>
      <c r="H1699" t="s">
        <v>5766</v>
      </c>
      <c r="I1699">
        <v>1165315</v>
      </c>
      <c r="J1699">
        <v>41128</v>
      </c>
      <c r="K1699">
        <v>9763</v>
      </c>
      <c r="L1699">
        <v>12777</v>
      </c>
      <c r="M1699" t="b">
        <v>0</v>
      </c>
      <c r="N1699" t="b">
        <v>0</v>
      </c>
      <c r="O1699" t="b">
        <v>0</v>
      </c>
    </row>
    <row r="1700" spans="1:15">
      <c r="A1700" t="s">
        <v>5767</v>
      </c>
      <c r="B1700" s="8">
        <v>43197</v>
      </c>
      <c r="C1700" s="8">
        <v>43185.333449074074</v>
      </c>
      <c r="D1700" t="s">
        <v>5768</v>
      </c>
      <c r="E1700" t="s">
        <v>4838</v>
      </c>
      <c r="F1700">
        <v>26</v>
      </c>
      <c r="G1700" t="e">
        <f>VLOOKUP(#REF!,#REF!,2,FALSE)</f>
        <v>#REF!</v>
      </c>
      <c r="H1700" t="s">
        <v>5769</v>
      </c>
      <c r="I1700">
        <v>1162734</v>
      </c>
      <c r="J1700">
        <v>66573</v>
      </c>
      <c r="K1700">
        <v>1190</v>
      </c>
      <c r="L1700">
        <v>4971</v>
      </c>
      <c r="M1700" t="b">
        <v>0</v>
      </c>
      <c r="N1700" t="b">
        <v>0</v>
      </c>
      <c r="O1700" t="b">
        <v>0</v>
      </c>
    </row>
    <row r="1701" spans="1:15">
      <c r="A1701" t="s">
        <v>5770</v>
      </c>
      <c r="B1701" s="8">
        <v>43089</v>
      </c>
      <c r="C1701" s="8">
        <v>43083.604224537034</v>
      </c>
      <c r="D1701" t="s">
        <v>5771</v>
      </c>
      <c r="E1701" t="s">
        <v>5772</v>
      </c>
      <c r="F1701">
        <v>24</v>
      </c>
      <c r="G1701" t="e">
        <f>VLOOKUP(#REF!,#REF!,2,FALSE)</f>
        <v>#REF!</v>
      </c>
      <c r="H1701" t="s">
        <v>5773</v>
      </c>
      <c r="I1701">
        <v>36064</v>
      </c>
      <c r="J1701">
        <v>272</v>
      </c>
      <c r="K1701">
        <v>46</v>
      </c>
      <c r="L1701">
        <v>95</v>
      </c>
      <c r="M1701" t="b">
        <v>0</v>
      </c>
      <c r="N1701" t="b">
        <v>0</v>
      </c>
      <c r="O1701" t="b">
        <v>0</v>
      </c>
    </row>
    <row r="1702" spans="1:15">
      <c r="A1702" t="s">
        <v>5774</v>
      </c>
      <c r="B1702" s="8">
        <v>43113</v>
      </c>
      <c r="C1702" s="8">
        <v>43107.416724537034</v>
      </c>
      <c r="D1702" t="s">
        <v>5775</v>
      </c>
      <c r="E1702" t="s">
        <v>3437</v>
      </c>
      <c r="F1702">
        <v>1</v>
      </c>
      <c r="G1702" t="e">
        <f>VLOOKUP(#REF!,#REF!,2,FALSE)</f>
        <v>#REF!</v>
      </c>
      <c r="H1702" t="s">
        <v>5776</v>
      </c>
      <c r="I1702">
        <v>1162281</v>
      </c>
      <c r="J1702">
        <v>55435</v>
      </c>
      <c r="K1702">
        <v>2825</v>
      </c>
      <c r="L1702">
        <v>5847</v>
      </c>
      <c r="M1702" t="b">
        <v>0</v>
      </c>
      <c r="N1702" t="b">
        <v>0</v>
      </c>
      <c r="O1702" t="b">
        <v>0</v>
      </c>
    </row>
    <row r="1703" spans="1:15">
      <c r="A1703" t="s">
        <v>5777</v>
      </c>
      <c r="B1703" s="8">
        <v>43073</v>
      </c>
      <c r="C1703" s="8">
        <v>43066.404374999998</v>
      </c>
      <c r="D1703" t="s">
        <v>5778</v>
      </c>
      <c r="E1703" t="s">
        <v>5779</v>
      </c>
      <c r="F1703">
        <v>22</v>
      </c>
      <c r="G1703" t="e">
        <f>VLOOKUP(#REF!,#REF!,2,FALSE)</f>
        <v>#REF!</v>
      </c>
      <c r="H1703" t="s">
        <v>5780</v>
      </c>
      <c r="I1703">
        <v>1161776</v>
      </c>
      <c r="J1703">
        <v>60228</v>
      </c>
      <c r="K1703">
        <v>1976</v>
      </c>
      <c r="L1703">
        <v>11940</v>
      </c>
      <c r="M1703" t="b">
        <v>0</v>
      </c>
      <c r="N1703" t="b">
        <v>0</v>
      </c>
      <c r="O1703" t="b">
        <v>0</v>
      </c>
    </row>
    <row r="1704" spans="1:15">
      <c r="A1704" t="s">
        <v>5781</v>
      </c>
      <c r="B1704" s="8">
        <v>43196</v>
      </c>
      <c r="C1704" s="8">
        <v>43181.958344907405</v>
      </c>
      <c r="D1704" t="s">
        <v>5782</v>
      </c>
      <c r="E1704" t="s">
        <v>3927</v>
      </c>
      <c r="F1704">
        <v>22</v>
      </c>
      <c r="G1704" t="e">
        <f>VLOOKUP(#REF!,#REF!,2,FALSE)</f>
        <v>#REF!</v>
      </c>
      <c r="H1704" t="s">
        <v>5783</v>
      </c>
      <c r="I1704">
        <v>1161732</v>
      </c>
      <c r="J1704">
        <v>17425</v>
      </c>
      <c r="K1704">
        <v>345</v>
      </c>
      <c r="L1704">
        <v>1519</v>
      </c>
      <c r="M1704" t="b">
        <v>0</v>
      </c>
      <c r="N1704" t="b">
        <v>0</v>
      </c>
      <c r="O1704" t="b">
        <v>0</v>
      </c>
    </row>
    <row r="1705" spans="1:15">
      <c r="A1705" t="s">
        <v>5784</v>
      </c>
      <c r="B1705" s="8">
        <v>43168</v>
      </c>
      <c r="C1705" s="8">
        <v>43155.541956018518</v>
      </c>
      <c r="D1705" t="s">
        <v>5785</v>
      </c>
      <c r="E1705" t="s">
        <v>68</v>
      </c>
      <c r="F1705">
        <v>23</v>
      </c>
      <c r="G1705" t="e">
        <f>VLOOKUP(#REF!,#REF!,2,FALSE)</f>
        <v>#REF!</v>
      </c>
      <c r="H1705" t="s">
        <v>5786</v>
      </c>
      <c r="I1705">
        <v>1159497</v>
      </c>
      <c r="J1705">
        <v>54838</v>
      </c>
      <c r="K1705">
        <v>2742</v>
      </c>
      <c r="L1705">
        <v>3687</v>
      </c>
      <c r="M1705" t="b">
        <v>0</v>
      </c>
      <c r="N1705" t="b">
        <v>0</v>
      </c>
      <c r="O1705" t="b">
        <v>0</v>
      </c>
    </row>
    <row r="1706" spans="1:15">
      <c r="A1706" t="s">
        <v>5787</v>
      </c>
      <c r="B1706" s="8">
        <v>43255</v>
      </c>
      <c r="C1706" s="8">
        <v>43248.483877314815</v>
      </c>
      <c r="D1706" t="s">
        <v>5788</v>
      </c>
      <c r="E1706" t="s">
        <v>1628</v>
      </c>
      <c r="F1706">
        <v>25</v>
      </c>
      <c r="G1706" t="e">
        <f>VLOOKUP(#REF!,#REF!,2,FALSE)</f>
        <v>#REF!</v>
      </c>
      <c r="H1706" t="s">
        <v>5789</v>
      </c>
      <c r="I1706">
        <v>1158871</v>
      </c>
      <c r="J1706">
        <v>15055</v>
      </c>
      <c r="K1706">
        <v>676</v>
      </c>
      <c r="L1706">
        <v>5602</v>
      </c>
      <c r="M1706" t="b">
        <v>0</v>
      </c>
      <c r="N1706" t="b">
        <v>0</v>
      </c>
      <c r="O1706" t="b">
        <v>0</v>
      </c>
    </row>
    <row r="1707" spans="1:15">
      <c r="A1707" t="s">
        <v>5790</v>
      </c>
      <c r="B1707" s="8">
        <v>43194</v>
      </c>
      <c r="C1707" s="8">
        <v>43186.291701388887</v>
      </c>
      <c r="D1707" t="s">
        <v>5791</v>
      </c>
      <c r="E1707" t="s">
        <v>3636</v>
      </c>
      <c r="F1707">
        <v>27</v>
      </c>
      <c r="G1707" t="e">
        <f>VLOOKUP(#REF!,#REF!,2,FALSE)</f>
        <v>#REF!</v>
      </c>
      <c r="H1707" t="s">
        <v>5792</v>
      </c>
      <c r="I1707">
        <v>1156807</v>
      </c>
      <c r="J1707">
        <v>16806</v>
      </c>
      <c r="K1707">
        <v>1065</v>
      </c>
      <c r="L1707">
        <v>6117</v>
      </c>
      <c r="M1707" t="b">
        <v>0</v>
      </c>
      <c r="N1707" t="b">
        <v>0</v>
      </c>
      <c r="O1707" t="b">
        <v>0</v>
      </c>
    </row>
    <row r="1708" spans="1:15">
      <c r="A1708" t="s">
        <v>5793</v>
      </c>
      <c r="B1708" s="8">
        <v>43191</v>
      </c>
      <c r="C1708" s="8">
        <v>43185.3750462963</v>
      </c>
      <c r="D1708" t="s">
        <v>5794</v>
      </c>
      <c r="E1708" t="s">
        <v>1386</v>
      </c>
      <c r="F1708">
        <v>22</v>
      </c>
      <c r="G1708" t="e">
        <f>VLOOKUP(#REF!,#REF!,2,FALSE)</f>
        <v>#REF!</v>
      </c>
      <c r="H1708" t="s">
        <v>2164</v>
      </c>
      <c r="I1708">
        <v>1156041</v>
      </c>
      <c r="J1708">
        <v>37244</v>
      </c>
      <c r="K1708">
        <v>621</v>
      </c>
      <c r="L1708">
        <v>1611</v>
      </c>
      <c r="M1708" t="b">
        <v>0</v>
      </c>
      <c r="N1708" t="b">
        <v>0</v>
      </c>
      <c r="O1708" t="b">
        <v>0</v>
      </c>
    </row>
    <row r="1709" spans="1:15">
      <c r="A1709" t="s">
        <v>5795</v>
      </c>
      <c r="B1709" s="8">
        <v>43089</v>
      </c>
      <c r="C1709" s="8">
        <v>43083.876180555555</v>
      </c>
      <c r="D1709" t="s">
        <v>5796</v>
      </c>
      <c r="E1709" t="s">
        <v>2491</v>
      </c>
      <c r="F1709">
        <v>10</v>
      </c>
      <c r="G1709" t="e">
        <f>VLOOKUP(#REF!,#REF!,2,FALSE)</f>
        <v>#REF!</v>
      </c>
      <c r="H1709" t="s">
        <v>5797</v>
      </c>
      <c r="I1709">
        <v>160892</v>
      </c>
      <c r="J1709">
        <v>2583</v>
      </c>
      <c r="K1709">
        <v>147</v>
      </c>
      <c r="L1709">
        <v>200</v>
      </c>
      <c r="M1709" t="b">
        <v>0</v>
      </c>
      <c r="N1709" t="b">
        <v>0</v>
      </c>
      <c r="O1709" t="b">
        <v>0</v>
      </c>
    </row>
    <row r="1710" spans="1:15">
      <c r="A1710" t="s">
        <v>5798</v>
      </c>
      <c r="B1710" s="8">
        <v>43090</v>
      </c>
      <c r="C1710" s="8">
        <v>43083.884571759256</v>
      </c>
      <c r="D1710" t="s">
        <v>5799</v>
      </c>
      <c r="E1710" t="s">
        <v>5800</v>
      </c>
      <c r="F1710">
        <v>10</v>
      </c>
      <c r="G1710" t="e">
        <f>VLOOKUP(#REF!,#REF!,2,FALSE)</f>
        <v>#REF!</v>
      </c>
      <c r="H1710" t="s">
        <v>5801</v>
      </c>
      <c r="I1710">
        <v>31612</v>
      </c>
      <c r="J1710">
        <v>630</v>
      </c>
      <c r="K1710">
        <v>28</v>
      </c>
      <c r="L1710">
        <v>124</v>
      </c>
      <c r="M1710" t="b">
        <v>0</v>
      </c>
      <c r="N1710" t="b">
        <v>0</v>
      </c>
      <c r="O1710" t="b">
        <v>0</v>
      </c>
    </row>
    <row r="1711" spans="1:15">
      <c r="A1711" t="s">
        <v>5802</v>
      </c>
      <c r="B1711" s="8">
        <v>43091</v>
      </c>
      <c r="C1711" s="8">
        <v>43083.953414351854</v>
      </c>
      <c r="D1711" t="s">
        <v>5803</v>
      </c>
      <c r="E1711" t="s">
        <v>767</v>
      </c>
      <c r="F1711">
        <v>24</v>
      </c>
      <c r="G1711" t="e">
        <f>VLOOKUP(#REF!,#REF!,2,FALSE)</f>
        <v>#REF!</v>
      </c>
      <c r="H1711" t="s">
        <v>768</v>
      </c>
      <c r="I1711">
        <v>3810354</v>
      </c>
      <c r="J1711">
        <v>104944</v>
      </c>
      <c r="K1711">
        <v>1718</v>
      </c>
      <c r="L1711">
        <v>3230</v>
      </c>
      <c r="M1711" t="b">
        <v>0</v>
      </c>
      <c r="N1711" t="b">
        <v>0</v>
      </c>
      <c r="O1711" t="b">
        <v>0</v>
      </c>
    </row>
    <row r="1712" spans="1:15">
      <c r="A1712" t="s">
        <v>5804</v>
      </c>
      <c r="B1712" s="8">
        <v>43091</v>
      </c>
      <c r="C1712" s="8">
        <v>43084.000023148146</v>
      </c>
      <c r="D1712" t="s">
        <v>5805</v>
      </c>
      <c r="E1712" t="s">
        <v>5806</v>
      </c>
      <c r="F1712">
        <v>10</v>
      </c>
      <c r="G1712" t="e">
        <f>VLOOKUP(#REF!,#REF!,2,FALSE)</f>
        <v>#REF!</v>
      </c>
      <c r="H1712" t="s">
        <v>5807</v>
      </c>
      <c r="I1712">
        <v>636653</v>
      </c>
      <c r="J1712">
        <v>18400</v>
      </c>
      <c r="K1712">
        <v>519</v>
      </c>
      <c r="L1712">
        <v>720</v>
      </c>
      <c r="M1712" t="b">
        <v>0</v>
      </c>
      <c r="N1712" t="b">
        <v>0</v>
      </c>
      <c r="O1712" t="b">
        <v>0</v>
      </c>
    </row>
    <row r="1713" spans="1:15">
      <c r="A1713" t="s">
        <v>5808</v>
      </c>
      <c r="B1713" s="8">
        <v>43091</v>
      </c>
      <c r="C1713" s="8">
        <v>43084.000115740739</v>
      </c>
      <c r="D1713" t="s">
        <v>5809</v>
      </c>
      <c r="E1713" t="s">
        <v>3190</v>
      </c>
      <c r="F1713">
        <v>10</v>
      </c>
      <c r="G1713" t="e">
        <f>VLOOKUP(#REF!,#REF!,2,FALSE)</f>
        <v>#REF!</v>
      </c>
      <c r="H1713" t="s">
        <v>5810</v>
      </c>
      <c r="I1713">
        <v>393488</v>
      </c>
      <c r="J1713">
        <v>9370</v>
      </c>
      <c r="K1713">
        <v>316</v>
      </c>
      <c r="L1713">
        <v>310</v>
      </c>
      <c r="M1713" t="b">
        <v>0</v>
      </c>
      <c r="N1713" t="b">
        <v>0</v>
      </c>
      <c r="O1713" t="b">
        <v>0</v>
      </c>
    </row>
    <row r="1714" spans="1:15">
      <c r="A1714" t="s">
        <v>5811</v>
      </c>
      <c r="B1714" s="8">
        <v>43091</v>
      </c>
      <c r="C1714" s="8">
        <v>43084.008784722224</v>
      </c>
      <c r="D1714" t="s">
        <v>5812</v>
      </c>
      <c r="E1714" t="s">
        <v>565</v>
      </c>
      <c r="F1714">
        <v>10</v>
      </c>
      <c r="G1714" t="e">
        <f>VLOOKUP(#REF!,#REF!,2,FALSE)</f>
        <v>#REF!</v>
      </c>
      <c r="H1714" t="s">
        <v>566</v>
      </c>
      <c r="I1714">
        <v>27350528</v>
      </c>
      <c r="J1714">
        <v>1025895</v>
      </c>
      <c r="K1714">
        <v>17572</v>
      </c>
      <c r="L1714">
        <v>40899</v>
      </c>
      <c r="M1714" t="b">
        <v>0</v>
      </c>
      <c r="N1714" t="b">
        <v>0</v>
      </c>
      <c r="O1714" t="b">
        <v>0</v>
      </c>
    </row>
    <row r="1715" spans="1:15">
      <c r="A1715" t="s">
        <v>5813</v>
      </c>
      <c r="B1715" s="8">
        <v>43085</v>
      </c>
      <c r="C1715" s="8">
        <v>43084.024305555555</v>
      </c>
      <c r="D1715" t="s">
        <v>5814</v>
      </c>
      <c r="E1715" t="s">
        <v>549</v>
      </c>
      <c r="F1715">
        <v>24</v>
      </c>
      <c r="G1715" t="e">
        <f>VLOOKUP(#REF!,#REF!,2,FALSE)</f>
        <v>#REF!</v>
      </c>
      <c r="H1715" t="s">
        <v>550</v>
      </c>
      <c r="I1715">
        <v>355917</v>
      </c>
      <c r="J1715">
        <v>7218</v>
      </c>
      <c r="K1715">
        <v>213</v>
      </c>
      <c r="L1715">
        <v>763</v>
      </c>
      <c r="M1715" t="b">
        <v>0</v>
      </c>
      <c r="N1715" t="b">
        <v>0</v>
      </c>
      <c r="O1715" t="b">
        <v>0</v>
      </c>
    </row>
    <row r="1716" spans="1:15">
      <c r="A1716" t="s">
        <v>5815</v>
      </c>
      <c r="B1716" s="8">
        <v>43091</v>
      </c>
      <c r="C1716" s="8">
        <v>43084.083344907405</v>
      </c>
      <c r="D1716" t="s">
        <v>5816</v>
      </c>
      <c r="E1716" t="s">
        <v>380</v>
      </c>
      <c r="F1716">
        <v>24</v>
      </c>
      <c r="G1716" t="e">
        <f>VLOOKUP(#REF!,#REF!,2,FALSE)</f>
        <v>#REF!</v>
      </c>
      <c r="H1716" t="s">
        <v>5817</v>
      </c>
      <c r="I1716">
        <v>912295</v>
      </c>
      <c r="J1716">
        <v>10796</v>
      </c>
      <c r="K1716">
        <v>569</v>
      </c>
      <c r="L1716">
        <v>858</v>
      </c>
      <c r="M1716" t="b">
        <v>0</v>
      </c>
      <c r="N1716" t="b">
        <v>0</v>
      </c>
      <c r="O1716" t="b">
        <v>0</v>
      </c>
    </row>
    <row r="1717" spans="1:15">
      <c r="A1717" t="s">
        <v>5818</v>
      </c>
      <c r="B1717" s="8">
        <v>43054</v>
      </c>
      <c r="C1717" s="8">
        <v>43050.291666666664</v>
      </c>
      <c r="D1717" t="s">
        <v>5819</v>
      </c>
      <c r="E1717" t="s">
        <v>251</v>
      </c>
      <c r="F1717">
        <v>17</v>
      </c>
      <c r="G1717" t="e">
        <f>VLOOKUP(#REF!,#REF!,2,FALSE)</f>
        <v>#REF!</v>
      </c>
      <c r="H1717" t="s">
        <v>5820</v>
      </c>
      <c r="I1717">
        <v>1155622</v>
      </c>
      <c r="J1717">
        <v>16060</v>
      </c>
      <c r="K1717">
        <v>883</v>
      </c>
      <c r="L1717">
        <v>1018</v>
      </c>
      <c r="M1717" t="b">
        <v>0</v>
      </c>
      <c r="N1717" t="b">
        <v>0</v>
      </c>
      <c r="O1717" t="b">
        <v>0</v>
      </c>
    </row>
    <row r="1718" spans="1:15">
      <c r="A1718" t="s">
        <v>5821</v>
      </c>
      <c r="B1718" s="8">
        <v>43090</v>
      </c>
      <c r="C1718" s="8">
        <v>43084.11173611111</v>
      </c>
      <c r="D1718" t="s">
        <v>5822</v>
      </c>
      <c r="E1718" t="s">
        <v>4712</v>
      </c>
      <c r="F1718">
        <v>10</v>
      </c>
      <c r="G1718" t="e">
        <f>VLOOKUP(#REF!,#REF!,2,FALSE)</f>
        <v>#REF!</v>
      </c>
      <c r="H1718" t="s">
        <v>5823</v>
      </c>
      <c r="I1718">
        <v>210114</v>
      </c>
      <c r="J1718">
        <v>5845</v>
      </c>
      <c r="K1718">
        <v>196</v>
      </c>
      <c r="L1718">
        <v>393</v>
      </c>
      <c r="M1718" t="b">
        <v>0</v>
      </c>
      <c r="N1718" t="b">
        <v>0</v>
      </c>
      <c r="O1718" t="b">
        <v>0</v>
      </c>
    </row>
    <row r="1719" spans="1:15">
      <c r="A1719" t="s">
        <v>5824</v>
      </c>
      <c r="B1719" s="8">
        <v>43179</v>
      </c>
      <c r="C1719" s="8">
        <v>43168.661550925928</v>
      </c>
      <c r="D1719" t="s">
        <v>5825</v>
      </c>
      <c r="E1719" t="s">
        <v>2002</v>
      </c>
      <c r="F1719">
        <v>28</v>
      </c>
      <c r="G1719" t="e">
        <f>VLOOKUP(#REF!,#REF!,2,FALSE)</f>
        <v>#REF!</v>
      </c>
      <c r="H1719" t="s">
        <v>5826</v>
      </c>
      <c r="I1719">
        <v>1154894</v>
      </c>
      <c r="J1719">
        <v>80859</v>
      </c>
      <c r="K1719">
        <v>2312</v>
      </c>
      <c r="L1719">
        <v>7414</v>
      </c>
      <c r="M1719" t="b">
        <v>0</v>
      </c>
      <c r="N1719" t="b">
        <v>0</v>
      </c>
      <c r="O1719" t="b">
        <v>0</v>
      </c>
    </row>
    <row r="1720" spans="1:15">
      <c r="A1720" t="s">
        <v>5827</v>
      </c>
      <c r="B1720" s="8">
        <v>43208</v>
      </c>
      <c r="C1720" s="8">
        <v>43194.618090277778</v>
      </c>
      <c r="D1720" t="s">
        <v>5828</v>
      </c>
      <c r="E1720" t="s">
        <v>2654</v>
      </c>
      <c r="F1720">
        <v>1</v>
      </c>
      <c r="G1720" t="e">
        <f>VLOOKUP(#REF!,#REF!,2,FALSE)</f>
        <v>#REF!</v>
      </c>
      <c r="H1720" t="s">
        <v>5829</v>
      </c>
      <c r="I1720">
        <v>1154360</v>
      </c>
      <c r="J1720">
        <v>31653</v>
      </c>
      <c r="K1720">
        <v>1070</v>
      </c>
      <c r="L1720">
        <v>2990</v>
      </c>
      <c r="M1720" t="b">
        <v>0</v>
      </c>
      <c r="N1720" t="b">
        <v>0</v>
      </c>
      <c r="O1720" t="b">
        <v>0</v>
      </c>
    </row>
    <row r="1721" spans="1:15">
      <c r="A1721" t="s">
        <v>5830</v>
      </c>
      <c r="B1721" s="8">
        <v>43089</v>
      </c>
      <c r="C1721" s="8">
        <v>43084.156631944446</v>
      </c>
      <c r="D1721" t="s">
        <v>5831</v>
      </c>
      <c r="E1721" t="s">
        <v>1334</v>
      </c>
      <c r="F1721">
        <v>10</v>
      </c>
      <c r="G1721" t="e">
        <f>VLOOKUP(#REF!,#REF!,2,FALSE)</f>
        <v>#REF!</v>
      </c>
      <c r="H1721" t="s">
        <v>5832</v>
      </c>
      <c r="I1721">
        <v>299632</v>
      </c>
      <c r="J1721">
        <v>12692</v>
      </c>
      <c r="K1721">
        <v>202</v>
      </c>
      <c r="L1721">
        <v>576</v>
      </c>
      <c r="M1721" t="b">
        <v>0</v>
      </c>
      <c r="N1721" t="b">
        <v>0</v>
      </c>
      <c r="O1721" t="b">
        <v>0</v>
      </c>
    </row>
    <row r="1722" spans="1:15">
      <c r="A1722" t="s">
        <v>5833</v>
      </c>
      <c r="B1722" s="8">
        <v>43090</v>
      </c>
      <c r="C1722" s="8">
        <v>43084.163865740738</v>
      </c>
      <c r="D1722" t="s">
        <v>5834</v>
      </c>
      <c r="E1722" t="s">
        <v>5835</v>
      </c>
      <c r="F1722">
        <v>10</v>
      </c>
      <c r="G1722" t="e">
        <f>VLOOKUP(#REF!,#REF!,2,FALSE)</f>
        <v>#REF!</v>
      </c>
      <c r="H1722" t="s">
        <v>5836</v>
      </c>
      <c r="I1722">
        <v>542957</v>
      </c>
      <c r="J1722">
        <v>23890</v>
      </c>
      <c r="K1722">
        <v>186</v>
      </c>
      <c r="L1722">
        <v>919</v>
      </c>
      <c r="M1722" t="b">
        <v>0</v>
      </c>
      <c r="N1722" t="b">
        <v>0</v>
      </c>
      <c r="O1722" t="b">
        <v>0</v>
      </c>
    </row>
    <row r="1723" spans="1:15">
      <c r="A1723" t="s">
        <v>5837</v>
      </c>
      <c r="B1723" s="8">
        <v>43244</v>
      </c>
      <c r="C1723" s="8">
        <v>43230.624374999999</v>
      </c>
      <c r="D1723" t="s">
        <v>5838</v>
      </c>
      <c r="E1723" t="s">
        <v>3779</v>
      </c>
      <c r="F1723">
        <v>22</v>
      </c>
      <c r="G1723" t="e">
        <f>VLOOKUP(#REF!,#REF!,2,FALSE)</f>
        <v>#REF!</v>
      </c>
      <c r="H1723" t="s">
        <v>5839</v>
      </c>
      <c r="I1723">
        <v>1153783</v>
      </c>
      <c r="J1723">
        <v>50011</v>
      </c>
      <c r="K1723">
        <v>2534</v>
      </c>
      <c r="L1723">
        <v>4959</v>
      </c>
      <c r="M1723" t="b">
        <v>0</v>
      </c>
      <c r="N1723" t="b">
        <v>0</v>
      </c>
      <c r="O1723" t="b">
        <v>0</v>
      </c>
    </row>
    <row r="1724" spans="1:15">
      <c r="A1724" t="s">
        <v>5840</v>
      </c>
      <c r="B1724" s="8">
        <v>43067</v>
      </c>
      <c r="C1724" s="8">
        <v>43060.416678240741</v>
      </c>
      <c r="D1724" t="s">
        <v>5841</v>
      </c>
      <c r="E1724" t="s">
        <v>68</v>
      </c>
      <c r="F1724">
        <v>23</v>
      </c>
      <c r="G1724" t="e">
        <f>VLOOKUP(#REF!,#REF!,2,FALSE)</f>
        <v>#REF!</v>
      </c>
      <c r="H1724" t="s">
        <v>5842</v>
      </c>
      <c r="I1724">
        <v>1152064</v>
      </c>
      <c r="J1724">
        <v>41379</v>
      </c>
      <c r="K1724">
        <v>920</v>
      </c>
      <c r="L1724">
        <v>1323</v>
      </c>
      <c r="M1724" t="b">
        <v>0</v>
      </c>
      <c r="N1724" t="b">
        <v>0</v>
      </c>
      <c r="O1724" t="b">
        <v>0</v>
      </c>
    </row>
    <row r="1725" spans="1:15">
      <c r="A1725" t="s">
        <v>5843</v>
      </c>
      <c r="B1725" s="8">
        <v>43195</v>
      </c>
      <c r="C1725" s="8">
        <v>43179.249930555554</v>
      </c>
      <c r="D1725" t="s">
        <v>5844</v>
      </c>
      <c r="E1725" t="s">
        <v>5845</v>
      </c>
      <c r="F1725">
        <v>28</v>
      </c>
      <c r="G1725" t="e">
        <f>VLOOKUP(#REF!,#REF!,2,FALSE)</f>
        <v>#REF!</v>
      </c>
      <c r="H1725" t="s">
        <v>5846</v>
      </c>
      <c r="I1725">
        <v>1150554</v>
      </c>
      <c r="J1725">
        <v>12460</v>
      </c>
      <c r="K1725">
        <v>469</v>
      </c>
      <c r="L1725">
        <v>1960</v>
      </c>
      <c r="M1725" t="b">
        <v>0</v>
      </c>
      <c r="N1725" t="b">
        <v>0</v>
      </c>
      <c r="O1725" t="b">
        <v>0</v>
      </c>
    </row>
    <row r="1726" spans="1:15">
      <c r="A1726" t="s">
        <v>5847</v>
      </c>
      <c r="B1726" s="8">
        <v>43088</v>
      </c>
      <c r="C1726" s="8">
        <v>43084.291701388887</v>
      </c>
      <c r="D1726" t="s">
        <v>5848</v>
      </c>
      <c r="E1726" t="s">
        <v>557</v>
      </c>
      <c r="F1726">
        <v>24</v>
      </c>
      <c r="G1726" t="e">
        <f>VLOOKUP(#REF!,#REF!,2,FALSE)</f>
        <v>#REF!</v>
      </c>
      <c r="H1726" t="s">
        <v>5849</v>
      </c>
      <c r="I1726">
        <v>438167</v>
      </c>
      <c r="J1726">
        <v>4163</v>
      </c>
      <c r="K1726">
        <v>394</v>
      </c>
      <c r="L1726">
        <v>466</v>
      </c>
      <c r="M1726" t="b">
        <v>0</v>
      </c>
      <c r="N1726" t="b">
        <v>0</v>
      </c>
      <c r="O1726" t="b">
        <v>0</v>
      </c>
    </row>
    <row r="1727" spans="1:15">
      <c r="A1727" t="s">
        <v>5850</v>
      </c>
      <c r="B1727" s="8">
        <v>43147</v>
      </c>
      <c r="C1727" s="8">
        <v>43143.336863425924</v>
      </c>
      <c r="D1727" t="s">
        <v>5851</v>
      </c>
      <c r="E1727" t="s">
        <v>2978</v>
      </c>
      <c r="F1727">
        <v>25</v>
      </c>
      <c r="G1727" t="e">
        <f>VLOOKUP(#REF!,#REF!,2,FALSE)</f>
        <v>#REF!</v>
      </c>
      <c r="H1727" t="s">
        <v>5852</v>
      </c>
      <c r="I1727">
        <v>1150274</v>
      </c>
      <c r="J1727">
        <v>6548</v>
      </c>
      <c r="K1727">
        <v>5795</v>
      </c>
      <c r="L1727">
        <v>1960</v>
      </c>
      <c r="M1727" t="b">
        <v>0</v>
      </c>
      <c r="N1727" t="b">
        <v>0</v>
      </c>
      <c r="O1727" t="b">
        <v>0</v>
      </c>
    </row>
    <row r="1728" spans="1:15">
      <c r="A1728" t="s">
        <v>5853</v>
      </c>
      <c r="B1728" s="8">
        <v>43233</v>
      </c>
      <c r="C1728" s="8">
        <v>43225.417546296296</v>
      </c>
      <c r="D1728" t="s">
        <v>5854</v>
      </c>
      <c r="E1728" t="s">
        <v>1628</v>
      </c>
      <c r="F1728">
        <v>25</v>
      </c>
      <c r="G1728" t="e">
        <f>VLOOKUP(#REF!,#REF!,2,FALSE)</f>
        <v>#REF!</v>
      </c>
      <c r="H1728" t="s">
        <v>5855</v>
      </c>
      <c r="I1728">
        <v>1149123</v>
      </c>
      <c r="J1728">
        <v>5311</v>
      </c>
      <c r="K1728">
        <v>713</v>
      </c>
      <c r="L1728">
        <v>2993</v>
      </c>
      <c r="M1728" t="b">
        <v>0</v>
      </c>
      <c r="N1728" t="b">
        <v>0</v>
      </c>
      <c r="O1728" t="b">
        <v>0</v>
      </c>
    </row>
    <row r="1729" spans="1:15">
      <c r="A1729" t="s">
        <v>5856</v>
      </c>
      <c r="B1729" s="8">
        <v>43090</v>
      </c>
      <c r="C1729" s="8">
        <v>43084.333356481482</v>
      </c>
      <c r="D1729" t="s">
        <v>5857</v>
      </c>
      <c r="E1729" t="s">
        <v>572</v>
      </c>
      <c r="F1729">
        <v>24</v>
      </c>
      <c r="G1729" t="e">
        <f>VLOOKUP(#REF!,#REF!,2,FALSE)</f>
        <v>#REF!</v>
      </c>
      <c r="H1729" t="s">
        <v>5858</v>
      </c>
      <c r="I1729">
        <v>94032</v>
      </c>
      <c r="J1729">
        <v>4799</v>
      </c>
      <c r="K1729">
        <v>126</v>
      </c>
      <c r="L1729">
        <v>392</v>
      </c>
      <c r="M1729" t="b">
        <v>0</v>
      </c>
      <c r="N1729" t="b">
        <v>0</v>
      </c>
      <c r="O1729" t="b">
        <v>0</v>
      </c>
    </row>
    <row r="1730" spans="1:15">
      <c r="A1730" t="s">
        <v>5859</v>
      </c>
      <c r="B1730" s="8">
        <v>43265</v>
      </c>
      <c r="C1730" s="8">
        <v>43260.673692129632</v>
      </c>
      <c r="D1730" t="s">
        <v>5860</v>
      </c>
      <c r="E1730" t="s">
        <v>4495</v>
      </c>
      <c r="F1730">
        <v>17</v>
      </c>
      <c r="G1730" t="e">
        <f>VLOOKUP(#REF!,#REF!,2,FALSE)</f>
        <v>#REF!</v>
      </c>
      <c r="H1730" t="s">
        <v>5861</v>
      </c>
      <c r="I1730">
        <v>1146392</v>
      </c>
      <c r="J1730">
        <v>6789</v>
      </c>
      <c r="K1730">
        <v>1038</v>
      </c>
      <c r="L1730">
        <v>2081</v>
      </c>
      <c r="M1730" t="b">
        <v>0</v>
      </c>
      <c r="N1730" t="b">
        <v>0</v>
      </c>
      <c r="O1730" t="b">
        <v>0</v>
      </c>
    </row>
    <row r="1731" spans="1:15">
      <c r="A1731" t="s">
        <v>5862</v>
      </c>
      <c r="B1731" s="8">
        <v>43156</v>
      </c>
      <c r="C1731" s="8">
        <v>43152.458784722221</v>
      </c>
      <c r="D1731" t="s">
        <v>5863</v>
      </c>
      <c r="E1731" t="s">
        <v>429</v>
      </c>
      <c r="F1731">
        <v>22</v>
      </c>
      <c r="G1731" t="e">
        <f>VLOOKUP(#REF!,#REF!,2,FALSE)</f>
        <v>#REF!</v>
      </c>
      <c r="H1731" t="s">
        <v>5864</v>
      </c>
      <c r="I1731">
        <v>1146176</v>
      </c>
      <c r="J1731">
        <v>26211</v>
      </c>
      <c r="K1731">
        <v>702</v>
      </c>
      <c r="L1731">
        <v>1115</v>
      </c>
      <c r="M1731" t="b">
        <v>0</v>
      </c>
      <c r="N1731" t="b">
        <v>0</v>
      </c>
      <c r="O1731" t="b">
        <v>0</v>
      </c>
    </row>
    <row r="1732" spans="1:15">
      <c r="A1732" t="s">
        <v>5865</v>
      </c>
      <c r="B1732" s="8">
        <v>43091</v>
      </c>
      <c r="C1732" s="8">
        <v>43084.343402777777</v>
      </c>
      <c r="D1732" t="s">
        <v>5866</v>
      </c>
      <c r="E1732" t="s">
        <v>5867</v>
      </c>
      <c r="F1732">
        <v>10</v>
      </c>
      <c r="G1732" t="e">
        <f>VLOOKUP(#REF!,#REF!,2,FALSE)</f>
        <v>#REF!</v>
      </c>
      <c r="H1732" t="s">
        <v>5868</v>
      </c>
      <c r="I1732">
        <v>572627</v>
      </c>
      <c r="J1732">
        <v>24313</v>
      </c>
      <c r="K1732">
        <v>226</v>
      </c>
      <c r="L1732">
        <v>1899</v>
      </c>
      <c r="M1732" t="b">
        <v>0</v>
      </c>
      <c r="N1732" t="b">
        <v>0</v>
      </c>
      <c r="O1732" t="b">
        <v>0</v>
      </c>
    </row>
    <row r="1733" spans="1:15">
      <c r="A1733" t="s">
        <v>5869</v>
      </c>
      <c r="B1733" s="8">
        <v>43063</v>
      </c>
      <c r="C1733" s="8">
        <v>43055.3125</v>
      </c>
      <c r="D1733" t="s">
        <v>5870</v>
      </c>
      <c r="E1733" t="s">
        <v>5871</v>
      </c>
      <c r="F1733">
        <v>27</v>
      </c>
      <c r="G1733" t="e">
        <f>VLOOKUP(#REF!,#REF!,2,FALSE)</f>
        <v>#REF!</v>
      </c>
      <c r="H1733" t="s">
        <v>5872</v>
      </c>
      <c r="I1733">
        <v>1145464</v>
      </c>
      <c r="J1733">
        <v>28690</v>
      </c>
      <c r="K1733">
        <v>887</v>
      </c>
      <c r="L1733">
        <v>5083</v>
      </c>
      <c r="M1733" t="b">
        <v>0</v>
      </c>
      <c r="N1733" t="b">
        <v>0</v>
      </c>
      <c r="O1733" t="b">
        <v>0</v>
      </c>
    </row>
    <row r="1734" spans="1:15">
      <c r="A1734" t="s">
        <v>5873</v>
      </c>
      <c r="B1734" s="8">
        <v>43102</v>
      </c>
      <c r="C1734" s="8">
        <v>43094.893090277779</v>
      </c>
      <c r="D1734" t="s">
        <v>5874</v>
      </c>
      <c r="E1734" t="s">
        <v>271</v>
      </c>
      <c r="F1734">
        <v>17</v>
      </c>
      <c r="G1734" t="e">
        <f>VLOOKUP(#REF!,#REF!,2,FALSE)</f>
        <v>#REF!</v>
      </c>
      <c r="H1734" t="s">
        <v>5875</v>
      </c>
      <c r="I1734">
        <v>1145202</v>
      </c>
      <c r="J1734">
        <v>8821</v>
      </c>
      <c r="K1734">
        <v>619</v>
      </c>
      <c r="L1734">
        <v>2661</v>
      </c>
      <c r="M1734" t="b">
        <v>0</v>
      </c>
      <c r="N1734" t="b">
        <v>0</v>
      </c>
      <c r="O1734" t="b">
        <v>0</v>
      </c>
    </row>
    <row r="1735" spans="1:15">
      <c r="A1735" t="s">
        <v>5876</v>
      </c>
      <c r="B1735" s="8">
        <v>43241</v>
      </c>
      <c r="C1735" s="8">
        <v>43224.472372685188</v>
      </c>
      <c r="D1735" t="s">
        <v>5877</v>
      </c>
      <c r="E1735" t="s">
        <v>2498</v>
      </c>
      <c r="F1735">
        <v>25</v>
      </c>
      <c r="G1735" t="e">
        <f>VLOOKUP(#REF!,#REF!,2,FALSE)</f>
        <v>#REF!</v>
      </c>
      <c r="H1735" t="s">
        <v>5878</v>
      </c>
      <c r="I1735">
        <v>1144984</v>
      </c>
      <c r="J1735">
        <v>4027</v>
      </c>
      <c r="K1735">
        <v>368</v>
      </c>
      <c r="L1735">
        <v>1484</v>
      </c>
      <c r="M1735" t="b">
        <v>0</v>
      </c>
      <c r="N1735" t="b">
        <v>0</v>
      </c>
      <c r="O1735" t="b">
        <v>0</v>
      </c>
    </row>
    <row r="1736" spans="1:15">
      <c r="A1736" t="s">
        <v>5879</v>
      </c>
      <c r="B1736" s="8">
        <v>43256</v>
      </c>
      <c r="C1736" s="8">
        <v>43229.437349537038</v>
      </c>
      <c r="D1736" t="s">
        <v>5880</v>
      </c>
      <c r="E1736" t="s">
        <v>5881</v>
      </c>
      <c r="F1736">
        <v>22</v>
      </c>
      <c r="G1736" t="e">
        <f>VLOOKUP(#REF!,#REF!,2,FALSE)</f>
        <v>#REF!</v>
      </c>
      <c r="H1736" t="s">
        <v>5882</v>
      </c>
      <c r="I1736">
        <v>1144940</v>
      </c>
      <c r="J1736">
        <v>61441</v>
      </c>
      <c r="K1736">
        <v>1873</v>
      </c>
      <c r="L1736">
        <v>2713</v>
      </c>
      <c r="M1736" t="b">
        <v>0</v>
      </c>
      <c r="N1736" t="b">
        <v>0</v>
      </c>
      <c r="O1736" t="b">
        <v>0</v>
      </c>
    </row>
    <row r="1737" spans="1:15">
      <c r="A1737" t="s">
        <v>5883</v>
      </c>
      <c r="B1737" s="8">
        <v>43128</v>
      </c>
      <c r="C1737" s="8">
        <v>43121.041666666664</v>
      </c>
      <c r="D1737" t="s">
        <v>5884</v>
      </c>
      <c r="E1737" t="s">
        <v>5885</v>
      </c>
      <c r="F1737">
        <v>26</v>
      </c>
      <c r="G1737" t="e">
        <f>VLOOKUP(#REF!,#REF!,2,FALSE)</f>
        <v>#REF!</v>
      </c>
      <c r="H1737" t="s">
        <v>5886</v>
      </c>
      <c r="I1737">
        <v>1143472</v>
      </c>
      <c r="J1737">
        <v>52424</v>
      </c>
      <c r="K1737">
        <v>564</v>
      </c>
      <c r="L1737">
        <v>4696</v>
      </c>
      <c r="M1737" t="b">
        <v>0</v>
      </c>
      <c r="N1737" t="b">
        <v>0</v>
      </c>
      <c r="O1737" t="b">
        <v>0</v>
      </c>
    </row>
    <row r="1738" spans="1:15">
      <c r="A1738" t="s">
        <v>5887</v>
      </c>
      <c r="B1738" s="8">
        <v>43091</v>
      </c>
      <c r="C1738" s="8">
        <v>43084.386516203704</v>
      </c>
      <c r="D1738" t="s">
        <v>5888</v>
      </c>
      <c r="E1738" t="s">
        <v>861</v>
      </c>
      <c r="F1738">
        <v>24</v>
      </c>
      <c r="G1738" t="e">
        <f>VLOOKUP(#REF!,#REF!,2,FALSE)</f>
        <v>#REF!</v>
      </c>
      <c r="H1738" t="s">
        <v>5889</v>
      </c>
      <c r="I1738">
        <v>1791867</v>
      </c>
      <c r="J1738">
        <v>30209</v>
      </c>
      <c r="K1738">
        <v>339</v>
      </c>
      <c r="L1738">
        <v>848</v>
      </c>
      <c r="M1738" t="b">
        <v>0</v>
      </c>
      <c r="N1738" t="b">
        <v>0</v>
      </c>
      <c r="O1738" t="b">
        <v>0</v>
      </c>
    </row>
    <row r="1739" spans="1:15">
      <c r="A1739" t="s">
        <v>5890</v>
      </c>
      <c r="B1739" s="8">
        <v>43090</v>
      </c>
      <c r="C1739" s="8">
        <v>43084.393877314818</v>
      </c>
      <c r="D1739" t="s">
        <v>5891</v>
      </c>
      <c r="E1739" t="s">
        <v>5892</v>
      </c>
      <c r="F1739">
        <v>24</v>
      </c>
      <c r="G1739" t="e">
        <f>VLOOKUP(#REF!,#REF!,2,FALSE)</f>
        <v>#REF!</v>
      </c>
      <c r="H1739" t="s">
        <v>5893</v>
      </c>
      <c r="I1739">
        <v>72739</v>
      </c>
      <c r="J1739">
        <v>804</v>
      </c>
      <c r="K1739">
        <v>191</v>
      </c>
      <c r="L1739">
        <v>273</v>
      </c>
      <c r="M1739" t="b">
        <v>0</v>
      </c>
      <c r="N1739" t="b">
        <v>0</v>
      </c>
      <c r="O1739" t="b">
        <v>0</v>
      </c>
    </row>
    <row r="1740" spans="1:15">
      <c r="A1740" t="s">
        <v>5894</v>
      </c>
      <c r="B1740" s="8">
        <v>43117</v>
      </c>
      <c r="C1740" s="8">
        <v>43111.630335648151</v>
      </c>
      <c r="D1740" t="s">
        <v>5895</v>
      </c>
      <c r="E1740" t="s">
        <v>1281</v>
      </c>
      <c r="F1740">
        <v>23</v>
      </c>
      <c r="G1740" t="e">
        <f>VLOOKUP(#REF!,#REF!,2,FALSE)</f>
        <v>#REF!</v>
      </c>
      <c r="H1740" t="s">
        <v>5896</v>
      </c>
      <c r="I1740">
        <v>1143211</v>
      </c>
      <c r="J1740">
        <v>80554</v>
      </c>
      <c r="K1740">
        <v>908</v>
      </c>
      <c r="L1740">
        <v>6583</v>
      </c>
      <c r="M1740" t="b">
        <v>0</v>
      </c>
      <c r="N1740" t="b">
        <v>0</v>
      </c>
      <c r="O1740" t="b">
        <v>0</v>
      </c>
    </row>
    <row r="1741" spans="1:15">
      <c r="A1741" t="s">
        <v>5897</v>
      </c>
      <c r="B1741" s="8">
        <v>43090</v>
      </c>
      <c r="C1741" s="8">
        <v>43084.41710648148</v>
      </c>
      <c r="D1741" t="s">
        <v>5898</v>
      </c>
      <c r="E1741" t="s">
        <v>5899</v>
      </c>
      <c r="F1741">
        <v>10</v>
      </c>
      <c r="G1741" t="e">
        <f>VLOOKUP(#REF!,#REF!,2,FALSE)</f>
        <v>#REF!</v>
      </c>
      <c r="H1741" t="s">
        <v>5900</v>
      </c>
      <c r="I1741">
        <v>539715</v>
      </c>
      <c r="J1741">
        <v>69563</v>
      </c>
      <c r="K1741">
        <v>894</v>
      </c>
      <c r="L1741">
        <v>5904</v>
      </c>
      <c r="M1741" t="b">
        <v>0</v>
      </c>
      <c r="N1741" t="b">
        <v>0</v>
      </c>
      <c r="O1741" t="b">
        <v>0</v>
      </c>
    </row>
    <row r="1742" spans="1:15">
      <c r="A1742" t="s">
        <v>5901</v>
      </c>
      <c r="B1742" s="8">
        <v>43091</v>
      </c>
      <c r="C1742" s="8">
        <v>43084.435219907406</v>
      </c>
      <c r="D1742" t="s">
        <v>5902</v>
      </c>
      <c r="E1742" t="s">
        <v>829</v>
      </c>
      <c r="F1742">
        <v>24</v>
      </c>
      <c r="G1742" t="e">
        <f>VLOOKUP(#REF!,#REF!,2,FALSE)</f>
        <v>#REF!</v>
      </c>
      <c r="H1742" t="s">
        <v>1972</v>
      </c>
      <c r="I1742">
        <v>401625</v>
      </c>
      <c r="J1742">
        <v>33943</v>
      </c>
      <c r="K1742">
        <v>1129</v>
      </c>
      <c r="L1742">
        <v>2507</v>
      </c>
      <c r="M1742" t="b">
        <v>0</v>
      </c>
      <c r="N1742" t="b">
        <v>0</v>
      </c>
      <c r="O1742" t="b">
        <v>0</v>
      </c>
    </row>
    <row r="1743" spans="1:15">
      <c r="A1743" t="s">
        <v>5903</v>
      </c>
      <c r="B1743" s="8">
        <v>43089</v>
      </c>
      <c r="C1743" s="8">
        <v>43088.125011574077</v>
      </c>
      <c r="D1743" t="s">
        <v>5904</v>
      </c>
      <c r="E1743" t="s">
        <v>425</v>
      </c>
      <c r="F1743">
        <v>23</v>
      </c>
      <c r="G1743" t="e">
        <f>VLOOKUP(#REF!,#REF!,2,FALSE)</f>
        <v>#REF!</v>
      </c>
      <c r="H1743" t="s">
        <v>5905</v>
      </c>
      <c r="I1743">
        <v>1141627</v>
      </c>
      <c r="J1743">
        <v>18848</v>
      </c>
      <c r="K1743">
        <v>665</v>
      </c>
      <c r="L1743">
        <v>1231</v>
      </c>
      <c r="M1743" t="b">
        <v>0</v>
      </c>
      <c r="N1743" t="b">
        <v>0</v>
      </c>
      <c r="O1743" t="b">
        <v>0</v>
      </c>
    </row>
    <row r="1744" spans="1:15">
      <c r="A1744" t="s">
        <v>5906</v>
      </c>
      <c r="B1744" s="8">
        <v>43088</v>
      </c>
      <c r="C1744" s="8">
        <v>43084.511817129627</v>
      </c>
      <c r="D1744" t="s">
        <v>5907</v>
      </c>
      <c r="E1744" t="s">
        <v>2508</v>
      </c>
      <c r="F1744">
        <v>24</v>
      </c>
      <c r="G1744" t="e">
        <f>VLOOKUP(#REF!,#REF!,2,FALSE)</f>
        <v>#REF!</v>
      </c>
      <c r="H1744" t="s">
        <v>5908</v>
      </c>
      <c r="I1744">
        <v>56002</v>
      </c>
      <c r="J1744">
        <v>1348</v>
      </c>
      <c r="K1744">
        <v>136</v>
      </c>
      <c r="L1744">
        <v>244</v>
      </c>
      <c r="M1744" t="b">
        <v>0</v>
      </c>
      <c r="N1744" t="b">
        <v>0</v>
      </c>
      <c r="O1744" t="b">
        <v>0</v>
      </c>
    </row>
    <row r="1745" spans="1:15">
      <c r="A1745" t="s">
        <v>5909</v>
      </c>
      <c r="B1745" s="8">
        <v>43091</v>
      </c>
      <c r="C1745" s="8">
        <v>43084.575694444444</v>
      </c>
      <c r="D1745" t="s">
        <v>5910</v>
      </c>
      <c r="E1745" t="s">
        <v>5911</v>
      </c>
      <c r="F1745">
        <v>24</v>
      </c>
      <c r="G1745" t="e">
        <f>VLOOKUP(#REF!,#REF!,2,FALSE)</f>
        <v>#REF!</v>
      </c>
      <c r="H1745" t="s">
        <v>5912</v>
      </c>
      <c r="I1745">
        <v>3305225</v>
      </c>
      <c r="J1745">
        <v>51291</v>
      </c>
      <c r="K1745">
        <v>9844</v>
      </c>
      <c r="L1745">
        <v>9900</v>
      </c>
      <c r="M1745" t="b">
        <v>0</v>
      </c>
      <c r="N1745" t="b">
        <v>0</v>
      </c>
      <c r="O1745" t="b">
        <v>0</v>
      </c>
    </row>
    <row r="1746" spans="1:15">
      <c r="A1746" t="s">
        <v>5913</v>
      </c>
      <c r="B1746" s="8">
        <v>43099</v>
      </c>
      <c r="C1746" s="8">
        <v>43088.076412037037</v>
      </c>
      <c r="D1746" t="s">
        <v>5914</v>
      </c>
      <c r="E1746" t="s">
        <v>5499</v>
      </c>
      <c r="F1746">
        <v>25</v>
      </c>
      <c r="G1746" t="e">
        <f>VLOOKUP(#REF!,#REF!,2,FALSE)</f>
        <v>#REF!</v>
      </c>
      <c r="H1746" t="s">
        <v>5915</v>
      </c>
      <c r="I1746">
        <v>1140097</v>
      </c>
      <c r="J1746">
        <v>11389</v>
      </c>
      <c r="K1746">
        <v>1590</v>
      </c>
      <c r="L1746">
        <v>4974</v>
      </c>
      <c r="M1746" t="b">
        <v>0</v>
      </c>
      <c r="N1746" t="b">
        <v>0</v>
      </c>
      <c r="O1746" t="b">
        <v>0</v>
      </c>
    </row>
    <row r="1747" spans="1:15">
      <c r="A1747" t="s">
        <v>5916</v>
      </c>
      <c r="B1747" s="8">
        <v>43086</v>
      </c>
      <c r="C1747" s="8">
        <v>43084.652511574073</v>
      </c>
      <c r="D1747" t="s">
        <v>5917</v>
      </c>
      <c r="E1747" t="s">
        <v>942</v>
      </c>
      <c r="F1747">
        <v>24</v>
      </c>
      <c r="G1747" t="e">
        <f>VLOOKUP(#REF!,#REF!,2,FALSE)</f>
        <v>#REF!</v>
      </c>
      <c r="H1747" t="s">
        <v>5918</v>
      </c>
      <c r="I1747">
        <v>50266</v>
      </c>
      <c r="J1747">
        <v>1457</v>
      </c>
      <c r="K1747">
        <v>344</v>
      </c>
      <c r="L1747">
        <v>1785</v>
      </c>
      <c r="M1747" t="b">
        <v>0</v>
      </c>
      <c r="N1747" t="b">
        <v>0</v>
      </c>
      <c r="O1747" t="b">
        <v>0</v>
      </c>
    </row>
    <row r="1748" spans="1:15">
      <c r="A1748" t="s">
        <v>5919</v>
      </c>
      <c r="B1748" s="8">
        <v>43091</v>
      </c>
      <c r="C1748" s="8">
        <v>43084.660266203704</v>
      </c>
      <c r="D1748" t="s">
        <v>5920</v>
      </c>
      <c r="E1748" t="s">
        <v>5921</v>
      </c>
      <c r="F1748">
        <v>24</v>
      </c>
      <c r="G1748" t="e">
        <f>VLOOKUP(#REF!,#REF!,2,FALSE)</f>
        <v>#REF!</v>
      </c>
      <c r="H1748" t="s">
        <v>5922</v>
      </c>
      <c r="I1748">
        <v>299105</v>
      </c>
      <c r="J1748">
        <v>20519</v>
      </c>
      <c r="K1748">
        <v>503</v>
      </c>
      <c r="L1748">
        <v>3146</v>
      </c>
      <c r="M1748" t="b">
        <v>0</v>
      </c>
      <c r="N1748" t="b">
        <v>0</v>
      </c>
      <c r="O1748" t="b">
        <v>0</v>
      </c>
    </row>
    <row r="1749" spans="1:15">
      <c r="A1749" t="s">
        <v>5923</v>
      </c>
      <c r="B1749" s="8">
        <v>43091</v>
      </c>
      <c r="C1749" s="8">
        <v>43084.719074074077</v>
      </c>
      <c r="D1749" t="s">
        <v>5924</v>
      </c>
      <c r="E1749" t="s">
        <v>5925</v>
      </c>
      <c r="F1749">
        <v>24</v>
      </c>
      <c r="G1749" t="e">
        <f>VLOOKUP(#REF!,#REF!,2,FALSE)</f>
        <v>#REF!</v>
      </c>
      <c r="H1749" t="s">
        <v>5926</v>
      </c>
      <c r="I1749">
        <v>309319</v>
      </c>
      <c r="J1749">
        <v>17635</v>
      </c>
      <c r="K1749">
        <v>730</v>
      </c>
      <c r="L1749">
        <v>3913</v>
      </c>
      <c r="M1749" t="b">
        <v>0</v>
      </c>
      <c r="N1749" t="b">
        <v>0</v>
      </c>
      <c r="O1749" t="b">
        <v>0</v>
      </c>
    </row>
    <row r="1750" spans="1:15">
      <c r="A1750" t="s">
        <v>5927</v>
      </c>
      <c r="B1750" s="8">
        <v>43196</v>
      </c>
      <c r="C1750" s="8">
        <v>43191.506701388891</v>
      </c>
      <c r="D1750" t="s">
        <v>5928</v>
      </c>
      <c r="E1750" t="s">
        <v>2880</v>
      </c>
      <c r="F1750">
        <v>23</v>
      </c>
      <c r="G1750" t="e">
        <f>VLOOKUP(#REF!,#REF!,2,FALSE)</f>
        <v>#REF!</v>
      </c>
      <c r="H1750" t="s">
        <v>5929</v>
      </c>
      <c r="I1750">
        <v>1136757</v>
      </c>
      <c r="J1750">
        <v>98164</v>
      </c>
      <c r="K1750">
        <v>1570</v>
      </c>
      <c r="L1750">
        <v>9447</v>
      </c>
      <c r="M1750" t="b">
        <v>0</v>
      </c>
      <c r="N1750" t="b">
        <v>0</v>
      </c>
      <c r="O1750" t="b">
        <v>0</v>
      </c>
    </row>
    <row r="1751" spans="1:15">
      <c r="A1751" t="s">
        <v>5930</v>
      </c>
      <c r="B1751" s="8">
        <v>43140</v>
      </c>
      <c r="C1751" s="8">
        <v>43136.351030092592</v>
      </c>
      <c r="D1751" t="s">
        <v>5931</v>
      </c>
      <c r="E1751" t="s">
        <v>2314</v>
      </c>
      <c r="F1751">
        <v>17</v>
      </c>
      <c r="G1751" t="e">
        <f>VLOOKUP(#REF!,#REF!,2,FALSE)</f>
        <v>#REF!</v>
      </c>
      <c r="H1751" t="s">
        <v>5932</v>
      </c>
      <c r="I1751">
        <v>1135489</v>
      </c>
      <c r="J1751">
        <v>9119</v>
      </c>
      <c r="K1751">
        <v>454</v>
      </c>
      <c r="L1751">
        <v>3234</v>
      </c>
      <c r="M1751" t="b">
        <v>0</v>
      </c>
      <c r="N1751" t="b">
        <v>0</v>
      </c>
      <c r="O1751" t="b">
        <v>0</v>
      </c>
    </row>
    <row r="1752" spans="1:15">
      <c r="A1752" t="s">
        <v>5933</v>
      </c>
      <c r="B1752" s="8">
        <v>43062</v>
      </c>
      <c r="C1752" s="8">
        <v>43060.86614583333</v>
      </c>
      <c r="D1752" t="s">
        <v>5934</v>
      </c>
      <c r="E1752" t="s">
        <v>425</v>
      </c>
      <c r="F1752">
        <v>23</v>
      </c>
      <c r="G1752" t="e">
        <f>VLOOKUP(#REF!,#REF!,2,FALSE)</f>
        <v>#REF!</v>
      </c>
      <c r="H1752" t="s">
        <v>5935</v>
      </c>
      <c r="I1752">
        <v>1134859</v>
      </c>
      <c r="J1752">
        <v>21876</v>
      </c>
      <c r="K1752">
        <v>391</v>
      </c>
      <c r="L1752">
        <v>1067</v>
      </c>
      <c r="M1752" t="b">
        <v>0</v>
      </c>
      <c r="N1752" t="b">
        <v>0</v>
      </c>
      <c r="O1752" t="b">
        <v>0</v>
      </c>
    </row>
    <row r="1753" spans="1:15">
      <c r="A1753" t="s">
        <v>5936</v>
      </c>
      <c r="B1753" s="8">
        <v>43093</v>
      </c>
      <c r="C1753" s="8">
        <v>43086.172372685185</v>
      </c>
      <c r="D1753" t="s">
        <v>5937</v>
      </c>
      <c r="E1753" t="s">
        <v>5938</v>
      </c>
      <c r="F1753">
        <v>17</v>
      </c>
      <c r="G1753" t="e">
        <f>VLOOKUP(#REF!,#REF!,2,FALSE)</f>
        <v>#REF!</v>
      </c>
      <c r="H1753" t="s">
        <v>5939</v>
      </c>
      <c r="I1753">
        <v>1134166</v>
      </c>
      <c r="J1753">
        <v>12610</v>
      </c>
      <c r="K1753">
        <v>1533</v>
      </c>
      <c r="L1753">
        <v>1482</v>
      </c>
      <c r="M1753" t="b">
        <v>0</v>
      </c>
      <c r="N1753" t="b">
        <v>0</v>
      </c>
      <c r="O1753" t="b">
        <v>0</v>
      </c>
    </row>
    <row r="1754" spans="1:15">
      <c r="A1754" t="s">
        <v>5940</v>
      </c>
      <c r="B1754" s="8">
        <v>43158</v>
      </c>
      <c r="C1754" s="8">
        <v>43149.291689814818</v>
      </c>
      <c r="D1754" t="s">
        <v>5941</v>
      </c>
      <c r="E1754" t="s">
        <v>3636</v>
      </c>
      <c r="F1754">
        <v>27</v>
      </c>
      <c r="G1754" t="e">
        <f>VLOOKUP(#REF!,#REF!,2,FALSE)</f>
        <v>#REF!</v>
      </c>
      <c r="H1754" t="s">
        <v>5942</v>
      </c>
      <c r="I1754">
        <v>1133408</v>
      </c>
      <c r="J1754">
        <v>17097</v>
      </c>
      <c r="K1754">
        <v>1750</v>
      </c>
      <c r="L1754">
        <v>3286</v>
      </c>
      <c r="M1754" t="b">
        <v>0</v>
      </c>
      <c r="N1754" t="b">
        <v>0</v>
      </c>
      <c r="O1754" t="b">
        <v>0</v>
      </c>
    </row>
    <row r="1755" spans="1:15">
      <c r="A1755" t="s">
        <v>5943</v>
      </c>
      <c r="B1755" s="8">
        <v>43091</v>
      </c>
      <c r="C1755" s="8">
        <v>43084.974317129629</v>
      </c>
      <c r="D1755" t="s">
        <v>5944</v>
      </c>
      <c r="E1755" t="s">
        <v>5945</v>
      </c>
      <c r="F1755">
        <v>10</v>
      </c>
      <c r="G1755" t="e">
        <f>VLOOKUP(#REF!,#REF!,2,FALSE)</f>
        <v>#REF!</v>
      </c>
      <c r="H1755" t="s">
        <v>5946</v>
      </c>
      <c r="I1755">
        <v>204311</v>
      </c>
      <c r="J1755">
        <v>8544</v>
      </c>
      <c r="K1755">
        <v>170</v>
      </c>
      <c r="L1755">
        <v>388</v>
      </c>
      <c r="M1755" t="b">
        <v>0</v>
      </c>
      <c r="N1755" t="b">
        <v>0</v>
      </c>
      <c r="O1755" t="b">
        <v>0</v>
      </c>
    </row>
    <row r="1756" spans="1:15">
      <c r="A1756" t="s">
        <v>5947</v>
      </c>
      <c r="B1756" s="8">
        <v>43091</v>
      </c>
      <c r="C1756" s="8">
        <v>43085.024305555555</v>
      </c>
      <c r="D1756" t="s">
        <v>5948</v>
      </c>
      <c r="E1756" t="s">
        <v>549</v>
      </c>
      <c r="F1756">
        <v>24</v>
      </c>
      <c r="G1756" t="e">
        <f>VLOOKUP(#REF!,#REF!,2,FALSE)</f>
        <v>#REF!</v>
      </c>
      <c r="H1756" t="s">
        <v>550</v>
      </c>
      <c r="I1756">
        <v>887451</v>
      </c>
      <c r="J1756">
        <v>16114</v>
      </c>
      <c r="K1756">
        <v>2526</v>
      </c>
      <c r="L1756">
        <v>1900</v>
      </c>
      <c r="M1756" t="b">
        <v>0</v>
      </c>
      <c r="N1756" t="b">
        <v>0</v>
      </c>
      <c r="O1756" t="b">
        <v>0</v>
      </c>
    </row>
    <row r="1757" spans="1:15">
      <c r="A1757" t="s">
        <v>5949</v>
      </c>
      <c r="B1757" s="8">
        <v>43151</v>
      </c>
      <c r="C1757" s="8">
        <v>43145.375462962962</v>
      </c>
      <c r="D1757" t="s">
        <v>5950</v>
      </c>
      <c r="E1757" t="s">
        <v>1042</v>
      </c>
      <c r="F1757">
        <v>22</v>
      </c>
      <c r="G1757" t="e">
        <f>VLOOKUP(#REF!,#REF!,2,FALSE)</f>
        <v>#REF!</v>
      </c>
      <c r="H1757" t="s">
        <v>5951</v>
      </c>
      <c r="I1757">
        <v>1132624</v>
      </c>
      <c r="J1757">
        <v>38124</v>
      </c>
      <c r="K1757">
        <v>482</v>
      </c>
      <c r="L1757">
        <v>1333</v>
      </c>
      <c r="M1757" t="b">
        <v>0</v>
      </c>
      <c r="N1757" t="b">
        <v>0</v>
      </c>
      <c r="O1757" t="b">
        <v>0</v>
      </c>
    </row>
    <row r="1758" spans="1:15">
      <c r="A1758" t="s">
        <v>5952</v>
      </c>
      <c r="B1758" s="8">
        <v>43216</v>
      </c>
      <c r="C1758" s="8">
        <v>43202.708344907405</v>
      </c>
      <c r="D1758" t="s">
        <v>5953</v>
      </c>
      <c r="E1758" t="s">
        <v>2364</v>
      </c>
      <c r="F1758">
        <v>17</v>
      </c>
      <c r="G1758" t="e">
        <f>VLOOKUP(#REF!,#REF!,2,FALSE)</f>
        <v>#REF!</v>
      </c>
      <c r="H1758" t="s">
        <v>5954</v>
      </c>
      <c r="I1758">
        <v>1131500</v>
      </c>
      <c r="J1758">
        <v>10074</v>
      </c>
      <c r="K1758">
        <v>358</v>
      </c>
      <c r="L1758">
        <v>802</v>
      </c>
      <c r="M1758" t="b">
        <v>0</v>
      </c>
      <c r="N1758" t="b">
        <v>0</v>
      </c>
      <c r="O1758" t="b">
        <v>0</v>
      </c>
    </row>
    <row r="1759" spans="1:15">
      <c r="A1759" t="s">
        <v>5955</v>
      </c>
      <c r="B1759" s="8">
        <v>43092</v>
      </c>
      <c r="C1759" s="8">
        <v>43085.291666666664</v>
      </c>
      <c r="D1759" t="s">
        <v>5956</v>
      </c>
      <c r="E1759" t="s">
        <v>2515</v>
      </c>
      <c r="F1759">
        <v>24</v>
      </c>
      <c r="G1759" t="e">
        <f>VLOOKUP(#REF!,#REF!,2,FALSE)</f>
        <v>#REF!</v>
      </c>
      <c r="H1759" t="s">
        <v>5957</v>
      </c>
      <c r="I1759">
        <v>1085036</v>
      </c>
      <c r="J1759">
        <v>8431</v>
      </c>
      <c r="K1759">
        <v>1113</v>
      </c>
      <c r="L1759">
        <v>1541</v>
      </c>
      <c r="M1759" t="b">
        <v>0</v>
      </c>
      <c r="N1759" t="b">
        <v>0</v>
      </c>
      <c r="O1759" t="b">
        <v>0</v>
      </c>
    </row>
    <row r="1760" spans="1:15">
      <c r="A1760" t="s">
        <v>5958</v>
      </c>
      <c r="B1760" s="8">
        <v>43091</v>
      </c>
      <c r="C1760" s="8">
        <v>43085.306608796294</v>
      </c>
      <c r="D1760" t="s">
        <v>5959</v>
      </c>
      <c r="E1760" t="s">
        <v>949</v>
      </c>
      <c r="F1760">
        <v>24</v>
      </c>
      <c r="G1760" t="e">
        <f>VLOOKUP(#REF!,#REF!,2,FALSE)</f>
        <v>#REF!</v>
      </c>
      <c r="H1760" t="s">
        <v>5960</v>
      </c>
      <c r="I1760">
        <v>2846563</v>
      </c>
      <c r="J1760">
        <v>158779</v>
      </c>
      <c r="K1760">
        <v>1820</v>
      </c>
      <c r="L1760">
        <v>13520</v>
      </c>
      <c r="M1760" t="b">
        <v>0</v>
      </c>
      <c r="N1760" t="b">
        <v>0</v>
      </c>
      <c r="O1760" t="b">
        <v>0</v>
      </c>
    </row>
    <row r="1761" spans="1:15">
      <c r="A1761" t="s">
        <v>5961</v>
      </c>
      <c r="B1761" s="8">
        <v>43097</v>
      </c>
      <c r="C1761" s="8">
        <v>43090.333379629628</v>
      </c>
      <c r="D1761" t="s">
        <v>5962</v>
      </c>
      <c r="E1761" t="s">
        <v>1536</v>
      </c>
      <c r="F1761">
        <v>26</v>
      </c>
      <c r="G1761" t="e">
        <f>VLOOKUP(#REF!,#REF!,2,FALSE)</f>
        <v>#REF!</v>
      </c>
      <c r="H1761" t="s">
        <v>5963</v>
      </c>
      <c r="I1761">
        <v>1130995</v>
      </c>
      <c r="J1761">
        <v>48881</v>
      </c>
      <c r="K1761">
        <v>736</v>
      </c>
      <c r="L1761">
        <v>6740</v>
      </c>
      <c r="M1761" t="b">
        <v>0</v>
      </c>
      <c r="N1761" t="b">
        <v>0</v>
      </c>
      <c r="O1761" t="b">
        <v>0</v>
      </c>
    </row>
    <row r="1762" spans="1:15">
      <c r="A1762" t="s">
        <v>5964</v>
      </c>
      <c r="B1762" s="8">
        <v>43135</v>
      </c>
      <c r="C1762" s="8">
        <v>43128.20449074074</v>
      </c>
      <c r="D1762" t="s">
        <v>5965</v>
      </c>
      <c r="E1762" t="s">
        <v>5966</v>
      </c>
      <c r="F1762">
        <v>17</v>
      </c>
      <c r="G1762" t="e">
        <f>VLOOKUP(#REF!,#REF!,2,FALSE)</f>
        <v>#REF!</v>
      </c>
      <c r="H1762" t="s">
        <v>5967</v>
      </c>
      <c r="I1762">
        <v>1127673</v>
      </c>
      <c r="J1762">
        <v>9975</v>
      </c>
      <c r="K1762">
        <v>386</v>
      </c>
      <c r="L1762">
        <v>2120</v>
      </c>
      <c r="M1762" t="b">
        <v>0</v>
      </c>
      <c r="N1762" t="b">
        <v>0</v>
      </c>
      <c r="O1762" t="b">
        <v>0</v>
      </c>
    </row>
    <row r="1763" spans="1:15">
      <c r="A1763" t="s">
        <v>5968</v>
      </c>
      <c r="B1763" s="8">
        <v>43109</v>
      </c>
      <c r="C1763" s="8">
        <v>43107.750578703701</v>
      </c>
      <c r="D1763" t="s">
        <v>5969</v>
      </c>
      <c r="E1763" t="s">
        <v>271</v>
      </c>
      <c r="F1763">
        <v>17</v>
      </c>
      <c r="G1763" t="e">
        <f>VLOOKUP(#REF!,#REF!,2,FALSE)</f>
        <v>#REF!</v>
      </c>
      <c r="H1763" t="s">
        <v>5970</v>
      </c>
      <c r="I1763">
        <v>1124072</v>
      </c>
      <c r="J1763">
        <v>8909</v>
      </c>
      <c r="K1763">
        <v>323</v>
      </c>
      <c r="L1763">
        <v>4117</v>
      </c>
      <c r="M1763" t="b">
        <v>0</v>
      </c>
      <c r="N1763" t="b">
        <v>0</v>
      </c>
      <c r="O1763" t="b">
        <v>0</v>
      </c>
    </row>
    <row r="1764" spans="1:15">
      <c r="A1764" t="s">
        <v>5971</v>
      </c>
      <c r="B1764" s="8">
        <v>43092</v>
      </c>
      <c r="C1764" s="8">
        <v>43085.371770833335</v>
      </c>
      <c r="D1764" t="s">
        <v>5972</v>
      </c>
      <c r="E1764" t="s">
        <v>1019</v>
      </c>
      <c r="F1764">
        <v>24</v>
      </c>
      <c r="G1764" t="e">
        <f>VLOOKUP(#REF!,#REF!,2,FALSE)</f>
        <v>#REF!</v>
      </c>
      <c r="H1764" t="s">
        <v>5973</v>
      </c>
      <c r="I1764">
        <v>4631209</v>
      </c>
      <c r="J1764">
        <v>280213</v>
      </c>
      <c r="K1764">
        <v>5135</v>
      </c>
      <c r="L1764">
        <v>40159</v>
      </c>
      <c r="M1764" t="b">
        <v>0</v>
      </c>
      <c r="N1764" t="b">
        <v>0</v>
      </c>
      <c r="O1764" t="b">
        <v>0</v>
      </c>
    </row>
    <row r="1765" spans="1:15">
      <c r="A1765" t="s">
        <v>5974</v>
      </c>
      <c r="B1765" s="8">
        <v>43091</v>
      </c>
      <c r="C1765" s="8">
        <v>43085.375092592592</v>
      </c>
      <c r="D1765" t="s">
        <v>5975</v>
      </c>
      <c r="E1765" t="s">
        <v>5976</v>
      </c>
      <c r="F1765">
        <v>24</v>
      </c>
      <c r="G1765" t="e">
        <f>VLOOKUP(#REF!,#REF!,2,FALSE)</f>
        <v>#REF!</v>
      </c>
      <c r="H1765" t="s">
        <v>5977</v>
      </c>
      <c r="I1765">
        <v>508710</v>
      </c>
      <c r="J1765">
        <v>26719</v>
      </c>
      <c r="K1765">
        <v>751</v>
      </c>
      <c r="L1765">
        <v>270</v>
      </c>
      <c r="M1765" t="b">
        <v>0</v>
      </c>
      <c r="N1765" t="b">
        <v>0</v>
      </c>
      <c r="O1765" t="b">
        <v>0</v>
      </c>
    </row>
    <row r="1766" spans="1:15">
      <c r="A1766" t="s">
        <v>5978</v>
      </c>
      <c r="B1766" s="8">
        <v>43087</v>
      </c>
      <c r="C1766" s="8">
        <v>43085.428159722222</v>
      </c>
      <c r="D1766" t="s">
        <v>5979</v>
      </c>
      <c r="E1766" t="s">
        <v>942</v>
      </c>
      <c r="F1766">
        <v>24</v>
      </c>
      <c r="G1766" t="e">
        <f>VLOOKUP(#REF!,#REF!,2,FALSE)</f>
        <v>#REF!</v>
      </c>
      <c r="H1766" t="s">
        <v>5980</v>
      </c>
      <c r="I1766">
        <v>33929</v>
      </c>
      <c r="J1766">
        <v>1075</v>
      </c>
      <c r="K1766">
        <v>160</v>
      </c>
      <c r="L1766">
        <v>894</v>
      </c>
      <c r="M1766" t="b">
        <v>0</v>
      </c>
      <c r="N1766" t="b">
        <v>0</v>
      </c>
      <c r="O1766" t="b">
        <v>0</v>
      </c>
    </row>
    <row r="1767" spans="1:15">
      <c r="A1767" t="s">
        <v>5981</v>
      </c>
      <c r="B1767" s="8">
        <v>43092</v>
      </c>
      <c r="C1767" s="8">
        <v>43085.439930555556</v>
      </c>
      <c r="D1767" t="s">
        <v>5982</v>
      </c>
      <c r="E1767" t="s">
        <v>5983</v>
      </c>
      <c r="F1767">
        <v>24</v>
      </c>
      <c r="G1767" t="e">
        <f>VLOOKUP(#REF!,#REF!,2,FALSE)</f>
        <v>#REF!</v>
      </c>
      <c r="H1767" t="s">
        <v>5984</v>
      </c>
      <c r="I1767">
        <v>1019136</v>
      </c>
      <c r="J1767">
        <v>65362</v>
      </c>
      <c r="K1767">
        <v>2221</v>
      </c>
      <c r="L1767">
        <v>4278</v>
      </c>
      <c r="M1767" t="b">
        <v>0</v>
      </c>
      <c r="N1767" t="b">
        <v>0</v>
      </c>
      <c r="O1767" t="b">
        <v>0</v>
      </c>
    </row>
    <row r="1768" spans="1:15">
      <c r="A1768" t="s">
        <v>5985</v>
      </c>
      <c r="B1768" s="8">
        <v>43091</v>
      </c>
      <c r="C1768" s="8">
        <v>43085.458356481482</v>
      </c>
      <c r="D1768" t="s">
        <v>5986</v>
      </c>
      <c r="E1768" t="s">
        <v>4894</v>
      </c>
      <c r="F1768">
        <v>24</v>
      </c>
      <c r="G1768" t="e">
        <f>VLOOKUP(#REF!,#REF!,2,FALSE)</f>
        <v>#REF!</v>
      </c>
      <c r="H1768" t="s">
        <v>5987</v>
      </c>
      <c r="I1768">
        <v>167733</v>
      </c>
      <c r="J1768">
        <v>13662</v>
      </c>
      <c r="K1768">
        <v>272</v>
      </c>
      <c r="L1768">
        <v>538</v>
      </c>
      <c r="M1768" t="b">
        <v>0</v>
      </c>
      <c r="N1768" t="b">
        <v>0</v>
      </c>
      <c r="O1768" t="b">
        <v>0</v>
      </c>
    </row>
    <row r="1769" spans="1:15">
      <c r="A1769" t="s">
        <v>5988</v>
      </c>
      <c r="B1769" s="8">
        <v>43255</v>
      </c>
      <c r="C1769" s="8">
        <v>43240.333356481482</v>
      </c>
      <c r="D1769" t="s">
        <v>5989</v>
      </c>
      <c r="E1769" t="s">
        <v>3636</v>
      </c>
      <c r="F1769">
        <v>27</v>
      </c>
      <c r="G1769" t="e">
        <f>VLOOKUP(#REF!,#REF!,2,FALSE)</f>
        <v>#REF!</v>
      </c>
      <c r="H1769" t="s">
        <v>5990</v>
      </c>
      <c r="I1769">
        <v>1122458</v>
      </c>
      <c r="J1769">
        <v>12280</v>
      </c>
      <c r="K1769">
        <v>2179</v>
      </c>
      <c r="L1769">
        <v>2921</v>
      </c>
      <c r="M1769" t="b">
        <v>0</v>
      </c>
      <c r="N1769" t="b">
        <v>0</v>
      </c>
      <c r="O1769" t="b">
        <v>0</v>
      </c>
    </row>
    <row r="1770" spans="1:15">
      <c r="A1770" t="s">
        <v>5991</v>
      </c>
      <c r="B1770" s="8">
        <v>43094</v>
      </c>
      <c r="C1770" s="8">
        <v>43085.459733796299</v>
      </c>
      <c r="D1770" t="s">
        <v>5992</v>
      </c>
      <c r="E1770" t="s">
        <v>5993</v>
      </c>
      <c r="F1770">
        <v>24</v>
      </c>
      <c r="G1770" t="e">
        <f>VLOOKUP(#REF!,#REF!,2,FALSE)</f>
        <v>#REF!</v>
      </c>
      <c r="H1770" t="s">
        <v>5994</v>
      </c>
      <c r="I1770">
        <v>12018779</v>
      </c>
      <c r="J1770">
        <v>879532</v>
      </c>
      <c r="K1770">
        <v>17542</v>
      </c>
      <c r="L1770">
        <v>157166</v>
      </c>
      <c r="M1770" t="b">
        <v>0</v>
      </c>
      <c r="N1770" t="b">
        <v>0</v>
      </c>
      <c r="O1770" t="b">
        <v>0</v>
      </c>
    </row>
    <row r="1771" spans="1:15">
      <c r="A1771" t="s">
        <v>5995</v>
      </c>
      <c r="B1771" s="8">
        <v>43077</v>
      </c>
      <c r="C1771" s="8">
        <v>43070.458668981482</v>
      </c>
      <c r="D1771" t="s">
        <v>5996</v>
      </c>
      <c r="E1771" t="s">
        <v>429</v>
      </c>
      <c r="F1771">
        <v>22</v>
      </c>
      <c r="G1771" t="e">
        <f>VLOOKUP(#REF!,#REF!,2,FALSE)</f>
        <v>#REF!</v>
      </c>
      <c r="H1771" t="s">
        <v>5997</v>
      </c>
      <c r="I1771">
        <v>1122148</v>
      </c>
      <c r="J1771">
        <v>25825</v>
      </c>
      <c r="K1771">
        <v>559</v>
      </c>
      <c r="L1771">
        <v>961</v>
      </c>
      <c r="M1771" t="b">
        <v>0</v>
      </c>
      <c r="N1771" t="b">
        <v>0</v>
      </c>
      <c r="O1771" t="b">
        <v>0</v>
      </c>
    </row>
    <row r="1772" spans="1:15">
      <c r="A1772" t="s">
        <v>5998</v>
      </c>
      <c r="B1772" s="8">
        <v>43091</v>
      </c>
      <c r="C1772" s="8">
        <v>43084.194953703707</v>
      </c>
      <c r="D1772" t="s">
        <v>5999</v>
      </c>
      <c r="E1772" t="s">
        <v>2032</v>
      </c>
      <c r="F1772">
        <v>26</v>
      </c>
      <c r="G1772" t="e">
        <f>VLOOKUP(#REF!,#REF!,2,FALSE)</f>
        <v>#REF!</v>
      </c>
      <c r="H1772" t="s">
        <v>6000</v>
      </c>
      <c r="I1772">
        <v>1121109</v>
      </c>
      <c r="J1772">
        <v>72560</v>
      </c>
      <c r="K1772">
        <v>596</v>
      </c>
      <c r="L1772">
        <v>4818</v>
      </c>
      <c r="M1772" t="b">
        <v>0</v>
      </c>
      <c r="N1772" t="b">
        <v>0</v>
      </c>
      <c r="O1772" t="b">
        <v>0</v>
      </c>
    </row>
    <row r="1773" spans="1:15">
      <c r="A1773" t="s">
        <v>6001</v>
      </c>
      <c r="B1773" s="8">
        <v>43226</v>
      </c>
      <c r="C1773" s="8">
        <v>43216.541701388887</v>
      </c>
      <c r="D1773" t="s">
        <v>6002</v>
      </c>
      <c r="E1773" t="s">
        <v>3058</v>
      </c>
      <c r="F1773">
        <v>1</v>
      </c>
      <c r="G1773" t="e">
        <f>VLOOKUP(#REF!,#REF!,2,FALSE)</f>
        <v>#REF!</v>
      </c>
      <c r="H1773" t="s">
        <v>6003</v>
      </c>
      <c r="I1773">
        <v>1120227</v>
      </c>
      <c r="J1773">
        <v>395</v>
      </c>
      <c r="K1773">
        <v>44</v>
      </c>
      <c r="L1773">
        <v>18</v>
      </c>
      <c r="M1773" t="b">
        <v>0</v>
      </c>
      <c r="N1773" t="b">
        <v>0</v>
      </c>
      <c r="O1773" t="b">
        <v>0</v>
      </c>
    </row>
    <row r="1774" spans="1:15">
      <c r="A1774" t="s">
        <v>6004</v>
      </c>
      <c r="B1774" s="8">
        <v>43091</v>
      </c>
      <c r="C1774" s="8">
        <v>43085.583333333336</v>
      </c>
      <c r="D1774" t="s">
        <v>6005</v>
      </c>
      <c r="E1774" t="s">
        <v>892</v>
      </c>
      <c r="F1774">
        <v>24</v>
      </c>
      <c r="G1774" t="e">
        <f>VLOOKUP(#REF!,#REF!,2,FALSE)</f>
        <v>#REF!</v>
      </c>
      <c r="H1774" t="s">
        <v>6006</v>
      </c>
      <c r="I1774">
        <v>1595752</v>
      </c>
      <c r="J1774">
        <v>44879</v>
      </c>
      <c r="K1774">
        <v>1299</v>
      </c>
      <c r="L1774">
        <v>4910</v>
      </c>
      <c r="M1774" t="b">
        <v>0</v>
      </c>
      <c r="N1774" t="b">
        <v>0</v>
      </c>
      <c r="O1774" t="b">
        <v>0</v>
      </c>
    </row>
    <row r="1775" spans="1:15">
      <c r="A1775" t="s">
        <v>6007</v>
      </c>
      <c r="B1775" s="8">
        <v>43083</v>
      </c>
      <c r="C1775" s="8">
        <v>43077.333414351851</v>
      </c>
      <c r="D1775" t="s">
        <v>6008</v>
      </c>
      <c r="E1775" t="s">
        <v>6009</v>
      </c>
      <c r="F1775">
        <v>22</v>
      </c>
      <c r="G1775" t="e">
        <f>VLOOKUP(#REF!,#REF!,2,FALSE)</f>
        <v>#REF!</v>
      </c>
      <c r="H1775" t="s">
        <v>6010</v>
      </c>
      <c r="I1775">
        <v>1120115</v>
      </c>
      <c r="J1775">
        <v>61553</v>
      </c>
      <c r="K1775">
        <v>622</v>
      </c>
      <c r="L1775">
        <v>259</v>
      </c>
      <c r="M1775" t="b">
        <v>0</v>
      </c>
      <c r="N1775" t="b">
        <v>0</v>
      </c>
      <c r="O1775" t="b">
        <v>0</v>
      </c>
    </row>
    <row r="1776" spans="1:15">
      <c r="A1776" t="s">
        <v>6011</v>
      </c>
      <c r="B1776" s="8">
        <v>43247</v>
      </c>
      <c r="C1776" s="8">
        <v>43232.989432870374</v>
      </c>
      <c r="D1776" t="s">
        <v>6012</v>
      </c>
      <c r="E1776" t="s">
        <v>6013</v>
      </c>
      <c r="F1776">
        <v>17</v>
      </c>
      <c r="G1776" t="e">
        <f>VLOOKUP(#REF!,#REF!,2,FALSE)</f>
        <v>#REF!</v>
      </c>
      <c r="H1776" t="s">
        <v>6014</v>
      </c>
      <c r="I1776">
        <v>1119772</v>
      </c>
      <c r="J1776">
        <v>3603</v>
      </c>
      <c r="K1776">
        <v>913</v>
      </c>
      <c r="L1776">
        <v>1468</v>
      </c>
      <c r="M1776" t="b">
        <v>0</v>
      </c>
      <c r="N1776" t="b">
        <v>0</v>
      </c>
      <c r="O1776" t="b">
        <v>0</v>
      </c>
    </row>
    <row r="1777" spans="1:15">
      <c r="A1777" t="s">
        <v>6015</v>
      </c>
      <c r="B1777" s="8">
        <v>43082</v>
      </c>
      <c r="C1777" s="8">
        <v>43078.647106481483</v>
      </c>
      <c r="D1777" t="s">
        <v>6016</v>
      </c>
      <c r="E1777" t="s">
        <v>2880</v>
      </c>
      <c r="F1777">
        <v>23</v>
      </c>
      <c r="G1777" t="e">
        <f>VLOOKUP(#REF!,#REF!,2,FALSE)</f>
        <v>#REF!</v>
      </c>
      <c r="H1777" t="s">
        <v>6017</v>
      </c>
      <c r="I1777">
        <v>1119418</v>
      </c>
      <c r="J1777">
        <v>59772</v>
      </c>
      <c r="K1777">
        <v>1035</v>
      </c>
      <c r="L1777">
        <v>6734</v>
      </c>
      <c r="M1777" t="b">
        <v>0</v>
      </c>
      <c r="N1777" t="b">
        <v>0</v>
      </c>
      <c r="O1777" t="b">
        <v>0</v>
      </c>
    </row>
    <row r="1778" spans="1:15">
      <c r="A1778" t="s">
        <v>6018</v>
      </c>
      <c r="B1778" s="8">
        <v>43237</v>
      </c>
      <c r="C1778" s="8">
        <v>43220.430763888886</v>
      </c>
      <c r="D1778" t="s">
        <v>6019</v>
      </c>
      <c r="E1778" t="s">
        <v>6020</v>
      </c>
      <c r="F1778">
        <v>22</v>
      </c>
      <c r="G1778" t="e">
        <f>VLOOKUP(#REF!,#REF!,2,FALSE)</f>
        <v>#REF!</v>
      </c>
      <c r="H1778" t="s">
        <v>100</v>
      </c>
      <c r="I1778">
        <v>1116764</v>
      </c>
      <c r="J1778">
        <v>54358</v>
      </c>
      <c r="K1778">
        <v>1142</v>
      </c>
      <c r="L1778">
        <v>4758</v>
      </c>
      <c r="M1778" t="b">
        <v>0</v>
      </c>
      <c r="N1778" t="b">
        <v>0</v>
      </c>
      <c r="O1778" t="b">
        <v>0</v>
      </c>
    </row>
    <row r="1779" spans="1:15">
      <c r="A1779" t="s">
        <v>6021</v>
      </c>
      <c r="B1779" s="8">
        <v>43211</v>
      </c>
      <c r="C1779" s="8">
        <v>43194.770856481482</v>
      </c>
      <c r="D1779" t="s">
        <v>6022</v>
      </c>
      <c r="E1779" t="s">
        <v>6023</v>
      </c>
      <c r="F1779">
        <v>26</v>
      </c>
      <c r="G1779" t="e">
        <f>VLOOKUP(#REF!,#REF!,2,FALSE)</f>
        <v>#REF!</v>
      </c>
      <c r="H1779" t="s">
        <v>6024</v>
      </c>
      <c r="I1779">
        <v>1116365</v>
      </c>
      <c r="J1779">
        <v>52181</v>
      </c>
      <c r="K1779">
        <v>2195</v>
      </c>
      <c r="L1779">
        <v>6012</v>
      </c>
      <c r="M1779" t="b">
        <v>0</v>
      </c>
      <c r="N1779" t="b">
        <v>0</v>
      </c>
      <c r="O1779" t="b">
        <v>0</v>
      </c>
    </row>
    <row r="1780" spans="1:15">
      <c r="A1780" t="s">
        <v>6025</v>
      </c>
      <c r="B1780" s="8">
        <v>43162</v>
      </c>
      <c r="C1780" s="8">
        <v>43149.687916666669</v>
      </c>
      <c r="D1780" t="s">
        <v>6026</v>
      </c>
      <c r="E1780" t="s">
        <v>2727</v>
      </c>
      <c r="F1780">
        <v>26</v>
      </c>
      <c r="G1780" t="e">
        <f>VLOOKUP(#REF!,#REF!,2,FALSE)</f>
        <v>#REF!</v>
      </c>
      <c r="H1780" t="s">
        <v>6027</v>
      </c>
      <c r="I1780">
        <v>1115398</v>
      </c>
      <c r="J1780">
        <v>65162</v>
      </c>
      <c r="K1780">
        <v>1518</v>
      </c>
      <c r="L1780">
        <v>10512</v>
      </c>
      <c r="M1780" t="b">
        <v>0</v>
      </c>
      <c r="N1780" t="b">
        <v>0</v>
      </c>
      <c r="O1780" t="b">
        <v>0</v>
      </c>
    </row>
    <row r="1781" spans="1:15">
      <c r="A1781" t="s">
        <v>6028</v>
      </c>
      <c r="B1781" s="8">
        <v>43154</v>
      </c>
      <c r="C1781" s="8">
        <v>43146.416666666664</v>
      </c>
      <c r="D1781" t="s">
        <v>6029</v>
      </c>
      <c r="E1781" t="s">
        <v>1928</v>
      </c>
      <c r="F1781">
        <v>28</v>
      </c>
      <c r="G1781" t="e">
        <f>VLOOKUP(#REF!,#REF!,2,FALSE)</f>
        <v>#REF!</v>
      </c>
      <c r="H1781" t="s">
        <v>6030</v>
      </c>
      <c r="I1781">
        <v>1114313</v>
      </c>
      <c r="J1781">
        <v>21968</v>
      </c>
      <c r="K1781">
        <v>782</v>
      </c>
      <c r="L1781">
        <v>2777</v>
      </c>
      <c r="M1781" t="b">
        <v>0</v>
      </c>
      <c r="N1781" t="b">
        <v>0</v>
      </c>
      <c r="O1781" t="b">
        <v>0</v>
      </c>
    </row>
    <row r="1782" spans="1:15">
      <c r="A1782" t="s">
        <v>6031</v>
      </c>
      <c r="B1782" s="8">
        <v>43067</v>
      </c>
      <c r="C1782" s="8">
        <v>43062.211504629631</v>
      </c>
      <c r="D1782" t="s">
        <v>6032</v>
      </c>
      <c r="E1782" t="s">
        <v>6033</v>
      </c>
      <c r="F1782">
        <v>15</v>
      </c>
      <c r="G1782" t="e">
        <f>VLOOKUP(#REF!,#REF!,2,FALSE)</f>
        <v>#REF!</v>
      </c>
      <c r="H1782" t="s">
        <v>6034</v>
      </c>
      <c r="I1782">
        <v>1113089</v>
      </c>
      <c r="J1782">
        <v>33670</v>
      </c>
      <c r="K1782">
        <v>794</v>
      </c>
      <c r="L1782">
        <v>1422</v>
      </c>
      <c r="M1782" t="b">
        <v>0</v>
      </c>
      <c r="N1782" t="b">
        <v>0</v>
      </c>
      <c r="O1782" t="b">
        <v>0</v>
      </c>
    </row>
    <row r="1783" spans="1:15">
      <c r="A1783" t="s">
        <v>6035</v>
      </c>
      <c r="B1783" s="8">
        <v>43068</v>
      </c>
      <c r="C1783" s="8">
        <v>43059.511724537035</v>
      </c>
      <c r="D1783" t="s">
        <v>6036</v>
      </c>
      <c r="E1783" t="s">
        <v>6037</v>
      </c>
      <c r="F1783">
        <v>25</v>
      </c>
      <c r="G1783" t="e">
        <f>VLOOKUP(#REF!,#REF!,2,FALSE)</f>
        <v>#REF!</v>
      </c>
      <c r="H1783" t="s">
        <v>6038</v>
      </c>
      <c r="I1783">
        <v>1112617</v>
      </c>
      <c r="J1783">
        <v>11645</v>
      </c>
      <c r="K1783">
        <v>362</v>
      </c>
      <c r="L1783">
        <v>1943</v>
      </c>
      <c r="M1783" t="b">
        <v>0</v>
      </c>
      <c r="N1783" t="b">
        <v>0</v>
      </c>
      <c r="O1783" t="b">
        <v>0</v>
      </c>
    </row>
    <row r="1784" spans="1:15">
      <c r="A1784" t="s">
        <v>6039</v>
      </c>
      <c r="B1784" s="8">
        <v>43091</v>
      </c>
      <c r="C1784" s="8">
        <v>43085.910787037035</v>
      </c>
      <c r="D1784" t="s">
        <v>6040</v>
      </c>
      <c r="E1784" t="s">
        <v>6041</v>
      </c>
      <c r="F1784">
        <v>10</v>
      </c>
      <c r="G1784" t="e">
        <f>VLOOKUP(#REF!,#REF!,2,FALSE)</f>
        <v>#REF!</v>
      </c>
      <c r="H1784" t="s">
        <v>100</v>
      </c>
      <c r="I1784">
        <v>286299</v>
      </c>
      <c r="J1784">
        <v>12413</v>
      </c>
      <c r="K1784">
        <v>679</v>
      </c>
      <c r="L1784">
        <v>1330</v>
      </c>
      <c r="M1784" t="b">
        <v>0</v>
      </c>
      <c r="N1784" t="b">
        <v>0</v>
      </c>
      <c r="O1784" t="b">
        <v>0</v>
      </c>
    </row>
    <row r="1785" spans="1:15">
      <c r="A1785" t="s">
        <v>6042</v>
      </c>
      <c r="B1785" s="8">
        <v>43066</v>
      </c>
      <c r="C1785" s="8">
        <v>43059.375011574077</v>
      </c>
      <c r="D1785" t="s">
        <v>6043</v>
      </c>
      <c r="E1785" t="s">
        <v>1893</v>
      </c>
      <c r="F1785">
        <v>23</v>
      </c>
      <c r="G1785" t="e">
        <f>VLOOKUP(#REF!,#REF!,2,FALSE)</f>
        <v>#REF!</v>
      </c>
      <c r="H1785" t="s">
        <v>6044</v>
      </c>
      <c r="I1785">
        <v>1112006</v>
      </c>
      <c r="J1785">
        <v>38196</v>
      </c>
      <c r="K1785">
        <v>1299</v>
      </c>
      <c r="L1785">
        <v>2436</v>
      </c>
      <c r="M1785" t="b">
        <v>0</v>
      </c>
      <c r="N1785" t="b">
        <v>0</v>
      </c>
      <c r="O1785" t="b">
        <v>0</v>
      </c>
    </row>
    <row r="1786" spans="1:15">
      <c r="A1786" t="s">
        <v>6045</v>
      </c>
      <c r="B1786" s="8">
        <v>43090</v>
      </c>
      <c r="C1786" s="8">
        <v>43085.9690625</v>
      </c>
      <c r="D1786" t="s">
        <v>6046</v>
      </c>
      <c r="E1786" t="s">
        <v>973</v>
      </c>
      <c r="F1786">
        <v>24</v>
      </c>
      <c r="G1786" t="e">
        <f>VLOOKUP(#REF!,#REF!,2,FALSE)</f>
        <v>#REF!</v>
      </c>
      <c r="H1786" t="s">
        <v>6047</v>
      </c>
      <c r="I1786">
        <v>1321434</v>
      </c>
      <c r="J1786">
        <v>13060</v>
      </c>
      <c r="K1786">
        <v>393</v>
      </c>
      <c r="L1786">
        <v>782</v>
      </c>
      <c r="M1786" t="b">
        <v>0</v>
      </c>
      <c r="N1786" t="b">
        <v>0</v>
      </c>
      <c r="O1786" t="b">
        <v>0</v>
      </c>
    </row>
    <row r="1787" spans="1:15">
      <c r="A1787" t="s">
        <v>6048</v>
      </c>
      <c r="B1787" s="8">
        <v>43088</v>
      </c>
      <c r="C1787" s="8">
        <v>43085.994791666664</v>
      </c>
      <c r="D1787" t="s">
        <v>6049</v>
      </c>
      <c r="E1787" t="s">
        <v>973</v>
      </c>
      <c r="F1787">
        <v>24</v>
      </c>
      <c r="G1787" t="e">
        <f>VLOOKUP(#REF!,#REF!,2,FALSE)</f>
        <v>#REF!</v>
      </c>
      <c r="H1787" t="s">
        <v>6050</v>
      </c>
      <c r="I1787">
        <v>3817594</v>
      </c>
      <c r="J1787">
        <v>33825</v>
      </c>
      <c r="K1787">
        <v>7731</v>
      </c>
      <c r="L1787">
        <v>6281</v>
      </c>
      <c r="M1787" t="b">
        <v>0</v>
      </c>
      <c r="N1787" t="b">
        <v>0</v>
      </c>
      <c r="O1787" t="b">
        <v>0</v>
      </c>
    </row>
    <row r="1788" spans="1:15">
      <c r="A1788" t="s">
        <v>6051</v>
      </c>
      <c r="B1788" s="8">
        <v>43116</v>
      </c>
      <c r="C1788" s="8">
        <v>43109.493020833332</v>
      </c>
      <c r="D1788" t="s">
        <v>6052</v>
      </c>
      <c r="E1788" t="s">
        <v>6053</v>
      </c>
      <c r="F1788">
        <v>26</v>
      </c>
      <c r="G1788" t="e">
        <f>VLOOKUP(#REF!,#REF!,2,FALSE)</f>
        <v>#REF!</v>
      </c>
      <c r="H1788" t="s">
        <v>6054</v>
      </c>
      <c r="I1788">
        <v>1111255</v>
      </c>
      <c r="J1788">
        <v>49469</v>
      </c>
      <c r="K1788">
        <v>992</v>
      </c>
      <c r="L1788">
        <v>9695</v>
      </c>
      <c r="M1788" t="b">
        <v>0</v>
      </c>
      <c r="N1788" t="b">
        <v>0</v>
      </c>
      <c r="O1788" t="b">
        <v>0</v>
      </c>
    </row>
    <row r="1789" spans="1:15">
      <c r="A1789" t="s">
        <v>6055</v>
      </c>
      <c r="B1789" s="8">
        <v>43088</v>
      </c>
      <c r="C1789" s="8">
        <v>43086.125011574077</v>
      </c>
      <c r="D1789" t="s">
        <v>6056</v>
      </c>
      <c r="E1789" t="s">
        <v>1097</v>
      </c>
      <c r="F1789">
        <v>24</v>
      </c>
      <c r="G1789" t="e">
        <f>VLOOKUP(#REF!,#REF!,2,FALSE)</f>
        <v>#REF!</v>
      </c>
      <c r="H1789" t="s">
        <v>6057</v>
      </c>
      <c r="I1789">
        <v>165337</v>
      </c>
      <c r="J1789">
        <v>5717</v>
      </c>
      <c r="K1789">
        <v>212</v>
      </c>
      <c r="L1789">
        <v>613</v>
      </c>
      <c r="M1789" t="b">
        <v>0</v>
      </c>
      <c r="N1789" t="b">
        <v>0</v>
      </c>
      <c r="O1789" t="b">
        <v>0</v>
      </c>
    </row>
    <row r="1790" spans="1:15">
      <c r="A1790" t="s">
        <v>6058</v>
      </c>
      <c r="B1790" s="8">
        <v>43164</v>
      </c>
      <c r="C1790" s="8">
        <v>43151.373969907407</v>
      </c>
      <c r="D1790" t="s">
        <v>6059</v>
      </c>
      <c r="E1790" t="s">
        <v>4366</v>
      </c>
      <c r="F1790">
        <v>2</v>
      </c>
      <c r="G1790" t="e">
        <f>VLOOKUP(#REF!,#REF!,2,FALSE)</f>
        <v>#REF!</v>
      </c>
      <c r="H1790" t="s">
        <v>6060</v>
      </c>
      <c r="I1790">
        <v>1110127</v>
      </c>
      <c r="J1790">
        <v>21698</v>
      </c>
      <c r="K1790">
        <v>1193</v>
      </c>
      <c r="L1790">
        <v>7503</v>
      </c>
      <c r="M1790" t="b">
        <v>0</v>
      </c>
      <c r="N1790" t="b">
        <v>0</v>
      </c>
      <c r="O1790" t="b">
        <v>0</v>
      </c>
    </row>
    <row r="1791" spans="1:15">
      <c r="A1791" t="s">
        <v>6061</v>
      </c>
      <c r="B1791" s="8">
        <v>43211</v>
      </c>
      <c r="C1791" s="8">
        <v>43192.583379629628</v>
      </c>
      <c r="D1791" t="s">
        <v>6062</v>
      </c>
      <c r="E1791" t="s">
        <v>877</v>
      </c>
      <c r="F1791">
        <v>22</v>
      </c>
      <c r="G1791" t="e">
        <f>VLOOKUP(#REF!,#REF!,2,FALSE)</f>
        <v>#REF!</v>
      </c>
      <c r="H1791" t="s">
        <v>6063</v>
      </c>
      <c r="I1791">
        <v>1108807</v>
      </c>
      <c r="J1791">
        <v>15032</v>
      </c>
      <c r="K1791">
        <v>1352</v>
      </c>
      <c r="L1791">
        <v>1303</v>
      </c>
      <c r="M1791" t="b">
        <v>0</v>
      </c>
      <c r="N1791" t="b">
        <v>0</v>
      </c>
      <c r="O1791" t="b">
        <v>0</v>
      </c>
    </row>
    <row r="1792" spans="1:15">
      <c r="A1792" t="s">
        <v>6064</v>
      </c>
      <c r="B1792" s="8">
        <v>43074</v>
      </c>
      <c r="C1792" s="8">
        <v>43067.477430555555</v>
      </c>
      <c r="D1792" t="s">
        <v>6065</v>
      </c>
      <c r="E1792" t="s">
        <v>6066</v>
      </c>
      <c r="F1792">
        <v>2</v>
      </c>
      <c r="G1792" t="e">
        <f>VLOOKUP(#REF!,#REF!,2,FALSE)</f>
        <v>#REF!</v>
      </c>
      <c r="H1792" t="s">
        <v>6067</v>
      </c>
      <c r="I1792">
        <v>1108618</v>
      </c>
      <c r="J1792">
        <v>9984</v>
      </c>
      <c r="K1792">
        <v>1327</v>
      </c>
      <c r="L1792">
        <v>2639</v>
      </c>
      <c r="M1792" t="b">
        <v>0</v>
      </c>
      <c r="N1792" t="b">
        <v>0</v>
      </c>
      <c r="O1792" t="b">
        <v>0</v>
      </c>
    </row>
    <row r="1793" spans="1:15">
      <c r="A1793" t="s">
        <v>6068</v>
      </c>
      <c r="B1793" s="8">
        <v>43091</v>
      </c>
      <c r="C1793" s="8">
        <v>43086.291712962964</v>
      </c>
      <c r="D1793" t="s">
        <v>6069</v>
      </c>
      <c r="E1793" t="s">
        <v>6070</v>
      </c>
      <c r="F1793">
        <v>24</v>
      </c>
      <c r="G1793" t="e">
        <f>VLOOKUP(#REF!,#REF!,2,FALSE)</f>
        <v>#REF!</v>
      </c>
      <c r="H1793" t="s">
        <v>6071</v>
      </c>
      <c r="I1793">
        <v>309271</v>
      </c>
      <c r="J1793">
        <v>21281</v>
      </c>
      <c r="K1793">
        <v>177</v>
      </c>
      <c r="L1793">
        <v>2502</v>
      </c>
      <c r="M1793" t="b">
        <v>0</v>
      </c>
      <c r="N1793" t="b">
        <v>0</v>
      </c>
      <c r="O1793" t="b">
        <v>0</v>
      </c>
    </row>
    <row r="1794" spans="1:15">
      <c r="A1794" t="s">
        <v>6072</v>
      </c>
      <c r="B1794" s="8">
        <v>43168</v>
      </c>
      <c r="C1794" s="8">
        <v>43162.504606481481</v>
      </c>
      <c r="D1794" t="s">
        <v>6073</v>
      </c>
      <c r="E1794" t="s">
        <v>271</v>
      </c>
      <c r="F1794">
        <v>17</v>
      </c>
      <c r="G1794" t="e">
        <f>VLOOKUP(#REF!,#REF!,2,FALSE)</f>
        <v>#REF!</v>
      </c>
      <c r="H1794" t="s">
        <v>6074</v>
      </c>
      <c r="I1794">
        <v>1108366</v>
      </c>
      <c r="J1794">
        <v>6294</v>
      </c>
      <c r="K1794">
        <v>275</v>
      </c>
      <c r="L1794">
        <v>1218</v>
      </c>
      <c r="M1794" t="b">
        <v>0</v>
      </c>
      <c r="N1794" t="b">
        <v>0</v>
      </c>
      <c r="O1794" t="b">
        <v>0</v>
      </c>
    </row>
    <row r="1795" spans="1:15">
      <c r="A1795" t="s">
        <v>6075</v>
      </c>
      <c r="B1795" s="8">
        <v>43104</v>
      </c>
      <c r="C1795" s="8">
        <v>43092.166701388887</v>
      </c>
      <c r="D1795" t="s">
        <v>6076</v>
      </c>
      <c r="E1795" t="s">
        <v>425</v>
      </c>
      <c r="F1795">
        <v>23</v>
      </c>
      <c r="G1795" t="e">
        <f>VLOOKUP(#REF!,#REF!,2,FALSE)</f>
        <v>#REF!</v>
      </c>
      <c r="H1795" t="s">
        <v>6077</v>
      </c>
      <c r="I1795">
        <v>1106875</v>
      </c>
      <c r="J1795">
        <v>10862</v>
      </c>
      <c r="K1795">
        <v>2666</v>
      </c>
      <c r="L1795">
        <v>2193</v>
      </c>
      <c r="M1795" t="b">
        <v>0</v>
      </c>
      <c r="N1795" t="b">
        <v>0</v>
      </c>
      <c r="O1795" t="b">
        <v>0</v>
      </c>
    </row>
    <row r="1796" spans="1:15">
      <c r="A1796" t="s">
        <v>6078</v>
      </c>
      <c r="B1796" s="8">
        <v>43240</v>
      </c>
      <c r="C1796" s="8">
        <v>43236.278495370374</v>
      </c>
      <c r="D1796" t="s">
        <v>6079</v>
      </c>
      <c r="E1796" t="s">
        <v>6080</v>
      </c>
      <c r="F1796">
        <v>25</v>
      </c>
      <c r="G1796" t="e">
        <f>VLOOKUP(#REF!,#REF!,2,FALSE)</f>
        <v>#REF!</v>
      </c>
      <c r="H1796" t="s">
        <v>6081</v>
      </c>
      <c r="I1796">
        <v>1106828</v>
      </c>
      <c r="J1796">
        <v>5263</v>
      </c>
      <c r="K1796">
        <v>608</v>
      </c>
      <c r="L1796">
        <v>2563</v>
      </c>
      <c r="M1796" t="b">
        <v>0</v>
      </c>
      <c r="N1796" t="b">
        <v>0</v>
      </c>
      <c r="O1796" t="b">
        <v>0</v>
      </c>
    </row>
    <row r="1797" spans="1:15">
      <c r="A1797" t="s">
        <v>6082</v>
      </c>
      <c r="B1797" s="8">
        <v>43262</v>
      </c>
      <c r="C1797" s="8">
        <v>43235.58084490741</v>
      </c>
      <c r="D1797" t="s">
        <v>6083</v>
      </c>
      <c r="E1797" t="s">
        <v>5711</v>
      </c>
      <c r="F1797">
        <v>26</v>
      </c>
      <c r="G1797" t="e">
        <f>VLOOKUP(#REF!,#REF!,2,FALSE)</f>
        <v>#REF!</v>
      </c>
      <c r="H1797" t="s">
        <v>6084</v>
      </c>
      <c r="I1797">
        <v>1101782</v>
      </c>
      <c r="J1797">
        <v>38633</v>
      </c>
      <c r="K1797">
        <v>1113</v>
      </c>
      <c r="L1797">
        <v>2756</v>
      </c>
      <c r="M1797" t="b">
        <v>0</v>
      </c>
      <c r="N1797" t="b">
        <v>0</v>
      </c>
      <c r="O1797" t="b">
        <v>0</v>
      </c>
    </row>
    <row r="1798" spans="1:15">
      <c r="A1798" t="s">
        <v>6085</v>
      </c>
      <c r="B1798" s="8">
        <v>43119</v>
      </c>
      <c r="C1798" s="8">
        <v>43113.593124999999</v>
      </c>
      <c r="D1798" t="s">
        <v>6086</v>
      </c>
      <c r="E1798" t="s">
        <v>2167</v>
      </c>
      <c r="F1798">
        <v>26</v>
      </c>
      <c r="G1798" t="e">
        <f>VLOOKUP(#REF!,#REF!,2,FALSE)</f>
        <v>#REF!</v>
      </c>
      <c r="H1798" t="s">
        <v>6087</v>
      </c>
      <c r="I1798">
        <v>1099145</v>
      </c>
      <c r="J1798">
        <v>56147</v>
      </c>
      <c r="K1798">
        <v>1434</v>
      </c>
      <c r="L1798">
        <v>6657</v>
      </c>
      <c r="M1798" t="b">
        <v>0</v>
      </c>
      <c r="N1798" t="b">
        <v>0</v>
      </c>
      <c r="O1798" t="b">
        <v>0</v>
      </c>
    </row>
    <row r="1799" spans="1:15">
      <c r="A1799" t="s">
        <v>6088</v>
      </c>
      <c r="B1799" s="8">
        <v>43254</v>
      </c>
      <c r="C1799" s="8">
        <v>43240.381319444445</v>
      </c>
      <c r="D1799" t="s">
        <v>6089</v>
      </c>
      <c r="E1799" t="s">
        <v>6080</v>
      </c>
      <c r="F1799">
        <v>25</v>
      </c>
      <c r="G1799" t="e">
        <f>VLOOKUP(#REF!,#REF!,2,FALSE)</f>
        <v>#REF!</v>
      </c>
      <c r="H1799" t="s">
        <v>6090</v>
      </c>
      <c r="I1799">
        <v>1098673</v>
      </c>
      <c r="J1799">
        <v>5129</v>
      </c>
      <c r="K1799">
        <v>745</v>
      </c>
      <c r="L1799">
        <v>2323</v>
      </c>
      <c r="M1799" t="b">
        <v>0</v>
      </c>
      <c r="N1799" t="b">
        <v>0</v>
      </c>
      <c r="O1799" t="b">
        <v>0</v>
      </c>
    </row>
    <row r="1800" spans="1:15">
      <c r="A1800" t="s">
        <v>6091</v>
      </c>
      <c r="B1800" s="8">
        <v>43082</v>
      </c>
      <c r="C1800" s="8">
        <v>43075.625879629632</v>
      </c>
      <c r="D1800" t="s">
        <v>6092</v>
      </c>
      <c r="E1800" t="s">
        <v>2017</v>
      </c>
      <c r="F1800">
        <v>26</v>
      </c>
      <c r="G1800" t="e">
        <f>VLOOKUP(#REF!,#REF!,2,FALSE)</f>
        <v>#REF!</v>
      </c>
      <c r="H1800" t="s">
        <v>6093</v>
      </c>
      <c r="I1800">
        <v>1097258</v>
      </c>
      <c r="J1800">
        <v>70445</v>
      </c>
      <c r="K1800">
        <v>1765</v>
      </c>
      <c r="L1800">
        <v>103300</v>
      </c>
      <c r="M1800" t="b">
        <v>0</v>
      </c>
      <c r="N1800" t="b">
        <v>0</v>
      </c>
      <c r="O1800" t="b">
        <v>0</v>
      </c>
    </row>
    <row r="1801" spans="1:15">
      <c r="A1801" t="s">
        <v>6094</v>
      </c>
      <c r="B1801" s="8">
        <v>43092</v>
      </c>
      <c r="C1801" s="8">
        <v>43086.473576388889</v>
      </c>
      <c r="D1801" t="s">
        <v>6095</v>
      </c>
      <c r="E1801" t="s">
        <v>6096</v>
      </c>
      <c r="F1801">
        <v>24</v>
      </c>
      <c r="G1801" t="e">
        <f>VLOOKUP(#REF!,#REF!,2,FALSE)</f>
        <v>#REF!</v>
      </c>
      <c r="H1801" t="s">
        <v>6097</v>
      </c>
      <c r="I1801">
        <v>131431</v>
      </c>
      <c r="J1801">
        <v>7069</v>
      </c>
      <c r="K1801">
        <v>787</v>
      </c>
      <c r="L1801">
        <v>2277</v>
      </c>
      <c r="M1801" t="b">
        <v>0</v>
      </c>
      <c r="N1801" t="b">
        <v>0</v>
      </c>
      <c r="O1801" t="b">
        <v>0</v>
      </c>
    </row>
    <row r="1802" spans="1:15">
      <c r="A1802" t="s">
        <v>6098</v>
      </c>
      <c r="B1802" s="8">
        <v>43217</v>
      </c>
      <c r="C1802" s="8">
        <v>43199.250081018516</v>
      </c>
      <c r="D1802" t="s">
        <v>6099</v>
      </c>
      <c r="E1802" t="s">
        <v>4028</v>
      </c>
      <c r="F1802">
        <v>27</v>
      </c>
      <c r="G1802" t="e">
        <f>VLOOKUP(#REF!,#REF!,2,FALSE)</f>
        <v>#REF!</v>
      </c>
      <c r="H1802" t="s">
        <v>6100</v>
      </c>
      <c r="I1802">
        <v>1095519</v>
      </c>
      <c r="J1802">
        <v>24631</v>
      </c>
      <c r="K1802">
        <v>683</v>
      </c>
      <c r="L1802">
        <v>4682</v>
      </c>
      <c r="M1802" t="b">
        <v>0</v>
      </c>
      <c r="N1802" t="b">
        <v>0</v>
      </c>
      <c r="O1802" t="b">
        <v>0</v>
      </c>
    </row>
    <row r="1803" spans="1:15">
      <c r="A1803" t="s">
        <v>6101</v>
      </c>
      <c r="B1803" s="8">
        <v>43212</v>
      </c>
      <c r="C1803" s="8">
        <v>43210.87709490741</v>
      </c>
      <c r="D1803" t="s">
        <v>6102</v>
      </c>
      <c r="E1803" t="s">
        <v>122</v>
      </c>
      <c r="F1803">
        <v>17</v>
      </c>
      <c r="G1803" t="e">
        <f>VLOOKUP(#REF!,#REF!,2,FALSE)</f>
        <v>#REF!</v>
      </c>
      <c r="H1803" t="s">
        <v>6103</v>
      </c>
      <c r="I1803">
        <v>1095157</v>
      </c>
      <c r="J1803">
        <v>4520</v>
      </c>
      <c r="K1803">
        <v>401</v>
      </c>
      <c r="L1803">
        <v>807</v>
      </c>
      <c r="M1803" t="b">
        <v>0</v>
      </c>
      <c r="N1803" t="b">
        <v>0</v>
      </c>
      <c r="O1803" t="b">
        <v>0</v>
      </c>
    </row>
    <row r="1804" spans="1:15">
      <c r="A1804" t="s">
        <v>6104</v>
      </c>
      <c r="B1804" s="8">
        <v>43092</v>
      </c>
      <c r="C1804" s="8">
        <v>43086.590011574073</v>
      </c>
      <c r="D1804" t="s">
        <v>6105</v>
      </c>
      <c r="E1804" t="s">
        <v>942</v>
      </c>
      <c r="F1804">
        <v>24</v>
      </c>
      <c r="G1804" t="e">
        <f>VLOOKUP(#REF!,#REF!,2,FALSE)</f>
        <v>#REF!</v>
      </c>
      <c r="H1804" t="s">
        <v>6106</v>
      </c>
      <c r="I1804">
        <v>85183</v>
      </c>
      <c r="J1804">
        <v>2704</v>
      </c>
      <c r="K1804">
        <v>439</v>
      </c>
      <c r="L1804">
        <v>1778</v>
      </c>
      <c r="M1804" t="b">
        <v>0</v>
      </c>
      <c r="N1804" t="b">
        <v>0</v>
      </c>
      <c r="O1804" t="b">
        <v>0</v>
      </c>
    </row>
    <row r="1805" spans="1:15">
      <c r="A1805" t="s">
        <v>6107</v>
      </c>
      <c r="B1805" s="8">
        <v>43193</v>
      </c>
      <c r="C1805" s="8">
        <v>43182.583564814813</v>
      </c>
      <c r="D1805" t="s">
        <v>6108</v>
      </c>
      <c r="E1805" t="s">
        <v>877</v>
      </c>
      <c r="F1805">
        <v>22</v>
      </c>
      <c r="G1805" t="e">
        <f>VLOOKUP(#REF!,#REF!,2,FALSE)</f>
        <v>#REF!</v>
      </c>
      <c r="H1805" t="s">
        <v>6109</v>
      </c>
      <c r="I1805">
        <v>1094084</v>
      </c>
      <c r="J1805">
        <v>12550</v>
      </c>
      <c r="K1805">
        <v>1352</v>
      </c>
      <c r="L1805">
        <v>1908</v>
      </c>
      <c r="M1805" t="b">
        <v>0</v>
      </c>
      <c r="N1805" t="b">
        <v>0</v>
      </c>
      <c r="O1805" t="b">
        <v>0</v>
      </c>
    </row>
    <row r="1806" spans="1:15">
      <c r="A1806" t="s">
        <v>6110</v>
      </c>
      <c r="B1806" s="8">
        <v>43103</v>
      </c>
      <c r="C1806" s="8">
        <v>43090.878148148149</v>
      </c>
      <c r="D1806" t="s">
        <v>6111</v>
      </c>
      <c r="E1806" t="s">
        <v>6112</v>
      </c>
      <c r="F1806">
        <v>23</v>
      </c>
      <c r="G1806" t="e">
        <f>VLOOKUP(#REF!,#REF!,2,FALSE)</f>
        <v>#REF!</v>
      </c>
      <c r="H1806" t="s">
        <v>6113</v>
      </c>
      <c r="I1806">
        <v>1093889</v>
      </c>
      <c r="J1806">
        <v>27329</v>
      </c>
      <c r="K1806">
        <v>1755</v>
      </c>
      <c r="L1806">
        <v>1799</v>
      </c>
      <c r="M1806" t="b">
        <v>0</v>
      </c>
      <c r="N1806" t="b">
        <v>0</v>
      </c>
      <c r="O1806" t="b">
        <v>0</v>
      </c>
    </row>
    <row r="1807" spans="1:15">
      <c r="A1807" t="s">
        <v>6114</v>
      </c>
      <c r="B1807" s="8">
        <v>43265</v>
      </c>
      <c r="C1807" s="8">
        <v>43247.239583333336</v>
      </c>
      <c r="D1807" t="s">
        <v>6115</v>
      </c>
      <c r="E1807" t="s">
        <v>6033</v>
      </c>
      <c r="F1807">
        <v>1</v>
      </c>
      <c r="G1807" t="e">
        <f>VLOOKUP(#REF!,#REF!,2,FALSE)</f>
        <v>#REF!</v>
      </c>
      <c r="H1807" t="s">
        <v>6116</v>
      </c>
      <c r="I1807">
        <v>1091528</v>
      </c>
      <c r="J1807">
        <v>40613</v>
      </c>
      <c r="K1807">
        <v>1010</v>
      </c>
      <c r="L1807">
        <v>1805</v>
      </c>
      <c r="M1807" t="b">
        <v>0</v>
      </c>
      <c r="N1807" t="b">
        <v>0</v>
      </c>
      <c r="O1807" t="b">
        <v>0</v>
      </c>
    </row>
    <row r="1808" spans="1:15">
      <c r="A1808" t="s">
        <v>6117</v>
      </c>
      <c r="B1808" s="8">
        <v>43173</v>
      </c>
      <c r="C1808" s="8">
        <v>43158.384618055556</v>
      </c>
      <c r="D1808" t="s">
        <v>6118</v>
      </c>
      <c r="E1808" t="s">
        <v>1131</v>
      </c>
      <c r="F1808">
        <v>1</v>
      </c>
      <c r="G1808" t="e">
        <f>VLOOKUP(#REF!,#REF!,2,FALSE)</f>
        <v>#REF!</v>
      </c>
      <c r="H1808" t="s">
        <v>6119</v>
      </c>
      <c r="I1808">
        <v>1089753</v>
      </c>
      <c r="J1808">
        <v>24060</v>
      </c>
      <c r="K1808">
        <v>955</v>
      </c>
      <c r="L1808">
        <v>2287</v>
      </c>
      <c r="M1808" t="b">
        <v>0</v>
      </c>
      <c r="N1808" t="b">
        <v>0</v>
      </c>
      <c r="O1808" t="b">
        <v>0</v>
      </c>
    </row>
    <row r="1809" spans="1:15">
      <c r="A1809" t="s">
        <v>6120</v>
      </c>
      <c r="B1809" s="8">
        <v>43190</v>
      </c>
      <c r="C1809" s="8">
        <v>43186.828900462962</v>
      </c>
      <c r="D1809" t="s">
        <v>6121</v>
      </c>
      <c r="E1809" t="s">
        <v>514</v>
      </c>
      <c r="F1809">
        <v>23</v>
      </c>
      <c r="G1809" t="e">
        <f>VLOOKUP(#REF!,#REF!,2,FALSE)</f>
        <v>#REF!</v>
      </c>
      <c r="H1809" t="s">
        <v>6122</v>
      </c>
      <c r="I1809">
        <v>1088804</v>
      </c>
      <c r="J1809">
        <v>17708</v>
      </c>
      <c r="K1809">
        <v>218</v>
      </c>
      <c r="L1809">
        <v>1206</v>
      </c>
      <c r="M1809" t="b">
        <v>0</v>
      </c>
      <c r="N1809" t="b">
        <v>0</v>
      </c>
      <c r="O1809" t="b">
        <v>0</v>
      </c>
    </row>
    <row r="1810" spans="1:15">
      <c r="A1810" t="s">
        <v>6123</v>
      </c>
      <c r="B1810" s="8">
        <v>43117</v>
      </c>
      <c r="C1810" s="8">
        <v>43110.916666666664</v>
      </c>
      <c r="D1810" t="s">
        <v>6124</v>
      </c>
      <c r="E1810" t="s">
        <v>2936</v>
      </c>
      <c r="F1810">
        <v>23</v>
      </c>
      <c r="G1810" t="e">
        <f>VLOOKUP(#REF!,#REF!,2,FALSE)</f>
        <v>#REF!</v>
      </c>
      <c r="H1810" t="s">
        <v>6125</v>
      </c>
      <c r="I1810">
        <v>1088653</v>
      </c>
      <c r="J1810">
        <v>53915</v>
      </c>
      <c r="K1810">
        <v>2368</v>
      </c>
      <c r="L1810">
        <v>2993</v>
      </c>
      <c r="M1810" t="b">
        <v>0</v>
      </c>
      <c r="N1810" t="b">
        <v>0</v>
      </c>
      <c r="O1810" t="b">
        <v>0</v>
      </c>
    </row>
    <row r="1811" spans="1:15">
      <c r="A1811" t="s">
        <v>6126</v>
      </c>
      <c r="B1811" s="8">
        <v>43089</v>
      </c>
      <c r="C1811" s="8">
        <v>43086.788194444445</v>
      </c>
      <c r="D1811" t="s">
        <v>6127</v>
      </c>
      <c r="E1811" t="s">
        <v>417</v>
      </c>
      <c r="F1811">
        <v>24</v>
      </c>
      <c r="G1811" t="e">
        <f>VLOOKUP(#REF!,#REF!,2,FALSE)</f>
        <v>#REF!</v>
      </c>
      <c r="H1811" t="s">
        <v>6128</v>
      </c>
      <c r="I1811">
        <v>343524</v>
      </c>
      <c r="J1811">
        <v>2203</v>
      </c>
      <c r="K1811">
        <v>320</v>
      </c>
      <c r="L1811">
        <v>183</v>
      </c>
      <c r="M1811" t="b">
        <v>0</v>
      </c>
      <c r="N1811" t="b">
        <v>0</v>
      </c>
      <c r="O1811" t="b">
        <v>0</v>
      </c>
    </row>
    <row r="1812" spans="1:15">
      <c r="A1812" t="s">
        <v>6129</v>
      </c>
      <c r="B1812" s="8">
        <v>43096</v>
      </c>
      <c r="C1812" s="8">
        <v>43086.791805555556</v>
      </c>
      <c r="D1812" t="s">
        <v>6130</v>
      </c>
      <c r="E1812" t="s">
        <v>6131</v>
      </c>
      <c r="F1812">
        <v>24</v>
      </c>
      <c r="G1812" t="e">
        <f>VLOOKUP(#REF!,#REF!,2,FALSE)</f>
        <v>#REF!</v>
      </c>
      <c r="H1812" t="s">
        <v>6132</v>
      </c>
      <c r="I1812">
        <v>45899</v>
      </c>
      <c r="J1812">
        <v>1722</v>
      </c>
      <c r="K1812">
        <v>50</v>
      </c>
      <c r="L1812">
        <v>142</v>
      </c>
      <c r="M1812" t="b">
        <v>0</v>
      </c>
      <c r="N1812" t="b">
        <v>0</v>
      </c>
      <c r="O1812" t="b">
        <v>0</v>
      </c>
    </row>
    <row r="1813" spans="1:15">
      <c r="A1813" t="s">
        <v>6133</v>
      </c>
      <c r="B1813" s="8">
        <v>43089</v>
      </c>
      <c r="C1813" s="8">
        <v>43086.836030092592</v>
      </c>
      <c r="D1813" t="s">
        <v>6134</v>
      </c>
      <c r="E1813" t="s">
        <v>6131</v>
      </c>
      <c r="F1813">
        <v>24</v>
      </c>
      <c r="G1813" t="e">
        <f>VLOOKUP(#REF!,#REF!,2,FALSE)</f>
        <v>#REF!</v>
      </c>
      <c r="H1813" t="s">
        <v>6135</v>
      </c>
      <c r="I1813">
        <v>62264</v>
      </c>
      <c r="J1813">
        <v>511</v>
      </c>
      <c r="K1813">
        <v>463</v>
      </c>
      <c r="L1813">
        <v>239</v>
      </c>
      <c r="M1813" t="b">
        <v>0</v>
      </c>
      <c r="N1813" t="b">
        <v>0</v>
      </c>
      <c r="O1813" t="b">
        <v>0</v>
      </c>
    </row>
    <row r="1814" spans="1:15">
      <c r="A1814" t="s">
        <v>6136</v>
      </c>
      <c r="B1814" s="8">
        <v>43090</v>
      </c>
      <c r="C1814" s="8">
        <v>43086.837430555555</v>
      </c>
      <c r="D1814" t="s">
        <v>6137</v>
      </c>
      <c r="E1814" t="s">
        <v>6131</v>
      </c>
      <c r="F1814">
        <v>24</v>
      </c>
      <c r="G1814" t="e">
        <f>VLOOKUP(#REF!,#REF!,2,FALSE)</f>
        <v>#REF!</v>
      </c>
      <c r="H1814" t="s">
        <v>6138</v>
      </c>
      <c r="I1814">
        <v>11730</v>
      </c>
      <c r="J1814">
        <v>102</v>
      </c>
      <c r="K1814">
        <v>49</v>
      </c>
      <c r="L1814">
        <v>37</v>
      </c>
      <c r="M1814" t="b">
        <v>0</v>
      </c>
      <c r="N1814" t="b">
        <v>0</v>
      </c>
      <c r="O1814" t="b">
        <v>0</v>
      </c>
    </row>
    <row r="1815" spans="1:15">
      <c r="A1815" t="s">
        <v>6139</v>
      </c>
      <c r="B1815" s="8">
        <v>43092</v>
      </c>
      <c r="C1815" s="8">
        <v>43086.854212962964</v>
      </c>
      <c r="D1815" t="s">
        <v>6140</v>
      </c>
      <c r="E1815" t="s">
        <v>779</v>
      </c>
      <c r="F1815">
        <v>24</v>
      </c>
      <c r="G1815" t="e">
        <f>VLOOKUP(#REF!,#REF!,2,FALSE)</f>
        <v>#REF!</v>
      </c>
      <c r="H1815" t="s">
        <v>6141</v>
      </c>
      <c r="I1815">
        <v>114865</v>
      </c>
      <c r="J1815">
        <v>809</v>
      </c>
      <c r="K1815">
        <v>570</v>
      </c>
      <c r="L1815">
        <v>370</v>
      </c>
      <c r="M1815" t="b">
        <v>0</v>
      </c>
      <c r="N1815" t="b">
        <v>0</v>
      </c>
      <c r="O1815" t="b">
        <v>0</v>
      </c>
    </row>
    <row r="1816" spans="1:15">
      <c r="A1816" t="s">
        <v>6142</v>
      </c>
      <c r="B1816" s="8">
        <v>43098</v>
      </c>
      <c r="C1816" s="8">
        <v>43086.875694444447</v>
      </c>
      <c r="D1816" t="s">
        <v>6143</v>
      </c>
      <c r="E1816" t="s">
        <v>6144</v>
      </c>
      <c r="F1816">
        <v>10</v>
      </c>
      <c r="G1816" t="e">
        <f>VLOOKUP(#REF!,#REF!,2,FALSE)</f>
        <v>#REF!</v>
      </c>
      <c r="H1816" t="s">
        <v>6145</v>
      </c>
      <c r="I1816">
        <v>7987051</v>
      </c>
      <c r="J1816">
        <v>105719</v>
      </c>
      <c r="K1816">
        <v>4049</v>
      </c>
      <c r="L1816">
        <v>3813</v>
      </c>
      <c r="M1816" t="b">
        <v>0</v>
      </c>
      <c r="N1816" t="b">
        <v>0</v>
      </c>
      <c r="O1816" t="b">
        <v>0</v>
      </c>
    </row>
    <row r="1817" spans="1:15">
      <c r="A1817" t="s">
        <v>6146</v>
      </c>
      <c r="B1817" s="8">
        <v>43086</v>
      </c>
      <c r="C1817" s="8">
        <v>43083.250011574077</v>
      </c>
      <c r="D1817" t="s">
        <v>6147</v>
      </c>
      <c r="E1817" t="s">
        <v>1115</v>
      </c>
      <c r="F1817">
        <v>15</v>
      </c>
      <c r="G1817" t="e">
        <f>VLOOKUP(#REF!,#REF!,2,FALSE)</f>
        <v>#REF!</v>
      </c>
      <c r="H1817" t="s">
        <v>6148</v>
      </c>
      <c r="I1817">
        <v>1088527</v>
      </c>
      <c r="J1817">
        <v>35224</v>
      </c>
      <c r="K1817">
        <v>304</v>
      </c>
      <c r="L1817">
        <v>3813</v>
      </c>
      <c r="M1817" t="b">
        <v>0</v>
      </c>
      <c r="N1817" t="b">
        <v>0</v>
      </c>
      <c r="O1817" t="b">
        <v>0</v>
      </c>
    </row>
    <row r="1818" spans="1:15">
      <c r="A1818" t="s">
        <v>6149</v>
      </c>
      <c r="B1818" s="8">
        <v>43081</v>
      </c>
      <c r="C1818" s="8">
        <v>43074.753449074073</v>
      </c>
      <c r="D1818" t="s">
        <v>6150</v>
      </c>
      <c r="E1818" t="s">
        <v>6151</v>
      </c>
      <c r="F1818">
        <v>28</v>
      </c>
      <c r="G1818" t="e">
        <f>VLOOKUP(#REF!,#REF!,2,FALSE)</f>
        <v>#REF!</v>
      </c>
      <c r="H1818" t="s">
        <v>6152</v>
      </c>
      <c r="I1818">
        <v>1087385</v>
      </c>
      <c r="J1818">
        <v>78398</v>
      </c>
      <c r="K1818">
        <v>1257</v>
      </c>
      <c r="L1818">
        <v>16646</v>
      </c>
      <c r="M1818" t="b">
        <v>0</v>
      </c>
      <c r="N1818" t="b">
        <v>0</v>
      </c>
      <c r="O1818" t="b">
        <v>0</v>
      </c>
    </row>
    <row r="1819" spans="1:15">
      <c r="A1819" t="s">
        <v>6153</v>
      </c>
      <c r="B1819" s="8">
        <v>43096</v>
      </c>
      <c r="C1819" s="8">
        <v>43087.265381944446</v>
      </c>
      <c r="D1819" t="s">
        <v>6154</v>
      </c>
      <c r="E1819" t="s">
        <v>1485</v>
      </c>
      <c r="F1819">
        <v>24</v>
      </c>
      <c r="G1819" t="e">
        <f>VLOOKUP(#REF!,#REF!,2,FALSE)</f>
        <v>#REF!</v>
      </c>
      <c r="H1819" t="s">
        <v>6155</v>
      </c>
      <c r="I1819">
        <v>344584</v>
      </c>
      <c r="J1819">
        <v>13445</v>
      </c>
      <c r="K1819">
        <v>287</v>
      </c>
      <c r="L1819">
        <v>1646</v>
      </c>
      <c r="M1819" t="b">
        <v>0</v>
      </c>
      <c r="N1819" t="b">
        <v>0</v>
      </c>
      <c r="O1819" t="b">
        <v>0</v>
      </c>
    </row>
    <row r="1820" spans="1:15">
      <c r="A1820" t="s">
        <v>6156</v>
      </c>
      <c r="B1820" s="8">
        <v>43096</v>
      </c>
      <c r="C1820" s="8">
        <v>43087.269814814812</v>
      </c>
      <c r="D1820" t="s">
        <v>6157</v>
      </c>
      <c r="E1820" t="s">
        <v>6158</v>
      </c>
      <c r="F1820">
        <v>10</v>
      </c>
      <c r="G1820" t="e">
        <f>VLOOKUP(#REF!,#REF!,2,FALSE)</f>
        <v>#REF!</v>
      </c>
      <c r="H1820" t="s">
        <v>6159</v>
      </c>
      <c r="I1820">
        <v>90168</v>
      </c>
      <c r="J1820">
        <v>3256</v>
      </c>
      <c r="K1820">
        <v>60</v>
      </c>
      <c r="L1820">
        <v>197</v>
      </c>
      <c r="M1820" t="b">
        <v>0</v>
      </c>
      <c r="N1820" t="b">
        <v>0</v>
      </c>
      <c r="O1820" t="b">
        <v>0</v>
      </c>
    </row>
    <row r="1821" spans="1:15">
      <c r="A1821" t="s">
        <v>6160</v>
      </c>
      <c r="B1821" s="8">
        <v>43088</v>
      </c>
      <c r="C1821" s="8">
        <v>43087.274467592593</v>
      </c>
      <c r="D1821" t="s">
        <v>6161</v>
      </c>
      <c r="E1821" t="s">
        <v>1808</v>
      </c>
      <c r="F1821">
        <v>24</v>
      </c>
      <c r="G1821" t="e">
        <f>VLOOKUP(#REF!,#REF!,2,FALSE)</f>
        <v>#REF!</v>
      </c>
      <c r="H1821" t="s">
        <v>6162</v>
      </c>
      <c r="I1821">
        <v>632993</v>
      </c>
      <c r="J1821">
        <v>7802</v>
      </c>
      <c r="K1821">
        <v>5669</v>
      </c>
      <c r="L1821">
        <v>2930</v>
      </c>
      <c r="M1821" t="b">
        <v>0</v>
      </c>
      <c r="N1821" t="b">
        <v>0</v>
      </c>
      <c r="O1821" t="b">
        <v>0</v>
      </c>
    </row>
    <row r="1822" spans="1:15">
      <c r="A1822" t="s">
        <v>6163</v>
      </c>
      <c r="B1822" s="8">
        <v>43232</v>
      </c>
      <c r="C1822" s="8">
        <v>43227.547210648147</v>
      </c>
      <c r="D1822" t="s">
        <v>6164</v>
      </c>
      <c r="E1822" t="s">
        <v>6080</v>
      </c>
      <c r="F1822">
        <v>25</v>
      </c>
      <c r="G1822" t="e">
        <f>VLOOKUP(#REF!,#REF!,2,FALSE)</f>
        <v>#REF!</v>
      </c>
      <c r="H1822" t="s">
        <v>6165</v>
      </c>
      <c r="I1822">
        <v>1085968</v>
      </c>
      <c r="J1822">
        <v>3454</v>
      </c>
      <c r="K1822">
        <v>530</v>
      </c>
      <c r="L1822">
        <v>0</v>
      </c>
      <c r="M1822" t="b">
        <v>1</v>
      </c>
      <c r="N1822" t="b">
        <v>0</v>
      </c>
      <c r="O1822" t="b">
        <v>0</v>
      </c>
    </row>
    <row r="1823" spans="1:15">
      <c r="A1823" t="s">
        <v>6166</v>
      </c>
      <c r="B1823" s="8">
        <v>43176</v>
      </c>
      <c r="C1823" s="8">
        <v>43167.526076388887</v>
      </c>
      <c r="D1823" t="s">
        <v>6167</v>
      </c>
      <c r="E1823" t="s">
        <v>2231</v>
      </c>
      <c r="F1823">
        <v>28</v>
      </c>
      <c r="G1823" t="e">
        <f>VLOOKUP(#REF!,#REF!,2,FALSE)</f>
        <v>#REF!</v>
      </c>
      <c r="H1823" t="s">
        <v>6168</v>
      </c>
      <c r="I1823">
        <v>1084820</v>
      </c>
      <c r="J1823">
        <v>38993</v>
      </c>
      <c r="K1823">
        <v>1359</v>
      </c>
      <c r="L1823">
        <v>6852</v>
      </c>
      <c r="M1823" t="b">
        <v>0</v>
      </c>
      <c r="N1823" t="b">
        <v>0</v>
      </c>
      <c r="O1823" t="b">
        <v>0</v>
      </c>
    </row>
    <row r="1824" spans="1:15">
      <c r="A1824" t="s">
        <v>6169</v>
      </c>
      <c r="B1824" s="8">
        <v>43265</v>
      </c>
      <c r="C1824" s="8">
        <v>43251.333379629628</v>
      </c>
      <c r="D1824" t="s">
        <v>6170</v>
      </c>
      <c r="E1824" t="s">
        <v>5088</v>
      </c>
      <c r="F1824">
        <v>28</v>
      </c>
      <c r="G1824" t="e">
        <f>VLOOKUP(#REF!,#REF!,2,FALSE)</f>
        <v>#REF!</v>
      </c>
      <c r="H1824" t="s">
        <v>6171</v>
      </c>
      <c r="I1824">
        <v>1084801</v>
      </c>
      <c r="J1824">
        <v>29594</v>
      </c>
      <c r="K1824">
        <v>1363</v>
      </c>
      <c r="L1824">
        <v>4685</v>
      </c>
      <c r="M1824" t="b">
        <v>0</v>
      </c>
      <c r="N1824" t="b">
        <v>0</v>
      </c>
      <c r="O1824" t="b">
        <v>0</v>
      </c>
    </row>
    <row r="1825" spans="1:15">
      <c r="A1825" t="s">
        <v>6172</v>
      </c>
      <c r="B1825" s="8">
        <v>43132</v>
      </c>
      <c r="C1825" s="8">
        <v>43125.375358796293</v>
      </c>
      <c r="D1825" t="s">
        <v>6173</v>
      </c>
      <c r="E1825" t="s">
        <v>833</v>
      </c>
      <c r="F1825">
        <v>26</v>
      </c>
      <c r="G1825" t="e">
        <f>VLOOKUP(#REF!,#REF!,2,FALSE)</f>
        <v>#REF!</v>
      </c>
      <c r="H1825" t="s">
        <v>6174</v>
      </c>
      <c r="I1825">
        <v>1083002</v>
      </c>
      <c r="J1825">
        <v>21712</v>
      </c>
      <c r="K1825">
        <v>1049</v>
      </c>
      <c r="L1825">
        <v>1706</v>
      </c>
      <c r="M1825" t="b">
        <v>0</v>
      </c>
      <c r="N1825" t="b">
        <v>0</v>
      </c>
      <c r="O1825" t="b">
        <v>0</v>
      </c>
    </row>
    <row r="1826" spans="1:15">
      <c r="A1826" t="s">
        <v>6175</v>
      </c>
      <c r="B1826" s="8">
        <v>43090</v>
      </c>
      <c r="C1826" s="8">
        <v>43087.334131944444</v>
      </c>
      <c r="D1826" t="s">
        <v>6176</v>
      </c>
      <c r="E1826" t="s">
        <v>4035</v>
      </c>
      <c r="F1826">
        <v>24</v>
      </c>
      <c r="G1826" t="e">
        <f>VLOOKUP(#REF!,#REF!,2,FALSE)</f>
        <v>#REF!</v>
      </c>
      <c r="H1826" t="s">
        <v>6177</v>
      </c>
      <c r="I1826">
        <v>2186681</v>
      </c>
      <c r="J1826">
        <v>22244</v>
      </c>
      <c r="K1826">
        <v>1158</v>
      </c>
      <c r="L1826">
        <v>3987</v>
      </c>
      <c r="M1826" t="b">
        <v>0</v>
      </c>
      <c r="N1826" t="b">
        <v>0</v>
      </c>
      <c r="O1826" t="b">
        <v>0</v>
      </c>
    </row>
    <row r="1827" spans="1:15">
      <c r="A1827" t="s">
        <v>6178</v>
      </c>
      <c r="B1827" s="8">
        <v>43118</v>
      </c>
      <c r="C1827" s="8">
        <v>43112.291678240741</v>
      </c>
      <c r="D1827" t="s">
        <v>6179</v>
      </c>
      <c r="E1827" t="s">
        <v>6180</v>
      </c>
      <c r="F1827">
        <v>22</v>
      </c>
      <c r="G1827" t="e">
        <f>VLOOKUP(#REF!,#REF!,2,FALSE)</f>
        <v>#REF!</v>
      </c>
      <c r="H1827" t="s">
        <v>6181</v>
      </c>
      <c r="I1827">
        <v>1082634</v>
      </c>
      <c r="J1827">
        <v>43858</v>
      </c>
      <c r="K1827">
        <v>1336</v>
      </c>
      <c r="L1827">
        <v>5838</v>
      </c>
      <c r="M1827" t="b">
        <v>0</v>
      </c>
      <c r="N1827" t="b">
        <v>0</v>
      </c>
      <c r="O1827" t="b">
        <v>0</v>
      </c>
    </row>
    <row r="1828" spans="1:15">
      <c r="A1828" t="s">
        <v>6182</v>
      </c>
      <c r="B1828" s="8">
        <v>43092</v>
      </c>
      <c r="C1828" s="8">
        <v>43087.375254629631</v>
      </c>
      <c r="D1828" t="s">
        <v>6183</v>
      </c>
      <c r="E1828" t="s">
        <v>1294</v>
      </c>
      <c r="F1828">
        <v>24</v>
      </c>
      <c r="G1828" t="e">
        <f>VLOOKUP(#REF!,#REF!,2,FALSE)</f>
        <v>#REF!</v>
      </c>
      <c r="H1828" t="s">
        <v>6184</v>
      </c>
      <c r="I1828">
        <v>57650</v>
      </c>
      <c r="J1828">
        <v>3209</v>
      </c>
      <c r="K1828">
        <v>54</v>
      </c>
      <c r="L1828">
        <v>159</v>
      </c>
      <c r="M1828" t="b">
        <v>0</v>
      </c>
      <c r="N1828" t="b">
        <v>0</v>
      </c>
      <c r="O1828" t="b">
        <v>0</v>
      </c>
    </row>
    <row r="1829" spans="1:15">
      <c r="A1829" t="s">
        <v>6185</v>
      </c>
      <c r="B1829" s="8">
        <v>43117</v>
      </c>
      <c r="C1829" s="8">
        <v>43113.286446759259</v>
      </c>
      <c r="D1829" t="s">
        <v>6186</v>
      </c>
      <c r="E1829" t="s">
        <v>4430</v>
      </c>
      <c r="F1829">
        <v>25</v>
      </c>
      <c r="G1829" t="e">
        <f>VLOOKUP(#REF!,#REF!,2,FALSE)</f>
        <v>#REF!</v>
      </c>
      <c r="H1829" t="s">
        <v>6187</v>
      </c>
      <c r="I1829">
        <v>1080992</v>
      </c>
      <c r="J1829">
        <v>33368</v>
      </c>
      <c r="K1829">
        <v>522</v>
      </c>
      <c r="L1829">
        <v>3616</v>
      </c>
      <c r="M1829" t="b">
        <v>0</v>
      </c>
      <c r="N1829" t="b">
        <v>0</v>
      </c>
      <c r="O1829" t="b">
        <v>0</v>
      </c>
    </row>
    <row r="1830" spans="1:15">
      <c r="A1830" t="s">
        <v>6188</v>
      </c>
      <c r="B1830" s="8">
        <v>43092</v>
      </c>
      <c r="C1830" s="8">
        <v>43087.3825</v>
      </c>
      <c r="D1830" t="s">
        <v>6189</v>
      </c>
      <c r="E1830" t="s">
        <v>6190</v>
      </c>
      <c r="F1830">
        <v>10</v>
      </c>
      <c r="G1830" t="e">
        <f>VLOOKUP(#REF!,#REF!,2,FALSE)</f>
        <v>#REF!</v>
      </c>
      <c r="H1830" t="s">
        <v>6191</v>
      </c>
      <c r="I1830">
        <v>2717</v>
      </c>
      <c r="J1830">
        <v>5</v>
      </c>
      <c r="K1830">
        <v>0</v>
      </c>
      <c r="L1830">
        <v>0</v>
      </c>
      <c r="M1830" t="b">
        <v>0</v>
      </c>
      <c r="N1830" t="b">
        <v>0</v>
      </c>
      <c r="O1830" t="b">
        <v>0</v>
      </c>
    </row>
    <row r="1831" spans="1:15">
      <c r="A1831" t="s">
        <v>6192</v>
      </c>
      <c r="B1831" s="8">
        <v>43109</v>
      </c>
      <c r="C1831" s="8">
        <v>43101.627129629633</v>
      </c>
      <c r="D1831" t="s">
        <v>6193</v>
      </c>
      <c r="E1831" t="s">
        <v>2876</v>
      </c>
      <c r="F1831">
        <v>28</v>
      </c>
      <c r="G1831" t="e">
        <f>VLOOKUP(#REF!,#REF!,2,FALSE)</f>
        <v>#REF!</v>
      </c>
      <c r="H1831" t="s">
        <v>6194</v>
      </c>
      <c r="I1831">
        <v>1080873</v>
      </c>
      <c r="J1831">
        <v>48129</v>
      </c>
      <c r="K1831">
        <v>1185</v>
      </c>
      <c r="L1831">
        <v>4366</v>
      </c>
      <c r="M1831" t="b">
        <v>0</v>
      </c>
      <c r="N1831" t="b">
        <v>0</v>
      </c>
      <c r="O1831" t="b">
        <v>0</v>
      </c>
    </row>
    <row r="1832" spans="1:15">
      <c r="A1832" t="s">
        <v>6195</v>
      </c>
      <c r="B1832" s="8">
        <v>43178</v>
      </c>
      <c r="C1832" s="8">
        <v>43163.60738425926</v>
      </c>
      <c r="D1832" t="s">
        <v>6196</v>
      </c>
      <c r="E1832" t="s">
        <v>2876</v>
      </c>
      <c r="F1832">
        <v>28</v>
      </c>
      <c r="G1832" t="e">
        <f>VLOOKUP(#REF!,#REF!,2,FALSE)</f>
        <v>#REF!</v>
      </c>
      <c r="H1832" t="s">
        <v>6197</v>
      </c>
      <c r="I1832">
        <v>1080339</v>
      </c>
      <c r="J1832">
        <v>22984</v>
      </c>
      <c r="K1832">
        <v>1407</v>
      </c>
      <c r="L1832">
        <v>3393</v>
      </c>
      <c r="M1832" t="b">
        <v>0</v>
      </c>
      <c r="N1832" t="b">
        <v>0</v>
      </c>
      <c r="O1832" t="b">
        <v>0</v>
      </c>
    </row>
    <row r="1833" spans="1:15">
      <c r="A1833" t="s">
        <v>6198</v>
      </c>
      <c r="B1833" s="8">
        <v>43103</v>
      </c>
      <c r="C1833" s="8">
        <v>43091.768912037034</v>
      </c>
      <c r="D1833" t="s">
        <v>6199</v>
      </c>
      <c r="E1833" t="s">
        <v>6200</v>
      </c>
      <c r="F1833">
        <v>25</v>
      </c>
      <c r="G1833" t="e">
        <f>VLOOKUP(#REF!,#REF!,2,FALSE)</f>
        <v>#REF!</v>
      </c>
      <c r="H1833" t="s">
        <v>6201</v>
      </c>
      <c r="I1833">
        <v>1074082</v>
      </c>
      <c r="J1833">
        <v>13987</v>
      </c>
      <c r="K1833">
        <v>499</v>
      </c>
      <c r="L1833">
        <v>2727</v>
      </c>
      <c r="M1833" t="b">
        <v>0</v>
      </c>
      <c r="N1833" t="b">
        <v>0</v>
      </c>
      <c r="O1833" t="b">
        <v>0</v>
      </c>
    </row>
    <row r="1834" spans="1:15">
      <c r="A1834" t="s">
        <v>6202</v>
      </c>
      <c r="B1834" s="8">
        <v>43093</v>
      </c>
      <c r="C1834" s="8">
        <v>43087.414236111108</v>
      </c>
      <c r="D1834" t="s">
        <v>6203</v>
      </c>
      <c r="E1834" t="s">
        <v>417</v>
      </c>
      <c r="F1834">
        <v>24</v>
      </c>
      <c r="G1834" t="e">
        <f>VLOOKUP(#REF!,#REF!,2,FALSE)</f>
        <v>#REF!</v>
      </c>
      <c r="H1834" t="s">
        <v>6204</v>
      </c>
      <c r="I1834">
        <v>108967</v>
      </c>
      <c r="J1834">
        <v>690</v>
      </c>
      <c r="K1834">
        <v>25</v>
      </c>
      <c r="L1834">
        <v>46</v>
      </c>
      <c r="M1834" t="b">
        <v>0</v>
      </c>
      <c r="N1834" t="b">
        <v>0</v>
      </c>
      <c r="O1834" t="b">
        <v>0</v>
      </c>
    </row>
    <row r="1835" spans="1:15">
      <c r="A1835" t="s">
        <v>6205</v>
      </c>
      <c r="B1835" s="8">
        <v>43092</v>
      </c>
      <c r="C1835" s="8">
        <v>43087.430138888885</v>
      </c>
      <c r="D1835" t="s">
        <v>6206</v>
      </c>
      <c r="E1835" t="s">
        <v>6207</v>
      </c>
      <c r="F1835">
        <v>24</v>
      </c>
      <c r="G1835" t="e">
        <f>VLOOKUP(#REF!,#REF!,2,FALSE)</f>
        <v>#REF!</v>
      </c>
      <c r="H1835" t="s">
        <v>6208</v>
      </c>
      <c r="I1835">
        <v>130481</v>
      </c>
      <c r="J1835">
        <v>5721</v>
      </c>
      <c r="K1835">
        <v>75</v>
      </c>
      <c r="L1835">
        <v>564</v>
      </c>
      <c r="M1835" t="b">
        <v>0</v>
      </c>
      <c r="N1835" t="b">
        <v>0</v>
      </c>
      <c r="O1835" t="b">
        <v>0</v>
      </c>
    </row>
    <row r="1836" spans="1:15">
      <c r="A1836" t="s">
        <v>6209</v>
      </c>
      <c r="B1836" s="8">
        <v>43167</v>
      </c>
      <c r="C1836" s="8">
        <v>43164.375011574077</v>
      </c>
      <c r="D1836" t="s">
        <v>6210</v>
      </c>
      <c r="E1836" t="s">
        <v>1386</v>
      </c>
      <c r="F1836">
        <v>22</v>
      </c>
      <c r="G1836" t="e">
        <f>VLOOKUP(#REF!,#REF!,2,FALSE)</f>
        <v>#REF!</v>
      </c>
      <c r="H1836" t="s">
        <v>2164</v>
      </c>
      <c r="I1836">
        <v>1073831</v>
      </c>
      <c r="J1836">
        <v>32386</v>
      </c>
      <c r="K1836">
        <v>1241</v>
      </c>
      <c r="L1836">
        <v>1537</v>
      </c>
      <c r="M1836" t="b">
        <v>0</v>
      </c>
      <c r="N1836" t="b">
        <v>0</v>
      </c>
      <c r="O1836" t="b">
        <v>0</v>
      </c>
    </row>
    <row r="1837" spans="1:15">
      <c r="A1837" t="s">
        <v>6211</v>
      </c>
      <c r="B1837" s="8">
        <v>43089</v>
      </c>
      <c r="C1837" s="8">
        <v>43087.435798611114</v>
      </c>
      <c r="D1837" t="s">
        <v>6212</v>
      </c>
      <c r="E1837" t="s">
        <v>1468</v>
      </c>
      <c r="F1837">
        <v>24</v>
      </c>
      <c r="G1837" t="e">
        <f>VLOOKUP(#REF!,#REF!,2,FALSE)</f>
        <v>#REF!</v>
      </c>
      <c r="H1837" t="s">
        <v>6213</v>
      </c>
      <c r="I1837">
        <v>92355</v>
      </c>
      <c r="J1837">
        <v>2641</v>
      </c>
      <c r="K1837">
        <v>270</v>
      </c>
      <c r="L1837">
        <v>1286</v>
      </c>
      <c r="M1837" t="b">
        <v>0</v>
      </c>
      <c r="N1837" t="b">
        <v>0</v>
      </c>
      <c r="O1837" t="b">
        <v>0</v>
      </c>
    </row>
    <row r="1838" spans="1:15">
      <c r="A1838" t="s">
        <v>6214</v>
      </c>
      <c r="B1838" s="8">
        <v>43067</v>
      </c>
      <c r="C1838" s="8">
        <v>43059.246562499997</v>
      </c>
      <c r="D1838" t="s">
        <v>6215</v>
      </c>
      <c r="E1838" t="s">
        <v>6216</v>
      </c>
      <c r="F1838">
        <v>17</v>
      </c>
      <c r="G1838" t="e">
        <f>VLOOKUP(#REF!,#REF!,2,FALSE)</f>
        <v>#REF!</v>
      </c>
      <c r="H1838" t="s">
        <v>6217</v>
      </c>
      <c r="I1838">
        <v>1073561</v>
      </c>
      <c r="J1838">
        <v>1299</v>
      </c>
      <c r="K1838">
        <v>16</v>
      </c>
      <c r="L1838">
        <v>55</v>
      </c>
      <c r="M1838" t="b">
        <v>0</v>
      </c>
      <c r="N1838" t="b">
        <v>0</v>
      </c>
      <c r="O1838" t="b">
        <v>0</v>
      </c>
    </row>
    <row r="1839" spans="1:15">
      <c r="A1839" t="s">
        <v>6218</v>
      </c>
      <c r="B1839" s="8">
        <v>43146</v>
      </c>
      <c r="C1839" s="8">
        <v>43137.70511574074</v>
      </c>
      <c r="D1839" t="s">
        <v>6219</v>
      </c>
      <c r="E1839" t="s">
        <v>4681</v>
      </c>
      <c r="F1839">
        <v>20</v>
      </c>
      <c r="G1839" t="e">
        <f>VLOOKUP(#REF!,#REF!,2,FALSE)</f>
        <v>#REF!</v>
      </c>
      <c r="H1839" t="s">
        <v>6220</v>
      </c>
      <c r="I1839">
        <v>1438726</v>
      </c>
      <c r="J1839">
        <v>43294</v>
      </c>
      <c r="K1839">
        <v>1284</v>
      </c>
      <c r="L1839">
        <v>9671</v>
      </c>
      <c r="M1839" t="b">
        <v>0</v>
      </c>
      <c r="N1839" t="b">
        <v>0</v>
      </c>
      <c r="O1839" t="b">
        <v>0</v>
      </c>
    </row>
    <row r="1840" spans="1:15">
      <c r="A1840" t="s">
        <v>6221</v>
      </c>
      <c r="B1840" s="8">
        <v>43161</v>
      </c>
      <c r="C1840" s="8">
        <v>43159.602766203701</v>
      </c>
      <c r="D1840" t="s">
        <v>6222</v>
      </c>
      <c r="E1840" t="s">
        <v>2002</v>
      </c>
      <c r="F1840">
        <v>28</v>
      </c>
      <c r="G1840" t="e">
        <f>VLOOKUP(#REF!,#REF!,2,FALSE)</f>
        <v>#REF!</v>
      </c>
      <c r="H1840" t="s">
        <v>6223</v>
      </c>
      <c r="I1840">
        <v>1072782</v>
      </c>
      <c r="J1840">
        <v>40791</v>
      </c>
      <c r="K1840">
        <v>984</v>
      </c>
      <c r="L1840">
        <v>3821</v>
      </c>
      <c r="M1840" t="b">
        <v>0</v>
      </c>
      <c r="N1840" t="b">
        <v>0</v>
      </c>
      <c r="O1840" t="b">
        <v>0</v>
      </c>
    </row>
    <row r="1841" spans="1:15">
      <c r="A1841" t="s">
        <v>6224</v>
      </c>
      <c r="B1841" s="8">
        <v>43149</v>
      </c>
      <c r="C1841" s="8">
        <v>43139.500034722223</v>
      </c>
      <c r="D1841" t="s">
        <v>6225</v>
      </c>
      <c r="E1841" t="s">
        <v>1032</v>
      </c>
      <c r="F1841">
        <v>1</v>
      </c>
      <c r="G1841" t="e">
        <f>VLOOKUP(#REF!,#REF!,2,FALSE)</f>
        <v>#REF!</v>
      </c>
      <c r="H1841" t="s">
        <v>6226</v>
      </c>
      <c r="I1841">
        <v>1071466</v>
      </c>
      <c r="J1841">
        <v>10749</v>
      </c>
      <c r="K1841">
        <v>38082</v>
      </c>
      <c r="L1841">
        <v>7557</v>
      </c>
      <c r="M1841" t="b">
        <v>0</v>
      </c>
      <c r="N1841" t="b">
        <v>0</v>
      </c>
      <c r="O1841" t="b">
        <v>0</v>
      </c>
    </row>
    <row r="1842" spans="1:15">
      <c r="A1842" t="s">
        <v>6227</v>
      </c>
      <c r="B1842" s="8">
        <v>43142</v>
      </c>
      <c r="C1842" s="8">
        <v>43138.583541666667</v>
      </c>
      <c r="D1842" t="s">
        <v>6228</v>
      </c>
      <c r="E1842" t="s">
        <v>429</v>
      </c>
      <c r="F1842">
        <v>22</v>
      </c>
      <c r="G1842" t="e">
        <f>VLOOKUP(#REF!,#REF!,2,FALSE)</f>
        <v>#REF!</v>
      </c>
      <c r="H1842" t="s">
        <v>6229</v>
      </c>
      <c r="I1842">
        <v>1071341</v>
      </c>
      <c r="J1842">
        <v>19942</v>
      </c>
      <c r="K1842">
        <v>876</v>
      </c>
      <c r="L1842">
        <v>991</v>
      </c>
      <c r="M1842" t="b">
        <v>0</v>
      </c>
      <c r="N1842" t="b">
        <v>0</v>
      </c>
      <c r="O1842" t="b">
        <v>0</v>
      </c>
    </row>
    <row r="1843" spans="1:15">
      <c r="A1843" t="s">
        <v>6230</v>
      </c>
      <c r="B1843" s="8">
        <v>43090</v>
      </c>
      <c r="C1843" s="8">
        <v>43087.500277777777</v>
      </c>
      <c r="D1843" t="s">
        <v>6231</v>
      </c>
      <c r="E1843" t="s">
        <v>2458</v>
      </c>
      <c r="F1843">
        <v>24</v>
      </c>
      <c r="G1843" t="e">
        <f>VLOOKUP(#REF!,#REF!,2,FALSE)</f>
        <v>#REF!</v>
      </c>
      <c r="H1843" t="s">
        <v>6232</v>
      </c>
      <c r="I1843">
        <v>199604</v>
      </c>
      <c r="J1843">
        <v>6824</v>
      </c>
      <c r="K1843">
        <v>89</v>
      </c>
      <c r="L1843">
        <v>494</v>
      </c>
      <c r="M1843" t="b">
        <v>0</v>
      </c>
      <c r="N1843" t="b">
        <v>0</v>
      </c>
      <c r="O1843" t="b">
        <v>0</v>
      </c>
    </row>
    <row r="1844" spans="1:15">
      <c r="A1844" t="s">
        <v>6233</v>
      </c>
      <c r="B1844" s="8">
        <v>43094</v>
      </c>
      <c r="C1844" s="8">
        <v>43087.511273148149</v>
      </c>
      <c r="D1844" t="s">
        <v>6234</v>
      </c>
      <c r="E1844" t="s">
        <v>2508</v>
      </c>
      <c r="F1844">
        <v>24</v>
      </c>
      <c r="G1844" t="e">
        <f>VLOOKUP(#REF!,#REF!,2,FALSE)</f>
        <v>#REF!</v>
      </c>
      <c r="H1844" t="s">
        <v>6235</v>
      </c>
      <c r="I1844">
        <v>110985</v>
      </c>
      <c r="J1844">
        <v>2776</v>
      </c>
      <c r="K1844">
        <v>531</v>
      </c>
      <c r="L1844">
        <v>2329</v>
      </c>
      <c r="M1844" t="b">
        <v>0</v>
      </c>
      <c r="N1844" t="b">
        <v>0</v>
      </c>
      <c r="O1844" t="b">
        <v>0</v>
      </c>
    </row>
    <row r="1845" spans="1:15">
      <c r="A1845" t="s">
        <v>6236</v>
      </c>
      <c r="B1845" s="8">
        <v>43095</v>
      </c>
      <c r="C1845" s="8">
        <v>43087.538530092592</v>
      </c>
      <c r="D1845" t="s">
        <v>6237</v>
      </c>
      <c r="E1845" t="s">
        <v>6238</v>
      </c>
      <c r="F1845">
        <v>24</v>
      </c>
      <c r="G1845" t="e">
        <f>VLOOKUP(#REF!,#REF!,2,FALSE)</f>
        <v>#REF!</v>
      </c>
      <c r="H1845" t="s">
        <v>6239</v>
      </c>
      <c r="I1845">
        <v>194288</v>
      </c>
      <c r="J1845">
        <v>7920</v>
      </c>
      <c r="K1845">
        <v>147</v>
      </c>
      <c r="L1845">
        <v>858</v>
      </c>
      <c r="M1845" t="b">
        <v>0</v>
      </c>
      <c r="N1845" t="b">
        <v>0</v>
      </c>
      <c r="O1845" t="b">
        <v>0</v>
      </c>
    </row>
    <row r="1846" spans="1:15">
      <c r="A1846" t="s">
        <v>6240</v>
      </c>
      <c r="B1846" s="8">
        <v>43097</v>
      </c>
      <c r="C1846" s="8">
        <v>43087.58388888889</v>
      </c>
      <c r="D1846" t="s">
        <v>6241</v>
      </c>
      <c r="E1846" t="s">
        <v>6242</v>
      </c>
      <c r="F1846">
        <v>19</v>
      </c>
      <c r="G1846" t="e">
        <f>VLOOKUP(#REF!,#REF!,2,FALSE)</f>
        <v>#REF!</v>
      </c>
      <c r="H1846" t="s">
        <v>6243</v>
      </c>
      <c r="I1846">
        <v>1069986</v>
      </c>
      <c r="J1846">
        <v>11867</v>
      </c>
      <c r="K1846">
        <v>9000</v>
      </c>
      <c r="L1846">
        <v>9762</v>
      </c>
      <c r="M1846" t="b">
        <v>0</v>
      </c>
      <c r="N1846" t="b">
        <v>0</v>
      </c>
      <c r="O1846" t="b">
        <v>0</v>
      </c>
    </row>
    <row r="1847" spans="1:15">
      <c r="A1847" t="s">
        <v>6244</v>
      </c>
      <c r="B1847" s="8">
        <v>43170</v>
      </c>
      <c r="C1847" s="8">
        <v>43160.958344907405</v>
      </c>
      <c r="D1847" t="s">
        <v>6245</v>
      </c>
      <c r="E1847" t="s">
        <v>3927</v>
      </c>
      <c r="F1847">
        <v>22</v>
      </c>
      <c r="G1847" t="e">
        <f>VLOOKUP(#REF!,#REF!,2,FALSE)</f>
        <v>#REF!</v>
      </c>
      <c r="H1847" t="s">
        <v>6246</v>
      </c>
      <c r="I1847">
        <v>1069014</v>
      </c>
      <c r="J1847">
        <v>32976</v>
      </c>
      <c r="K1847">
        <v>217</v>
      </c>
      <c r="L1847">
        <v>1199</v>
      </c>
      <c r="M1847" t="b">
        <v>0</v>
      </c>
      <c r="N1847" t="b">
        <v>0</v>
      </c>
      <c r="O1847" t="b">
        <v>0</v>
      </c>
    </row>
    <row r="1848" spans="1:15">
      <c r="A1848" t="s">
        <v>6247</v>
      </c>
      <c r="B1848" s="8">
        <v>43195</v>
      </c>
      <c r="C1848" s="8">
        <v>43191.375011574077</v>
      </c>
      <c r="D1848" t="s">
        <v>6248</v>
      </c>
      <c r="E1848" t="s">
        <v>1893</v>
      </c>
      <c r="F1848">
        <v>23</v>
      </c>
      <c r="G1848" t="e">
        <f>VLOOKUP(#REF!,#REF!,2,FALSE)</f>
        <v>#REF!</v>
      </c>
      <c r="H1848" t="s">
        <v>6249</v>
      </c>
      <c r="I1848">
        <v>1067802</v>
      </c>
      <c r="J1848">
        <v>42552</v>
      </c>
      <c r="K1848">
        <v>18428</v>
      </c>
      <c r="L1848">
        <v>10165</v>
      </c>
      <c r="M1848" t="b">
        <v>0</v>
      </c>
      <c r="N1848" t="b">
        <v>0</v>
      </c>
      <c r="O1848" t="b">
        <v>0</v>
      </c>
    </row>
    <row r="1849" spans="1:15">
      <c r="A1849" t="s">
        <v>6250</v>
      </c>
      <c r="B1849" s="8">
        <v>43096</v>
      </c>
      <c r="C1849" s="8">
        <v>43087.592083333337</v>
      </c>
      <c r="D1849" t="s">
        <v>6251</v>
      </c>
      <c r="E1849" t="s">
        <v>6252</v>
      </c>
      <c r="F1849">
        <v>10</v>
      </c>
      <c r="G1849" t="e">
        <f>VLOOKUP(#REF!,#REF!,2,FALSE)</f>
        <v>#REF!</v>
      </c>
      <c r="H1849" t="s">
        <v>6253</v>
      </c>
      <c r="I1849">
        <v>602839</v>
      </c>
      <c r="J1849">
        <v>18404</v>
      </c>
      <c r="K1849">
        <v>369</v>
      </c>
      <c r="L1849">
        <v>528</v>
      </c>
      <c r="M1849" t="b">
        <v>0</v>
      </c>
      <c r="N1849" t="b">
        <v>0</v>
      </c>
      <c r="O1849" t="b">
        <v>0</v>
      </c>
    </row>
    <row r="1850" spans="1:15">
      <c r="A1850" t="s">
        <v>6254</v>
      </c>
      <c r="B1850" s="8">
        <v>43092</v>
      </c>
      <c r="C1850" s="8">
        <v>43087.600787037038</v>
      </c>
      <c r="D1850" t="s">
        <v>6255</v>
      </c>
      <c r="E1850" t="s">
        <v>3494</v>
      </c>
      <c r="F1850">
        <v>24</v>
      </c>
      <c r="G1850" t="e">
        <f>VLOOKUP(#REF!,#REF!,2,FALSE)</f>
        <v>#REF!</v>
      </c>
      <c r="H1850" t="s">
        <v>6256</v>
      </c>
      <c r="I1850">
        <v>5443</v>
      </c>
      <c r="J1850">
        <v>46</v>
      </c>
      <c r="K1850">
        <v>26</v>
      </c>
      <c r="L1850">
        <v>27</v>
      </c>
      <c r="M1850" t="b">
        <v>0</v>
      </c>
      <c r="N1850" t="b">
        <v>0</v>
      </c>
      <c r="O1850" t="b">
        <v>0</v>
      </c>
    </row>
    <row r="1851" spans="1:15">
      <c r="A1851" t="s">
        <v>6257</v>
      </c>
      <c r="B1851" s="8">
        <v>43090</v>
      </c>
      <c r="C1851" s="8">
        <v>43087.619814814818</v>
      </c>
      <c r="D1851" t="s">
        <v>6258</v>
      </c>
      <c r="E1851" t="s">
        <v>3494</v>
      </c>
      <c r="F1851">
        <v>24</v>
      </c>
      <c r="G1851" t="e">
        <f>VLOOKUP(#REF!,#REF!,2,FALSE)</f>
        <v>#REF!</v>
      </c>
      <c r="H1851" t="s">
        <v>6256</v>
      </c>
      <c r="I1851">
        <v>8697</v>
      </c>
      <c r="J1851">
        <v>78</v>
      </c>
      <c r="K1851">
        <v>11</v>
      </c>
      <c r="L1851">
        <v>22</v>
      </c>
      <c r="M1851" t="b">
        <v>0</v>
      </c>
      <c r="N1851" t="b">
        <v>0</v>
      </c>
      <c r="O1851" t="b">
        <v>0</v>
      </c>
    </row>
    <row r="1852" spans="1:15">
      <c r="A1852" t="s">
        <v>6259</v>
      </c>
      <c r="B1852" s="8">
        <v>43109</v>
      </c>
      <c r="C1852" s="8">
        <v>43103.291689814818</v>
      </c>
      <c r="D1852" t="s">
        <v>6260</v>
      </c>
      <c r="E1852" t="s">
        <v>3710</v>
      </c>
      <c r="F1852">
        <v>19</v>
      </c>
      <c r="G1852" t="e">
        <f>VLOOKUP(#REF!,#REF!,2,FALSE)</f>
        <v>#REF!</v>
      </c>
      <c r="H1852" t="s">
        <v>6261</v>
      </c>
      <c r="I1852">
        <v>1065389</v>
      </c>
      <c r="J1852">
        <v>25277</v>
      </c>
      <c r="K1852">
        <v>798</v>
      </c>
      <c r="L1852">
        <v>5498</v>
      </c>
      <c r="M1852" t="b">
        <v>0</v>
      </c>
      <c r="N1852" t="b">
        <v>0</v>
      </c>
      <c r="O1852" t="b">
        <v>0</v>
      </c>
    </row>
    <row r="1853" spans="1:15">
      <c r="A1853" t="s">
        <v>6262</v>
      </c>
      <c r="B1853" s="8">
        <v>43096</v>
      </c>
      <c r="C1853" s="8">
        <v>43087.625532407408</v>
      </c>
      <c r="D1853" t="s">
        <v>6263</v>
      </c>
      <c r="E1853" t="s">
        <v>6264</v>
      </c>
      <c r="F1853">
        <v>10</v>
      </c>
      <c r="G1853" t="e">
        <f>VLOOKUP(#REF!,#REF!,2,FALSE)</f>
        <v>#REF!</v>
      </c>
      <c r="H1853" t="s">
        <v>6265</v>
      </c>
      <c r="I1853">
        <v>59549</v>
      </c>
      <c r="J1853">
        <v>2222</v>
      </c>
      <c r="K1853">
        <v>123</v>
      </c>
      <c r="L1853">
        <v>205</v>
      </c>
      <c r="M1853" t="b">
        <v>0</v>
      </c>
      <c r="N1853" t="b">
        <v>0</v>
      </c>
      <c r="O1853" t="b">
        <v>0</v>
      </c>
    </row>
    <row r="1854" spans="1:15">
      <c r="A1854" t="s">
        <v>6266</v>
      </c>
      <c r="B1854" s="8">
        <v>43265</v>
      </c>
      <c r="C1854" s="8">
        <v>43237.750069444446</v>
      </c>
      <c r="D1854" t="s">
        <v>6267</v>
      </c>
      <c r="E1854" t="s">
        <v>4320</v>
      </c>
      <c r="F1854">
        <v>22</v>
      </c>
      <c r="G1854" t="e">
        <f>VLOOKUP(#REF!,#REF!,2,FALSE)</f>
        <v>#REF!</v>
      </c>
      <c r="H1854" t="s">
        <v>100</v>
      </c>
      <c r="I1854">
        <v>1064798</v>
      </c>
      <c r="J1854">
        <v>60008</v>
      </c>
      <c r="K1854">
        <v>382</v>
      </c>
      <c r="L1854">
        <v>3936</v>
      </c>
      <c r="M1854" t="b">
        <v>0</v>
      </c>
      <c r="N1854" t="b">
        <v>0</v>
      </c>
      <c r="O1854" t="b">
        <v>0</v>
      </c>
    </row>
    <row r="1855" spans="1:15">
      <c r="A1855" t="s">
        <v>6268</v>
      </c>
      <c r="B1855" s="8">
        <v>43094</v>
      </c>
      <c r="C1855" s="8">
        <v>43087.657013888886</v>
      </c>
      <c r="D1855" t="s">
        <v>6269</v>
      </c>
      <c r="E1855" t="s">
        <v>4521</v>
      </c>
      <c r="F1855">
        <v>24</v>
      </c>
      <c r="G1855" t="e">
        <f>VLOOKUP(#REF!,#REF!,2,FALSE)</f>
        <v>#REF!</v>
      </c>
      <c r="H1855" t="s">
        <v>6270</v>
      </c>
      <c r="I1855">
        <v>566067</v>
      </c>
      <c r="J1855">
        <v>53581</v>
      </c>
      <c r="K1855">
        <v>560</v>
      </c>
      <c r="L1855">
        <v>4483</v>
      </c>
      <c r="M1855" t="b">
        <v>0</v>
      </c>
      <c r="N1855" t="b">
        <v>0</v>
      </c>
      <c r="O1855" t="b">
        <v>0</v>
      </c>
    </row>
    <row r="1856" spans="1:15">
      <c r="A1856" t="s">
        <v>6271</v>
      </c>
      <c r="B1856" s="8">
        <v>43102</v>
      </c>
      <c r="C1856" s="8">
        <v>43096.636782407404</v>
      </c>
      <c r="D1856" t="s">
        <v>6272</v>
      </c>
      <c r="E1856" t="s">
        <v>2876</v>
      </c>
      <c r="F1856">
        <v>28</v>
      </c>
      <c r="G1856" t="e">
        <f>VLOOKUP(#REF!,#REF!,2,FALSE)</f>
        <v>#REF!</v>
      </c>
      <c r="H1856" t="s">
        <v>6273</v>
      </c>
      <c r="I1856">
        <v>1063356</v>
      </c>
      <c r="J1856">
        <v>20974</v>
      </c>
      <c r="K1856">
        <v>3382</v>
      </c>
      <c r="L1856">
        <v>2775</v>
      </c>
      <c r="M1856" t="b">
        <v>0</v>
      </c>
      <c r="N1856" t="b">
        <v>0</v>
      </c>
      <c r="O1856" t="b">
        <v>0</v>
      </c>
    </row>
    <row r="1857" spans="1:15">
      <c r="A1857" t="s">
        <v>6274</v>
      </c>
      <c r="B1857" s="8">
        <v>43096</v>
      </c>
      <c r="C1857" s="8">
        <v>43087.708333333336</v>
      </c>
      <c r="D1857" t="s">
        <v>6275</v>
      </c>
      <c r="E1857" t="s">
        <v>5632</v>
      </c>
      <c r="F1857">
        <v>10</v>
      </c>
      <c r="G1857" t="e">
        <f>VLOOKUP(#REF!,#REF!,2,FALSE)</f>
        <v>#REF!</v>
      </c>
      <c r="H1857" t="s">
        <v>6276</v>
      </c>
      <c r="I1857">
        <v>90870</v>
      </c>
      <c r="J1857">
        <v>2913</v>
      </c>
      <c r="K1857">
        <v>91</v>
      </c>
      <c r="L1857">
        <v>143</v>
      </c>
      <c r="M1857" t="b">
        <v>0</v>
      </c>
      <c r="N1857" t="b">
        <v>0</v>
      </c>
      <c r="O1857" t="b">
        <v>0</v>
      </c>
    </row>
    <row r="1858" spans="1:15">
      <c r="A1858" t="s">
        <v>6277</v>
      </c>
      <c r="B1858" s="8">
        <v>43175</v>
      </c>
      <c r="C1858" s="8">
        <v>43162.796018518522</v>
      </c>
      <c r="D1858" t="s">
        <v>6278</v>
      </c>
      <c r="E1858" t="s">
        <v>6279</v>
      </c>
      <c r="F1858">
        <v>28</v>
      </c>
      <c r="G1858" t="e">
        <f>VLOOKUP(#REF!,#REF!,2,FALSE)</f>
        <v>#REF!</v>
      </c>
      <c r="H1858" t="s">
        <v>6280</v>
      </c>
      <c r="I1858">
        <v>1062124</v>
      </c>
      <c r="J1858">
        <v>0</v>
      </c>
      <c r="K1858">
        <v>0</v>
      </c>
      <c r="L1858">
        <v>0</v>
      </c>
      <c r="M1858" t="b">
        <v>1</v>
      </c>
      <c r="N1858" t="b">
        <v>1</v>
      </c>
      <c r="O1858" t="b">
        <v>0</v>
      </c>
    </row>
    <row r="1859" spans="1:15">
      <c r="A1859" t="s">
        <v>6281</v>
      </c>
      <c r="B1859" s="8">
        <v>43088</v>
      </c>
      <c r="C1859" s="8">
        <v>43087.754432870373</v>
      </c>
      <c r="D1859" t="s">
        <v>6282</v>
      </c>
      <c r="E1859" t="s">
        <v>2586</v>
      </c>
      <c r="F1859">
        <v>24</v>
      </c>
      <c r="G1859" t="e">
        <f>VLOOKUP(#REF!,#REF!,2,FALSE)</f>
        <v>#REF!</v>
      </c>
      <c r="H1859" t="s">
        <v>6283</v>
      </c>
      <c r="I1859">
        <v>101636</v>
      </c>
      <c r="J1859">
        <v>4153</v>
      </c>
      <c r="K1859">
        <v>293</v>
      </c>
      <c r="L1859">
        <v>629</v>
      </c>
      <c r="M1859" t="b">
        <v>0</v>
      </c>
      <c r="N1859" t="b">
        <v>0</v>
      </c>
      <c r="O1859" t="b">
        <v>0</v>
      </c>
    </row>
    <row r="1860" spans="1:15">
      <c r="A1860" t="s">
        <v>6284</v>
      </c>
      <c r="B1860" s="8">
        <v>43125</v>
      </c>
      <c r="C1860" s="8">
        <v>43118.375416666669</v>
      </c>
      <c r="D1860" t="s">
        <v>6285</v>
      </c>
      <c r="E1860" t="s">
        <v>6286</v>
      </c>
      <c r="F1860">
        <v>1</v>
      </c>
      <c r="G1860" t="e">
        <f>VLOOKUP(#REF!,#REF!,2,FALSE)</f>
        <v>#REF!</v>
      </c>
      <c r="H1860" t="s">
        <v>6287</v>
      </c>
      <c r="I1860">
        <v>1059366</v>
      </c>
      <c r="J1860">
        <v>8299</v>
      </c>
      <c r="K1860">
        <v>1765</v>
      </c>
      <c r="L1860">
        <v>1625</v>
      </c>
      <c r="M1860" t="b">
        <v>0</v>
      </c>
      <c r="N1860" t="b">
        <v>0</v>
      </c>
      <c r="O1860" t="b">
        <v>0</v>
      </c>
    </row>
    <row r="1861" spans="1:15">
      <c r="A1861" t="s">
        <v>6288</v>
      </c>
      <c r="B1861" s="8">
        <v>43076</v>
      </c>
      <c r="C1861" s="8">
        <v>43069.553668981483</v>
      </c>
      <c r="D1861" t="s">
        <v>6289</v>
      </c>
      <c r="E1861" t="s">
        <v>4430</v>
      </c>
      <c r="F1861">
        <v>25</v>
      </c>
      <c r="G1861" t="e">
        <f>VLOOKUP(#REF!,#REF!,2,FALSE)</f>
        <v>#REF!</v>
      </c>
      <c r="H1861" t="s">
        <v>6290</v>
      </c>
      <c r="I1861">
        <v>1059355</v>
      </c>
      <c r="J1861">
        <v>7922</v>
      </c>
      <c r="K1861">
        <v>1626</v>
      </c>
      <c r="L1861">
        <v>1841</v>
      </c>
      <c r="M1861" t="b">
        <v>0</v>
      </c>
      <c r="N1861" t="b">
        <v>0</v>
      </c>
      <c r="O1861" t="b">
        <v>0</v>
      </c>
    </row>
    <row r="1862" spans="1:15">
      <c r="A1862" t="s">
        <v>6291</v>
      </c>
      <c r="B1862" s="8">
        <v>43064</v>
      </c>
      <c r="C1862" s="8">
        <v>43060.791608796295</v>
      </c>
      <c r="D1862" t="s">
        <v>6292</v>
      </c>
      <c r="E1862" t="s">
        <v>251</v>
      </c>
      <c r="F1862">
        <v>17</v>
      </c>
      <c r="G1862" t="e">
        <f>VLOOKUP(#REF!,#REF!,2,FALSE)</f>
        <v>#REF!</v>
      </c>
      <c r="H1862" t="s">
        <v>6293</v>
      </c>
      <c r="I1862">
        <v>1057014</v>
      </c>
      <c r="J1862">
        <v>18934</v>
      </c>
      <c r="K1862">
        <v>692</v>
      </c>
      <c r="L1862">
        <v>2157</v>
      </c>
      <c r="M1862" t="b">
        <v>0</v>
      </c>
      <c r="N1862" t="b">
        <v>0</v>
      </c>
      <c r="O1862" t="b">
        <v>0</v>
      </c>
    </row>
    <row r="1863" spans="1:15">
      <c r="A1863" t="s">
        <v>6294</v>
      </c>
      <c r="B1863" s="8">
        <v>43241</v>
      </c>
      <c r="C1863" s="8">
        <v>43239.224421296298</v>
      </c>
      <c r="D1863" t="s">
        <v>6295</v>
      </c>
      <c r="E1863" t="s">
        <v>3383</v>
      </c>
      <c r="F1863">
        <v>25</v>
      </c>
      <c r="G1863" t="e">
        <f>VLOOKUP(#REF!,#REF!,2,FALSE)</f>
        <v>#REF!</v>
      </c>
      <c r="H1863" t="s">
        <v>6296</v>
      </c>
      <c r="I1863">
        <v>1056821</v>
      </c>
      <c r="J1863">
        <v>21624</v>
      </c>
      <c r="K1863">
        <v>472</v>
      </c>
      <c r="L1863">
        <v>2069</v>
      </c>
      <c r="M1863" t="b">
        <v>0</v>
      </c>
      <c r="N1863" t="b">
        <v>0</v>
      </c>
      <c r="O1863" t="b">
        <v>0</v>
      </c>
    </row>
    <row r="1864" spans="1:15">
      <c r="A1864" t="s">
        <v>6297</v>
      </c>
      <c r="B1864" s="8">
        <v>43221</v>
      </c>
      <c r="C1864" s="8">
        <v>43213.659097222226</v>
      </c>
      <c r="D1864" t="s">
        <v>6298</v>
      </c>
      <c r="E1864" t="s">
        <v>1281</v>
      </c>
      <c r="F1864">
        <v>23</v>
      </c>
      <c r="G1864" t="e">
        <f>VLOOKUP(#REF!,#REF!,2,FALSE)</f>
        <v>#REF!</v>
      </c>
      <c r="H1864" t="s">
        <v>6299</v>
      </c>
      <c r="I1864">
        <v>1053583</v>
      </c>
      <c r="J1864">
        <v>77157</v>
      </c>
      <c r="K1864">
        <v>783</v>
      </c>
      <c r="L1864">
        <v>4043</v>
      </c>
      <c r="M1864" t="b">
        <v>0</v>
      </c>
      <c r="N1864" t="b">
        <v>0</v>
      </c>
      <c r="O1864" t="b">
        <v>0</v>
      </c>
    </row>
    <row r="1865" spans="1:15">
      <c r="A1865" t="s">
        <v>6300</v>
      </c>
      <c r="B1865" s="8">
        <v>43241</v>
      </c>
      <c r="C1865" s="8">
        <v>43229.752083333333</v>
      </c>
      <c r="D1865" t="s">
        <v>6301</v>
      </c>
      <c r="E1865" t="s">
        <v>6302</v>
      </c>
      <c r="F1865">
        <v>2</v>
      </c>
      <c r="G1865" t="e">
        <f>VLOOKUP(#REF!,#REF!,2,FALSE)</f>
        <v>#REF!</v>
      </c>
      <c r="H1865" t="s">
        <v>6303</v>
      </c>
      <c r="I1865">
        <v>1052662</v>
      </c>
      <c r="J1865">
        <v>40690</v>
      </c>
      <c r="K1865">
        <v>627</v>
      </c>
      <c r="L1865">
        <v>2739</v>
      </c>
      <c r="M1865" t="b">
        <v>0</v>
      </c>
      <c r="N1865" t="b">
        <v>0</v>
      </c>
      <c r="O1865" t="b">
        <v>0</v>
      </c>
    </row>
    <row r="1866" spans="1:15">
      <c r="A1866" t="s">
        <v>6304</v>
      </c>
      <c r="B1866" s="8">
        <v>43092</v>
      </c>
      <c r="C1866" s="8">
        <v>43088.085451388892</v>
      </c>
      <c r="D1866" t="s">
        <v>6305</v>
      </c>
      <c r="E1866" t="s">
        <v>6306</v>
      </c>
      <c r="F1866">
        <v>24</v>
      </c>
      <c r="G1866" t="e">
        <f>VLOOKUP(#REF!,#REF!,2,FALSE)</f>
        <v>#REF!</v>
      </c>
      <c r="H1866" t="s">
        <v>6307</v>
      </c>
      <c r="I1866">
        <v>26379</v>
      </c>
      <c r="J1866">
        <v>199</v>
      </c>
      <c r="K1866">
        <v>6</v>
      </c>
      <c r="L1866">
        <v>15</v>
      </c>
      <c r="M1866" t="b">
        <v>0</v>
      </c>
      <c r="N1866" t="b">
        <v>0</v>
      </c>
      <c r="O1866" t="b">
        <v>0</v>
      </c>
    </row>
    <row r="1867" spans="1:15">
      <c r="A1867" t="s">
        <v>6308</v>
      </c>
      <c r="B1867" s="8">
        <v>43082</v>
      </c>
      <c r="C1867" s="8">
        <v>43075.41679398148</v>
      </c>
      <c r="D1867" t="s">
        <v>6309</v>
      </c>
      <c r="E1867" t="s">
        <v>4876</v>
      </c>
      <c r="F1867">
        <v>26</v>
      </c>
      <c r="G1867" t="e">
        <f>VLOOKUP(#REF!,#REF!,2,FALSE)</f>
        <v>#REF!</v>
      </c>
      <c r="H1867" t="s">
        <v>6310</v>
      </c>
      <c r="I1867">
        <v>1050880</v>
      </c>
      <c r="J1867">
        <v>38298</v>
      </c>
      <c r="K1867">
        <v>1343</v>
      </c>
      <c r="L1867">
        <v>5142</v>
      </c>
      <c r="M1867" t="b">
        <v>0</v>
      </c>
      <c r="N1867" t="b">
        <v>0</v>
      </c>
      <c r="O1867" t="b">
        <v>0</v>
      </c>
    </row>
    <row r="1868" spans="1:15">
      <c r="A1868" t="s">
        <v>6311</v>
      </c>
      <c r="B1868" s="8">
        <v>43265</v>
      </c>
      <c r="C1868" s="8">
        <v>43261.561354166668</v>
      </c>
      <c r="D1868" t="s">
        <v>6312</v>
      </c>
      <c r="E1868" t="s">
        <v>6313</v>
      </c>
      <c r="F1868">
        <v>20</v>
      </c>
      <c r="G1868" t="e">
        <f>VLOOKUP(#REF!,#REF!,2,FALSE)</f>
        <v>#REF!</v>
      </c>
      <c r="H1868" t="s">
        <v>6314</v>
      </c>
      <c r="I1868">
        <v>1453609</v>
      </c>
      <c r="J1868">
        <v>40628</v>
      </c>
      <c r="K1868">
        <v>1018</v>
      </c>
      <c r="L1868">
        <v>9390</v>
      </c>
      <c r="M1868" t="b">
        <v>0</v>
      </c>
      <c r="N1868" t="b">
        <v>0</v>
      </c>
      <c r="O1868" t="b">
        <v>0</v>
      </c>
    </row>
    <row r="1869" spans="1:15">
      <c r="A1869" t="s">
        <v>6315</v>
      </c>
      <c r="B1869" s="8">
        <v>43099</v>
      </c>
      <c r="C1869" s="8">
        <v>43088.125011574077</v>
      </c>
      <c r="D1869" t="s">
        <v>6316</v>
      </c>
      <c r="E1869" t="s">
        <v>1097</v>
      </c>
      <c r="F1869">
        <v>24</v>
      </c>
      <c r="G1869" t="e">
        <f>VLOOKUP(#REF!,#REF!,2,FALSE)</f>
        <v>#REF!</v>
      </c>
      <c r="H1869" t="s">
        <v>6317</v>
      </c>
      <c r="I1869">
        <v>812300</v>
      </c>
      <c r="J1869">
        <v>17486</v>
      </c>
      <c r="K1869">
        <v>3339</v>
      </c>
      <c r="L1869">
        <v>2041</v>
      </c>
      <c r="M1869" t="b">
        <v>0</v>
      </c>
      <c r="N1869" t="b">
        <v>0</v>
      </c>
      <c r="O1869" t="b">
        <v>0</v>
      </c>
    </row>
    <row r="1870" spans="1:15">
      <c r="A1870" t="s">
        <v>6318</v>
      </c>
      <c r="B1870" s="8">
        <v>43095</v>
      </c>
      <c r="C1870" s="8">
        <v>43088.166689814818</v>
      </c>
      <c r="D1870" t="s">
        <v>6319</v>
      </c>
      <c r="E1870" t="s">
        <v>1808</v>
      </c>
      <c r="F1870">
        <v>24</v>
      </c>
      <c r="G1870" t="e">
        <f>VLOOKUP(#REF!,#REF!,2,FALSE)</f>
        <v>#REF!</v>
      </c>
      <c r="H1870" t="s">
        <v>6320</v>
      </c>
      <c r="I1870">
        <v>9039407</v>
      </c>
      <c r="J1870">
        <v>89974</v>
      </c>
      <c r="K1870">
        <v>46609</v>
      </c>
      <c r="L1870">
        <v>30516</v>
      </c>
      <c r="M1870" t="b">
        <v>0</v>
      </c>
      <c r="N1870" t="b">
        <v>0</v>
      </c>
      <c r="O1870" t="b">
        <v>0</v>
      </c>
    </row>
    <row r="1871" spans="1:15">
      <c r="A1871" t="s">
        <v>6321</v>
      </c>
      <c r="B1871" s="8">
        <v>43196</v>
      </c>
      <c r="C1871" s="8">
        <v>43180.487546296295</v>
      </c>
      <c r="D1871" t="s">
        <v>6322</v>
      </c>
      <c r="E1871" t="s">
        <v>6323</v>
      </c>
      <c r="F1871">
        <v>22</v>
      </c>
      <c r="G1871" t="e">
        <f>VLOOKUP(#REF!,#REF!,2,FALSE)</f>
        <v>#REF!</v>
      </c>
      <c r="H1871" t="s">
        <v>6324</v>
      </c>
      <c r="I1871">
        <v>1045731</v>
      </c>
      <c r="J1871">
        <v>0</v>
      </c>
      <c r="K1871">
        <v>0</v>
      </c>
      <c r="L1871">
        <v>0</v>
      </c>
      <c r="M1871" t="b">
        <v>1</v>
      </c>
      <c r="N1871" t="b">
        <v>1</v>
      </c>
      <c r="O1871" t="b">
        <v>0</v>
      </c>
    </row>
    <row r="1872" spans="1:15">
      <c r="A1872" t="s">
        <v>6325</v>
      </c>
      <c r="B1872" s="8">
        <v>43195</v>
      </c>
      <c r="C1872" s="8">
        <v>43180.561296296299</v>
      </c>
      <c r="D1872" t="s">
        <v>6326</v>
      </c>
      <c r="E1872" t="s">
        <v>451</v>
      </c>
      <c r="F1872">
        <v>26</v>
      </c>
      <c r="G1872" t="e">
        <f>VLOOKUP(#REF!,#REF!,2,FALSE)</f>
        <v>#REF!</v>
      </c>
      <c r="H1872" t="s">
        <v>6327</v>
      </c>
      <c r="I1872">
        <v>1045168</v>
      </c>
      <c r="J1872">
        <v>53603</v>
      </c>
      <c r="K1872">
        <v>4143</v>
      </c>
      <c r="L1872">
        <v>6318</v>
      </c>
      <c r="M1872" t="b">
        <v>0</v>
      </c>
      <c r="N1872" t="b">
        <v>0</v>
      </c>
      <c r="O1872" t="b">
        <v>0</v>
      </c>
    </row>
    <row r="1873" spans="1:15">
      <c r="A1873" t="s">
        <v>6328</v>
      </c>
      <c r="B1873" s="8">
        <v>43109</v>
      </c>
      <c r="C1873" s="8">
        <v>43102.60800925926</v>
      </c>
      <c r="D1873" t="s">
        <v>6329</v>
      </c>
      <c r="E1873" t="s">
        <v>2002</v>
      </c>
      <c r="F1873">
        <v>28</v>
      </c>
      <c r="G1873" t="e">
        <f>VLOOKUP(#REF!,#REF!,2,FALSE)</f>
        <v>#REF!</v>
      </c>
      <c r="H1873" t="s">
        <v>6330</v>
      </c>
      <c r="I1873">
        <v>1044905</v>
      </c>
      <c r="J1873">
        <v>83454</v>
      </c>
      <c r="K1873">
        <v>761</v>
      </c>
      <c r="L1873">
        <v>4681</v>
      </c>
      <c r="M1873" t="b">
        <v>0</v>
      </c>
      <c r="N1873" t="b">
        <v>0</v>
      </c>
      <c r="O1873" t="b">
        <v>0</v>
      </c>
    </row>
    <row r="1874" spans="1:15">
      <c r="A1874" t="s">
        <v>6331</v>
      </c>
      <c r="B1874" s="8">
        <v>43100</v>
      </c>
      <c r="C1874" s="8">
        <v>43096.41673611111</v>
      </c>
      <c r="D1874" t="s">
        <v>6332</v>
      </c>
      <c r="E1874" t="s">
        <v>2154</v>
      </c>
      <c r="F1874">
        <v>23</v>
      </c>
      <c r="G1874" t="e">
        <f>VLOOKUP(#REF!,#REF!,2,FALSE)</f>
        <v>#REF!</v>
      </c>
      <c r="H1874" t="s">
        <v>6333</v>
      </c>
      <c r="I1874">
        <v>1044836</v>
      </c>
      <c r="J1874">
        <v>26856</v>
      </c>
      <c r="K1874">
        <v>1230</v>
      </c>
      <c r="L1874">
        <v>1743</v>
      </c>
      <c r="M1874" t="b">
        <v>0</v>
      </c>
      <c r="N1874" t="b">
        <v>0</v>
      </c>
      <c r="O1874" t="b">
        <v>0</v>
      </c>
    </row>
    <row r="1875" spans="1:15">
      <c r="A1875" t="s">
        <v>6334</v>
      </c>
      <c r="B1875" s="8">
        <v>43255</v>
      </c>
      <c r="C1875" s="8">
        <v>43229.208425925928</v>
      </c>
      <c r="D1875" t="s">
        <v>6335</v>
      </c>
      <c r="E1875" t="s">
        <v>1060</v>
      </c>
      <c r="F1875">
        <v>20</v>
      </c>
      <c r="G1875" t="e">
        <f>VLOOKUP(#REF!,#REF!,2,FALSE)</f>
        <v>#REF!</v>
      </c>
      <c r="H1875" t="s">
        <v>6336</v>
      </c>
      <c r="I1875">
        <v>1482174</v>
      </c>
      <c r="J1875">
        <v>40468</v>
      </c>
      <c r="K1875">
        <v>2645</v>
      </c>
      <c r="L1875">
        <v>10669</v>
      </c>
      <c r="M1875" t="b">
        <v>0</v>
      </c>
      <c r="N1875" t="b">
        <v>0</v>
      </c>
      <c r="O1875" t="b">
        <v>0</v>
      </c>
    </row>
    <row r="1876" spans="1:15">
      <c r="A1876" t="s">
        <v>6337</v>
      </c>
      <c r="B1876" s="8">
        <v>43060</v>
      </c>
      <c r="C1876" s="8">
        <v>43055.333391203705</v>
      </c>
      <c r="D1876" t="s">
        <v>6338</v>
      </c>
      <c r="E1876" t="s">
        <v>1536</v>
      </c>
      <c r="F1876">
        <v>26</v>
      </c>
      <c r="G1876" t="e">
        <f>VLOOKUP(#REF!,#REF!,2,FALSE)</f>
        <v>#REF!</v>
      </c>
      <c r="H1876" t="s">
        <v>6339</v>
      </c>
      <c r="I1876">
        <v>1043202</v>
      </c>
      <c r="J1876">
        <v>42380</v>
      </c>
      <c r="K1876">
        <v>768</v>
      </c>
      <c r="L1876">
        <v>5825</v>
      </c>
      <c r="M1876" t="b">
        <v>0</v>
      </c>
      <c r="N1876" t="b">
        <v>0</v>
      </c>
      <c r="O1876" t="b">
        <v>0</v>
      </c>
    </row>
    <row r="1877" spans="1:15">
      <c r="A1877" t="s">
        <v>6340</v>
      </c>
      <c r="B1877" s="8">
        <v>43057</v>
      </c>
      <c r="C1877" s="8">
        <v>43051.702256944445</v>
      </c>
      <c r="D1877" t="s">
        <v>6341</v>
      </c>
      <c r="E1877" t="s">
        <v>271</v>
      </c>
      <c r="F1877">
        <v>17</v>
      </c>
      <c r="G1877" t="e">
        <f>VLOOKUP(#REF!,#REF!,2,FALSE)</f>
        <v>#REF!</v>
      </c>
      <c r="H1877" t="s">
        <v>6342</v>
      </c>
      <c r="I1877">
        <v>1042282</v>
      </c>
      <c r="J1877">
        <v>6029</v>
      </c>
      <c r="K1877">
        <v>549</v>
      </c>
      <c r="L1877">
        <v>3187</v>
      </c>
      <c r="M1877" t="b">
        <v>0</v>
      </c>
      <c r="N1877" t="b">
        <v>0</v>
      </c>
      <c r="O1877" t="b">
        <v>0</v>
      </c>
    </row>
    <row r="1878" spans="1:15">
      <c r="A1878" t="s">
        <v>6343</v>
      </c>
      <c r="B1878" s="8">
        <v>43153</v>
      </c>
      <c r="C1878" s="8">
        <v>43144.290567129632</v>
      </c>
      <c r="D1878" t="s">
        <v>6344</v>
      </c>
      <c r="E1878" t="s">
        <v>3383</v>
      </c>
      <c r="F1878">
        <v>25</v>
      </c>
      <c r="G1878" t="e">
        <f>VLOOKUP(#REF!,#REF!,2,FALSE)</f>
        <v>#REF!</v>
      </c>
      <c r="H1878" t="s">
        <v>6345</v>
      </c>
      <c r="I1878">
        <v>1041847</v>
      </c>
      <c r="J1878">
        <v>10932</v>
      </c>
      <c r="K1878">
        <v>1021</v>
      </c>
      <c r="L1878">
        <v>1846</v>
      </c>
      <c r="M1878" t="b">
        <v>0</v>
      </c>
      <c r="N1878" t="b">
        <v>0</v>
      </c>
      <c r="O1878" t="b">
        <v>0</v>
      </c>
    </row>
    <row r="1879" spans="1:15">
      <c r="A1879" t="s">
        <v>6346</v>
      </c>
      <c r="B1879" s="8">
        <v>43059</v>
      </c>
      <c r="C1879" s="8">
        <v>43052.463460648149</v>
      </c>
      <c r="D1879" t="s">
        <v>6347</v>
      </c>
      <c r="E1879" t="s">
        <v>5321</v>
      </c>
      <c r="F1879">
        <v>28</v>
      </c>
      <c r="G1879" t="e">
        <f>VLOOKUP(#REF!,#REF!,2,FALSE)</f>
        <v>#REF!</v>
      </c>
      <c r="H1879" t="s">
        <v>6348</v>
      </c>
      <c r="I1879">
        <v>1038365</v>
      </c>
      <c r="J1879">
        <v>22594</v>
      </c>
      <c r="K1879">
        <v>2798</v>
      </c>
      <c r="L1879">
        <v>3142</v>
      </c>
      <c r="M1879" t="b">
        <v>0</v>
      </c>
      <c r="N1879" t="b">
        <v>0</v>
      </c>
      <c r="O1879" t="b">
        <v>0</v>
      </c>
    </row>
    <row r="1880" spans="1:15">
      <c r="A1880" t="s">
        <v>6349</v>
      </c>
      <c r="B1880" s="8">
        <v>43122</v>
      </c>
      <c r="C1880" s="8">
        <v>43115.500034722223</v>
      </c>
      <c r="D1880" t="s">
        <v>6350</v>
      </c>
      <c r="E1880" t="s">
        <v>2248</v>
      </c>
      <c r="F1880">
        <v>23</v>
      </c>
      <c r="G1880" t="e">
        <f>VLOOKUP(#REF!,#REF!,2,FALSE)</f>
        <v>#REF!</v>
      </c>
      <c r="H1880" t="s">
        <v>6351</v>
      </c>
      <c r="I1880">
        <v>1037921</v>
      </c>
      <c r="J1880">
        <v>20911</v>
      </c>
      <c r="K1880">
        <v>539</v>
      </c>
      <c r="L1880">
        <v>4762</v>
      </c>
      <c r="M1880" t="b">
        <v>0</v>
      </c>
      <c r="N1880" t="b">
        <v>0</v>
      </c>
      <c r="O1880" t="b">
        <v>0</v>
      </c>
    </row>
    <row r="1881" spans="1:15">
      <c r="A1881" t="s">
        <v>6352</v>
      </c>
      <c r="B1881" s="8">
        <v>43055</v>
      </c>
      <c r="C1881" s="8">
        <v>43052.056562500002</v>
      </c>
      <c r="D1881" t="s">
        <v>6353</v>
      </c>
      <c r="E1881" t="s">
        <v>6354</v>
      </c>
      <c r="F1881">
        <v>19</v>
      </c>
      <c r="G1881" t="e">
        <f>VLOOKUP(#REF!,#REF!,2,FALSE)</f>
        <v>#REF!</v>
      </c>
      <c r="H1881" t="s">
        <v>6355</v>
      </c>
      <c r="I1881">
        <v>1037561</v>
      </c>
      <c r="J1881">
        <v>716</v>
      </c>
      <c r="K1881">
        <v>117</v>
      </c>
      <c r="L1881">
        <v>223</v>
      </c>
      <c r="M1881" t="b">
        <v>0</v>
      </c>
      <c r="N1881" t="b">
        <v>0</v>
      </c>
      <c r="O1881" t="b">
        <v>0</v>
      </c>
    </row>
    <row r="1882" spans="1:15">
      <c r="A1882" t="s">
        <v>6356</v>
      </c>
      <c r="B1882" s="8">
        <v>43089</v>
      </c>
      <c r="C1882" s="8">
        <v>43088.354178240741</v>
      </c>
      <c r="D1882" t="s">
        <v>6357</v>
      </c>
      <c r="E1882" t="s">
        <v>557</v>
      </c>
      <c r="F1882">
        <v>24</v>
      </c>
      <c r="G1882" t="e">
        <f>VLOOKUP(#REF!,#REF!,2,FALSE)</f>
        <v>#REF!</v>
      </c>
      <c r="H1882" t="s">
        <v>6358</v>
      </c>
      <c r="I1882">
        <v>141000</v>
      </c>
      <c r="J1882">
        <v>4625</v>
      </c>
      <c r="K1882">
        <v>81</v>
      </c>
      <c r="L1882">
        <v>546</v>
      </c>
      <c r="M1882" t="b">
        <v>0</v>
      </c>
      <c r="N1882" t="b">
        <v>0</v>
      </c>
      <c r="O1882" t="b">
        <v>0</v>
      </c>
    </row>
    <row r="1883" spans="1:15">
      <c r="A1883" t="s">
        <v>6359</v>
      </c>
      <c r="B1883" s="8">
        <v>43146</v>
      </c>
      <c r="C1883" s="8">
        <v>43137.229837962965</v>
      </c>
      <c r="D1883" t="s">
        <v>6360</v>
      </c>
      <c r="E1883" t="s">
        <v>5321</v>
      </c>
      <c r="F1883">
        <v>28</v>
      </c>
      <c r="G1883" t="e">
        <f>VLOOKUP(#REF!,#REF!,2,FALSE)</f>
        <v>#REF!</v>
      </c>
      <c r="H1883" t="s">
        <v>6361</v>
      </c>
      <c r="I1883">
        <v>1036632</v>
      </c>
      <c r="J1883">
        <v>29431</v>
      </c>
      <c r="K1883">
        <v>3382</v>
      </c>
      <c r="L1883">
        <v>3736</v>
      </c>
      <c r="M1883" t="b">
        <v>0</v>
      </c>
      <c r="N1883" t="b">
        <v>0</v>
      </c>
      <c r="O1883" t="b">
        <v>0</v>
      </c>
    </row>
    <row r="1884" spans="1:15">
      <c r="A1884" t="s">
        <v>6362</v>
      </c>
      <c r="B1884" s="8">
        <v>43096</v>
      </c>
      <c r="C1884" s="8">
        <v>43088.373564814814</v>
      </c>
      <c r="D1884" t="s">
        <v>6363</v>
      </c>
      <c r="E1884" t="s">
        <v>6364</v>
      </c>
      <c r="F1884">
        <v>24</v>
      </c>
      <c r="G1884" t="e">
        <f>VLOOKUP(#REF!,#REF!,2,FALSE)</f>
        <v>#REF!</v>
      </c>
      <c r="H1884" t="s">
        <v>6365</v>
      </c>
      <c r="I1884">
        <v>8154</v>
      </c>
      <c r="J1884">
        <v>84</v>
      </c>
      <c r="K1884">
        <v>2</v>
      </c>
      <c r="L1884">
        <v>3</v>
      </c>
      <c r="M1884" t="b">
        <v>0</v>
      </c>
      <c r="N1884" t="b">
        <v>0</v>
      </c>
      <c r="O1884" t="b">
        <v>0</v>
      </c>
    </row>
    <row r="1885" spans="1:15">
      <c r="A1885" t="s">
        <v>6366</v>
      </c>
      <c r="B1885" s="8">
        <v>43148</v>
      </c>
      <c r="C1885" s="8">
        <v>43143.740439814814</v>
      </c>
      <c r="D1885" t="s">
        <v>6367</v>
      </c>
      <c r="E1885" t="s">
        <v>2364</v>
      </c>
      <c r="F1885">
        <v>17</v>
      </c>
      <c r="G1885" t="e">
        <f>VLOOKUP(#REF!,#REF!,2,FALSE)</f>
        <v>#REF!</v>
      </c>
      <c r="H1885" t="s">
        <v>6368</v>
      </c>
      <c r="I1885">
        <v>1036300</v>
      </c>
      <c r="J1885">
        <v>12984</v>
      </c>
      <c r="K1885">
        <v>383</v>
      </c>
      <c r="L1885">
        <v>714</v>
      </c>
      <c r="M1885" t="b">
        <v>0</v>
      </c>
      <c r="N1885" t="b">
        <v>0</v>
      </c>
      <c r="O1885" t="b">
        <v>0</v>
      </c>
    </row>
    <row r="1886" spans="1:15">
      <c r="A1886" t="s">
        <v>6369</v>
      </c>
      <c r="B1886" s="8">
        <v>43096</v>
      </c>
      <c r="C1886" s="8">
        <v>43088.375416666669</v>
      </c>
      <c r="D1886" t="s">
        <v>6370</v>
      </c>
      <c r="E1886" t="s">
        <v>5350</v>
      </c>
      <c r="F1886">
        <v>10</v>
      </c>
      <c r="G1886" t="e">
        <f>VLOOKUP(#REF!,#REF!,2,FALSE)</f>
        <v>#REF!</v>
      </c>
      <c r="H1886" t="s">
        <v>6371</v>
      </c>
      <c r="I1886">
        <v>54811</v>
      </c>
      <c r="J1886">
        <v>2969</v>
      </c>
      <c r="K1886">
        <v>29</v>
      </c>
      <c r="L1886">
        <v>232</v>
      </c>
      <c r="M1886" t="b">
        <v>0</v>
      </c>
      <c r="N1886" t="b">
        <v>0</v>
      </c>
      <c r="O1886" t="b">
        <v>0</v>
      </c>
    </row>
    <row r="1887" spans="1:15">
      <c r="A1887" t="s">
        <v>6372</v>
      </c>
      <c r="B1887" s="8">
        <v>43056</v>
      </c>
      <c r="C1887" s="8">
        <v>43054.884409722225</v>
      </c>
      <c r="D1887" t="s">
        <v>6373</v>
      </c>
      <c r="E1887" t="s">
        <v>425</v>
      </c>
      <c r="F1887">
        <v>23</v>
      </c>
      <c r="G1887" t="e">
        <f>VLOOKUP(#REF!,#REF!,2,FALSE)</f>
        <v>#REF!</v>
      </c>
      <c r="H1887" t="s">
        <v>6374</v>
      </c>
      <c r="I1887">
        <v>1035804</v>
      </c>
      <c r="J1887">
        <v>18816</v>
      </c>
      <c r="K1887">
        <v>737</v>
      </c>
      <c r="L1887">
        <v>1133</v>
      </c>
      <c r="M1887" t="b">
        <v>0</v>
      </c>
      <c r="N1887" t="b">
        <v>0</v>
      </c>
      <c r="O1887" t="b">
        <v>0</v>
      </c>
    </row>
    <row r="1888" spans="1:15">
      <c r="A1888" t="s">
        <v>6375</v>
      </c>
      <c r="B1888" s="8">
        <v>43130</v>
      </c>
      <c r="C1888" s="8">
        <v>43128.738946759258</v>
      </c>
      <c r="D1888" t="s">
        <v>6376</v>
      </c>
      <c r="E1888" t="s">
        <v>6377</v>
      </c>
      <c r="F1888">
        <v>22</v>
      </c>
      <c r="G1888" t="e">
        <f>VLOOKUP(#REF!,#REF!,2,FALSE)</f>
        <v>#REF!</v>
      </c>
      <c r="H1888" t="s">
        <v>6378</v>
      </c>
      <c r="I1888">
        <v>1035381</v>
      </c>
      <c r="J1888">
        <v>25233</v>
      </c>
      <c r="K1888">
        <v>598</v>
      </c>
      <c r="L1888">
        <v>2412</v>
      </c>
      <c r="M1888" t="b">
        <v>0</v>
      </c>
      <c r="N1888" t="b">
        <v>0</v>
      </c>
      <c r="O1888" t="b">
        <v>0</v>
      </c>
    </row>
    <row r="1889" spans="1:15">
      <c r="A1889" t="s">
        <v>6379</v>
      </c>
      <c r="B1889" s="8">
        <v>43098</v>
      </c>
      <c r="C1889" s="8">
        <v>43088.37972222222</v>
      </c>
      <c r="D1889" t="s">
        <v>6380</v>
      </c>
      <c r="E1889" t="s">
        <v>3520</v>
      </c>
      <c r="F1889">
        <v>24</v>
      </c>
      <c r="G1889" t="e">
        <f>VLOOKUP(#REF!,#REF!,2,FALSE)</f>
        <v>#REF!</v>
      </c>
      <c r="H1889" t="s">
        <v>6381</v>
      </c>
      <c r="I1889">
        <v>3337851</v>
      </c>
      <c r="J1889">
        <v>31538</v>
      </c>
      <c r="K1889">
        <v>844</v>
      </c>
      <c r="L1889">
        <v>3995</v>
      </c>
      <c r="M1889" t="b">
        <v>0</v>
      </c>
      <c r="N1889" t="b">
        <v>0</v>
      </c>
      <c r="O1889" t="b">
        <v>0</v>
      </c>
    </row>
    <row r="1890" spans="1:15">
      <c r="A1890" t="s">
        <v>6382</v>
      </c>
      <c r="B1890" s="8">
        <v>43250</v>
      </c>
      <c r="C1890" s="8">
        <v>43239.209155092591</v>
      </c>
      <c r="D1890" t="s">
        <v>6383</v>
      </c>
      <c r="E1890" t="s">
        <v>3383</v>
      </c>
      <c r="F1890">
        <v>25</v>
      </c>
      <c r="G1890" t="e">
        <f>VLOOKUP(#REF!,#REF!,2,FALSE)</f>
        <v>#REF!</v>
      </c>
      <c r="H1890" t="s">
        <v>6384</v>
      </c>
      <c r="I1890">
        <v>1034276</v>
      </c>
      <c r="J1890">
        <v>5411</v>
      </c>
      <c r="K1890">
        <v>723</v>
      </c>
      <c r="L1890">
        <v>1788</v>
      </c>
      <c r="M1890" t="b">
        <v>0</v>
      </c>
      <c r="N1890" t="b">
        <v>0</v>
      </c>
      <c r="O1890" t="b">
        <v>0</v>
      </c>
    </row>
    <row r="1891" spans="1:15">
      <c r="A1891" t="s">
        <v>6385</v>
      </c>
      <c r="B1891" s="8">
        <v>43097</v>
      </c>
      <c r="C1891" s="8">
        <v>43088.416678240741</v>
      </c>
      <c r="D1891" t="s">
        <v>6386</v>
      </c>
      <c r="E1891" t="s">
        <v>6387</v>
      </c>
      <c r="F1891">
        <v>24</v>
      </c>
      <c r="G1891" t="e">
        <f>VLOOKUP(#REF!,#REF!,2,FALSE)</f>
        <v>#REF!</v>
      </c>
      <c r="H1891" t="s">
        <v>6388</v>
      </c>
      <c r="I1891">
        <v>4829710</v>
      </c>
      <c r="J1891">
        <v>11408</v>
      </c>
      <c r="K1891">
        <v>2277</v>
      </c>
      <c r="L1891">
        <v>1211</v>
      </c>
      <c r="M1891" t="b">
        <v>0</v>
      </c>
      <c r="N1891" t="b">
        <v>0</v>
      </c>
      <c r="O1891" t="b">
        <v>0</v>
      </c>
    </row>
    <row r="1892" spans="1:15">
      <c r="A1892" t="s">
        <v>6389</v>
      </c>
      <c r="B1892" s="8">
        <v>43160</v>
      </c>
      <c r="C1892" s="8">
        <v>43157.317789351851</v>
      </c>
      <c r="D1892" t="s">
        <v>6390</v>
      </c>
      <c r="E1892" t="s">
        <v>2314</v>
      </c>
      <c r="F1892">
        <v>17</v>
      </c>
      <c r="G1892" t="e">
        <f>VLOOKUP(#REF!,#REF!,2,FALSE)</f>
        <v>#REF!</v>
      </c>
      <c r="H1892" t="s">
        <v>6391</v>
      </c>
      <c r="I1892">
        <v>1034272</v>
      </c>
      <c r="J1892">
        <v>9606</v>
      </c>
      <c r="K1892">
        <v>512</v>
      </c>
      <c r="L1892">
        <v>4254</v>
      </c>
      <c r="M1892" t="b">
        <v>0</v>
      </c>
      <c r="N1892" t="b">
        <v>0</v>
      </c>
      <c r="O1892" t="b">
        <v>0</v>
      </c>
    </row>
    <row r="1893" spans="1:15">
      <c r="A1893" t="s">
        <v>6392</v>
      </c>
      <c r="B1893" s="8">
        <v>43113</v>
      </c>
      <c r="C1893" s="8">
        <v>43108.530752314815</v>
      </c>
      <c r="D1893" t="s">
        <v>6393</v>
      </c>
      <c r="E1893" t="s">
        <v>5499</v>
      </c>
      <c r="F1893">
        <v>15</v>
      </c>
      <c r="G1893" t="e">
        <f>VLOOKUP(#REF!,#REF!,2,FALSE)</f>
        <v>#REF!</v>
      </c>
      <c r="H1893" t="s">
        <v>6394</v>
      </c>
      <c r="I1893">
        <v>1032668</v>
      </c>
      <c r="J1893">
        <v>9130</v>
      </c>
      <c r="K1893">
        <v>331</v>
      </c>
      <c r="L1893">
        <v>780</v>
      </c>
      <c r="M1893" t="b">
        <v>0</v>
      </c>
      <c r="N1893" t="b">
        <v>0</v>
      </c>
      <c r="O1893" t="b">
        <v>0</v>
      </c>
    </row>
    <row r="1894" spans="1:15">
      <c r="A1894" t="s">
        <v>6395</v>
      </c>
      <c r="B1894" s="8">
        <v>43091</v>
      </c>
      <c r="C1894" s="8">
        <v>43084.357847222222</v>
      </c>
      <c r="D1894" t="s">
        <v>6396</v>
      </c>
      <c r="E1894" t="s">
        <v>130</v>
      </c>
      <c r="F1894">
        <v>28</v>
      </c>
      <c r="G1894" t="e">
        <f>VLOOKUP(#REF!,#REF!,2,FALSE)</f>
        <v>#REF!</v>
      </c>
      <c r="H1894" t="s">
        <v>100</v>
      </c>
      <c r="I1894">
        <v>1031489</v>
      </c>
      <c r="J1894">
        <v>20752</v>
      </c>
      <c r="K1894">
        <v>891</v>
      </c>
      <c r="L1894">
        <v>3099</v>
      </c>
      <c r="M1894" t="b">
        <v>0</v>
      </c>
      <c r="N1894" t="b">
        <v>0</v>
      </c>
      <c r="O1894" t="b">
        <v>0</v>
      </c>
    </row>
    <row r="1895" spans="1:15">
      <c r="A1895" t="s">
        <v>6397</v>
      </c>
      <c r="B1895" s="8">
        <v>43096</v>
      </c>
      <c r="C1895" s="8">
        <v>43088.434953703705</v>
      </c>
      <c r="D1895" t="s">
        <v>6398</v>
      </c>
      <c r="E1895" t="s">
        <v>1468</v>
      </c>
      <c r="F1895">
        <v>24</v>
      </c>
      <c r="G1895" t="e">
        <f>VLOOKUP(#REF!,#REF!,2,FALSE)</f>
        <v>#REF!</v>
      </c>
      <c r="H1895" t="s">
        <v>6399</v>
      </c>
      <c r="I1895">
        <v>125045</v>
      </c>
      <c r="J1895">
        <v>2437</v>
      </c>
      <c r="K1895">
        <v>265</v>
      </c>
      <c r="L1895">
        <v>1024</v>
      </c>
      <c r="M1895" t="b">
        <v>0</v>
      </c>
      <c r="N1895" t="b">
        <v>0</v>
      </c>
      <c r="O1895" t="b">
        <v>0</v>
      </c>
    </row>
    <row r="1896" spans="1:15">
      <c r="A1896" t="s">
        <v>6400</v>
      </c>
      <c r="B1896" s="8">
        <v>43097</v>
      </c>
      <c r="C1896" s="8">
        <v>43088.435682870368</v>
      </c>
      <c r="D1896" t="s">
        <v>6401</v>
      </c>
      <c r="E1896" t="s">
        <v>4923</v>
      </c>
      <c r="F1896">
        <v>24</v>
      </c>
      <c r="G1896" t="e">
        <f>VLOOKUP(#REF!,#REF!,2,FALSE)</f>
        <v>#REF!</v>
      </c>
      <c r="H1896" t="s">
        <v>6402</v>
      </c>
      <c r="I1896">
        <v>274794</v>
      </c>
      <c r="J1896">
        <v>12912</v>
      </c>
      <c r="K1896">
        <v>1072</v>
      </c>
      <c r="L1896">
        <v>2328</v>
      </c>
      <c r="M1896" t="b">
        <v>0</v>
      </c>
      <c r="N1896" t="b">
        <v>0</v>
      </c>
      <c r="O1896" t="b">
        <v>0</v>
      </c>
    </row>
    <row r="1897" spans="1:15">
      <c r="A1897" t="s">
        <v>6403</v>
      </c>
      <c r="B1897" s="8">
        <v>43129</v>
      </c>
      <c r="C1897" s="8">
        <v>43122.208437499998</v>
      </c>
      <c r="D1897" t="s">
        <v>6404</v>
      </c>
      <c r="E1897" t="s">
        <v>2668</v>
      </c>
      <c r="F1897">
        <v>25</v>
      </c>
      <c r="G1897" t="e">
        <f>VLOOKUP(#REF!,#REF!,2,FALSE)</f>
        <v>#REF!</v>
      </c>
      <c r="H1897" t="s">
        <v>6405</v>
      </c>
      <c r="I1897">
        <v>1030347</v>
      </c>
      <c r="J1897">
        <v>25002</v>
      </c>
      <c r="K1897">
        <v>2568</v>
      </c>
      <c r="L1897">
        <v>4254</v>
      </c>
      <c r="M1897" t="b">
        <v>0</v>
      </c>
      <c r="N1897" t="b">
        <v>0</v>
      </c>
      <c r="O1897" t="b">
        <v>0</v>
      </c>
    </row>
    <row r="1898" spans="1:15">
      <c r="A1898" t="s">
        <v>6406</v>
      </c>
      <c r="B1898" s="8">
        <v>43102</v>
      </c>
      <c r="C1898" s="8">
        <v>43088.500057870369</v>
      </c>
      <c r="D1898" t="s">
        <v>6407</v>
      </c>
      <c r="E1898" t="s">
        <v>732</v>
      </c>
      <c r="F1898">
        <v>10</v>
      </c>
      <c r="G1898" t="e">
        <f>VLOOKUP(#REF!,#REF!,2,FALSE)</f>
        <v>#REF!</v>
      </c>
      <c r="H1898" t="s">
        <v>6408</v>
      </c>
      <c r="I1898">
        <v>45938392</v>
      </c>
      <c r="J1898">
        <v>728696</v>
      </c>
      <c r="K1898">
        <v>43049</v>
      </c>
      <c r="L1898">
        <v>43541</v>
      </c>
      <c r="M1898" t="b">
        <v>0</v>
      </c>
      <c r="N1898" t="b">
        <v>0</v>
      </c>
      <c r="O1898" t="b">
        <v>0</v>
      </c>
    </row>
    <row r="1899" spans="1:15">
      <c r="A1899" t="s">
        <v>6409</v>
      </c>
      <c r="B1899" s="8">
        <v>43097</v>
      </c>
      <c r="C1899" s="8">
        <v>43088.500069444446</v>
      </c>
      <c r="D1899" t="s">
        <v>6410</v>
      </c>
      <c r="E1899" t="s">
        <v>6411</v>
      </c>
      <c r="F1899">
        <v>24</v>
      </c>
      <c r="G1899" t="e">
        <f>VLOOKUP(#REF!,#REF!,2,FALSE)</f>
        <v>#REF!</v>
      </c>
      <c r="H1899" t="s">
        <v>6412</v>
      </c>
      <c r="I1899">
        <v>71241</v>
      </c>
      <c r="J1899">
        <v>2515</v>
      </c>
      <c r="K1899">
        <v>48</v>
      </c>
      <c r="L1899">
        <v>226</v>
      </c>
      <c r="M1899" t="b">
        <v>0</v>
      </c>
      <c r="N1899" t="b">
        <v>0</v>
      </c>
      <c r="O1899" t="b">
        <v>0</v>
      </c>
    </row>
    <row r="1900" spans="1:15">
      <c r="A1900" t="s">
        <v>6413</v>
      </c>
      <c r="B1900" s="8">
        <v>43216</v>
      </c>
      <c r="C1900" s="8">
        <v>43205.575138888889</v>
      </c>
      <c r="D1900" t="s">
        <v>6414</v>
      </c>
      <c r="E1900" t="s">
        <v>2876</v>
      </c>
      <c r="F1900">
        <v>28</v>
      </c>
      <c r="G1900" t="e">
        <f>VLOOKUP(#REF!,#REF!,2,FALSE)</f>
        <v>#REF!</v>
      </c>
      <c r="H1900" t="s">
        <v>6415</v>
      </c>
      <c r="I1900">
        <v>1029906</v>
      </c>
      <c r="J1900">
        <v>19025</v>
      </c>
      <c r="K1900">
        <v>1187</v>
      </c>
      <c r="L1900">
        <v>2271</v>
      </c>
      <c r="M1900" t="b">
        <v>0</v>
      </c>
      <c r="N1900" t="b">
        <v>0</v>
      </c>
      <c r="O1900" t="b">
        <v>0</v>
      </c>
    </row>
    <row r="1901" spans="1:15">
      <c r="A1901" t="s">
        <v>6416</v>
      </c>
      <c r="B1901" s="8">
        <v>43097</v>
      </c>
      <c r="C1901" s="8">
        <v>43088.519490740742</v>
      </c>
      <c r="D1901" t="s">
        <v>6417</v>
      </c>
      <c r="E1901" t="s">
        <v>476</v>
      </c>
      <c r="F1901">
        <v>24</v>
      </c>
      <c r="G1901" t="e">
        <f>VLOOKUP(#REF!,#REF!,2,FALSE)</f>
        <v>#REF!</v>
      </c>
      <c r="H1901" t="s">
        <v>6418</v>
      </c>
      <c r="I1901">
        <v>274761</v>
      </c>
      <c r="J1901">
        <v>14853</v>
      </c>
      <c r="K1901">
        <v>227</v>
      </c>
      <c r="L1901">
        <v>1068</v>
      </c>
      <c r="M1901" t="b">
        <v>0</v>
      </c>
      <c r="N1901" t="b">
        <v>0</v>
      </c>
      <c r="O1901" t="b">
        <v>0</v>
      </c>
    </row>
    <row r="1902" spans="1:15">
      <c r="A1902" t="s">
        <v>6419</v>
      </c>
      <c r="B1902" s="8">
        <v>43160</v>
      </c>
      <c r="C1902" s="8">
        <v>43155.291666666664</v>
      </c>
      <c r="D1902" t="s">
        <v>6420</v>
      </c>
      <c r="E1902" t="s">
        <v>1314</v>
      </c>
      <c r="F1902">
        <v>23</v>
      </c>
      <c r="G1902" t="e">
        <f>VLOOKUP(#REF!,#REF!,2,FALSE)</f>
        <v>#REF!</v>
      </c>
      <c r="H1902" t="s">
        <v>6421</v>
      </c>
      <c r="I1902">
        <v>1029141</v>
      </c>
      <c r="J1902">
        <v>26448</v>
      </c>
      <c r="K1902">
        <v>990</v>
      </c>
      <c r="L1902">
        <v>3284</v>
      </c>
      <c r="M1902" t="b">
        <v>0</v>
      </c>
      <c r="N1902" t="b">
        <v>0</v>
      </c>
      <c r="O1902" t="b">
        <v>0</v>
      </c>
    </row>
    <row r="1903" spans="1:15">
      <c r="A1903" t="s">
        <v>6422</v>
      </c>
      <c r="B1903" s="8">
        <v>43243</v>
      </c>
      <c r="C1903" s="8">
        <v>43229.473622685182</v>
      </c>
      <c r="D1903" t="s">
        <v>6423</v>
      </c>
      <c r="E1903" t="s">
        <v>6424</v>
      </c>
      <c r="F1903">
        <v>17</v>
      </c>
      <c r="G1903" t="e">
        <f>VLOOKUP(#REF!,#REF!,2,FALSE)</f>
        <v>#REF!</v>
      </c>
      <c r="H1903" t="s">
        <v>6425</v>
      </c>
      <c r="I1903">
        <v>1028424</v>
      </c>
      <c r="J1903">
        <v>7655</v>
      </c>
      <c r="K1903">
        <v>596</v>
      </c>
      <c r="L1903">
        <v>3568</v>
      </c>
      <c r="M1903" t="b">
        <v>0</v>
      </c>
      <c r="N1903" t="b">
        <v>0</v>
      </c>
      <c r="O1903" t="b">
        <v>0</v>
      </c>
    </row>
    <row r="1904" spans="1:15">
      <c r="A1904" t="s">
        <v>6426</v>
      </c>
      <c r="B1904" s="8">
        <v>43255</v>
      </c>
      <c r="C1904" s="8">
        <v>43252.381493055553</v>
      </c>
      <c r="D1904" t="s">
        <v>6427</v>
      </c>
      <c r="E1904" t="s">
        <v>2314</v>
      </c>
      <c r="F1904">
        <v>17</v>
      </c>
      <c r="G1904" t="e">
        <f>VLOOKUP(#REF!,#REF!,2,FALSE)</f>
        <v>#REF!</v>
      </c>
      <c r="H1904" t="s">
        <v>6428</v>
      </c>
      <c r="I1904">
        <v>1028031</v>
      </c>
      <c r="J1904">
        <v>8444</v>
      </c>
      <c r="K1904">
        <v>574</v>
      </c>
      <c r="L1904">
        <v>3825</v>
      </c>
      <c r="M1904" t="b">
        <v>0</v>
      </c>
      <c r="N1904" t="b">
        <v>0</v>
      </c>
      <c r="O1904" t="b">
        <v>0</v>
      </c>
    </row>
    <row r="1905" spans="1:15">
      <c r="A1905" t="s">
        <v>6429</v>
      </c>
      <c r="B1905" s="8">
        <v>43078</v>
      </c>
      <c r="C1905" s="8">
        <v>43071.685763888891</v>
      </c>
      <c r="D1905" t="s">
        <v>6430</v>
      </c>
      <c r="E1905" t="s">
        <v>3686</v>
      </c>
      <c r="F1905">
        <v>26</v>
      </c>
      <c r="G1905" t="e">
        <f>VLOOKUP(#REF!,#REF!,2,FALSE)</f>
        <v>#REF!</v>
      </c>
      <c r="H1905" t="s">
        <v>6431</v>
      </c>
      <c r="I1905">
        <v>1027805</v>
      </c>
      <c r="J1905">
        <v>47164</v>
      </c>
      <c r="K1905">
        <v>490</v>
      </c>
      <c r="L1905">
        <v>5746</v>
      </c>
      <c r="M1905" t="b">
        <v>0</v>
      </c>
      <c r="N1905" t="b">
        <v>0</v>
      </c>
      <c r="O1905" t="b">
        <v>0</v>
      </c>
    </row>
    <row r="1906" spans="1:15">
      <c r="A1906" t="s">
        <v>6432</v>
      </c>
      <c r="B1906" s="8">
        <v>43088</v>
      </c>
      <c r="C1906" s="8">
        <v>43081.291747685187</v>
      </c>
      <c r="D1906" t="s">
        <v>6433</v>
      </c>
      <c r="E1906" t="s">
        <v>6434</v>
      </c>
      <c r="F1906">
        <v>27</v>
      </c>
      <c r="G1906" t="e">
        <f>VLOOKUP(#REF!,#REF!,2,FALSE)</f>
        <v>#REF!</v>
      </c>
      <c r="H1906" t="s">
        <v>6435</v>
      </c>
      <c r="I1906">
        <v>1026275</v>
      </c>
      <c r="J1906">
        <v>51253</v>
      </c>
      <c r="K1906">
        <v>747</v>
      </c>
      <c r="L1906">
        <v>3396</v>
      </c>
      <c r="M1906" t="b">
        <v>0</v>
      </c>
      <c r="N1906" t="b">
        <v>0</v>
      </c>
      <c r="O1906" t="b">
        <v>0</v>
      </c>
    </row>
    <row r="1907" spans="1:15">
      <c r="A1907" t="s">
        <v>6436</v>
      </c>
      <c r="B1907" s="8">
        <v>43145</v>
      </c>
      <c r="C1907" s="8">
        <v>43137.3440162037</v>
      </c>
      <c r="D1907" t="s">
        <v>6437</v>
      </c>
      <c r="E1907" t="s">
        <v>6438</v>
      </c>
      <c r="F1907">
        <v>26</v>
      </c>
      <c r="G1907" t="e">
        <f>VLOOKUP(#REF!,#REF!,2,FALSE)</f>
        <v>#REF!</v>
      </c>
      <c r="H1907" t="s">
        <v>6439</v>
      </c>
      <c r="I1907">
        <v>1025010</v>
      </c>
      <c r="J1907">
        <v>43684</v>
      </c>
      <c r="K1907">
        <v>1005</v>
      </c>
      <c r="L1907">
        <v>4407</v>
      </c>
      <c r="M1907" t="b">
        <v>0</v>
      </c>
      <c r="N1907" t="b">
        <v>0</v>
      </c>
      <c r="O1907" t="b">
        <v>0</v>
      </c>
    </row>
    <row r="1908" spans="1:15">
      <c r="A1908" t="s">
        <v>6440</v>
      </c>
      <c r="B1908" s="8">
        <v>43103</v>
      </c>
      <c r="C1908" s="8">
        <v>43097.250034722223</v>
      </c>
      <c r="D1908" t="s">
        <v>6441</v>
      </c>
      <c r="E1908" t="s">
        <v>4028</v>
      </c>
      <c r="F1908">
        <v>27</v>
      </c>
      <c r="G1908" t="e">
        <f>VLOOKUP(#REF!,#REF!,2,FALSE)</f>
        <v>#REF!</v>
      </c>
      <c r="H1908" t="s">
        <v>6442</v>
      </c>
      <c r="I1908">
        <v>1025006</v>
      </c>
      <c r="J1908">
        <v>20522</v>
      </c>
      <c r="K1908">
        <v>2674</v>
      </c>
      <c r="L1908">
        <v>4322</v>
      </c>
      <c r="M1908" t="b">
        <v>0</v>
      </c>
      <c r="N1908" t="b">
        <v>0</v>
      </c>
      <c r="O1908" t="b">
        <v>0</v>
      </c>
    </row>
    <row r="1909" spans="1:15">
      <c r="A1909" t="s">
        <v>6443</v>
      </c>
      <c r="B1909" s="8">
        <v>43193</v>
      </c>
      <c r="C1909" s="8">
        <v>43179.875613425924</v>
      </c>
      <c r="D1909" t="s">
        <v>6444</v>
      </c>
      <c r="E1909" t="s">
        <v>380</v>
      </c>
      <c r="F1909">
        <v>23</v>
      </c>
      <c r="G1909" t="e">
        <f>VLOOKUP(#REF!,#REF!,2,FALSE)</f>
        <v>#REF!</v>
      </c>
      <c r="H1909" t="s">
        <v>6445</v>
      </c>
      <c r="I1909">
        <v>1023827</v>
      </c>
      <c r="J1909">
        <v>14399</v>
      </c>
      <c r="K1909">
        <v>503</v>
      </c>
      <c r="L1909">
        <v>1205</v>
      </c>
      <c r="M1909" t="b">
        <v>0</v>
      </c>
      <c r="N1909" t="b">
        <v>0</v>
      </c>
      <c r="O1909" t="b">
        <v>0</v>
      </c>
    </row>
    <row r="1910" spans="1:15">
      <c r="A1910" t="s">
        <v>6446</v>
      </c>
      <c r="B1910" s="8">
        <v>43101</v>
      </c>
      <c r="C1910" s="8">
        <v>43088.726377314815</v>
      </c>
      <c r="D1910" t="s">
        <v>6447</v>
      </c>
      <c r="E1910" t="s">
        <v>6448</v>
      </c>
      <c r="F1910">
        <v>24</v>
      </c>
      <c r="G1910" t="e">
        <f>VLOOKUP(#REF!,#REF!,2,FALSE)</f>
        <v>#REF!</v>
      </c>
      <c r="H1910" t="s">
        <v>6449</v>
      </c>
      <c r="I1910">
        <v>2910609</v>
      </c>
      <c r="J1910">
        <v>173772</v>
      </c>
      <c r="K1910">
        <v>9109</v>
      </c>
      <c r="L1910">
        <v>60</v>
      </c>
      <c r="M1910" t="b">
        <v>0</v>
      </c>
      <c r="N1910" t="b">
        <v>0</v>
      </c>
      <c r="O1910" t="b">
        <v>0</v>
      </c>
    </row>
    <row r="1911" spans="1:15">
      <c r="A1911" t="s">
        <v>6450</v>
      </c>
      <c r="B1911" s="8">
        <v>43263</v>
      </c>
      <c r="C1911" s="8">
        <v>43248.520925925928</v>
      </c>
      <c r="D1911" t="s">
        <v>6451</v>
      </c>
      <c r="E1911" t="s">
        <v>1169</v>
      </c>
      <c r="F1911">
        <v>17</v>
      </c>
      <c r="G1911" t="e">
        <f>VLOOKUP(#REF!,#REF!,2,FALSE)</f>
        <v>#REF!</v>
      </c>
      <c r="H1911" t="s">
        <v>6452</v>
      </c>
      <c r="I1911">
        <v>1022658</v>
      </c>
      <c r="J1911">
        <v>46625</v>
      </c>
      <c r="K1911">
        <v>1558</v>
      </c>
      <c r="L1911">
        <v>2707</v>
      </c>
      <c r="M1911" t="b">
        <v>0</v>
      </c>
      <c r="N1911" t="b">
        <v>0</v>
      </c>
      <c r="O1911" t="b">
        <v>0</v>
      </c>
    </row>
    <row r="1912" spans="1:15">
      <c r="A1912" t="s">
        <v>6453</v>
      </c>
      <c r="B1912" s="8">
        <v>43265</v>
      </c>
      <c r="C1912" s="8">
        <v>43251.375069444446</v>
      </c>
      <c r="D1912" t="s">
        <v>6454</v>
      </c>
      <c r="E1912" t="s">
        <v>49</v>
      </c>
      <c r="F1912">
        <v>28</v>
      </c>
      <c r="G1912" t="e">
        <f>VLOOKUP(#REF!,#REF!,2,FALSE)</f>
        <v>#REF!</v>
      </c>
      <c r="H1912" t="s">
        <v>6455</v>
      </c>
      <c r="I1912">
        <v>1020859</v>
      </c>
      <c r="J1912">
        <v>23219</v>
      </c>
      <c r="K1912">
        <v>1273</v>
      </c>
      <c r="L1912">
        <v>2527</v>
      </c>
      <c r="M1912" t="b">
        <v>0</v>
      </c>
      <c r="N1912" t="b">
        <v>0</v>
      </c>
      <c r="O1912" t="b">
        <v>0</v>
      </c>
    </row>
    <row r="1913" spans="1:15">
      <c r="A1913" t="s">
        <v>6456</v>
      </c>
      <c r="B1913" s="8">
        <v>43083</v>
      </c>
      <c r="C1913" s="8">
        <v>43081.916678240741</v>
      </c>
      <c r="D1913" t="s">
        <v>6457</v>
      </c>
      <c r="E1913" t="s">
        <v>2936</v>
      </c>
      <c r="F1913">
        <v>23</v>
      </c>
      <c r="G1913" t="e">
        <f>VLOOKUP(#REF!,#REF!,2,FALSE)</f>
        <v>#REF!</v>
      </c>
      <c r="H1913" t="s">
        <v>6458</v>
      </c>
      <c r="I1913">
        <v>1020652</v>
      </c>
      <c r="J1913">
        <v>66812</v>
      </c>
      <c r="K1913">
        <v>2394</v>
      </c>
      <c r="L1913">
        <v>3535</v>
      </c>
      <c r="M1913" t="b">
        <v>0</v>
      </c>
      <c r="N1913" t="b">
        <v>0</v>
      </c>
      <c r="O1913" t="b">
        <v>0</v>
      </c>
    </row>
    <row r="1914" spans="1:15">
      <c r="A1914" t="s">
        <v>6459</v>
      </c>
      <c r="B1914" s="8">
        <v>43089</v>
      </c>
      <c r="C1914" s="8">
        <v>43088.827384259261</v>
      </c>
      <c r="D1914" t="s">
        <v>6460</v>
      </c>
      <c r="E1914" t="s">
        <v>2586</v>
      </c>
      <c r="F1914">
        <v>24</v>
      </c>
      <c r="G1914" t="e">
        <f>VLOOKUP(#REF!,#REF!,2,FALSE)</f>
        <v>#REF!</v>
      </c>
      <c r="H1914" t="s">
        <v>6461</v>
      </c>
      <c r="I1914">
        <v>78662</v>
      </c>
      <c r="J1914">
        <v>1966</v>
      </c>
      <c r="K1914">
        <v>172</v>
      </c>
      <c r="L1914">
        <v>457</v>
      </c>
      <c r="M1914" t="b">
        <v>0</v>
      </c>
      <c r="N1914" t="b">
        <v>0</v>
      </c>
      <c r="O1914" t="b">
        <v>0</v>
      </c>
    </row>
    <row r="1915" spans="1:15">
      <c r="A1915" t="s">
        <v>6462</v>
      </c>
      <c r="B1915" s="8">
        <v>43099</v>
      </c>
      <c r="C1915" s="8">
        <v>43088.860706018517</v>
      </c>
      <c r="D1915" t="s">
        <v>6463</v>
      </c>
      <c r="E1915" t="s">
        <v>2586</v>
      </c>
      <c r="F1915">
        <v>24</v>
      </c>
      <c r="G1915" t="e">
        <f>VLOOKUP(#REF!,#REF!,2,FALSE)</f>
        <v>#REF!</v>
      </c>
      <c r="H1915" t="s">
        <v>6464</v>
      </c>
      <c r="I1915">
        <v>1262601</v>
      </c>
      <c r="J1915">
        <v>10121</v>
      </c>
      <c r="K1915">
        <v>1738</v>
      </c>
      <c r="L1915">
        <v>2477</v>
      </c>
      <c r="M1915" t="b">
        <v>0</v>
      </c>
      <c r="N1915" t="b">
        <v>0</v>
      </c>
      <c r="O1915" t="b">
        <v>0</v>
      </c>
    </row>
    <row r="1916" spans="1:15">
      <c r="A1916" t="s">
        <v>6465</v>
      </c>
      <c r="B1916" s="8">
        <v>43098</v>
      </c>
      <c r="C1916" s="8">
        <v>43088.875</v>
      </c>
      <c r="D1916" t="s">
        <v>2035</v>
      </c>
      <c r="E1916" t="s">
        <v>2036</v>
      </c>
      <c r="F1916">
        <v>10</v>
      </c>
      <c r="G1916" t="e">
        <f>VLOOKUP(#REF!,#REF!,2,FALSE)</f>
        <v>#REF!</v>
      </c>
      <c r="H1916" t="s">
        <v>2037</v>
      </c>
      <c r="I1916">
        <v>1430545</v>
      </c>
      <c r="J1916">
        <v>105677</v>
      </c>
      <c r="K1916">
        <v>1230</v>
      </c>
      <c r="L1916">
        <v>3642</v>
      </c>
      <c r="M1916" t="b">
        <v>0</v>
      </c>
      <c r="N1916" t="b">
        <v>0</v>
      </c>
      <c r="O1916" t="b">
        <v>0</v>
      </c>
    </row>
    <row r="1917" spans="1:15">
      <c r="A1917" t="s">
        <v>6466</v>
      </c>
      <c r="B1917" s="8">
        <v>43101</v>
      </c>
      <c r="C1917" s="8">
        <v>43088.875023148146</v>
      </c>
      <c r="D1917" t="s">
        <v>6467</v>
      </c>
      <c r="E1917" t="s">
        <v>1855</v>
      </c>
      <c r="F1917">
        <v>10</v>
      </c>
      <c r="G1917" t="e">
        <f>VLOOKUP(#REF!,#REF!,2,FALSE)</f>
        <v>#REF!</v>
      </c>
      <c r="H1917" t="s">
        <v>6468</v>
      </c>
      <c r="I1917">
        <v>3266179</v>
      </c>
      <c r="J1917">
        <v>108422</v>
      </c>
      <c r="K1917">
        <v>2843</v>
      </c>
      <c r="L1917">
        <v>4768</v>
      </c>
      <c r="M1917" t="b">
        <v>0</v>
      </c>
      <c r="N1917" t="b">
        <v>0</v>
      </c>
      <c r="O1917" t="b">
        <v>0</v>
      </c>
    </row>
    <row r="1918" spans="1:15">
      <c r="A1918" t="s">
        <v>6469</v>
      </c>
      <c r="B1918" s="8">
        <v>43068</v>
      </c>
      <c r="C1918" s="8">
        <v>43061.416689814818</v>
      </c>
      <c r="D1918" t="s">
        <v>6470</v>
      </c>
      <c r="E1918" t="s">
        <v>4838</v>
      </c>
      <c r="F1918">
        <v>26</v>
      </c>
      <c r="G1918" t="e">
        <f>VLOOKUP(#REF!,#REF!,2,FALSE)</f>
        <v>#REF!</v>
      </c>
      <c r="H1918" t="s">
        <v>6471</v>
      </c>
      <c r="I1918">
        <v>1018706</v>
      </c>
      <c r="J1918">
        <v>68667</v>
      </c>
      <c r="K1918">
        <v>2854</v>
      </c>
      <c r="L1918">
        <v>984</v>
      </c>
      <c r="M1918" t="b">
        <v>0</v>
      </c>
      <c r="N1918" t="b">
        <v>0</v>
      </c>
      <c r="O1918" t="b">
        <v>0</v>
      </c>
    </row>
    <row r="1919" spans="1:15">
      <c r="A1919" t="s">
        <v>6472</v>
      </c>
      <c r="B1919" s="8">
        <v>43188</v>
      </c>
      <c r="C1919" s="8">
        <v>43179.359201388892</v>
      </c>
      <c r="D1919" t="s">
        <v>6473</v>
      </c>
      <c r="E1919" t="s">
        <v>4265</v>
      </c>
      <c r="F1919">
        <v>25</v>
      </c>
      <c r="G1919" t="e">
        <f>VLOOKUP(#REF!,#REF!,2,FALSE)</f>
        <v>#REF!</v>
      </c>
      <c r="H1919" t="s">
        <v>6474</v>
      </c>
      <c r="I1919">
        <v>1018634</v>
      </c>
      <c r="J1919">
        <v>6882</v>
      </c>
      <c r="K1919">
        <v>873</v>
      </c>
      <c r="L1919">
        <v>8616</v>
      </c>
      <c r="M1919" t="b">
        <v>0</v>
      </c>
      <c r="N1919" t="b">
        <v>0</v>
      </c>
      <c r="O1919" t="b">
        <v>0</v>
      </c>
    </row>
    <row r="1920" spans="1:15">
      <c r="A1920" t="s">
        <v>6475</v>
      </c>
      <c r="B1920" s="8">
        <v>43102</v>
      </c>
      <c r="C1920" s="8">
        <v>43089.125011574077</v>
      </c>
      <c r="D1920" t="s">
        <v>6476</v>
      </c>
      <c r="E1920" t="s">
        <v>4685</v>
      </c>
      <c r="F1920">
        <v>10</v>
      </c>
      <c r="G1920" t="e">
        <f>VLOOKUP(#REF!,#REF!,2,FALSE)</f>
        <v>#REF!</v>
      </c>
      <c r="H1920" t="s">
        <v>6477</v>
      </c>
      <c r="I1920">
        <v>2866699</v>
      </c>
      <c r="J1920">
        <v>74831</v>
      </c>
      <c r="K1920">
        <v>2734</v>
      </c>
      <c r="L1920">
        <v>5936</v>
      </c>
      <c r="M1920" t="b">
        <v>0</v>
      </c>
      <c r="N1920" t="b">
        <v>0</v>
      </c>
      <c r="O1920" t="b">
        <v>0</v>
      </c>
    </row>
    <row r="1921" spans="1:15">
      <c r="A1921" t="s">
        <v>6478</v>
      </c>
      <c r="B1921" s="8">
        <v>43092</v>
      </c>
      <c r="C1921" s="8">
        <v>43086.458865740744</v>
      </c>
      <c r="D1921" t="s">
        <v>6479</v>
      </c>
      <c r="E1921" t="s">
        <v>429</v>
      </c>
      <c r="F1921">
        <v>22</v>
      </c>
      <c r="G1921" t="e">
        <f>VLOOKUP(#REF!,#REF!,2,FALSE)</f>
        <v>#REF!</v>
      </c>
      <c r="H1921" t="s">
        <v>6480</v>
      </c>
      <c r="I1921">
        <v>1018308</v>
      </c>
      <c r="J1921">
        <v>34785</v>
      </c>
      <c r="K1921">
        <v>3116</v>
      </c>
      <c r="L1921">
        <v>4908</v>
      </c>
      <c r="M1921" t="b">
        <v>0</v>
      </c>
      <c r="N1921" t="b">
        <v>0</v>
      </c>
      <c r="O1921" t="b">
        <v>0</v>
      </c>
    </row>
    <row r="1922" spans="1:15">
      <c r="A1922" t="s">
        <v>6481</v>
      </c>
      <c r="B1922" s="8">
        <v>43088</v>
      </c>
      <c r="C1922" s="8">
        <v>43081.686111111114</v>
      </c>
      <c r="D1922" t="s">
        <v>6482</v>
      </c>
      <c r="E1922" t="s">
        <v>2167</v>
      </c>
      <c r="F1922">
        <v>26</v>
      </c>
      <c r="G1922" t="e">
        <f>VLOOKUP(#REF!,#REF!,2,FALSE)</f>
        <v>#REF!</v>
      </c>
      <c r="H1922" t="s">
        <v>6483</v>
      </c>
      <c r="I1922">
        <v>1017290</v>
      </c>
      <c r="J1922">
        <v>56899</v>
      </c>
      <c r="K1922">
        <v>2108</v>
      </c>
      <c r="L1922">
        <v>7449</v>
      </c>
      <c r="M1922" t="b">
        <v>0</v>
      </c>
      <c r="N1922" t="b">
        <v>0</v>
      </c>
      <c r="O1922" t="b">
        <v>0</v>
      </c>
    </row>
    <row r="1923" spans="1:15">
      <c r="A1923" t="s">
        <v>6484</v>
      </c>
      <c r="B1923" s="8">
        <v>43138</v>
      </c>
      <c r="C1923" s="8">
        <v>43131.26122685185</v>
      </c>
      <c r="D1923" t="s">
        <v>6485</v>
      </c>
      <c r="E1923" t="s">
        <v>647</v>
      </c>
      <c r="F1923">
        <v>17</v>
      </c>
      <c r="G1923" t="e">
        <f>VLOOKUP(#REF!,#REF!,2,FALSE)</f>
        <v>#REF!</v>
      </c>
      <c r="H1923" t="s">
        <v>6486</v>
      </c>
      <c r="I1923">
        <v>1016225</v>
      </c>
      <c r="J1923">
        <v>0</v>
      </c>
      <c r="K1923">
        <v>0</v>
      </c>
      <c r="L1923">
        <v>19</v>
      </c>
      <c r="M1923" t="b">
        <v>0</v>
      </c>
      <c r="N1923" t="b">
        <v>1</v>
      </c>
      <c r="O1923" t="b">
        <v>0</v>
      </c>
    </row>
    <row r="1924" spans="1:15">
      <c r="A1924" t="s">
        <v>6487</v>
      </c>
      <c r="B1924" s="8">
        <v>43102</v>
      </c>
      <c r="C1924" s="8">
        <v>43091.276539351849</v>
      </c>
      <c r="D1924" t="s">
        <v>6488</v>
      </c>
      <c r="E1924" t="s">
        <v>1628</v>
      </c>
      <c r="F1924">
        <v>25</v>
      </c>
      <c r="G1924" t="e">
        <f>VLOOKUP(#REF!,#REF!,2,FALSE)</f>
        <v>#REF!</v>
      </c>
      <c r="H1924" t="s">
        <v>6489</v>
      </c>
      <c r="I1924">
        <v>1015745</v>
      </c>
      <c r="J1924">
        <v>10000</v>
      </c>
      <c r="K1924">
        <v>1034</v>
      </c>
      <c r="L1924">
        <v>3127</v>
      </c>
      <c r="M1924" t="b">
        <v>0</v>
      </c>
      <c r="N1924" t="b">
        <v>0</v>
      </c>
      <c r="O1924" t="b">
        <v>0</v>
      </c>
    </row>
    <row r="1925" spans="1:15">
      <c r="A1925" t="s">
        <v>6490</v>
      </c>
      <c r="B1925" s="8">
        <v>43096</v>
      </c>
      <c r="C1925" s="8">
        <v>43089.212777777779</v>
      </c>
      <c r="D1925" t="s">
        <v>6491</v>
      </c>
      <c r="E1925" t="s">
        <v>1681</v>
      </c>
      <c r="F1925">
        <v>10</v>
      </c>
      <c r="G1925" t="e">
        <f>VLOOKUP(#REF!,#REF!,2,FALSE)</f>
        <v>#REF!</v>
      </c>
      <c r="H1925" t="s">
        <v>6492</v>
      </c>
      <c r="I1925">
        <v>191344</v>
      </c>
      <c r="J1925">
        <v>8982</v>
      </c>
      <c r="K1925">
        <v>415</v>
      </c>
      <c r="L1925">
        <v>899</v>
      </c>
      <c r="M1925" t="b">
        <v>0</v>
      </c>
      <c r="N1925" t="b">
        <v>0</v>
      </c>
      <c r="O1925" t="b">
        <v>0</v>
      </c>
    </row>
    <row r="1926" spans="1:15">
      <c r="A1926" t="s">
        <v>6493</v>
      </c>
      <c r="B1926" s="8">
        <v>43054</v>
      </c>
      <c r="C1926" s="8">
        <v>43049.432696759257</v>
      </c>
      <c r="D1926" t="s">
        <v>6494</v>
      </c>
      <c r="E1926" t="s">
        <v>6495</v>
      </c>
      <c r="F1926">
        <v>17</v>
      </c>
      <c r="G1926" t="e">
        <f>VLOOKUP(#REF!,#REF!,2,FALSE)</f>
        <v>#REF!</v>
      </c>
      <c r="H1926" t="s">
        <v>6496</v>
      </c>
      <c r="I1926">
        <v>1015189</v>
      </c>
      <c r="J1926">
        <v>2133</v>
      </c>
      <c r="K1926">
        <v>2483</v>
      </c>
      <c r="L1926">
        <v>1465</v>
      </c>
      <c r="M1926" t="b">
        <v>0</v>
      </c>
      <c r="N1926" t="b">
        <v>0</v>
      </c>
      <c r="O1926" t="b">
        <v>0</v>
      </c>
    </row>
    <row r="1927" spans="1:15">
      <c r="A1927" t="s">
        <v>6497</v>
      </c>
      <c r="B1927" s="8">
        <v>43166</v>
      </c>
      <c r="C1927" s="8">
        <v>43163.291701388887</v>
      </c>
      <c r="D1927" t="s">
        <v>6498</v>
      </c>
      <c r="E1927" t="s">
        <v>1193</v>
      </c>
      <c r="F1927">
        <v>28</v>
      </c>
      <c r="G1927" t="e">
        <f>VLOOKUP(#REF!,#REF!,2,FALSE)</f>
        <v>#REF!</v>
      </c>
      <c r="H1927" t="s">
        <v>6499</v>
      </c>
      <c r="I1927">
        <v>1014407</v>
      </c>
      <c r="J1927">
        <v>17003</v>
      </c>
      <c r="K1927">
        <v>698</v>
      </c>
      <c r="L1927">
        <v>1917</v>
      </c>
      <c r="M1927" t="b">
        <v>0</v>
      </c>
      <c r="N1927" t="b">
        <v>0</v>
      </c>
      <c r="O1927" t="b">
        <v>0</v>
      </c>
    </row>
    <row r="1928" spans="1:15">
      <c r="A1928" t="s">
        <v>6500</v>
      </c>
      <c r="B1928" s="8">
        <v>43096</v>
      </c>
      <c r="C1928" s="8">
        <v>43089.25</v>
      </c>
      <c r="D1928" t="s">
        <v>6501</v>
      </c>
      <c r="E1928" t="s">
        <v>2440</v>
      </c>
      <c r="F1928">
        <v>24</v>
      </c>
      <c r="G1928" t="e">
        <f>VLOOKUP(#REF!,#REF!,2,FALSE)</f>
        <v>#REF!</v>
      </c>
      <c r="H1928" t="s">
        <v>6502</v>
      </c>
      <c r="I1928">
        <v>364741</v>
      </c>
      <c r="J1928">
        <v>26937</v>
      </c>
      <c r="K1928">
        <v>614</v>
      </c>
      <c r="L1928">
        <v>3196</v>
      </c>
      <c r="M1928" t="b">
        <v>0</v>
      </c>
      <c r="N1928" t="b">
        <v>0</v>
      </c>
      <c r="O1928" t="b">
        <v>0</v>
      </c>
    </row>
    <row r="1929" spans="1:15">
      <c r="A1929" t="s">
        <v>6503</v>
      </c>
      <c r="B1929" s="8">
        <v>43249</v>
      </c>
      <c r="C1929" s="8">
        <v>43234.739074074074</v>
      </c>
      <c r="D1929" t="s">
        <v>6504</v>
      </c>
      <c r="E1929" t="s">
        <v>3703</v>
      </c>
      <c r="F1929">
        <v>25</v>
      </c>
      <c r="G1929" t="e">
        <f>VLOOKUP(#REF!,#REF!,2,FALSE)</f>
        <v>#REF!</v>
      </c>
      <c r="H1929" t="s">
        <v>6505</v>
      </c>
      <c r="I1929">
        <v>1013344</v>
      </c>
      <c r="J1929">
        <v>5119</v>
      </c>
      <c r="K1929">
        <v>570</v>
      </c>
      <c r="L1929">
        <v>2167</v>
      </c>
      <c r="M1929" t="b">
        <v>0</v>
      </c>
      <c r="N1929" t="b">
        <v>0</v>
      </c>
      <c r="O1929" t="b">
        <v>0</v>
      </c>
    </row>
    <row r="1930" spans="1:15">
      <c r="A1930" t="s">
        <v>6506</v>
      </c>
      <c r="B1930" s="8">
        <v>43081</v>
      </c>
      <c r="C1930" s="8">
        <v>43076.374710648146</v>
      </c>
      <c r="D1930" t="s">
        <v>6507</v>
      </c>
      <c r="E1930" t="s">
        <v>1131</v>
      </c>
      <c r="F1930">
        <v>1</v>
      </c>
      <c r="G1930" t="e">
        <f>VLOOKUP(#REF!,#REF!,2,FALSE)</f>
        <v>#REF!</v>
      </c>
      <c r="H1930" t="s">
        <v>6508</v>
      </c>
      <c r="I1930">
        <v>1013084</v>
      </c>
      <c r="J1930">
        <v>26461</v>
      </c>
      <c r="K1930">
        <v>1293</v>
      </c>
      <c r="L1930">
        <v>4219</v>
      </c>
      <c r="M1930" t="b">
        <v>0</v>
      </c>
      <c r="N1930" t="b">
        <v>0</v>
      </c>
      <c r="O1930" t="b">
        <v>0</v>
      </c>
    </row>
    <row r="1931" spans="1:15">
      <c r="A1931" t="s">
        <v>6509</v>
      </c>
      <c r="B1931" s="8">
        <v>43162</v>
      </c>
      <c r="C1931" s="8">
        <v>43147.933275462965</v>
      </c>
      <c r="D1931" t="s">
        <v>6510</v>
      </c>
      <c r="E1931" t="s">
        <v>6511</v>
      </c>
      <c r="F1931">
        <v>17</v>
      </c>
      <c r="G1931" t="e">
        <f>VLOOKUP(#REF!,#REF!,2,FALSE)</f>
        <v>#REF!</v>
      </c>
      <c r="H1931" t="s">
        <v>6512</v>
      </c>
      <c r="I1931">
        <v>1012695</v>
      </c>
      <c r="J1931">
        <v>19719</v>
      </c>
      <c r="K1931">
        <v>538</v>
      </c>
      <c r="L1931">
        <v>1125</v>
      </c>
      <c r="M1931" t="b">
        <v>0</v>
      </c>
      <c r="N1931" t="b">
        <v>0</v>
      </c>
      <c r="O1931" t="b">
        <v>0</v>
      </c>
    </row>
    <row r="1932" spans="1:15">
      <c r="A1932" t="s">
        <v>6513</v>
      </c>
      <c r="B1932" s="8">
        <v>43090</v>
      </c>
      <c r="C1932" s="8">
        <v>43089.291678240741</v>
      </c>
      <c r="D1932" t="s">
        <v>6514</v>
      </c>
      <c r="E1932" t="s">
        <v>557</v>
      </c>
      <c r="F1932">
        <v>24</v>
      </c>
      <c r="G1932" t="e">
        <f>VLOOKUP(#REF!,#REF!,2,FALSE)</f>
        <v>#REF!</v>
      </c>
      <c r="H1932" t="s">
        <v>6515</v>
      </c>
      <c r="I1932">
        <v>57516</v>
      </c>
      <c r="J1932">
        <v>1471</v>
      </c>
      <c r="K1932">
        <v>49</v>
      </c>
      <c r="L1932">
        <v>112</v>
      </c>
      <c r="M1932" t="b">
        <v>0</v>
      </c>
      <c r="N1932" t="b">
        <v>0</v>
      </c>
      <c r="O1932" t="b">
        <v>0</v>
      </c>
    </row>
    <row r="1933" spans="1:15">
      <c r="A1933" t="s">
        <v>6516</v>
      </c>
      <c r="B1933" s="8">
        <v>43099</v>
      </c>
      <c r="C1933" s="8">
        <v>43089.292071759257</v>
      </c>
      <c r="D1933" t="s">
        <v>6517</v>
      </c>
      <c r="E1933" t="s">
        <v>1560</v>
      </c>
      <c r="F1933">
        <v>10</v>
      </c>
      <c r="G1933" t="e">
        <f>VLOOKUP(#REF!,#REF!,2,FALSE)</f>
        <v>#REF!</v>
      </c>
      <c r="H1933" t="s">
        <v>6518</v>
      </c>
      <c r="I1933">
        <v>157137</v>
      </c>
      <c r="J1933">
        <v>6968</v>
      </c>
      <c r="K1933">
        <v>349</v>
      </c>
      <c r="L1933">
        <v>486</v>
      </c>
      <c r="M1933" t="b">
        <v>0</v>
      </c>
      <c r="N1933" t="b">
        <v>0</v>
      </c>
      <c r="O1933" t="b">
        <v>0</v>
      </c>
    </row>
    <row r="1934" spans="1:15">
      <c r="A1934" t="s">
        <v>6519</v>
      </c>
      <c r="B1934" s="8">
        <v>43102</v>
      </c>
      <c r="C1934" s="8">
        <v>43089.292500000003</v>
      </c>
      <c r="D1934" t="s">
        <v>6520</v>
      </c>
      <c r="E1934" t="s">
        <v>6521</v>
      </c>
      <c r="F1934">
        <v>10</v>
      </c>
      <c r="G1934" t="e">
        <f>VLOOKUP(#REF!,#REF!,2,FALSE)</f>
        <v>#REF!</v>
      </c>
      <c r="H1934" t="s">
        <v>6522</v>
      </c>
      <c r="I1934">
        <v>4795193</v>
      </c>
      <c r="J1934">
        <v>248867</v>
      </c>
      <c r="K1934">
        <v>2097</v>
      </c>
      <c r="L1934">
        <v>21392</v>
      </c>
      <c r="M1934" t="b">
        <v>0</v>
      </c>
      <c r="N1934" t="b">
        <v>0</v>
      </c>
      <c r="O1934" t="b">
        <v>0</v>
      </c>
    </row>
    <row r="1935" spans="1:15">
      <c r="A1935" t="s">
        <v>6523</v>
      </c>
      <c r="B1935" s="8">
        <v>43213</v>
      </c>
      <c r="C1935" s="8">
        <v>43207.33021990741</v>
      </c>
      <c r="D1935" t="s">
        <v>6524</v>
      </c>
      <c r="E1935" t="s">
        <v>2314</v>
      </c>
      <c r="F1935">
        <v>17</v>
      </c>
      <c r="G1935" t="e">
        <f>VLOOKUP(#REF!,#REF!,2,FALSE)</f>
        <v>#REF!</v>
      </c>
      <c r="H1935" t="s">
        <v>6525</v>
      </c>
      <c r="I1935">
        <v>1011136</v>
      </c>
      <c r="J1935">
        <v>6948</v>
      </c>
      <c r="K1935">
        <v>575</v>
      </c>
      <c r="L1935">
        <v>1524</v>
      </c>
      <c r="M1935" t="b">
        <v>0</v>
      </c>
      <c r="N1935" t="b">
        <v>0</v>
      </c>
      <c r="O1935" t="b">
        <v>0</v>
      </c>
    </row>
    <row r="1936" spans="1:15">
      <c r="A1936" t="s">
        <v>6526</v>
      </c>
      <c r="B1936" s="8">
        <v>43074</v>
      </c>
      <c r="C1936" s="8">
        <v>43068.642870370371</v>
      </c>
      <c r="D1936" t="s">
        <v>6527</v>
      </c>
      <c r="E1936" t="s">
        <v>2880</v>
      </c>
      <c r="F1936">
        <v>23</v>
      </c>
      <c r="G1936" t="e">
        <f>VLOOKUP(#REF!,#REF!,2,FALSE)</f>
        <v>#REF!</v>
      </c>
      <c r="H1936" t="s">
        <v>6528</v>
      </c>
      <c r="I1936">
        <v>1008131</v>
      </c>
      <c r="J1936">
        <v>83790</v>
      </c>
      <c r="K1936">
        <v>2884</v>
      </c>
      <c r="L1936">
        <v>5274</v>
      </c>
      <c r="M1936" t="b">
        <v>0</v>
      </c>
      <c r="N1936" t="b">
        <v>0</v>
      </c>
      <c r="O1936" t="b">
        <v>0</v>
      </c>
    </row>
    <row r="1937" spans="1:15">
      <c r="A1937" t="s">
        <v>6529</v>
      </c>
      <c r="B1937" s="8">
        <v>43099</v>
      </c>
      <c r="C1937" s="8">
        <v>43089.333368055559</v>
      </c>
      <c r="D1937" t="s">
        <v>6530</v>
      </c>
      <c r="E1937" t="s">
        <v>6531</v>
      </c>
      <c r="F1937">
        <v>10</v>
      </c>
      <c r="G1937" t="e">
        <f>VLOOKUP(#REF!,#REF!,2,FALSE)</f>
        <v>#REF!</v>
      </c>
      <c r="H1937" t="s">
        <v>6532</v>
      </c>
      <c r="I1937">
        <v>2012372</v>
      </c>
      <c r="J1937">
        <v>148893</v>
      </c>
      <c r="K1937">
        <v>1573</v>
      </c>
      <c r="L1937">
        <v>7405</v>
      </c>
      <c r="M1937" t="b">
        <v>0</v>
      </c>
      <c r="N1937" t="b">
        <v>0</v>
      </c>
      <c r="O1937" t="b">
        <v>0</v>
      </c>
    </row>
    <row r="1938" spans="1:15">
      <c r="A1938" t="s">
        <v>6533</v>
      </c>
      <c r="B1938" s="8">
        <v>43101</v>
      </c>
      <c r="C1938" s="8">
        <v>43089.357291666667</v>
      </c>
      <c r="D1938" t="s">
        <v>6534</v>
      </c>
      <c r="E1938" t="s">
        <v>6535</v>
      </c>
      <c r="F1938">
        <v>10</v>
      </c>
      <c r="G1938" t="e">
        <f>VLOOKUP(#REF!,#REF!,2,FALSE)</f>
        <v>#REF!</v>
      </c>
      <c r="H1938" t="s">
        <v>6536</v>
      </c>
      <c r="I1938">
        <v>1687351</v>
      </c>
      <c r="J1938">
        <v>136708</v>
      </c>
      <c r="K1938">
        <v>1534</v>
      </c>
      <c r="L1938">
        <v>16568</v>
      </c>
      <c r="M1938" t="b">
        <v>0</v>
      </c>
      <c r="N1938" t="b">
        <v>0</v>
      </c>
      <c r="O1938" t="b">
        <v>0</v>
      </c>
    </row>
    <row r="1939" spans="1:15">
      <c r="A1939" t="s">
        <v>6537</v>
      </c>
      <c r="B1939" s="8">
        <v>43255</v>
      </c>
      <c r="C1939" s="8">
        <v>43251.897037037037</v>
      </c>
      <c r="D1939" t="s">
        <v>6538</v>
      </c>
      <c r="E1939" t="s">
        <v>380</v>
      </c>
      <c r="F1939">
        <v>23</v>
      </c>
      <c r="G1939" t="e">
        <f>VLOOKUP(#REF!,#REF!,2,FALSE)</f>
        <v>#REF!</v>
      </c>
      <c r="H1939" t="s">
        <v>6539</v>
      </c>
      <c r="I1939">
        <v>1007891</v>
      </c>
      <c r="J1939">
        <v>13592</v>
      </c>
      <c r="K1939">
        <v>553</v>
      </c>
      <c r="L1939">
        <v>1117</v>
      </c>
      <c r="M1939" t="b">
        <v>0</v>
      </c>
      <c r="N1939" t="b">
        <v>0</v>
      </c>
      <c r="O1939" t="b">
        <v>0</v>
      </c>
    </row>
    <row r="1940" spans="1:15">
      <c r="A1940" t="s">
        <v>6540</v>
      </c>
      <c r="B1940" s="8">
        <v>43100</v>
      </c>
      <c r="C1940" s="8">
        <v>43089.370868055557</v>
      </c>
      <c r="D1940" t="s">
        <v>6541</v>
      </c>
      <c r="E1940" t="s">
        <v>6542</v>
      </c>
      <c r="F1940">
        <v>24</v>
      </c>
      <c r="G1940" t="e">
        <f>VLOOKUP(#REF!,#REF!,2,FALSE)</f>
        <v>#REF!</v>
      </c>
      <c r="H1940" t="s">
        <v>6543</v>
      </c>
      <c r="I1940">
        <v>2109732</v>
      </c>
      <c r="J1940">
        <v>1311</v>
      </c>
      <c r="K1940">
        <v>49</v>
      </c>
      <c r="L1940">
        <v>211</v>
      </c>
      <c r="M1940" t="b">
        <v>0</v>
      </c>
      <c r="N1940" t="b">
        <v>0</v>
      </c>
      <c r="O1940" t="b">
        <v>0</v>
      </c>
    </row>
    <row r="1941" spans="1:15">
      <c r="A1941" t="s">
        <v>6544</v>
      </c>
      <c r="B1941" s="8">
        <v>43166</v>
      </c>
      <c r="C1941" s="8">
        <v>43152.6250462963</v>
      </c>
      <c r="D1941" t="s">
        <v>6545</v>
      </c>
      <c r="E1941" t="s">
        <v>2310</v>
      </c>
      <c r="F1941">
        <v>26</v>
      </c>
      <c r="G1941" t="e">
        <f>VLOOKUP(#REF!,#REF!,2,FALSE)</f>
        <v>#REF!</v>
      </c>
      <c r="H1941" t="s">
        <v>6546</v>
      </c>
      <c r="I1941">
        <v>1006188</v>
      </c>
      <c r="J1941">
        <v>46829</v>
      </c>
      <c r="K1941">
        <v>710</v>
      </c>
      <c r="L1941">
        <v>9653</v>
      </c>
      <c r="M1941" t="b">
        <v>0</v>
      </c>
      <c r="N1941" t="b">
        <v>0</v>
      </c>
      <c r="O1941" t="b">
        <v>0</v>
      </c>
    </row>
    <row r="1942" spans="1:15">
      <c r="A1942" t="s">
        <v>6547</v>
      </c>
      <c r="B1942" s="8">
        <v>43226</v>
      </c>
      <c r="C1942" s="8">
        <v>43213.474733796298</v>
      </c>
      <c r="D1942" t="s">
        <v>6548</v>
      </c>
      <c r="E1942" t="s">
        <v>6549</v>
      </c>
      <c r="F1942">
        <v>26</v>
      </c>
      <c r="G1942" t="e">
        <f>VLOOKUP(#REF!,#REF!,2,FALSE)</f>
        <v>#REF!</v>
      </c>
      <c r="H1942" t="s">
        <v>6550</v>
      </c>
      <c r="I1942">
        <v>1005865</v>
      </c>
      <c r="J1942">
        <v>38377</v>
      </c>
      <c r="K1942">
        <v>1829</v>
      </c>
      <c r="L1942">
        <v>2948</v>
      </c>
      <c r="M1942" t="b">
        <v>0</v>
      </c>
      <c r="N1942" t="b">
        <v>0</v>
      </c>
      <c r="O1942" t="b">
        <v>0</v>
      </c>
    </row>
    <row r="1943" spans="1:15">
      <c r="A1943" t="s">
        <v>6551</v>
      </c>
      <c r="B1943" s="8">
        <v>43099</v>
      </c>
      <c r="C1943" s="8">
        <v>43089.376527777778</v>
      </c>
      <c r="D1943" t="s">
        <v>6552</v>
      </c>
      <c r="E1943" t="s">
        <v>6553</v>
      </c>
      <c r="F1943">
        <v>10</v>
      </c>
      <c r="G1943" t="e">
        <f>VLOOKUP(#REF!,#REF!,2,FALSE)</f>
        <v>#REF!</v>
      </c>
      <c r="H1943" t="s">
        <v>6554</v>
      </c>
      <c r="I1943">
        <v>720749</v>
      </c>
      <c r="J1943">
        <v>4069</v>
      </c>
      <c r="K1943">
        <v>186</v>
      </c>
      <c r="L1943">
        <v>271</v>
      </c>
      <c r="M1943" t="b">
        <v>0</v>
      </c>
      <c r="N1943" t="b">
        <v>0</v>
      </c>
      <c r="O1943" t="b">
        <v>0</v>
      </c>
    </row>
    <row r="1944" spans="1:15">
      <c r="A1944" t="s">
        <v>6555</v>
      </c>
      <c r="B1944" s="8">
        <v>43098</v>
      </c>
      <c r="C1944" s="8">
        <v>43089.396145833336</v>
      </c>
      <c r="D1944" t="s">
        <v>6556</v>
      </c>
      <c r="E1944" t="s">
        <v>6557</v>
      </c>
      <c r="F1944">
        <v>24</v>
      </c>
      <c r="G1944" t="e">
        <f>VLOOKUP(#REF!,#REF!,2,FALSE)</f>
        <v>#REF!</v>
      </c>
      <c r="H1944" t="s">
        <v>6558</v>
      </c>
      <c r="I1944">
        <v>2164363</v>
      </c>
      <c r="J1944">
        <v>186</v>
      </c>
      <c r="K1944">
        <v>16</v>
      </c>
      <c r="L1944">
        <v>48</v>
      </c>
      <c r="M1944" t="b">
        <v>0</v>
      </c>
      <c r="N1944" t="b">
        <v>0</v>
      </c>
      <c r="O1944" t="b">
        <v>0</v>
      </c>
    </row>
    <row r="1945" spans="1:15">
      <c r="A1945" t="s">
        <v>6559</v>
      </c>
      <c r="B1945" s="8">
        <v>43101</v>
      </c>
      <c r="C1945" s="8">
        <v>43089.41673611111</v>
      </c>
      <c r="D1945" t="s">
        <v>6560</v>
      </c>
      <c r="E1945" t="s">
        <v>3905</v>
      </c>
      <c r="F1945">
        <v>24</v>
      </c>
      <c r="G1945" t="e">
        <f>VLOOKUP(#REF!,#REF!,2,FALSE)</f>
        <v>#REF!</v>
      </c>
      <c r="H1945" t="s">
        <v>6561</v>
      </c>
      <c r="I1945">
        <v>398127</v>
      </c>
      <c r="J1945">
        <v>9204</v>
      </c>
      <c r="K1945">
        <v>5176</v>
      </c>
      <c r="L1945">
        <v>2758</v>
      </c>
      <c r="M1945" t="b">
        <v>0</v>
      </c>
      <c r="N1945" t="b">
        <v>0</v>
      </c>
      <c r="O1945" t="b">
        <v>0</v>
      </c>
    </row>
    <row r="1946" spans="1:15">
      <c r="A1946" t="s">
        <v>6562</v>
      </c>
      <c r="B1946" s="8">
        <v>43106</v>
      </c>
      <c r="C1946" s="8">
        <v>43098.591319444444</v>
      </c>
      <c r="D1946" t="s">
        <v>6563</v>
      </c>
      <c r="E1946" t="s">
        <v>6564</v>
      </c>
      <c r="F1946">
        <v>26</v>
      </c>
      <c r="G1946" t="e">
        <f>VLOOKUP(#REF!,#REF!,2,FALSE)</f>
        <v>#REF!</v>
      </c>
      <c r="H1946" t="s">
        <v>6565</v>
      </c>
      <c r="I1946">
        <v>1005215</v>
      </c>
      <c r="J1946">
        <v>58618</v>
      </c>
      <c r="K1946">
        <v>1639</v>
      </c>
      <c r="L1946">
        <v>5997</v>
      </c>
      <c r="M1946" t="b">
        <v>0</v>
      </c>
      <c r="N1946" t="b">
        <v>0</v>
      </c>
      <c r="O1946" t="b">
        <v>0</v>
      </c>
    </row>
    <row r="1947" spans="1:15">
      <c r="A1947" t="s">
        <v>6566</v>
      </c>
      <c r="B1947" s="8">
        <v>43219</v>
      </c>
      <c r="C1947" s="8">
        <v>43202.411307870374</v>
      </c>
      <c r="D1947" t="s">
        <v>6567</v>
      </c>
      <c r="E1947" t="s">
        <v>6568</v>
      </c>
      <c r="F1947">
        <v>22</v>
      </c>
      <c r="G1947" t="e">
        <f>VLOOKUP(#REF!,#REF!,2,FALSE)</f>
        <v>#REF!</v>
      </c>
      <c r="H1947" t="s">
        <v>6569</v>
      </c>
      <c r="I1947">
        <v>1004615</v>
      </c>
      <c r="J1947">
        <v>53282</v>
      </c>
      <c r="K1947">
        <v>814</v>
      </c>
      <c r="L1947">
        <v>9743</v>
      </c>
      <c r="M1947" t="b">
        <v>0</v>
      </c>
      <c r="N1947" t="b">
        <v>0</v>
      </c>
      <c r="O1947" t="b">
        <v>0</v>
      </c>
    </row>
    <row r="1948" spans="1:15">
      <c r="A1948" t="s">
        <v>6570</v>
      </c>
      <c r="B1948" s="8">
        <v>43102</v>
      </c>
      <c r="C1948" s="8">
        <v>43089.500023148146</v>
      </c>
      <c r="D1948" t="s">
        <v>6571</v>
      </c>
      <c r="E1948" t="s">
        <v>6572</v>
      </c>
      <c r="F1948">
        <v>10</v>
      </c>
      <c r="G1948" t="e">
        <f>VLOOKUP(#REF!,#REF!,2,FALSE)</f>
        <v>#REF!</v>
      </c>
      <c r="H1948" t="s">
        <v>6573</v>
      </c>
      <c r="I1948">
        <v>33420138</v>
      </c>
      <c r="J1948">
        <v>821971</v>
      </c>
      <c r="K1948">
        <v>165109</v>
      </c>
      <c r="L1948">
        <v>81388</v>
      </c>
      <c r="M1948" t="b">
        <v>0</v>
      </c>
      <c r="N1948" t="b">
        <v>0</v>
      </c>
      <c r="O1948" t="b">
        <v>0</v>
      </c>
    </row>
    <row r="1949" spans="1:15">
      <c r="A1949" t="s">
        <v>6574</v>
      </c>
      <c r="B1949" s="8">
        <v>43101</v>
      </c>
      <c r="C1949" s="8">
        <v>43089.500775462962</v>
      </c>
      <c r="D1949" t="s">
        <v>6575</v>
      </c>
      <c r="E1949" t="s">
        <v>2458</v>
      </c>
      <c r="F1949">
        <v>24</v>
      </c>
      <c r="G1949" t="e">
        <f>VLOOKUP(#REF!,#REF!,2,FALSE)</f>
        <v>#REF!</v>
      </c>
      <c r="H1949" t="s">
        <v>6576</v>
      </c>
      <c r="I1949">
        <v>641055</v>
      </c>
      <c r="J1949">
        <v>14068</v>
      </c>
      <c r="K1949">
        <v>233</v>
      </c>
      <c r="L1949">
        <v>642</v>
      </c>
      <c r="M1949" t="b">
        <v>0</v>
      </c>
      <c r="N1949" t="b">
        <v>0</v>
      </c>
      <c r="O1949" t="b">
        <v>0</v>
      </c>
    </row>
    <row r="1950" spans="1:15">
      <c r="A1950" t="s">
        <v>6577</v>
      </c>
      <c r="B1950" s="8">
        <v>43265</v>
      </c>
      <c r="C1950" s="8">
        <v>43257.611504629633</v>
      </c>
      <c r="D1950" t="s">
        <v>6578</v>
      </c>
      <c r="E1950" t="s">
        <v>2654</v>
      </c>
      <c r="F1950">
        <v>1</v>
      </c>
      <c r="G1950" t="e">
        <f>VLOOKUP(#REF!,#REF!,2,FALSE)</f>
        <v>#REF!</v>
      </c>
      <c r="H1950" t="s">
        <v>6579</v>
      </c>
      <c r="I1950">
        <v>1004181</v>
      </c>
      <c r="J1950">
        <v>48129</v>
      </c>
      <c r="K1950">
        <v>889</v>
      </c>
      <c r="L1950">
        <v>5483</v>
      </c>
      <c r="M1950" t="b">
        <v>0</v>
      </c>
      <c r="N1950" t="b">
        <v>0</v>
      </c>
      <c r="O1950" t="b">
        <v>0</v>
      </c>
    </row>
    <row r="1951" spans="1:15">
      <c r="A1951" t="s">
        <v>6580</v>
      </c>
      <c r="B1951" s="8">
        <v>43108</v>
      </c>
      <c r="C1951" s="8">
        <v>43099.711076388892</v>
      </c>
      <c r="D1951" t="s">
        <v>6581</v>
      </c>
      <c r="E1951" t="s">
        <v>6582</v>
      </c>
      <c r="F1951">
        <v>23</v>
      </c>
      <c r="G1951" t="e">
        <f>VLOOKUP(#REF!,#REF!,2,FALSE)</f>
        <v>#REF!</v>
      </c>
      <c r="H1951" t="s">
        <v>6583</v>
      </c>
      <c r="I1951">
        <v>1002679</v>
      </c>
      <c r="J1951">
        <v>57879</v>
      </c>
      <c r="K1951">
        <v>1412</v>
      </c>
      <c r="L1951">
        <v>9228</v>
      </c>
      <c r="M1951" t="b">
        <v>0</v>
      </c>
      <c r="N1951" t="b">
        <v>0</v>
      </c>
      <c r="O1951" t="b">
        <v>0</v>
      </c>
    </row>
    <row r="1952" spans="1:15">
      <c r="A1952" t="s">
        <v>6584</v>
      </c>
      <c r="B1952" s="8">
        <v>43081</v>
      </c>
      <c r="C1952" s="8">
        <v>43077.209155092591</v>
      </c>
      <c r="D1952" t="s">
        <v>6585</v>
      </c>
      <c r="E1952" t="s">
        <v>2668</v>
      </c>
      <c r="F1952">
        <v>25</v>
      </c>
      <c r="G1952" t="e">
        <f>VLOOKUP(#REF!,#REF!,2,FALSE)</f>
        <v>#REF!</v>
      </c>
      <c r="H1952" t="s">
        <v>6586</v>
      </c>
      <c r="I1952">
        <v>1002263</v>
      </c>
      <c r="J1952">
        <v>24693</v>
      </c>
      <c r="K1952">
        <v>970</v>
      </c>
      <c r="L1952">
        <v>3217</v>
      </c>
      <c r="M1952" t="b">
        <v>0</v>
      </c>
      <c r="N1952" t="b">
        <v>0</v>
      </c>
      <c r="O1952" t="b">
        <v>0</v>
      </c>
    </row>
    <row r="1953" spans="1:15">
      <c r="A1953" t="s">
        <v>6587</v>
      </c>
      <c r="B1953" s="8">
        <v>43244</v>
      </c>
      <c r="C1953" s="8">
        <v>43241.520694444444</v>
      </c>
      <c r="D1953" t="s">
        <v>6588</v>
      </c>
      <c r="E1953" t="s">
        <v>1314</v>
      </c>
      <c r="F1953">
        <v>23</v>
      </c>
      <c r="G1953" t="e">
        <f>VLOOKUP(#REF!,#REF!,2,FALSE)</f>
        <v>#REF!</v>
      </c>
      <c r="H1953" t="s">
        <v>6589</v>
      </c>
      <c r="I1953">
        <v>999619</v>
      </c>
      <c r="J1953">
        <v>35839</v>
      </c>
      <c r="K1953">
        <v>686</v>
      </c>
      <c r="L1953">
        <v>2188</v>
      </c>
      <c r="M1953" t="b">
        <v>0</v>
      </c>
      <c r="N1953" t="b">
        <v>0</v>
      </c>
      <c r="O1953" t="b">
        <v>0</v>
      </c>
    </row>
    <row r="1954" spans="1:15">
      <c r="A1954" t="s">
        <v>6590</v>
      </c>
      <c r="B1954" s="8">
        <v>43251</v>
      </c>
      <c r="C1954" s="8">
        <v>43248.886863425927</v>
      </c>
      <c r="D1954" t="s">
        <v>6591</v>
      </c>
      <c r="E1954" t="s">
        <v>2314</v>
      </c>
      <c r="F1954">
        <v>17</v>
      </c>
      <c r="G1954" t="e">
        <f>VLOOKUP(#REF!,#REF!,2,FALSE)</f>
        <v>#REF!</v>
      </c>
      <c r="H1954" t="s">
        <v>6592</v>
      </c>
      <c r="I1954">
        <v>998227</v>
      </c>
      <c r="J1954">
        <v>7743</v>
      </c>
      <c r="K1954">
        <v>1278</v>
      </c>
      <c r="L1954">
        <v>6247</v>
      </c>
      <c r="M1954" t="b">
        <v>0</v>
      </c>
      <c r="N1954" t="b">
        <v>0</v>
      </c>
      <c r="O1954" t="b">
        <v>0</v>
      </c>
    </row>
    <row r="1955" spans="1:15">
      <c r="A1955" t="s">
        <v>6593</v>
      </c>
      <c r="B1955" s="8">
        <v>43214</v>
      </c>
      <c r="C1955" s="8">
        <v>43197.417962962965</v>
      </c>
      <c r="D1955" t="s">
        <v>6594</v>
      </c>
      <c r="E1955" t="s">
        <v>5517</v>
      </c>
      <c r="F1955">
        <v>26</v>
      </c>
      <c r="G1955" t="e">
        <f>VLOOKUP(#REF!,#REF!,2,FALSE)</f>
        <v>#REF!</v>
      </c>
      <c r="H1955" t="s">
        <v>6595</v>
      </c>
      <c r="I1955">
        <v>997139</v>
      </c>
      <c r="J1955">
        <v>55158</v>
      </c>
      <c r="K1955">
        <v>2904</v>
      </c>
      <c r="L1955">
        <v>6676</v>
      </c>
      <c r="M1955" t="b">
        <v>0</v>
      </c>
      <c r="N1955" t="b">
        <v>0</v>
      </c>
      <c r="O1955" t="b">
        <v>0</v>
      </c>
    </row>
    <row r="1956" spans="1:15">
      <c r="A1956" t="s">
        <v>6596</v>
      </c>
      <c r="B1956" s="8">
        <v>43117</v>
      </c>
      <c r="C1956" s="8">
        <v>43089.562662037039</v>
      </c>
      <c r="D1956" t="s">
        <v>6597</v>
      </c>
      <c r="E1956" t="s">
        <v>6598</v>
      </c>
      <c r="F1956">
        <v>10</v>
      </c>
      <c r="G1956" t="e">
        <f>VLOOKUP(#REF!,#REF!,2,FALSE)</f>
        <v>#REF!</v>
      </c>
      <c r="H1956" t="s">
        <v>6599</v>
      </c>
      <c r="I1956">
        <v>9577</v>
      </c>
      <c r="J1956">
        <v>139</v>
      </c>
      <c r="K1956">
        <v>7</v>
      </c>
      <c r="L1956">
        <v>31</v>
      </c>
      <c r="M1956" t="b">
        <v>0</v>
      </c>
      <c r="N1956" t="b">
        <v>0</v>
      </c>
      <c r="O1956" t="b">
        <v>0</v>
      </c>
    </row>
    <row r="1957" spans="1:15">
      <c r="A1957" t="s">
        <v>6600</v>
      </c>
      <c r="B1957" s="8">
        <v>43097</v>
      </c>
      <c r="C1957" s="8">
        <v>43089.584050925929</v>
      </c>
      <c r="D1957" t="s">
        <v>6601</v>
      </c>
      <c r="E1957" t="s">
        <v>987</v>
      </c>
      <c r="F1957">
        <v>24</v>
      </c>
      <c r="G1957" t="e">
        <f>VLOOKUP(#REF!,#REF!,2,FALSE)</f>
        <v>#REF!</v>
      </c>
      <c r="H1957" t="s">
        <v>6602</v>
      </c>
      <c r="I1957">
        <v>284888</v>
      </c>
      <c r="J1957">
        <v>10267</v>
      </c>
      <c r="K1957">
        <v>230</v>
      </c>
      <c r="L1957">
        <v>1403</v>
      </c>
      <c r="M1957" t="b">
        <v>0</v>
      </c>
      <c r="N1957" t="b">
        <v>0</v>
      </c>
      <c r="O1957" t="b">
        <v>0</v>
      </c>
    </row>
    <row r="1958" spans="1:15">
      <c r="A1958" t="s">
        <v>6603</v>
      </c>
      <c r="B1958" s="8">
        <v>43128</v>
      </c>
      <c r="C1958" s="8">
        <v>43122.360462962963</v>
      </c>
      <c r="D1958" t="s">
        <v>6604</v>
      </c>
      <c r="E1958" t="s">
        <v>4838</v>
      </c>
      <c r="F1958">
        <v>26</v>
      </c>
      <c r="G1958" t="e">
        <f>VLOOKUP(#REF!,#REF!,2,FALSE)</f>
        <v>#REF!</v>
      </c>
      <c r="H1958" t="s">
        <v>6605</v>
      </c>
      <c r="I1958">
        <v>992396</v>
      </c>
      <c r="J1958">
        <v>54016</v>
      </c>
      <c r="K1958">
        <v>1648</v>
      </c>
      <c r="L1958">
        <v>494</v>
      </c>
      <c r="M1958" t="b">
        <v>0</v>
      </c>
      <c r="N1958" t="b">
        <v>0</v>
      </c>
      <c r="O1958" t="b">
        <v>0</v>
      </c>
    </row>
    <row r="1959" spans="1:15">
      <c r="A1959" t="s">
        <v>6606</v>
      </c>
      <c r="B1959" s="8">
        <v>43206</v>
      </c>
      <c r="C1959" s="8">
        <v>43198.618981481479</v>
      </c>
      <c r="D1959" t="s">
        <v>6607</v>
      </c>
      <c r="E1959" t="s">
        <v>2876</v>
      </c>
      <c r="F1959">
        <v>28</v>
      </c>
      <c r="G1959" t="e">
        <f>VLOOKUP(#REF!,#REF!,2,FALSE)</f>
        <v>#REF!</v>
      </c>
      <c r="H1959" t="s">
        <v>6608</v>
      </c>
      <c r="I1959">
        <v>986977</v>
      </c>
      <c r="J1959">
        <v>14838</v>
      </c>
      <c r="K1959">
        <v>1387</v>
      </c>
      <c r="L1959">
        <v>1355</v>
      </c>
      <c r="M1959" t="b">
        <v>0</v>
      </c>
      <c r="N1959" t="b">
        <v>0</v>
      </c>
      <c r="O1959" t="b">
        <v>0</v>
      </c>
    </row>
    <row r="1960" spans="1:15">
      <c r="A1960" t="s">
        <v>6609</v>
      </c>
      <c r="B1960" s="8">
        <v>43097</v>
      </c>
      <c r="C1960" s="8">
        <v>43089.662106481483</v>
      </c>
      <c r="D1960" t="s">
        <v>6610</v>
      </c>
      <c r="E1960" t="s">
        <v>6611</v>
      </c>
      <c r="F1960">
        <v>10</v>
      </c>
      <c r="G1960" t="e">
        <f>VLOOKUP(#REF!,#REF!,2,FALSE)</f>
        <v>#REF!</v>
      </c>
      <c r="H1960" t="s">
        <v>6612</v>
      </c>
      <c r="I1960">
        <v>43597</v>
      </c>
      <c r="J1960">
        <v>5975</v>
      </c>
      <c r="K1960">
        <v>4</v>
      </c>
      <c r="L1960">
        <v>436</v>
      </c>
      <c r="M1960" t="b">
        <v>0</v>
      </c>
      <c r="N1960" t="b">
        <v>0</v>
      </c>
      <c r="O1960" t="b">
        <v>0</v>
      </c>
    </row>
    <row r="1961" spans="1:15">
      <c r="A1961" t="s">
        <v>6613</v>
      </c>
      <c r="B1961" s="8">
        <v>43219</v>
      </c>
      <c r="C1961" s="8">
        <v>43215.458923611113</v>
      </c>
      <c r="D1961" t="s">
        <v>6614</v>
      </c>
      <c r="E1961" t="s">
        <v>429</v>
      </c>
      <c r="F1961">
        <v>22</v>
      </c>
      <c r="G1961" t="e">
        <f>VLOOKUP(#REF!,#REF!,2,FALSE)</f>
        <v>#REF!</v>
      </c>
      <c r="H1961" t="s">
        <v>6615</v>
      </c>
      <c r="I1961">
        <v>986538</v>
      </c>
      <c r="J1961">
        <v>25334</v>
      </c>
      <c r="K1961">
        <v>1742</v>
      </c>
      <c r="L1961">
        <v>1629</v>
      </c>
      <c r="M1961" t="b">
        <v>0</v>
      </c>
      <c r="N1961" t="b">
        <v>0</v>
      </c>
      <c r="O1961" t="b">
        <v>0</v>
      </c>
    </row>
    <row r="1962" spans="1:15">
      <c r="A1962" t="s">
        <v>6616</v>
      </c>
      <c r="B1962" s="8">
        <v>43101</v>
      </c>
      <c r="C1962" s="8">
        <v>43089.69</v>
      </c>
      <c r="D1962" t="s">
        <v>6617</v>
      </c>
      <c r="E1962" t="s">
        <v>3376</v>
      </c>
      <c r="F1962">
        <v>24</v>
      </c>
      <c r="G1962" t="e">
        <f>VLOOKUP(#REF!,#REF!,2,FALSE)</f>
        <v>#REF!</v>
      </c>
      <c r="H1962" t="s">
        <v>6618</v>
      </c>
      <c r="I1962">
        <v>756379</v>
      </c>
      <c r="J1962">
        <v>5599</v>
      </c>
      <c r="K1962">
        <v>650</v>
      </c>
      <c r="L1962">
        <v>779</v>
      </c>
      <c r="M1962" t="b">
        <v>0</v>
      </c>
      <c r="N1962" t="b">
        <v>0</v>
      </c>
      <c r="O1962" t="b">
        <v>0</v>
      </c>
    </row>
    <row r="1963" spans="1:15">
      <c r="A1963" t="s">
        <v>6619</v>
      </c>
      <c r="B1963" s="8">
        <v>43089</v>
      </c>
      <c r="C1963" s="8">
        <v>43082.583356481482</v>
      </c>
      <c r="D1963" t="s">
        <v>6620</v>
      </c>
      <c r="E1963" t="s">
        <v>1382</v>
      </c>
      <c r="F1963">
        <v>28</v>
      </c>
      <c r="G1963" t="e">
        <f>VLOOKUP(#REF!,#REF!,2,FALSE)</f>
        <v>#REF!</v>
      </c>
      <c r="H1963" t="s">
        <v>6621</v>
      </c>
      <c r="I1963">
        <v>983147</v>
      </c>
      <c r="J1963">
        <v>23112</v>
      </c>
      <c r="K1963">
        <v>962</v>
      </c>
      <c r="L1963">
        <v>5755</v>
      </c>
      <c r="M1963" t="b">
        <v>0</v>
      </c>
      <c r="N1963" t="b">
        <v>0</v>
      </c>
      <c r="O1963" t="b">
        <v>0</v>
      </c>
    </row>
    <row r="1964" spans="1:15">
      <c r="A1964" t="s">
        <v>6622</v>
      </c>
      <c r="B1964" s="8">
        <v>43265</v>
      </c>
      <c r="C1964" s="8">
        <v>43245.718530092592</v>
      </c>
      <c r="D1964" t="s">
        <v>6623</v>
      </c>
      <c r="E1964" t="s">
        <v>2136</v>
      </c>
      <c r="F1964">
        <v>26</v>
      </c>
      <c r="G1964" t="e">
        <f>VLOOKUP(#REF!,#REF!,2,FALSE)</f>
        <v>#REF!</v>
      </c>
      <c r="H1964" t="s">
        <v>6624</v>
      </c>
      <c r="I1964">
        <v>982363</v>
      </c>
      <c r="J1964">
        <v>58020</v>
      </c>
      <c r="K1964">
        <v>1849</v>
      </c>
      <c r="L1964">
        <v>4770</v>
      </c>
      <c r="M1964" t="b">
        <v>0</v>
      </c>
      <c r="N1964" t="b">
        <v>0</v>
      </c>
      <c r="O1964" t="b">
        <v>0</v>
      </c>
    </row>
    <row r="1965" spans="1:15">
      <c r="A1965" t="s">
        <v>6625</v>
      </c>
      <c r="B1965" s="8">
        <v>43235</v>
      </c>
      <c r="C1965" s="8">
        <v>43218.322523148148</v>
      </c>
      <c r="D1965" t="s">
        <v>6626</v>
      </c>
      <c r="E1965" t="s">
        <v>6627</v>
      </c>
      <c r="F1965">
        <v>28</v>
      </c>
      <c r="G1965" t="e">
        <f>VLOOKUP(#REF!,#REF!,2,FALSE)</f>
        <v>#REF!</v>
      </c>
      <c r="H1965" t="s">
        <v>6628</v>
      </c>
      <c r="I1965">
        <v>982180</v>
      </c>
      <c r="J1965">
        <v>21351</v>
      </c>
      <c r="K1965">
        <v>652</v>
      </c>
      <c r="L1965">
        <v>2689</v>
      </c>
      <c r="M1965" t="b">
        <v>0</v>
      </c>
      <c r="N1965" t="b">
        <v>0</v>
      </c>
      <c r="O1965" t="b">
        <v>0</v>
      </c>
    </row>
    <row r="1966" spans="1:15">
      <c r="A1966" t="s">
        <v>6629</v>
      </c>
      <c r="B1966" s="8">
        <v>43109</v>
      </c>
      <c r="C1966" s="8">
        <v>43105.385671296295</v>
      </c>
      <c r="D1966" t="s">
        <v>6630</v>
      </c>
      <c r="E1966" t="s">
        <v>251</v>
      </c>
      <c r="F1966">
        <v>17</v>
      </c>
      <c r="G1966" t="e">
        <f>VLOOKUP(#REF!,#REF!,2,FALSE)</f>
        <v>#REF!</v>
      </c>
      <c r="H1966" t="s">
        <v>6631</v>
      </c>
      <c r="I1966">
        <v>981884</v>
      </c>
      <c r="J1966">
        <v>21664</v>
      </c>
      <c r="K1966">
        <v>368</v>
      </c>
      <c r="L1966">
        <v>1967</v>
      </c>
      <c r="M1966" t="b">
        <v>0</v>
      </c>
      <c r="N1966" t="b">
        <v>0</v>
      </c>
      <c r="O1966" t="b">
        <v>0</v>
      </c>
    </row>
    <row r="1967" spans="1:15">
      <c r="A1967" t="s">
        <v>6632</v>
      </c>
      <c r="B1967" s="8">
        <v>43137</v>
      </c>
      <c r="C1967" s="8">
        <v>43130.621527777781</v>
      </c>
      <c r="D1967" t="s">
        <v>6633</v>
      </c>
      <c r="E1967" t="s">
        <v>2002</v>
      </c>
      <c r="F1967">
        <v>28</v>
      </c>
      <c r="G1967" t="e">
        <f>VLOOKUP(#REF!,#REF!,2,FALSE)</f>
        <v>#REF!</v>
      </c>
      <c r="H1967" t="s">
        <v>6634</v>
      </c>
      <c r="I1967">
        <v>981439</v>
      </c>
      <c r="J1967">
        <v>73752</v>
      </c>
      <c r="K1967">
        <v>864</v>
      </c>
      <c r="L1967">
        <v>4871</v>
      </c>
      <c r="M1967" t="b">
        <v>0</v>
      </c>
      <c r="N1967" t="b">
        <v>0</v>
      </c>
      <c r="O1967" t="b">
        <v>0</v>
      </c>
    </row>
    <row r="1968" spans="1:15">
      <c r="A1968" t="s">
        <v>6635</v>
      </c>
      <c r="B1968" s="8">
        <v>43102</v>
      </c>
      <c r="C1968" s="8">
        <v>43089.875</v>
      </c>
      <c r="D1968" t="s">
        <v>6636</v>
      </c>
      <c r="E1968" t="s">
        <v>6637</v>
      </c>
      <c r="F1968">
        <v>10</v>
      </c>
      <c r="G1968" t="e">
        <f>VLOOKUP(#REF!,#REF!,2,FALSE)</f>
        <v>#REF!</v>
      </c>
      <c r="H1968" t="s">
        <v>6638</v>
      </c>
      <c r="I1968">
        <v>624894</v>
      </c>
      <c r="J1968">
        <v>7103</v>
      </c>
      <c r="K1968">
        <v>677</v>
      </c>
      <c r="L1968">
        <v>410</v>
      </c>
      <c r="M1968" t="b">
        <v>0</v>
      </c>
      <c r="N1968" t="b">
        <v>0</v>
      </c>
      <c r="O1968" t="b">
        <v>0</v>
      </c>
    </row>
    <row r="1969" spans="1:15">
      <c r="A1969" t="s">
        <v>6639</v>
      </c>
      <c r="B1969" s="8">
        <v>43265</v>
      </c>
      <c r="C1969" s="8">
        <v>43240.583333333336</v>
      </c>
      <c r="D1969" t="s">
        <v>6640</v>
      </c>
      <c r="E1969" t="s">
        <v>6641</v>
      </c>
      <c r="F1969">
        <v>27</v>
      </c>
      <c r="G1969" t="e">
        <f>VLOOKUP(#REF!,#REF!,2,FALSE)</f>
        <v>#REF!</v>
      </c>
      <c r="H1969" t="s">
        <v>6642</v>
      </c>
      <c r="I1969">
        <v>979732</v>
      </c>
      <c r="J1969">
        <v>29038</v>
      </c>
      <c r="K1969">
        <v>1121</v>
      </c>
      <c r="L1969">
        <v>2584</v>
      </c>
      <c r="M1969" t="b">
        <v>0</v>
      </c>
      <c r="N1969" t="b">
        <v>0</v>
      </c>
      <c r="O1969" t="b">
        <v>0</v>
      </c>
    </row>
    <row r="1970" spans="1:15">
      <c r="A1970" t="s">
        <v>6643</v>
      </c>
      <c r="B1970" s="8">
        <v>43099</v>
      </c>
      <c r="C1970" s="8">
        <v>43089.892962962964</v>
      </c>
      <c r="D1970" t="s">
        <v>6644</v>
      </c>
      <c r="E1970" t="s">
        <v>6645</v>
      </c>
      <c r="F1970">
        <v>24</v>
      </c>
      <c r="G1970" t="e">
        <f>VLOOKUP(#REF!,#REF!,2,FALSE)</f>
        <v>#REF!</v>
      </c>
      <c r="H1970" t="s">
        <v>6646</v>
      </c>
      <c r="I1970">
        <v>121344</v>
      </c>
      <c r="J1970">
        <v>989</v>
      </c>
      <c r="K1970">
        <v>27</v>
      </c>
      <c r="L1970">
        <v>118</v>
      </c>
      <c r="M1970" t="b">
        <v>0</v>
      </c>
      <c r="N1970" t="b">
        <v>0</v>
      </c>
      <c r="O1970" t="b">
        <v>0</v>
      </c>
    </row>
    <row r="1971" spans="1:15">
      <c r="A1971" t="s">
        <v>6647</v>
      </c>
      <c r="B1971" s="8">
        <v>43092</v>
      </c>
      <c r="C1971" s="8">
        <v>43085.624872685185</v>
      </c>
      <c r="D1971" t="s">
        <v>6648</v>
      </c>
      <c r="E1971" t="s">
        <v>1429</v>
      </c>
      <c r="F1971">
        <v>28</v>
      </c>
      <c r="G1971" t="e">
        <f>VLOOKUP(#REF!,#REF!,2,FALSE)</f>
        <v>#REF!</v>
      </c>
      <c r="H1971" t="s">
        <v>6649</v>
      </c>
      <c r="I1971">
        <v>979466</v>
      </c>
      <c r="J1971">
        <v>29038</v>
      </c>
      <c r="K1971">
        <v>3066</v>
      </c>
      <c r="L1971">
        <v>4688</v>
      </c>
      <c r="M1971" t="b">
        <v>0</v>
      </c>
      <c r="N1971" t="b">
        <v>0</v>
      </c>
      <c r="O1971" t="b">
        <v>0</v>
      </c>
    </row>
    <row r="1972" spans="1:15">
      <c r="A1972" t="s">
        <v>6650</v>
      </c>
      <c r="B1972" s="8">
        <v>43083</v>
      </c>
      <c r="C1972" s="8">
        <v>43077.016539351855</v>
      </c>
      <c r="D1972" t="s">
        <v>6651</v>
      </c>
      <c r="E1972" t="s">
        <v>6652</v>
      </c>
      <c r="F1972">
        <v>20</v>
      </c>
      <c r="G1972" t="e">
        <f>VLOOKUP(#REF!,#REF!,2,FALSE)</f>
        <v>#REF!</v>
      </c>
      <c r="H1972" t="s">
        <v>6653</v>
      </c>
      <c r="I1972">
        <v>1500852</v>
      </c>
      <c r="J1972">
        <v>28017</v>
      </c>
      <c r="K1972">
        <v>1658</v>
      </c>
      <c r="L1972">
        <v>1816</v>
      </c>
      <c r="M1972" t="b">
        <v>0</v>
      </c>
      <c r="N1972" t="b">
        <v>0</v>
      </c>
      <c r="O1972" t="b">
        <v>0</v>
      </c>
    </row>
    <row r="1973" spans="1:15">
      <c r="A1973" t="s">
        <v>6654</v>
      </c>
      <c r="B1973" s="8">
        <v>43103</v>
      </c>
      <c r="C1973" s="8">
        <v>43090.021087962959</v>
      </c>
      <c r="D1973" t="s">
        <v>6655</v>
      </c>
      <c r="E1973" t="s">
        <v>4035</v>
      </c>
      <c r="F1973">
        <v>24</v>
      </c>
      <c r="G1973" t="e">
        <f>VLOOKUP(#REF!,#REF!,2,FALSE)</f>
        <v>#REF!</v>
      </c>
      <c r="H1973" t="s">
        <v>6656</v>
      </c>
      <c r="I1973">
        <v>4149544</v>
      </c>
      <c r="J1973">
        <v>48299</v>
      </c>
      <c r="K1973">
        <v>4222</v>
      </c>
      <c r="L1973">
        <v>4406</v>
      </c>
      <c r="M1973" t="b">
        <v>0</v>
      </c>
      <c r="N1973" t="b">
        <v>0</v>
      </c>
      <c r="O1973" t="b">
        <v>0</v>
      </c>
    </row>
    <row r="1974" spans="1:15">
      <c r="A1974" t="s">
        <v>6657</v>
      </c>
      <c r="B1974" s="8">
        <v>43105</v>
      </c>
      <c r="C1974" s="8">
        <v>43096.5000462963</v>
      </c>
      <c r="D1974" t="s">
        <v>6658</v>
      </c>
      <c r="E1974" t="s">
        <v>1115</v>
      </c>
      <c r="F1974">
        <v>15</v>
      </c>
      <c r="G1974" t="e">
        <f>VLOOKUP(#REF!,#REF!,2,FALSE)</f>
        <v>#REF!</v>
      </c>
      <c r="H1974" t="s">
        <v>6659</v>
      </c>
      <c r="I1974">
        <v>975327</v>
      </c>
      <c r="J1974">
        <v>7745</v>
      </c>
      <c r="K1974">
        <v>431</v>
      </c>
      <c r="L1974">
        <v>796</v>
      </c>
      <c r="M1974" t="b">
        <v>0</v>
      </c>
      <c r="N1974" t="b">
        <v>0</v>
      </c>
      <c r="O1974" t="b">
        <v>0</v>
      </c>
    </row>
    <row r="1975" spans="1:15">
      <c r="A1975" t="s">
        <v>6660</v>
      </c>
      <c r="B1975" s="8">
        <v>43069</v>
      </c>
      <c r="C1975" s="8">
        <v>43061.783032407409</v>
      </c>
      <c r="D1975" t="s">
        <v>6661</v>
      </c>
      <c r="E1975" t="s">
        <v>6662</v>
      </c>
      <c r="F1975">
        <v>28</v>
      </c>
      <c r="G1975" t="e">
        <f>VLOOKUP(#REF!,#REF!,2,FALSE)</f>
        <v>#REF!</v>
      </c>
      <c r="H1975" t="s">
        <v>6663</v>
      </c>
      <c r="I1975">
        <v>975232</v>
      </c>
      <c r="J1975">
        <v>20140</v>
      </c>
      <c r="K1975">
        <v>1954</v>
      </c>
      <c r="L1975">
        <v>2172</v>
      </c>
      <c r="M1975" t="b">
        <v>0</v>
      </c>
      <c r="N1975" t="b">
        <v>0</v>
      </c>
      <c r="O1975" t="b">
        <v>0</v>
      </c>
    </row>
    <row r="1976" spans="1:15">
      <c r="A1976" t="s">
        <v>6664</v>
      </c>
      <c r="B1976" s="8">
        <v>43102</v>
      </c>
      <c r="C1976" s="8">
        <v>43090.166701388887</v>
      </c>
      <c r="D1976" t="s">
        <v>6665</v>
      </c>
      <c r="E1976" t="s">
        <v>6666</v>
      </c>
      <c r="F1976">
        <v>24</v>
      </c>
      <c r="G1976" t="e">
        <f>VLOOKUP(#REF!,#REF!,2,FALSE)</f>
        <v>#REF!</v>
      </c>
      <c r="H1976" t="s">
        <v>6667</v>
      </c>
      <c r="I1976">
        <v>1294681</v>
      </c>
      <c r="J1976">
        <v>19580</v>
      </c>
      <c r="K1976">
        <v>965</v>
      </c>
      <c r="L1976">
        <v>6619</v>
      </c>
      <c r="M1976" t="b">
        <v>0</v>
      </c>
      <c r="N1976" t="b">
        <v>0</v>
      </c>
      <c r="O1976" t="b">
        <v>0</v>
      </c>
    </row>
    <row r="1977" spans="1:15">
      <c r="A1977" t="s">
        <v>6668</v>
      </c>
      <c r="B1977" s="8">
        <v>43096</v>
      </c>
      <c r="C1977" s="8">
        <v>43090.208622685182</v>
      </c>
      <c r="D1977" t="s">
        <v>6669</v>
      </c>
      <c r="E1977" t="s">
        <v>336</v>
      </c>
      <c r="F1977">
        <v>24</v>
      </c>
      <c r="G1977" t="e">
        <f>VLOOKUP(#REF!,#REF!,2,FALSE)</f>
        <v>#REF!</v>
      </c>
      <c r="H1977" t="s">
        <v>6670</v>
      </c>
      <c r="I1977">
        <v>802455</v>
      </c>
      <c r="J1977">
        <v>35151</v>
      </c>
      <c r="K1977">
        <v>337</v>
      </c>
      <c r="L1977">
        <v>1462</v>
      </c>
      <c r="M1977" t="b">
        <v>0</v>
      </c>
      <c r="N1977" t="b">
        <v>0</v>
      </c>
      <c r="O1977" t="b">
        <v>0</v>
      </c>
    </row>
    <row r="1978" spans="1:15">
      <c r="A1978" t="s">
        <v>6671</v>
      </c>
      <c r="B1978" s="8">
        <v>43123</v>
      </c>
      <c r="C1978" s="8">
        <v>43115.979687500003</v>
      </c>
      <c r="D1978" t="s">
        <v>6672</v>
      </c>
      <c r="E1978" t="s">
        <v>6673</v>
      </c>
      <c r="F1978">
        <v>17</v>
      </c>
      <c r="G1978" t="e">
        <f>VLOOKUP(#REF!,#REF!,2,FALSE)</f>
        <v>#REF!</v>
      </c>
      <c r="H1978" t="s">
        <v>6674</v>
      </c>
      <c r="I1978">
        <v>973185</v>
      </c>
      <c r="J1978">
        <v>9120</v>
      </c>
      <c r="K1978">
        <v>595</v>
      </c>
      <c r="L1978">
        <v>1380</v>
      </c>
      <c r="M1978" t="b">
        <v>0</v>
      </c>
      <c r="N1978" t="b">
        <v>0</v>
      </c>
      <c r="O1978" t="b">
        <v>0</v>
      </c>
    </row>
    <row r="1979" spans="1:15">
      <c r="A1979" t="s">
        <v>6675</v>
      </c>
      <c r="B1979" s="8">
        <v>43245</v>
      </c>
      <c r="C1979" s="8">
        <v>43238.517800925925</v>
      </c>
      <c r="D1979" t="s">
        <v>6676</v>
      </c>
      <c r="E1979" t="s">
        <v>2880</v>
      </c>
      <c r="F1979">
        <v>23</v>
      </c>
      <c r="G1979" t="e">
        <f>VLOOKUP(#REF!,#REF!,2,FALSE)</f>
        <v>#REF!</v>
      </c>
      <c r="H1979" t="s">
        <v>2881</v>
      </c>
      <c r="I1979">
        <v>973008</v>
      </c>
      <c r="J1979">
        <v>47051</v>
      </c>
      <c r="K1979">
        <v>837</v>
      </c>
      <c r="L1979">
        <v>24119</v>
      </c>
      <c r="M1979" t="b">
        <v>0</v>
      </c>
      <c r="N1979" t="b">
        <v>0</v>
      </c>
      <c r="O1979" t="b">
        <v>0</v>
      </c>
    </row>
    <row r="1980" spans="1:15">
      <c r="A1980" t="s">
        <v>6677</v>
      </c>
      <c r="B1980" s="8">
        <v>43168</v>
      </c>
      <c r="C1980" s="8">
        <v>43155.157453703701</v>
      </c>
      <c r="D1980" t="s">
        <v>6678</v>
      </c>
      <c r="E1980" t="s">
        <v>4495</v>
      </c>
      <c r="F1980">
        <v>17</v>
      </c>
      <c r="G1980" t="e">
        <f>VLOOKUP(#REF!,#REF!,2,FALSE)</f>
        <v>#REF!</v>
      </c>
      <c r="H1980" t="s">
        <v>6679</v>
      </c>
      <c r="I1980">
        <v>972714</v>
      </c>
      <c r="J1980">
        <v>6535</v>
      </c>
      <c r="K1980">
        <v>339</v>
      </c>
      <c r="L1980">
        <v>1117</v>
      </c>
      <c r="M1980" t="b">
        <v>0</v>
      </c>
      <c r="N1980" t="b">
        <v>0</v>
      </c>
      <c r="O1980" t="b">
        <v>0</v>
      </c>
    </row>
    <row r="1981" spans="1:15">
      <c r="A1981" t="s">
        <v>6680</v>
      </c>
      <c r="B1981" s="8">
        <v>43113</v>
      </c>
      <c r="C1981" s="8">
        <v>43107.721643518518</v>
      </c>
      <c r="D1981" t="s">
        <v>6681</v>
      </c>
      <c r="E1981" t="s">
        <v>130</v>
      </c>
      <c r="F1981">
        <v>28</v>
      </c>
      <c r="G1981" t="e">
        <f>VLOOKUP(#REF!,#REF!,2,FALSE)</f>
        <v>#REF!</v>
      </c>
      <c r="H1981" t="s">
        <v>6682</v>
      </c>
      <c r="I1981">
        <v>970204</v>
      </c>
      <c r="J1981">
        <v>18441</v>
      </c>
      <c r="K1981">
        <v>538</v>
      </c>
      <c r="L1981">
        <v>2193</v>
      </c>
      <c r="M1981" t="b">
        <v>0</v>
      </c>
      <c r="N1981" t="b">
        <v>0</v>
      </c>
      <c r="O1981" t="b">
        <v>0</v>
      </c>
    </row>
    <row r="1982" spans="1:15">
      <c r="A1982" t="s">
        <v>6683</v>
      </c>
      <c r="B1982" s="8">
        <v>43246</v>
      </c>
      <c r="C1982" s="8">
        <v>43224.583391203705</v>
      </c>
      <c r="D1982" t="s">
        <v>6684</v>
      </c>
      <c r="E1982" t="s">
        <v>6685</v>
      </c>
      <c r="F1982">
        <v>26</v>
      </c>
      <c r="G1982" t="e">
        <f>VLOOKUP(#REF!,#REF!,2,FALSE)</f>
        <v>#REF!</v>
      </c>
      <c r="H1982" t="s">
        <v>6686</v>
      </c>
      <c r="I1982">
        <v>969807</v>
      </c>
      <c r="J1982">
        <v>15926</v>
      </c>
      <c r="K1982">
        <v>935</v>
      </c>
      <c r="L1982">
        <v>2428</v>
      </c>
      <c r="M1982" t="b">
        <v>0</v>
      </c>
      <c r="N1982" t="b">
        <v>0</v>
      </c>
      <c r="O1982" t="b">
        <v>0</v>
      </c>
    </row>
    <row r="1983" spans="1:15">
      <c r="A1983" t="s">
        <v>6687</v>
      </c>
      <c r="B1983" s="8">
        <v>43185</v>
      </c>
      <c r="C1983" s="8">
        <v>43171.375023148146</v>
      </c>
      <c r="D1983" t="s">
        <v>6688</v>
      </c>
      <c r="E1983" t="s">
        <v>4838</v>
      </c>
      <c r="F1983">
        <v>26</v>
      </c>
      <c r="G1983" t="e">
        <f>VLOOKUP(#REF!,#REF!,2,FALSE)</f>
        <v>#REF!</v>
      </c>
      <c r="H1983" t="s">
        <v>6689</v>
      </c>
      <c r="I1983">
        <v>969307</v>
      </c>
      <c r="J1983">
        <v>43087</v>
      </c>
      <c r="K1983">
        <v>1192</v>
      </c>
      <c r="L1983">
        <v>2959</v>
      </c>
      <c r="M1983" t="b">
        <v>0</v>
      </c>
      <c r="N1983" t="b">
        <v>0</v>
      </c>
      <c r="O1983" t="b">
        <v>0</v>
      </c>
    </row>
    <row r="1984" spans="1:15">
      <c r="A1984" t="s">
        <v>6690</v>
      </c>
      <c r="B1984" s="8">
        <v>43175</v>
      </c>
      <c r="C1984" s="8">
        <v>43167.3750462963</v>
      </c>
      <c r="D1984" t="s">
        <v>6691</v>
      </c>
      <c r="E1984" t="s">
        <v>49</v>
      </c>
      <c r="F1984">
        <v>28</v>
      </c>
      <c r="G1984" t="e">
        <f>VLOOKUP(#REF!,#REF!,2,FALSE)</f>
        <v>#REF!</v>
      </c>
      <c r="H1984" t="s">
        <v>6692</v>
      </c>
      <c r="I1984">
        <v>967088</v>
      </c>
      <c r="J1984">
        <v>26753</v>
      </c>
      <c r="K1984">
        <v>839</v>
      </c>
      <c r="L1984">
        <v>2146</v>
      </c>
      <c r="M1984" t="b">
        <v>0</v>
      </c>
      <c r="N1984" t="b">
        <v>0</v>
      </c>
      <c r="O1984" t="b">
        <v>0</v>
      </c>
    </row>
    <row r="1985" spans="1:15">
      <c r="A1985" t="s">
        <v>6693</v>
      </c>
      <c r="B1985" s="8">
        <v>43098</v>
      </c>
      <c r="C1985" s="8">
        <v>43090.279120370367</v>
      </c>
      <c r="D1985" t="s">
        <v>6694</v>
      </c>
      <c r="E1985" t="s">
        <v>5149</v>
      </c>
      <c r="F1985">
        <v>24</v>
      </c>
      <c r="G1985" t="e">
        <f>VLOOKUP(#REF!,#REF!,2,FALSE)</f>
        <v>#REF!</v>
      </c>
      <c r="H1985" t="s">
        <v>6695</v>
      </c>
      <c r="I1985">
        <v>3311</v>
      </c>
      <c r="J1985">
        <v>42</v>
      </c>
      <c r="K1985">
        <v>0</v>
      </c>
      <c r="L1985">
        <v>2</v>
      </c>
      <c r="M1985" t="b">
        <v>0</v>
      </c>
      <c r="N1985" t="b">
        <v>0</v>
      </c>
      <c r="O1985" t="b">
        <v>0</v>
      </c>
    </row>
    <row r="1986" spans="1:15">
      <c r="A1986" t="s">
        <v>6696</v>
      </c>
      <c r="B1986" s="8">
        <v>43072</v>
      </c>
      <c r="C1986" s="8">
        <v>43064.833379629628</v>
      </c>
      <c r="D1986" t="s">
        <v>6697</v>
      </c>
      <c r="E1986" t="s">
        <v>6698</v>
      </c>
      <c r="F1986">
        <v>25</v>
      </c>
      <c r="G1986" t="e">
        <f>VLOOKUP(#REF!,#REF!,2,FALSE)</f>
        <v>#REF!</v>
      </c>
      <c r="H1986" t="s">
        <v>100</v>
      </c>
      <c r="I1986">
        <v>965328</v>
      </c>
      <c r="J1986">
        <v>20934</v>
      </c>
      <c r="K1986">
        <v>699</v>
      </c>
      <c r="L1986">
        <v>64</v>
      </c>
      <c r="M1986" t="b">
        <v>0</v>
      </c>
      <c r="N1986" t="b">
        <v>0</v>
      </c>
      <c r="O1986" t="b">
        <v>0</v>
      </c>
    </row>
    <row r="1987" spans="1:15">
      <c r="A1987" t="s">
        <v>6699</v>
      </c>
      <c r="B1987" s="8">
        <v>43213</v>
      </c>
      <c r="C1987" s="8">
        <v>43195.375011574077</v>
      </c>
      <c r="D1987" t="s">
        <v>6700</v>
      </c>
      <c r="E1987" t="s">
        <v>49</v>
      </c>
      <c r="F1987">
        <v>28</v>
      </c>
      <c r="G1987" t="e">
        <f>VLOOKUP(#REF!,#REF!,2,FALSE)</f>
        <v>#REF!</v>
      </c>
      <c r="H1987" t="s">
        <v>6701</v>
      </c>
      <c r="I1987">
        <v>965264</v>
      </c>
      <c r="J1987">
        <v>23886</v>
      </c>
      <c r="K1987">
        <v>776</v>
      </c>
      <c r="L1987">
        <v>1639</v>
      </c>
      <c r="M1987" t="b">
        <v>0</v>
      </c>
      <c r="N1987" t="b">
        <v>0</v>
      </c>
      <c r="O1987" t="b">
        <v>0</v>
      </c>
    </row>
    <row r="1988" spans="1:15">
      <c r="A1988" t="s">
        <v>6702</v>
      </c>
      <c r="B1988" s="8">
        <v>43102</v>
      </c>
      <c r="C1988" s="8">
        <v>43090.298055555555</v>
      </c>
      <c r="D1988" t="s">
        <v>6703</v>
      </c>
      <c r="E1988" t="s">
        <v>1342</v>
      </c>
      <c r="F1988">
        <v>24</v>
      </c>
      <c r="G1988" t="e">
        <f>VLOOKUP(#REF!,#REF!,2,FALSE)</f>
        <v>#REF!</v>
      </c>
      <c r="H1988" t="s">
        <v>6704</v>
      </c>
      <c r="I1988">
        <v>241678</v>
      </c>
      <c r="J1988">
        <v>6950</v>
      </c>
      <c r="K1988">
        <v>259</v>
      </c>
      <c r="L1988">
        <v>846</v>
      </c>
      <c r="M1988" t="b">
        <v>0</v>
      </c>
      <c r="N1988" t="b">
        <v>0</v>
      </c>
      <c r="O1988" t="b">
        <v>0</v>
      </c>
    </row>
    <row r="1989" spans="1:15">
      <c r="A1989" t="s">
        <v>6705</v>
      </c>
      <c r="B1989" s="8">
        <v>43102</v>
      </c>
      <c r="C1989" s="8">
        <v>43090.3125</v>
      </c>
      <c r="D1989" t="s">
        <v>6706</v>
      </c>
      <c r="E1989" t="s">
        <v>3333</v>
      </c>
      <c r="F1989">
        <v>10</v>
      </c>
      <c r="G1989" t="e">
        <f>VLOOKUP(#REF!,#REF!,2,FALSE)</f>
        <v>#REF!</v>
      </c>
      <c r="H1989" t="s">
        <v>6707</v>
      </c>
      <c r="I1989">
        <v>129318</v>
      </c>
      <c r="J1989">
        <v>9577</v>
      </c>
      <c r="K1989">
        <v>103</v>
      </c>
      <c r="L1989">
        <v>1498</v>
      </c>
      <c r="M1989" t="b">
        <v>0</v>
      </c>
      <c r="N1989" t="b">
        <v>0</v>
      </c>
      <c r="O1989" t="b">
        <v>0</v>
      </c>
    </row>
    <row r="1990" spans="1:15">
      <c r="A1990" t="s">
        <v>6708</v>
      </c>
      <c r="B1990" s="8">
        <v>43089</v>
      </c>
      <c r="C1990" s="8">
        <v>43082.082766203705</v>
      </c>
      <c r="D1990" t="s">
        <v>6709</v>
      </c>
      <c r="E1990" t="s">
        <v>6710</v>
      </c>
      <c r="F1990">
        <v>23</v>
      </c>
      <c r="G1990" t="e">
        <f>VLOOKUP(#REF!,#REF!,2,FALSE)</f>
        <v>#REF!</v>
      </c>
      <c r="H1990" t="s">
        <v>6711</v>
      </c>
      <c r="I1990">
        <v>960177</v>
      </c>
      <c r="J1990">
        <v>8660</v>
      </c>
      <c r="K1990">
        <v>586</v>
      </c>
      <c r="L1990">
        <v>532</v>
      </c>
      <c r="M1990" t="b">
        <v>0</v>
      </c>
      <c r="N1990" t="b">
        <v>0</v>
      </c>
      <c r="O1990" t="b">
        <v>0</v>
      </c>
    </row>
    <row r="1991" spans="1:15">
      <c r="A1991" t="s">
        <v>6712</v>
      </c>
      <c r="B1991" s="8">
        <v>43224</v>
      </c>
      <c r="C1991" s="8">
        <v>43219.447974537034</v>
      </c>
      <c r="D1991" t="s">
        <v>6713</v>
      </c>
      <c r="E1991" t="s">
        <v>2876</v>
      </c>
      <c r="F1991">
        <v>28</v>
      </c>
      <c r="G1991" t="e">
        <f>VLOOKUP(#REF!,#REF!,2,FALSE)</f>
        <v>#REF!</v>
      </c>
      <c r="H1991" t="s">
        <v>6714</v>
      </c>
      <c r="I1991">
        <v>957071</v>
      </c>
      <c r="J1991">
        <v>20469</v>
      </c>
      <c r="K1991">
        <v>910</v>
      </c>
      <c r="L1991">
        <v>2780</v>
      </c>
      <c r="M1991" t="b">
        <v>0</v>
      </c>
      <c r="N1991" t="b">
        <v>0</v>
      </c>
      <c r="O1991" t="b">
        <v>0</v>
      </c>
    </row>
    <row r="1992" spans="1:15">
      <c r="A1992" t="s">
        <v>6715</v>
      </c>
      <c r="B1992" s="8">
        <v>43142</v>
      </c>
      <c r="C1992" s="8">
        <v>43135.705578703702</v>
      </c>
      <c r="D1992" t="s">
        <v>6716</v>
      </c>
      <c r="E1992" t="s">
        <v>6717</v>
      </c>
      <c r="F1992">
        <v>22</v>
      </c>
      <c r="G1992" t="e">
        <f>VLOOKUP(#REF!,#REF!,2,FALSE)</f>
        <v>#REF!</v>
      </c>
      <c r="H1992" t="s">
        <v>6718</v>
      </c>
      <c r="I1992">
        <v>957052</v>
      </c>
      <c r="J1992">
        <v>215</v>
      </c>
      <c r="K1992">
        <v>157</v>
      </c>
      <c r="L1992">
        <v>113</v>
      </c>
      <c r="M1992" t="b">
        <v>0</v>
      </c>
      <c r="N1992" t="b">
        <v>0</v>
      </c>
      <c r="O1992" t="b">
        <v>0</v>
      </c>
    </row>
    <row r="1993" spans="1:15">
      <c r="A1993" t="s">
        <v>6719</v>
      </c>
      <c r="B1993" s="8">
        <v>43265</v>
      </c>
      <c r="C1993" s="8">
        <v>43264.772141203706</v>
      </c>
      <c r="D1993" t="s">
        <v>6720</v>
      </c>
      <c r="E1993" t="s">
        <v>1060</v>
      </c>
      <c r="F1993">
        <v>20</v>
      </c>
      <c r="G1993" t="e">
        <f>VLOOKUP(#REF!,#REF!,2,FALSE)</f>
        <v>#REF!</v>
      </c>
      <c r="H1993" t="s">
        <v>6721</v>
      </c>
      <c r="I1993">
        <v>1549110</v>
      </c>
      <c r="J1993">
        <v>21905</v>
      </c>
      <c r="K1993">
        <v>1516</v>
      </c>
      <c r="L1993">
        <v>1318</v>
      </c>
      <c r="M1993" t="b">
        <v>0</v>
      </c>
      <c r="N1993" t="b">
        <v>0</v>
      </c>
      <c r="O1993" t="b">
        <v>0</v>
      </c>
    </row>
    <row r="1994" spans="1:15">
      <c r="A1994" t="s">
        <v>6722</v>
      </c>
      <c r="B1994" s="8">
        <v>43097</v>
      </c>
      <c r="C1994" s="8">
        <v>43090.375069444446</v>
      </c>
      <c r="D1994" t="s">
        <v>6723</v>
      </c>
      <c r="E1994" t="s">
        <v>557</v>
      </c>
      <c r="F1994">
        <v>24</v>
      </c>
      <c r="G1994" t="e">
        <f>VLOOKUP(#REF!,#REF!,2,FALSE)</f>
        <v>#REF!</v>
      </c>
      <c r="H1994" t="s">
        <v>6724</v>
      </c>
      <c r="I1994">
        <v>482225</v>
      </c>
      <c r="J1994">
        <v>3790</v>
      </c>
      <c r="K1994">
        <v>330</v>
      </c>
      <c r="L1994">
        <v>547</v>
      </c>
      <c r="M1994" t="b">
        <v>0</v>
      </c>
      <c r="N1994" t="b">
        <v>0</v>
      </c>
      <c r="O1994" t="b">
        <v>0</v>
      </c>
    </row>
    <row r="1995" spans="1:15">
      <c r="A1995" t="s">
        <v>6725</v>
      </c>
      <c r="B1995" s="8">
        <v>43195</v>
      </c>
      <c r="C1995" s="8">
        <v>43180.249930555554</v>
      </c>
      <c r="D1995" t="s">
        <v>6726</v>
      </c>
      <c r="E1995" t="s">
        <v>2658</v>
      </c>
      <c r="F1995">
        <v>1</v>
      </c>
      <c r="G1995" t="e">
        <f>VLOOKUP(#REF!,#REF!,2,FALSE)</f>
        <v>#REF!</v>
      </c>
      <c r="H1995" t="s">
        <v>6727</v>
      </c>
      <c r="I1995">
        <v>954635</v>
      </c>
      <c r="J1995">
        <v>13311</v>
      </c>
      <c r="K1995">
        <v>607</v>
      </c>
      <c r="L1995">
        <v>1069</v>
      </c>
      <c r="M1995" t="b">
        <v>0</v>
      </c>
      <c r="N1995" t="b">
        <v>0</v>
      </c>
      <c r="O1995" t="b">
        <v>0</v>
      </c>
    </row>
    <row r="1996" spans="1:15">
      <c r="A1996" t="s">
        <v>6728</v>
      </c>
      <c r="B1996" s="8">
        <v>43103</v>
      </c>
      <c r="C1996" s="8">
        <v>43090.375231481485</v>
      </c>
      <c r="D1996" t="s">
        <v>6729</v>
      </c>
      <c r="E1996" t="s">
        <v>6730</v>
      </c>
      <c r="F1996">
        <v>10</v>
      </c>
      <c r="G1996" t="e">
        <f>VLOOKUP(#REF!,#REF!,2,FALSE)</f>
        <v>#REF!</v>
      </c>
      <c r="H1996" t="s">
        <v>6731</v>
      </c>
      <c r="I1996">
        <v>4513621</v>
      </c>
      <c r="J1996">
        <v>138227</v>
      </c>
      <c r="K1996">
        <v>3451</v>
      </c>
      <c r="L1996">
        <v>4666</v>
      </c>
      <c r="M1996" t="b">
        <v>0</v>
      </c>
      <c r="N1996" t="b">
        <v>0</v>
      </c>
      <c r="O1996" t="b">
        <v>0</v>
      </c>
    </row>
    <row r="1997" spans="1:15">
      <c r="A1997" t="s">
        <v>6732</v>
      </c>
      <c r="B1997" s="8">
        <v>43139</v>
      </c>
      <c r="C1997" s="8">
        <v>43132.333379629628</v>
      </c>
      <c r="D1997" t="s">
        <v>6733</v>
      </c>
      <c r="E1997" t="s">
        <v>1536</v>
      </c>
      <c r="F1997">
        <v>26</v>
      </c>
      <c r="G1997" t="e">
        <f>VLOOKUP(#REF!,#REF!,2,FALSE)</f>
        <v>#REF!</v>
      </c>
      <c r="H1997" t="s">
        <v>6734</v>
      </c>
      <c r="I1997">
        <v>953936</v>
      </c>
      <c r="J1997">
        <v>30701</v>
      </c>
      <c r="K1997">
        <v>460</v>
      </c>
      <c r="L1997">
        <v>3650</v>
      </c>
      <c r="M1997" t="b">
        <v>0</v>
      </c>
      <c r="N1997" t="b">
        <v>0</v>
      </c>
      <c r="O1997" t="b">
        <v>0</v>
      </c>
    </row>
    <row r="1998" spans="1:15">
      <c r="A1998" t="s">
        <v>6735</v>
      </c>
      <c r="B1998" s="8">
        <v>43093</v>
      </c>
      <c r="C1998" s="8">
        <v>43090.392800925925</v>
      </c>
      <c r="D1998" t="s">
        <v>6736</v>
      </c>
      <c r="E1998" t="s">
        <v>4797</v>
      </c>
      <c r="F1998">
        <v>24</v>
      </c>
      <c r="G1998" t="e">
        <f>VLOOKUP(#REF!,#REF!,2,FALSE)</f>
        <v>#REF!</v>
      </c>
      <c r="H1998" t="s">
        <v>6737</v>
      </c>
      <c r="I1998">
        <v>4862</v>
      </c>
      <c r="J1998">
        <v>65</v>
      </c>
      <c r="K1998">
        <v>0</v>
      </c>
      <c r="L1998">
        <v>0</v>
      </c>
      <c r="M1998" t="b">
        <v>0</v>
      </c>
      <c r="N1998" t="b">
        <v>0</v>
      </c>
      <c r="O1998" t="b">
        <v>0</v>
      </c>
    </row>
    <row r="1999" spans="1:15">
      <c r="A1999" t="s">
        <v>6738</v>
      </c>
      <c r="B1999" s="8">
        <v>43112</v>
      </c>
      <c r="C1999" s="8">
        <v>43110.896793981483</v>
      </c>
      <c r="D1999" t="s">
        <v>6739</v>
      </c>
      <c r="E1999" t="s">
        <v>425</v>
      </c>
      <c r="F1999">
        <v>23</v>
      </c>
      <c r="G1999" t="e">
        <f>VLOOKUP(#REF!,#REF!,2,FALSE)</f>
        <v>#REF!</v>
      </c>
      <c r="H1999" t="s">
        <v>6740</v>
      </c>
      <c r="I1999">
        <v>953710</v>
      </c>
      <c r="J1999">
        <v>90462</v>
      </c>
      <c r="K1999">
        <v>1372</v>
      </c>
      <c r="L1999">
        <v>7389</v>
      </c>
      <c r="M1999" t="b">
        <v>0</v>
      </c>
      <c r="N1999" t="b">
        <v>0</v>
      </c>
      <c r="O1999" t="b">
        <v>0</v>
      </c>
    </row>
    <row r="2000" spans="1:15">
      <c r="A2000" t="s">
        <v>6741</v>
      </c>
      <c r="B2000" s="8">
        <v>43135</v>
      </c>
      <c r="C2000" s="8">
        <v>43128.88690972222</v>
      </c>
      <c r="D2000" t="s">
        <v>6742</v>
      </c>
      <c r="E2000" t="s">
        <v>440</v>
      </c>
      <c r="F2000">
        <v>25</v>
      </c>
      <c r="G2000" t="e">
        <f>VLOOKUP(#REF!,#REF!,2,FALSE)</f>
        <v>#REF!</v>
      </c>
      <c r="H2000" t="s">
        <v>6743</v>
      </c>
      <c r="I2000">
        <v>953306</v>
      </c>
      <c r="J2000">
        <v>4654</v>
      </c>
      <c r="K2000">
        <v>2622</v>
      </c>
      <c r="L2000">
        <v>2510</v>
      </c>
      <c r="M2000" t="b">
        <v>0</v>
      </c>
      <c r="N2000" t="b">
        <v>0</v>
      </c>
      <c r="O2000" t="b">
        <v>0</v>
      </c>
    </row>
    <row r="2001" spans="1:15">
      <c r="A2001" t="s">
        <v>6744</v>
      </c>
      <c r="B2001" s="8">
        <v>43100</v>
      </c>
      <c r="C2001" s="8">
        <v>43090.423668981479</v>
      </c>
      <c r="D2001" t="s">
        <v>6745</v>
      </c>
      <c r="E2001" t="s">
        <v>4797</v>
      </c>
      <c r="F2001">
        <v>24</v>
      </c>
      <c r="G2001" t="e">
        <f>VLOOKUP(#REF!,#REF!,2,FALSE)</f>
        <v>#REF!</v>
      </c>
      <c r="H2001" t="s">
        <v>6746</v>
      </c>
      <c r="I2001">
        <v>4318</v>
      </c>
      <c r="J2001">
        <v>32</v>
      </c>
      <c r="K2001">
        <v>0</v>
      </c>
      <c r="L2001">
        <v>0</v>
      </c>
      <c r="M2001" t="b">
        <v>0</v>
      </c>
      <c r="N2001" t="b">
        <v>0</v>
      </c>
      <c r="O2001" t="b">
        <v>0</v>
      </c>
    </row>
    <row r="2002" spans="1:15">
      <c r="A2002" t="s">
        <v>6747</v>
      </c>
      <c r="B2002" s="8">
        <v>43260</v>
      </c>
      <c r="C2002" s="8">
        <v>43257.890486111108</v>
      </c>
      <c r="D2002" t="s">
        <v>6748</v>
      </c>
      <c r="E2002" t="s">
        <v>2314</v>
      </c>
      <c r="F2002">
        <v>17</v>
      </c>
      <c r="G2002" t="e">
        <f>VLOOKUP(#REF!,#REF!,2,FALSE)</f>
        <v>#REF!</v>
      </c>
      <c r="H2002" t="s">
        <v>6749</v>
      </c>
      <c r="I2002">
        <v>952970</v>
      </c>
      <c r="J2002">
        <v>7698</v>
      </c>
      <c r="K2002">
        <v>510</v>
      </c>
      <c r="L2002">
        <v>4054</v>
      </c>
      <c r="M2002" t="b">
        <v>0</v>
      </c>
      <c r="N2002" t="b">
        <v>0</v>
      </c>
      <c r="O2002" t="b">
        <v>0</v>
      </c>
    </row>
    <row r="2003" spans="1:15">
      <c r="A2003" t="s">
        <v>6750</v>
      </c>
      <c r="B2003" s="8">
        <v>43103</v>
      </c>
      <c r="C2003" s="8">
        <v>43090.461875000001</v>
      </c>
      <c r="D2003" t="s">
        <v>6751</v>
      </c>
      <c r="E2003" t="s">
        <v>973</v>
      </c>
      <c r="F2003">
        <v>24</v>
      </c>
      <c r="G2003" t="e">
        <f>VLOOKUP(#REF!,#REF!,2,FALSE)</f>
        <v>#REF!</v>
      </c>
      <c r="H2003" t="s">
        <v>6752</v>
      </c>
      <c r="I2003">
        <v>1546967</v>
      </c>
      <c r="J2003">
        <v>17745</v>
      </c>
      <c r="K2003">
        <v>789</v>
      </c>
      <c r="L2003">
        <v>920</v>
      </c>
      <c r="M2003" t="b">
        <v>0</v>
      </c>
      <c r="N2003" t="b">
        <v>0</v>
      </c>
      <c r="O2003" t="b">
        <v>0</v>
      </c>
    </row>
    <row r="2004" spans="1:15">
      <c r="A2004" t="s">
        <v>6753</v>
      </c>
      <c r="B2004" s="8">
        <v>43177</v>
      </c>
      <c r="C2004" s="8">
        <v>43166.73636574074</v>
      </c>
      <c r="D2004" t="s">
        <v>6754</v>
      </c>
      <c r="E2004" t="s">
        <v>3083</v>
      </c>
      <c r="F2004">
        <v>28</v>
      </c>
      <c r="G2004" t="e">
        <f>VLOOKUP(#REF!,#REF!,2,FALSE)</f>
        <v>#REF!</v>
      </c>
      <c r="H2004" t="s">
        <v>6755</v>
      </c>
      <c r="I2004">
        <v>951655</v>
      </c>
      <c r="J2004">
        <v>15705</v>
      </c>
      <c r="K2004">
        <v>1363</v>
      </c>
      <c r="L2004">
        <v>4182</v>
      </c>
      <c r="M2004" t="b">
        <v>0</v>
      </c>
      <c r="N2004" t="b">
        <v>0</v>
      </c>
      <c r="O2004" t="b">
        <v>0</v>
      </c>
    </row>
    <row r="2005" spans="1:15">
      <c r="A2005" t="s">
        <v>6756</v>
      </c>
      <c r="B2005" s="8">
        <v>43116</v>
      </c>
      <c r="C2005" s="8">
        <v>43111.87295138889</v>
      </c>
      <c r="D2005" t="s">
        <v>6757</v>
      </c>
      <c r="E2005" t="s">
        <v>425</v>
      </c>
      <c r="F2005">
        <v>23</v>
      </c>
      <c r="G2005" t="e">
        <f>VLOOKUP(#REF!,#REF!,2,FALSE)</f>
        <v>#REF!</v>
      </c>
      <c r="H2005" t="s">
        <v>6758</v>
      </c>
      <c r="I2005">
        <v>951276</v>
      </c>
      <c r="J2005">
        <v>18315</v>
      </c>
      <c r="K2005">
        <v>363</v>
      </c>
      <c r="L2005">
        <v>1092</v>
      </c>
      <c r="M2005" t="b">
        <v>0</v>
      </c>
      <c r="N2005" t="b">
        <v>0</v>
      </c>
      <c r="O2005" t="b">
        <v>0</v>
      </c>
    </row>
    <row r="2006" spans="1:15">
      <c r="A2006" t="s">
        <v>6759</v>
      </c>
      <c r="B2006" s="8">
        <v>43102</v>
      </c>
      <c r="C2006" s="8">
        <v>43090.631574074076</v>
      </c>
      <c r="D2006" t="s">
        <v>6760</v>
      </c>
      <c r="E2006" t="s">
        <v>2724</v>
      </c>
      <c r="F2006">
        <v>10</v>
      </c>
      <c r="G2006" t="e">
        <f>VLOOKUP(#REF!,#REF!,2,FALSE)</f>
        <v>#REF!</v>
      </c>
      <c r="H2006" t="s">
        <v>6761</v>
      </c>
      <c r="I2006">
        <v>519197</v>
      </c>
      <c r="J2006">
        <v>39056</v>
      </c>
      <c r="K2006">
        <v>359</v>
      </c>
      <c r="L2006">
        <v>1968</v>
      </c>
      <c r="M2006" t="b">
        <v>0</v>
      </c>
      <c r="N2006" t="b">
        <v>0</v>
      </c>
      <c r="O2006" t="b">
        <v>0</v>
      </c>
    </row>
    <row r="2007" spans="1:15">
      <c r="A2007" t="s">
        <v>6762</v>
      </c>
      <c r="B2007" s="8">
        <v>43156</v>
      </c>
      <c r="C2007" s="8">
        <v>43146.708391203705</v>
      </c>
      <c r="D2007" t="s">
        <v>6763</v>
      </c>
      <c r="E2007" t="s">
        <v>3679</v>
      </c>
      <c r="F2007">
        <v>25</v>
      </c>
      <c r="G2007" t="e">
        <f>VLOOKUP(#REF!,#REF!,2,FALSE)</f>
        <v>#REF!</v>
      </c>
      <c r="H2007" t="s">
        <v>6764</v>
      </c>
      <c r="I2007">
        <v>951271</v>
      </c>
      <c r="J2007">
        <v>8067</v>
      </c>
      <c r="K2007">
        <v>677</v>
      </c>
      <c r="L2007">
        <v>739</v>
      </c>
      <c r="M2007" t="b">
        <v>0</v>
      </c>
      <c r="N2007" t="b">
        <v>0</v>
      </c>
      <c r="O2007" t="b">
        <v>0</v>
      </c>
    </row>
    <row r="2008" spans="1:15">
      <c r="A2008" t="s">
        <v>6765</v>
      </c>
      <c r="B2008" s="8">
        <v>43220</v>
      </c>
      <c r="C2008" s="8">
        <v>43213.416712962964</v>
      </c>
      <c r="D2008" t="s">
        <v>6766</v>
      </c>
      <c r="E2008" t="s">
        <v>4876</v>
      </c>
      <c r="F2008">
        <v>26</v>
      </c>
      <c r="G2008" t="e">
        <f>VLOOKUP(#REF!,#REF!,2,FALSE)</f>
        <v>#REF!</v>
      </c>
      <c r="H2008" t="s">
        <v>6767</v>
      </c>
      <c r="I2008">
        <v>951177</v>
      </c>
      <c r="J2008">
        <v>50807</v>
      </c>
      <c r="K2008">
        <v>1037</v>
      </c>
      <c r="L2008">
        <v>3739</v>
      </c>
      <c r="M2008" t="b">
        <v>0</v>
      </c>
      <c r="N2008" t="b">
        <v>0</v>
      </c>
      <c r="O2008" t="b">
        <v>0</v>
      </c>
    </row>
    <row r="2009" spans="1:15">
      <c r="A2009" t="s">
        <v>6768</v>
      </c>
      <c r="B2009" s="8">
        <v>43083</v>
      </c>
      <c r="C2009" s="8">
        <v>43076.003553240742</v>
      </c>
      <c r="D2009" t="s">
        <v>6769</v>
      </c>
      <c r="E2009" t="s">
        <v>6770</v>
      </c>
      <c r="F2009">
        <v>25</v>
      </c>
      <c r="G2009" t="e">
        <f>VLOOKUP(#REF!,#REF!,2,FALSE)</f>
        <v>#REF!</v>
      </c>
      <c r="H2009" t="s">
        <v>6771</v>
      </c>
      <c r="I2009">
        <v>946378</v>
      </c>
      <c r="J2009">
        <v>21607</v>
      </c>
      <c r="K2009">
        <v>1182</v>
      </c>
      <c r="L2009">
        <v>6383</v>
      </c>
      <c r="M2009" t="b">
        <v>0</v>
      </c>
      <c r="N2009" t="b">
        <v>0</v>
      </c>
      <c r="O2009" t="b">
        <v>0</v>
      </c>
    </row>
    <row r="2010" spans="1:15">
      <c r="A2010" t="s">
        <v>6772</v>
      </c>
      <c r="B2010" s="8">
        <v>43217</v>
      </c>
      <c r="C2010" s="8">
        <v>43215.84920138889</v>
      </c>
      <c r="D2010" t="s">
        <v>6773</v>
      </c>
      <c r="E2010" t="s">
        <v>2314</v>
      </c>
      <c r="F2010">
        <v>17</v>
      </c>
      <c r="G2010" t="e">
        <f>VLOOKUP(#REF!,#REF!,2,FALSE)</f>
        <v>#REF!</v>
      </c>
      <c r="H2010" t="s">
        <v>6774</v>
      </c>
      <c r="I2010">
        <v>945920</v>
      </c>
      <c r="J2010">
        <v>7559</v>
      </c>
      <c r="K2010">
        <v>349</v>
      </c>
      <c r="L2010">
        <v>2351</v>
      </c>
      <c r="M2010" t="b">
        <v>0</v>
      </c>
      <c r="N2010" t="b">
        <v>0</v>
      </c>
      <c r="O2010" t="b">
        <v>0</v>
      </c>
    </row>
    <row r="2011" spans="1:15">
      <c r="A2011" t="s">
        <v>6775</v>
      </c>
      <c r="B2011" s="8">
        <v>43196</v>
      </c>
      <c r="C2011" s="8">
        <v>43188.375023148146</v>
      </c>
      <c r="D2011" t="s">
        <v>6776</v>
      </c>
      <c r="E2011" t="s">
        <v>1386</v>
      </c>
      <c r="F2011">
        <v>22</v>
      </c>
      <c r="G2011" t="e">
        <f>VLOOKUP(#REF!,#REF!,2,FALSE)</f>
        <v>#REF!</v>
      </c>
      <c r="H2011" t="s">
        <v>2164</v>
      </c>
      <c r="I2011">
        <v>940570</v>
      </c>
      <c r="J2011">
        <v>58807</v>
      </c>
      <c r="K2011">
        <v>909</v>
      </c>
      <c r="L2011">
        <v>4212</v>
      </c>
      <c r="M2011" t="b">
        <v>0</v>
      </c>
      <c r="N2011" t="b">
        <v>0</v>
      </c>
      <c r="O2011" t="b">
        <v>0</v>
      </c>
    </row>
    <row r="2012" spans="1:15">
      <c r="A2012" t="s">
        <v>6777</v>
      </c>
      <c r="B2012" s="8">
        <v>43234</v>
      </c>
      <c r="C2012" s="8">
        <v>43221.639085648145</v>
      </c>
      <c r="D2012" t="s">
        <v>6778</v>
      </c>
      <c r="E2012" t="s">
        <v>4775</v>
      </c>
      <c r="F2012">
        <v>17</v>
      </c>
      <c r="G2012" t="e">
        <f>VLOOKUP(#REF!,#REF!,2,FALSE)</f>
        <v>#REF!</v>
      </c>
      <c r="H2012" t="s">
        <v>6779</v>
      </c>
      <c r="I2012">
        <v>938623</v>
      </c>
      <c r="J2012">
        <v>5152</v>
      </c>
      <c r="K2012">
        <v>524</v>
      </c>
      <c r="L2012">
        <v>1578</v>
      </c>
      <c r="M2012" t="b">
        <v>0</v>
      </c>
      <c r="N2012" t="b">
        <v>0</v>
      </c>
      <c r="O2012" t="b">
        <v>0</v>
      </c>
    </row>
    <row r="2013" spans="1:15">
      <c r="A2013" t="s">
        <v>6780</v>
      </c>
      <c r="B2013" s="8">
        <v>43099</v>
      </c>
      <c r="C2013" s="8">
        <v>43090.769131944442</v>
      </c>
      <c r="D2013" t="s">
        <v>6781</v>
      </c>
      <c r="E2013" t="s">
        <v>6782</v>
      </c>
      <c r="F2013">
        <v>24</v>
      </c>
      <c r="G2013" t="e">
        <f>VLOOKUP(#REF!,#REF!,2,FALSE)</f>
        <v>#REF!</v>
      </c>
      <c r="H2013" t="s">
        <v>6783</v>
      </c>
      <c r="I2013">
        <v>48112</v>
      </c>
      <c r="J2013">
        <v>94</v>
      </c>
      <c r="K2013">
        <v>10</v>
      </c>
      <c r="L2013">
        <v>9</v>
      </c>
      <c r="M2013" t="b">
        <v>0</v>
      </c>
      <c r="N2013" t="b">
        <v>0</v>
      </c>
      <c r="O2013" t="b">
        <v>0</v>
      </c>
    </row>
    <row r="2014" spans="1:15">
      <c r="A2014" t="s">
        <v>6784</v>
      </c>
      <c r="B2014" s="8">
        <v>43103</v>
      </c>
      <c r="C2014" s="8">
        <v>43090.791689814818</v>
      </c>
      <c r="D2014" t="s">
        <v>6785</v>
      </c>
      <c r="E2014" t="s">
        <v>4200</v>
      </c>
      <c r="F2014">
        <v>10</v>
      </c>
      <c r="G2014" t="e">
        <f>VLOOKUP(#REF!,#REF!,2,FALSE)</f>
        <v>#REF!</v>
      </c>
      <c r="H2014" t="s">
        <v>6786</v>
      </c>
      <c r="I2014">
        <v>7721222</v>
      </c>
      <c r="J2014">
        <v>362970</v>
      </c>
      <c r="K2014">
        <v>19327</v>
      </c>
      <c r="L2014">
        <v>22297</v>
      </c>
      <c r="M2014" t="b">
        <v>0</v>
      </c>
      <c r="N2014" t="b">
        <v>0</v>
      </c>
      <c r="O2014" t="b">
        <v>0</v>
      </c>
    </row>
    <row r="2015" spans="1:15">
      <c r="A2015" t="s">
        <v>6787</v>
      </c>
      <c r="B2015" s="8">
        <v>43164</v>
      </c>
      <c r="C2015" s="8">
        <v>43160.895324074074</v>
      </c>
      <c r="D2015" t="s">
        <v>6788</v>
      </c>
      <c r="E2015" t="s">
        <v>2314</v>
      </c>
      <c r="F2015">
        <v>17</v>
      </c>
      <c r="G2015" t="e">
        <f>VLOOKUP(#REF!,#REF!,2,FALSE)</f>
        <v>#REF!</v>
      </c>
      <c r="H2015" t="s">
        <v>6789</v>
      </c>
      <c r="I2015">
        <v>938538</v>
      </c>
      <c r="J2015">
        <v>7882</v>
      </c>
      <c r="K2015">
        <v>437</v>
      </c>
      <c r="L2015">
        <v>1277</v>
      </c>
      <c r="M2015" t="b">
        <v>0</v>
      </c>
      <c r="N2015" t="b">
        <v>0</v>
      </c>
      <c r="O2015" t="b">
        <v>0</v>
      </c>
    </row>
    <row r="2016" spans="1:15">
      <c r="A2016" t="s">
        <v>6790</v>
      </c>
      <c r="B2016" s="8">
        <v>43090</v>
      </c>
      <c r="C2016" s="8">
        <v>43083.595763888887</v>
      </c>
      <c r="D2016" t="s">
        <v>6791</v>
      </c>
      <c r="E2016" t="s">
        <v>3686</v>
      </c>
      <c r="F2016">
        <v>26</v>
      </c>
      <c r="G2016" t="e">
        <f>VLOOKUP(#REF!,#REF!,2,FALSE)</f>
        <v>#REF!</v>
      </c>
      <c r="H2016" t="s">
        <v>6792</v>
      </c>
      <c r="I2016">
        <v>937914</v>
      </c>
      <c r="J2016">
        <v>52401</v>
      </c>
      <c r="K2016">
        <v>634</v>
      </c>
      <c r="L2016">
        <v>3240</v>
      </c>
      <c r="M2016" t="b">
        <v>0</v>
      </c>
      <c r="N2016" t="b">
        <v>0</v>
      </c>
      <c r="O2016" t="b">
        <v>0</v>
      </c>
    </row>
    <row r="2017" spans="1:15">
      <c r="A2017" t="s">
        <v>6793</v>
      </c>
      <c r="B2017" s="8">
        <v>43113</v>
      </c>
      <c r="C2017" s="8">
        <v>43108.020312499997</v>
      </c>
      <c r="D2017" t="s">
        <v>6794</v>
      </c>
      <c r="E2017" t="s">
        <v>6795</v>
      </c>
      <c r="F2017">
        <v>26</v>
      </c>
      <c r="G2017" t="e">
        <f>VLOOKUP(#REF!,#REF!,2,FALSE)</f>
        <v>#REF!</v>
      </c>
      <c r="H2017" t="s">
        <v>6796</v>
      </c>
      <c r="I2017">
        <v>937309</v>
      </c>
      <c r="J2017">
        <v>17167</v>
      </c>
      <c r="K2017">
        <v>1445</v>
      </c>
      <c r="L2017">
        <v>2043</v>
      </c>
      <c r="M2017" t="b">
        <v>0</v>
      </c>
      <c r="N2017" t="b">
        <v>0</v>
      </c>
      <c r="O2017" t="b">
        <v>0</v>
      </c>
    </row>
    <row r="2018" spans="1:15">
      <c r="A2018" t="s">
        <v>6797</v>
      </c>
      <c r="B2018" s="8">
        <v>43103</v>
      </c>
      <c r="C2018" s="8">
        <v>43090.875</v>
      </c>
      <c r="D2018" t="s">
        <v>6798</v>
      </c>
      <c r="E2018" t="s">
        <v>3738</v>
      </c>
      <c r="F2018">
        <v>10</v>
      </c>
      <c r="G2018" t="e">
        <f>VLOOKUP(#REF!,#REF!,2,FALSE)</f>
        <v>#REF!</v>
      </c>
      <c r="H2018" t="s">
        <v>6799</v>
      </c>
      <c r="I2018">
        <v>3953945</v>
      </c>
      <c r="J2018">
        <v>110060</v>
      </c>
      <c r="K2018">
        <v>3831</v>
      </c>
      <c r="L2018">
        <v>7273</v>
      </c>
      <c r="M2018" t="b">
        <v>0</v>
      </c>
      <c r="N2018" t="b">
        <v>0</v>
      </c>
      <c r="O2018" t="b">
        <v>0</v>
      </c>
    </row>
    <row r="2019" spans="1:15">
      <c r="A2019" t="s">
        <v>6800</v>
      </c>
      <c r="B2019" s="8">
        <v>43104</v>
      </c>
      <c r="C2019" s="8">
        <v>43090.875011574077</v>
      </c>
      <c r="D2019" t="s">
        <v>6801</v>
      </c>
      <c r="E2019" t="s">
        <v>5806</v>
      </c>
      <c r="F2019">
        <v>10</v>
      </c>
      <c r="G2019" t="e">
        <f>VLOOKUP(#REF!,#REF!,2,FALSE)</f>
        <v>#REF!</v>
      </c>
      <c r="H2019" t="s">
        <v>6802</v>
      </c>
      <c r="I2019">
        <v>5569216</v>
      </c>
      <c r="J2019">
        <v>146375</v>
      </c>
      <c r="K2019">
        <v>20217</v>
      </c>
      <c r="L2019">
        <v>21144</v>
      </c>
      <c r="M2019" t="b">
        <v>0</v>
      </c>
      <c r="N2019" t="b">
        <v>0</v>
      </c>
      <c r="O2019" t="b">
        <v>0</v>
      </c>
    </row>
    <row r="2020" spans="1:15">
      <c r="A2020" t="s">
        <v>6803</v>
      </c>
      <c r="B2020" s="8">
        <v>43227</v>
      </c>
      <c r="C2020" s="8">
        <v>43225.866331018522</v>
      </c>
      <c r="D2020" t="s">
        <v>6804</v>
      </c>
      <c r="E2020" t="s">
        <v>2314</v>
      </c>
      <c r="F2020">
        <v>17</v>
      </c>
      <c r="G2020" t="e">
        <f>VLOOKUP(#REF!,#REF!,2,FALSE)</f>
        <v>#REF!</v>
      </c>
      <c r="H2020" t="s">
        <v>6805</v>
      </c>
      <c r="I2020">
        <v>935753</v>
      </c>
      <c r="J2020">
        <v>8861</v>
      </c>
      <c r="K2020">
        <v>310</v>
      </c>
      <c r="L2020">
        <v>2888</v>
      </c>
      <c r="M2020" t="b">
        <v>0</v>
      </c>
      <c r="N2020" t="b">
        <v>0</v>
      </c>
      <c r="O2020" t="b">
        <v>0</v>
      </c>
    </row>
    <row r="2021" spans="1:15">
      <c r="A2021" t="s">
        <v>6806</v>
      </c>
      <c r="B2021" s="8">
        <v>43103</v>
      </c>
      <c r="C2021" s="8">
        <v>43090.8750462963</v>
      </c>
      <c r="D2021" t="s">
        <v>6807</v>
      </c>
      <c r="E2021" t="s">
        <v>2550</v>
      </c>
      <c r="F2021">
        <v>10</v>
      </c>
      <c r="G2021" t="e">
        <f>VLOOKUP(#REF!,#REF!,2,FALSE)</f>
        <v>#REF!</v>
      </c>
      <c r="H2021" t="s">
        <v>6808</v>
      </c>
      <c r="I2021">
        <v>327786</v>
      </c>
      <c r="J2021">
        <v>8674</v>
      </c>
      <c r="K2021">
        <v>273</v>
      </c>
      <c r="L2021">
        <v>349</v>
      </c>
      <c r="M2021" t="b">
        <v>0</v>
      </c>
      <c r="N2021" t="b">
        <v>0</v>
      </c>
      <c r="O2021" t="b">
        <v>0</v>
      </c>
    </row>
    <row r="2022" spans="1:15">
      <c r="A2022" t="s">
        <v>6809</v>
      </c>
      <c r="B2022" s="8">
        <v>43096</v>
      </c>
      <c r="C2022" s="8">
        <v>43090.875057870369</v>
      </c>
      <c r="D2022" t="s">
        <v>6810</v>
      </c>
      <c r="E2022" t="s">
        <v>6811</v>
      </c>
      <c r="F2022">
        <v>10</v>
      </c>
      <c r="G2022" t="e">
        <f>VLOOKUP(#REF!,#REF!,2,FALSE)</f>
        <v>#REF!</v>
      </c>
      <c r="H2022" t="s">
        <v>6812</v>
      </c>
      <c r="I2022">
        <v>12730630</v>
      </c>
      <c r="J2022">
        <v>577712</v>
      </c>
      <c r="K2022">
        <v>10568</v>
      </c>
      <c r="L2022">
        <v>34480</v>
      </c>
      <c r="M2022" t="b">
        <v>0</v>
      </c>
      <c r="N2022" t="b">
        <v>0</v>
      </c>
      <c r="O2022" t="b">
        <v>0</v>
      </c>
    </row>
    <row r="2023" spans="1:15">
      <c r="A2023" t="s">
        <v>6813</v>
      </c>
      <c r="B2023" s="8">
        <v>43103</v>
      </c>
      <c r="C2023" s="8">
        <v>43090.875833333332</v>
      </c>
      <c r="D2023" t="s">
        <v>6814</v>
      </c>
      <c r="E2023" t="s">
        <v>625</v>
      </c>
      <c r="F2023">
        <v>10</v>
      </c>
      <c r="G2023" t="e">
        <f>VLOOKUP(#REF!,#REF!,2,FALSE)</f>
        <v>#REF!</v>
      </c>
      <c r="H2023" t="s">
        <v>6815</v>
      </c>
      <c r="I2023">
        <v>717861</v>
      </c>
      <c r="J2023">
        <v>16454</v>
      </c>
      <c r="K2023">
        <v>395</v>
      </c>
      <c r="L2023">
        <v>812</v>
      </c>
      <c r="M2023" t="b">
        <v>0</v>
      </c>
      <c r="N2023" t="b">
        <v>0</v>
      </c>
      <c r="O2023" t="b">
        <v>0</v>
      </c>
    </row>
    <row r="2024" spans="1:15">
      <c r="A2024" t="s">
        <v>6816</v>
      </c>
      <c r="B2024" s="8">
        <v>43252</v>
      </c>
      <c r="C2024" s="8">
        <v>43242.4375</v>
      </c>
      <c r="D2024" t="s">
        <v>6817</v>
      </c>
      <c r="E2024" t="s">
        <v>2154</v>
      </c>
      <c r="F2024">
        <v>23</v>
      </c>
      <c r="G2024" t="e">
        <f>VLOOKUP(#REF!,#REF!,2,FALSE)</f>
        <v>#REF!</v>
      </c>
      <c r="H2024" t="s">
        <v>6818</v>
      </c>
      <c r="I2024">
        <v>935511</v>
      </c>
      <c r="J2024">
        <v>42743</v>
      </c>
      <c r="K2024">
        <v>1766</v>
      </c>
      <c r="L2024">
        <v>4025</v>
      </c>
      <c r="M2024" t="b">
        <v>0</v>
      </c>
      <c r="N2024" t="b">
        <v>0</v>
      </c>
      <c r="O2024" t="b">
        <v>0</v>
      </c>
    </row>
    <row r="2025" spans="1:15">
      <c r="A2025" t="s">
        <v>6819</v>
      </c>
      <c r="B2025" s="8">
        <v>43071</v>
      </c>
      <c r="C2025" s="8">
        <v>43065.092662037037</v>
      </c>
      <c r="D2025" t="s">
        <v>6820</v>
      </c>
      <c r="E2025" t="s">
        <v>6821</v>
      </c>
      <c r="F2025">
        <v>25</v>
      </c>
      <c r="G2025" t="e">
        <f>VLOOKUP(#REF!,#REF!,2,FALSE)</f>
        <v>#REF!</v>
      </c>
      <c r="H2025" t="s">
        <v>6822</v>
      </c>
      <c r="I2025">
        <v>933117</v>
      </c>
      <c r="J2025">
        <v>514</v>
      </c>
      <c r="K2025">
        <v>127</v>
      </c>
      <c r="L2025">
        <v>0</v>
      </c>
      <c r="M2025" t="b">
        <v>1</v>
      </c>
      <c r="N2025" t="b">
        <v>0</v>
      </c>
      <c r="O2025" t="b">
        <v>0</v>
      </c>
    </row>
    <row r="2026" spans="1:15">
      <c r="A2026" t="s">
        <v>6823</v>
      </c>
      <c r="B2026" s="8">
        <v>43234</v>
      </c>
      <c r="C2026" s="8">
        <v>43216.251168981478</v>
      </c>
      <c r="D2026" t="s">
        <v>6824</v>
      </c>
      <c r="E2026" t="s">
        <v>4417</v>
      </c>
      <c r="F2026">
        <v>26</v>
      </c>
      <c r="G2026" t="e">
        <f>VLOOKUP(#REF!,#REF!,2,FALSE)</f>
        <v>#REF!</v>
      </c>
      <c r="H2026" t="s">
        <v>6825</v>
      </c>
      <c r="I2026">
        <v>932859</v>
      </c>
      <c r="J2026">
        <v>37240</v>
      </c>
      <c r="K2026">
        <v>1269</v>
      </c>
      <c r="L2026">
        <v>2874</v>
      </c>
      <c r="M2026" t="b">
        <v>0</v>
      </c>
      <c r="N2026" t="b">
        <v>0</v>
      </c>
      <c r="O2026" t="b">
        <v>0</v>
      </c>
    </row>
    <row r="2027" spans="1:15">
      <c r="A2027" t="s">
        <v>6826</v>
      </c>
      <c r="B2027" s="8">
        <v>43259</v>
      </c>
      <c r="C2027" s="8">
        <v>43254.919432870367</v>
      </c>
      <c r="D2027" t="s">
        <v>6827</v>
      </c>
      <c r="E2027" t="s">
        <v>1628</v>
      </c>
      <c r="F2027">
        <v>25</v>
      </c>
      <c r="G2027" t="e">
        <f>VLOOKUP(#REF!,#REF!,2,FALSE)</f>
        <v>#REF!</v>
      </c>
      <c r="H2027" t="s">
        <v>6828</v>
      </c>
      <c r="I2027">
        <v>931823</v>
      </c>
      <c r="J2027">
        <v>5616</v>
      </c>
      <c r="K2027">
        <v>764</v>
      </c>
      <c r="L2027">
        <v>4456</v>
      </c>
      <c r="M2027" t="b">
        <v>0</v>
      </c>
      <c r="N2027" t="b">
        <v>0</v>
      </c>
      <c r="O2027" t="b">
        <v>0</v>
      </c>
    </row>
    <row r="2028" spans="1:15">
      <c r="A2028" t="s">
        <v>6829</v>
      </c>
      <c r="B2028" s="8">
        <v>43102</v>
      </c>
      <c r="C2028" s="8">
        <v>43091.145844907405</v>
      </c>
      <c r="D2028" t="s">
        <v>6830</v>
      </c>
      <c r="E2028" t="s">
        <v>6831</v>
      </c>
      <c r="F2028">
        <v>24</v>
      </c>
      <c r="G2028" t="e">
        <f>VLOOKUP(#REF!,#REF!,2,FALSE)</f>
        <v>#REF!</v>
      </c>
      <c r="H2028" t="s">
        <v>6832</v>
      </c>
      <c r="I2028">
        <v>133049</v>
      </c>
      <c r="J2028">
        <v>6173</v>
      </c>
      <c r="K2028">
        <v>86</v>
      </c>
      <c r="L2028">
        <v>571</v>
      </c>
      <c r="M2028" t="b">
        <v>0</v>
      </c>
      <c r="N2028" t="b">
        <v>0</v>
      </c>
      <c r="O2028" t="b">
        <v>0</v>
      </c>
    </row>
    <row r="2029" spans="1:15">
      <c r="A2029" t="s">
        <v>6833</v>
      </c>
      <c r="B2029" s="8">
        <v>43130</v>
      </c>
      <c r="C2029" s="8">
        <v>43123.727743055555</v>
      </c>
      <c r="D2029" t="s">
        <v>6834</v>
      </c>
      <c r="E2029" t="s">
        <v>6835</v>
      </c>
      <c r="F2029">
        <v>23</v>
      </c>
      <c r="G2029" t="e">
        <f>VLOOKUP(#REF!,#REF!,2,FALSE)</f>
        <v>#REF!</v>
      </c>
      <c r="H2029" t="s">
        <v>6836</v>
      </c>
      <c r="I2029">
        <v>931571</v>
      </c>
      <c r="J2029">
        <v>133479</v>
      </c>
      <c r="K2029">
        <v>466</v>
      </c>
      <c r="L2029">
        <v>11359</v>
      </c>
      <c r="M2029" t="b">
        <v>0</v>
      </c>
      <c r="N2029" t="b">
        <v>0</v>
      </c>
      <c r="O2029" t="b">
        <v>0</v>
      </c>
    </row>
    <row r="2030" spans="1:15">
      <c r="A2030" t="s">
        <v>6837</v>
      </c>
      <c r="B2030" s="8">
        <v>43264</v>
      </c>
      <c r="C2030" s="8">
        <v>43262.322141203702</v>
      </c>
      <c r="D2030" t="s">
        <v>6838</v>
      </c>
      <c r="E2030" t="s">
        <v>2314</v>
      </c>
      <c r="F2030">
        <v>17</v>
      </c>
      <c r="G2030" t="e">
        <f>VLOOKUP(#REF!,#REF!,2,FALSE)</f>
        <v>#REF!</v>
      </c>
      <c r="H2030" t="s">
        <v>6839</v>
      </c>
      <c r="I2030">
        <v>931064</v>
      </c>
      <c r="J2030">
        <v>7914</v>
      </c>
      <c r="K2030">
        <v>1152</v>
      </c>
      <c r="L2030">
        <v>5215</v>
      </c>
      <c r="M2030" t="b">
        <v>0</v>
      </c>
      <c r="N2030" t="b">
        <v>0</v>
      </c>
      <c r="O2030" t="b">
        <v>0</v>
      </c>
    </row>
    <row r="2031" spans="1:15">
      <c r="A2031" t="s">
        <v>6840</v>
      </c>
      <c r="B2031" s="8">
        <v>43126</v>
      </c>
      <c r="C2031" s="8">
        <v>43119.578206018516</v>
      </c>
      <c r="D2031" t="s">
        <v>6841</v>
      </c>
      <c r="E2031" t="s">
        <v>5595</v>
      </c>
      <c r="F2031">
        <v>15</v>
      </c>
      <c r="G2031" t="e">
        <f>VLOOKUP(#REF!,#REF!,2,FALSE)</f>
        <v>#REF!</v>
      </c>
      <c r="H2031" t="s">
        <v>6842</v>
      </c>
      <c r="I2031">
        <v>930576</v>
      </c>
      <c r="J2031">
        <v>25617</v>
      </c>
      <c r="K2031">
        <v>360</v>
      </c>
      <c r="L2031">
        <v>1316</v>
      </c>
      <c r="M2031" t="b">
        <v>0</v>
      </c>
      <c r="N2031" t="b">
        <v>0</v>
      </c>
      <c r="O2031" t="b">
        <v>0</v>
      </c>
    </row>
    <row r="2032" spans="1:15">
      <c r="A2032" t="s">
        <v>6843</v>
      </c>
      <c r="B2032" s="8">
        <v>43069</v>
      </c>
      <c r="C2032" s="8">
        <v>43061.387199074074</v>
      </c>
      <c r="D2032" t="s">
        <v>6844</v>
      </c>
      <c r="E2032" t="s">
        <v>6845</v>
      </c>
      <c r="F2032">
        <v>28</v>
      </c>
      <c r="G2032" t="e">
        <f>VLOOKUP(#REF!,#REF!,2,FALSE)</f>
        <v>#REF!</v>
      </c>
      <c r="H2032" t="s">
        <v>6846</v>
      </c>
      <c r="I2032">
        <v>930513</v>
      </c>
      <c r="J2032">
        <v>17044</v>
      </c>
      <c r="K2032">
        <v>1136</v>
      </c>
      <c r="L2032">
        <v>1586</v>
      </c>
      <c r="M2032" t="b">
        <v>0</v>
      </c>
      <c r="N2032" t="b">
        <v>0</v>
      </c>
      <c r="O2032" t="b">
        <v>0</v>
      </c>
    </row>
    <row r="2033" spans="1:15">
      <c r="A2033" t="s">
        <v>6847</v>
      </c>
      <c r="B2033" s="8">
        <v>43061</v>
      </c>
      <c r="C2033" s="8">
        <v>43053.666701388887</v>
      </c>
      <c r="D2033" t="s">
        <v>6848</v>
      </c>
      <c r="E2033" t="s">
        <v>1382</v>
      </c>
      <c r="F2033">
        <v>28</v>
      </c>
      <c r="G2033" t="e">
        <f>VLOOKUP(#REF!,#REF!,2,FALSE)</f>
        <v>#REF!</v>
      </c>
      <c r="H2033" t="s">
        <v>6849</v>
      </c>
      <c r="I2033">
        <v>930403</v>
      </c>
      <c r="J2033">
        <v>20658</v>
      </c>
      <c r="K2033">
        <v>970</v>
      </c>
      <c r="L2033">
        <v>6544</v>
      </c>
      <c r="M2033" t="b">
        <v>0</v>
      </c>
      <c r="N2033" t="b">
        <v>0</v>
      </c>
      <c r="O2033" t="b">
        <v>0</v>
      </c>
    </row>
    <row r="2034" spans="1:15">
      <c r="A2034" t="s">
        <v>6850</v>
      </c>
      <c r="B2034" s="8">
        <v>43102</v>
      </c>
      <c r="C2034" s="8">
        <v>43091.250023148146</v>
      </c>
      <c r="D2034" t="s">
        <v>6851</v>
      </c>
      <c r="E2034" t="s">
        <v>6852</v>
      </c>
      <c r="F2034">
        <v>24</v>
      </c>
      <c r="G2034" t="e">
        <f>VLOOKUP(#REF!,#REF!,2,FALSE)</f>
        <v>#REF!</v>
      </c>
      <c r="H2034" t="s">
        <v>6853</v>
      </c>
      <c r="I2034">
        <v>6688</v>
      </c>
      <c r="J2034">
        <v>26</v>
      </c>
      <c r="K2034">
        <v>11</v>
      </c>
      <c r="L2034">
        <v>8</v>
      </c>
      <c r="M2034" t="b">
        <v>0</v>
      </c>
      <c r="N2034" t="b">
        <v>0</v>
      </c>
      <c r="O2034" t="b">
        <v>0</v>
      </c>
    </row>
    <row r="2035" spans="1:15">
      <c r="A2035" t="s">
        <v>6854</v>
      </c>
      <c r="B2035" s="8">
        <v>43173</v>
      </c>
      <c r="C2035" s="8">
        <v>43161.416712962964</v>
      </c>
      <c r="D2035" t="s">
        <v>6855</v>
      </c>
      <c r="E2035" t="s">
        <v>4876</v>
      </c>
      <c r="F2035">
        <v>26</v>
      </c>
      <c r="G2035" t="e">
        <f>VLOOKUP(#REF!,#REF!,2,FALSE)</f>
        <v>#REF!</v>
      </c>
      <c r="H2035" t="s">
        <v>6856</v>
      </c>
      <c r="I2035">
        <v>930151</v>
      </c>
      <c r="J2035">
        <v>0</v>
      </c>
      <c r="K2035">
        <v>0</v>
      </c>
      <c r="L2035">
        <v>0</v>
      </c>
      <c r="M2035" t="b">
        <v>1</v>
      </c>
      <c r="N2035" t="b">
        <v>1</v>
      </c>
      <c r="O2035" t="b">
        <v>0</v>
      </c>
    </row>
    <row r="2036" spans="1:15">
      <c r="A2036" t="s">
        <v>6857</v>
      </c>
      <c r="B2036" s="8">
        <v>43103</v>
      </c>
      <c r="C2036" s="8">
        <v>43091.291689814818</v>
      </c>
      <c r="D2036" t="s">
        <v>6858</v>
      </c>
      <c r="E2036" t="s">
        <v>2405</v>
      </c>
      <c r="F2036">
        <v>24</v>
      </c>
      <c r="G2036" t="e">
        <f>VLOOKUP(#REF!,#REF!,2,FALSE)</f>
        <v>#REF!</v>
      </c>
      <c r="H2036" t="s">
        <v>6859</v>
      </c>
      <c r="I2036">
        <v>99837</v>
      </c>
      <c r="J2036">
        <v>1087</v>
      </c>
      <c r="K2036">
        <v>81</v>
      </c>
      <c r="L2036">
        <v>147</v>
      </c>
      <c r="M2036" t="b">
        <v>0</v>
      </c>
      <c r="N2036" t="b">
        <v>0</v>
      </c>
      <c r="O2036" t="b">
        <v>0</v>
      </c>
    </row>
    <row r="2037" spans="1:15">
      <c r="A2037" t="s">
        <v>6860</v>
      </c>
      <c r="B2037" s="8">
        <v>43206</v>
      </c>
      <c r="C2037" s="8">
        <v>43194.225706018522</v>
      </c>
      <c r="D2037" t="s">
        <v>6861</v>
      </c>
      <c r="E2037" t="s">
        <v>6862</v>
      </c>
      <c r="F2037">
        <v>28</v>
      </c>
      <c r="G2037" t="e">
        <f>VLOOKUP(#REF!,#REF!,2,FALSE)</f>
        <v>#REF!</v>
      </c>
      <c r="H2037" t="s">
        <v>6863</v>
      </c>
      <c r="I2037">
        <v>927966</v>
      </c>
      <c r="J2037">
        <v>21659</v>
      </c>
      <c r="K2037">
        <v>987</v>
      </c>
      <c r="L2037">
        <v>2396</v>
      </c>
      <c r="M2037" t="b">
        <v>0</v>
      </c>
      <c r="N2037" t="b">
        <v>0</v>
      </c>
      <c r="O2037" t="b">
        <v>0</v>
      </c>
    </row>
    <row r="2038" spans="1:15">
      <c r="A2038" t="s">
        <v>6864</v>
      </c>
      <c r="B2038" s="8">
        <v>43224</v>
      </c>
      <c r="C2038" s="8">
        <v>43213.477418981478</v>
      </c>
      <c r="D2038" t="s">
        <v>6865</v>
      </c>
      <c r="E2038" t="s">
        <v>6424</v>
      </c>
      <c r="F2038">
        <v>22</v>
      </c>
      <c r="G2038" t="e">
        <f>VLOOKUP(#REF!,#REF!,2,FALSE)</f>
        <v>#REF!</v>
      </c>
      <c r="H2038" t="s">
        <v>6866</v>
      </c>
      <c r="I2038">
        <v>927831</v>
      </c>
      <c r="J2038">
        <v>6973</v>
      </c>
      <c r="K2038">
        <v>895</v>
      </c>
      <c r="L2038">
        <v>2402</v>
      </c>
      <c r="M2038" t="b">
        <v>0</v>
      </c>
      <c r="N2038" t="b">
        <v>0</v>
      </c>
      <c r="O2038" t="b">
        <v>0</v>
      </c>
    </row>
    <row r="2039" spans="1:15">
      <c r="A2039" t="s">
        <v>6867</v>
      </c>
      <c r="B2039" s="8">
        <v>43232</v>
      </c>
      <c r="C2039" s="8">
        <v>43218.274259259262</v>
      </c>
      <c r="D2039" t="s">
        <v>6868</v>
      </c>
      <c r="E2039" t="s">
        <v>4430</v>
      </c>
      <c r="F2039">
        <v>25</v>
      </c>
      <c r="G2039" t="e">
        <f>VLOOKUP(#REF!,#REF!,2,FALSE)</f>
        <v>#REF!</v>
      </c>
      <c r="H2039" t="s">
        <v>6869</v>
      </c>
      <c r="I2039">
        <v>927416</v>
      </c>
      <c r="J2039">
        <v>14897</v>
      </c>
      <c r="K2039">
        <v>864</v>
      </c>
      <c r="L2039">
        <v>1368</v>
      </c>
      <c r="M2039" t="b">
        <v>0</v>
      </c>
      <c r="N2039" t="b">
        <v>0</v>
      </c>
      <c r="O2039" t="b">
        <v>0</v>
      </c>
    </row>
    <row r="2040" spans="1:15">
      <c r="A2040" t="s">
        <v>6870</v>
      </c>
      <c r="B2040" s="8">
        <v>43102</v>
      </c>
      <c r="C2040" s="8">
        <v>43091.332129629627</v>
      </c>
      <c r="D2040" t="s">
        <v>6871</v>
      </c>
      <c r="E2040" t="s">
        <v>2200</v>
      </c>
      <c r="F2040">
        <v>10</v>
      </c>
      <c r="G2040" t="e">
        <f>VLOOKUP(#REF!,#REF!,2,FALSE)</f>
        <v>#REF!</v>
      </c>
      <c r="H2040" t="s">
        <v>6872</v>
      </c>
      <c r="I2040">
        <v>16425</v>
      </c>
      <c r="J2040">
        <v>720</v>
      </c>
      <c r="K2040">
        <v>29</v>
      </c>
      <c r="L2040">
        <v>53</v>
      </c>
      <c r="M2040" t="b">
        <v>0</v>
      </c>
      <c r="N2040" t="b">
        <v>0</v>
      </c>
      <c r="O2040" t="b">
        <v>0</v>
      </c>
    </row>
    <row r="2041" spans="1:15">
      <c r="A2041" t="s">
        <v>6873</v>
      </c>
      <c r="B2041" s="8">
        <v>43233</v>
      </c>
      <c r="C2041" s="8">
        <v>43229.403900462959</v>
      </c>
      <c r="D2041" t="s">
        <v>6874</v>
      </c>
      <c r="E2041" t="s">
        <v>2668</v>
      </c>
      <c r="F2041">
        <v>25</v>
      </c>
      <c r="G2041" t="e">
        <f>VLOOKUP(#REF!,#REF!,2,FALSE)</f>
        <v>#REF!</v>
      </c>
      <c r="H2041" t="s">
        <v>6875</v>
      </c>
      <c r="I2041">
        <v>926998</v>
      </c>
      <c r="J2041">
        <v>26543</v>
      </c>
      <c r="K2041">
        <v>1214</v>
      </c>
      <c r="L2041">
        <v>3582</v>
      </c>
      <c r="M2041" t="b">
        <v>0</v>
      </c>
      <c r="N2041" t="b">
        <v>0</v>
      </c>
      <c r="O2041" t="b">
        <v>0</v>
      </c>
    </row>
    <row r="2042" spans="1:15">
      <c r="A2042" t="s">
        <v>6876</v>
      </c>
      <c r="B2042" s="8">
        <v>43103</v>
      </c>
      <c r="C2042" s="8">
        <v>43091.333379629628</v>
      </c>
      <c r="D2042" t="s">
        <v>6877</v>
      </c>
      <c r="E2042" t="s">
        <v>1390</v>
      </c>
      <c r="F2042">
        <v>24</v>
      </c>
      <c r="G2042" t="e">
        <f>VLOOKUP(#REF!,#REF!,2,FALSE)</f>
        <v>#REF!</v>
      </c>
      <c r="H2042" t="s">
        <v>6878</v>
      </c>
      <c r="I2042">
        <v>306922</v>
      </c>
      <c r="J2042">
        <v>6688</v>
      </c>
      <c r="K2042">
        <v>327</v>
      </c>
      <c r="L2042">
        <v>801</v>
      </c>
      <c r="M2042" t="b">
        <v>0</v>
      </c>
      <c r="N2042" t="b">
        <v>0</v>
      </c>
      <c r="O2042" t="b">
        <v>0</v>
      </c>
    </row>
    <row r="2043" spans="1:15">
      <c r="A2043" t="s">
        <v>6879</v>
      </c>
      <c r="B2043" s="8">
        <v>43162</v>
      </c>
      <c r="C2043" s="8">
        <v>43149.729780092595</v>
      </c>
      <c r="D2043" t="s">
        <v>6880</v>
      </c>
      <c r="E2043" t="s">
        <v>6881</v>
      </c>
      <c r="F2043">
        <v>26</v>
      </c>
      <c r="G2043" t="e">
        <f>VLOOKUP(#REF!,#REF!,2,FALSE)</f>
        <v>#REF!</v>
      </c>
      <c r="H2043" t="s">
        <v>6882</v>
      </c>
      <c r="I2043">
        <v>924479</v>
      </c>
      <c r="J2043">
        <v>35408</v>
      </c>
      <c r="K2043">
        <v>980</v>
      </c>
      <c r="L2043">
        <v>2505</v>
      </c>
      <c r="M2043" t="b">
        <v>0</v>
      </c>
      <c r="N2043" t="b">
        <v>0</v>
      </c>
      <c r="O2043" t="b">
        <v>0</v>
      </c>
    </row>
    <row r="2044" spans="1:15">
      <c r="A2044" t="s">
        <v>6883</v>
      </c>
      <c r="B2044" s="8">
        <v>43102</v>
      </c>
      <c r="C2044" s="8">
        <v>43091.375509259262</v>
      </c>
      <c r="D2044" t="s">
        <v>6884</v>
      </c>
      <c r="E2044" t="s">
        <v>927</v>
      </c>
      <c r="F2044">
        <v>10</v>
      </c>
      <c r="G2044" t="e">
        <f>VLOOKUP(#REF!,#REF!,2,FALSE)</f>
        <v>#REF!</v>
      </c>
      <c r="H2044" t="s">
        <v>6885</v>
      </c>
      <c r="I2044">
        <v>1509716</v>
      </c>
      <c r="J2044">
        <v>77243</v>
      </c>
      <c r="K2044">
        <v>1665</v>
      </c>
      <c r="L2044">
        <v>4279</v>
      </c>
      <c r="M2044" t="b">
        <v>0</v>
      </c>
      <c r="N2044" t="b">
        <v>0</v>
      </c>
      <c r="O2044" t="b">
        <v>0</v>
      </c>
    </row>
    <row r="2045" spans="1:15">
      <c r="A2045" t="s">
        <v>6886</v>
      </c>
      <c r="B2045" s="8">
        <v>43265</v>
      </c>
      <c r="C2045" s="8">
        <v>43261.593310185184</v>
      </c>
      <c r="D2045" t="s">
        <v>6887</v>
      </c>
      <c r="E2045" t="s">
        <v>6888</v>
      </c>
      <c r="F2045">
        <v>20</v>
      </c>
      <c r="G2045" t="e">
        <f>VLOOKUP(#REF!,#REF!,2,FALSE)</f>
        <v>#REF!</v>
      </c>
      <c r="H2045" t="s">
        <v>100</v>
      </c>
      <c r="I2045">
        <v>1608741</v>
      </c>
      <c r="J2045">
        <v>72970</v>
      </c>
      <c r="K2045">
        <v>763</v>
      </c>
      <c r="L2045">
        <v>15445</v>
      </c>
      <c r="M2045" t="b">
        <v>0</v>
      </c>
      <c r="N2045" t="b">
        <v>0</v>
      </c>
      <c r="O2045" t="b">
        <v>0</v>
      </c>
    </row>
    <row r="2046" spans="1:15">
      <c r="A2046" t="s">
        <v>6889</v>
      </c>
      <c r="B2046" s="8">
        <v>43102</v>
      </c>
      <c r="C2046" s="8">
        <v>43091.396145833336</v>
      </c>
      <c r="D2046" t="s">
        <v>6890</v>
      </c>
      <c r="E2046" t="s">
        <v>6891</v>
      </c>
      <c r="F2046">
        <v>10</v>
      </c>
      <c r="G2046" t="e">
        <f>VLOOKUP(#REF!,#REF!,2,FALSE)</f>
        <v>#REF!</v>
      </c>
      <c r="H2046" t="s">
        <v>6892</v>
      </c>
      <c r="I2046">
        <v>24371</v>
      </c>
      <c r="J2046">
        <v>74</v>
      </c>
      <c r="K2046">
        <v>9</v>
      </c>
      <c r="L2046">
        <v>16</v>
      </c>
      <c r="M2046" t="b">
        <v>0</v>
      </c>
      <c r="N2046" t="b">
        <v>0</v>
      </c>
      <c r="O2046" t="b">
        <v>0</v>
      </c>
    </row>
    <row r="2047" spans="1:15">
      <c r="A2047" t="s">
        <v>6893</v>
      </c>
      <c r="B2047" s="8">
        <v>43225</v>
      </c>
      <c r="C2047" s="8">
        <v>43213.365844907406</v>
      </c>
      <c r="D2047" t="s">
        <v>6894</v>
      </c>
      <c r="E2047" t="s">
        <v>6895</v>
      </c>
      <c r="F2047">
        <v>25</v>
      </c>
      <c r="G2047" t="e">
        <f>VLOOKUP(#REF!,#REF!,2,FALSE)</f>
        <v>#REF!</v>
      </c>
      <c r="H2047" t="s">
        <v>6896</v>
      </c>
      <c r="I2047">
        <v>923602</v>
      </c>
      <c r="J2047">
        <v>4434</v>
      </c>
      <c r="K2047">
        <v>360</v>
      </c>
      <c r="L2047">
        <v>548</v>
      </c>
      <c r="M2047" t="b">
        <v>0</v>
      </c>
      <c r="N2047" t="b">
        <v>0</v>
      </c>
      <c r="O2047" t="b">
        <v>0</v>
      </c>
    </row>
    <row r="2048" spans="1:15">
      <c r="A2048" t="s">
        <v>6897</v>
      </c>
      <c r="B2048" s="8">
        <v>43103</v>
      </c>
      <c r="C2048" s="8">
        <v>43091.513726851852</v>
      </c>
      <c r="D2048" t="s">
        <v>6898</v>
      </c>
      <c r="E2048" t="s">
        <v>881</v>
      </c>
      <c r="F2048">
        <v>10</v>
      </c>
      <c r="G2048" t="e">
        <f>VLOOKUP(#REF!,#REF!,2,FALSE)</f>
        <v>#REF!</v>
      </c>
      <c r="H2048" t="s">
        <v>6899</v>
      </c>
      <c r="I2048">
        <v>520319</v>
      </c>
      <c r="J2048">
        <v>16105</v>
      </c>
      <c r="K2048">
        <v>2041</v>
      </c>
      <c r="L2048">
        <v>4195</v>
      </c>
      <c r="M2048" t="b">
        <v>0</v>
      </c>
      <c r="N2048" t="b">
        <v>0</v>
      </c>
      <c r="O2048" t="b">
        <v>0</v>
      </c>
    </row>
    <row r="2049" spans="1:15">
      <c r="A2049" t="s">
        <v>6900</v>
      </c>
      <c r="B2049" s="8">
        <v>43099</v>
      </c>
      <c r="C2049" s="8">
        <v>43091.541898148149</v>
      </c>
      <c r="D2049" t="s">
        <v>6901</v>
      </c>
      <c r="E2049" t="s">
        <v>492</v>
      </c>
      <c r="F2049">
        <v>24</v>
      </c>
      <c r="G2049" t="e">
        <f>VLOOKUP(#REF!,#REF!,2,FALSE)</f>
        <v>#REF!</v>
      </c>
      <c r="H2049" t="s">
        <v>6902</v>
      </c>
      <c r="I2049">
        <v>1836620</v>
      </c>
      <c r="J2049">
        <v>139237</v>
      </c>
      <c r="K2049">
        <v>5668</v>
      </c>
      <c r="L2049">
        <v>11651</v>
      </c>
      <c r="M2049" t="b">
        <v>0</v>
      </c>
      <c r="N2049" t="b">
        <v>0</v>
      </c>
      <c r="O2049" t="b">
        <v>0</v>
      </c>
    </row>
    <row r="2050" spans="1:15">
      <c r="A2050" t="s">
        <v>6903</v>
      </c>
      <c r="B2050" s="8">
        <v>43092</v>
      </c>
      <c r="C2050" s="8">
        <v>43091.583368055559</v>
      </c>
      <c r="D2050" t="s">
        <v>6904</v>
      </c>
      <c r="E2050" t="s">
        <v>892</v>
      </c>
      <c r="F2050">
        <v>24</v>
      </c>
      <c r="G2050" t="e">
        <f>VLOOKUP(#REF!,#REF!,2,FALSE)</f>
        <v>#REF!</v>
      </c>
      <c r="H2050" t="s">
        <v>6905</v>
      </c>
      <c r="I2050">
        <v>814603</v>
      </c>
      <c r="J2050">
        <v>30781</v>
      </c>
      <c r="K2050">
        <v>956</v>
      </c>
      <c r="L2050">
        <v>4389</v>
      </c>
      <c r="M2050" t="b">
        <v>0</v>
      </c>
      <c r="N2050" t="b">
        <v>0</v>
      </c>
      <c r="O2050" t="b">
        <v>0</v>
      </c>
    </row>
    <row r="2051" spans="1:15">
      <c r="A2051" t="s">
        <v>6906</v>
      </c>
      <c r="B2051" s="8">
        <v>43118</v>
      </c>
      <c r="C2051" s="8">
        <v>43111.562511574077</v>
      </c>
      <c r="D2051" t="s">
        <v>6907</v>
      </c>
      <c r="E2051" t="s">
        <v>6908</v>
      </c>
      <c r="F2051">
        <v>22</v>
      </c>
      <c r="G2051" t="e">
        <f>VLOOKUP(#REF!,#REF!,2,FALSE)</f>
        <v>#REF!</v>
      </c>
      <c r="H2051" t="s">
        <v>6909</v>
      </c>
      <c r="I2051">
        <v>921689</v>
      </c>
      <c r="J2051">
        <v>26080</v>
      </c>
      <c r="K2051">
        <v>1813</v>
      </c>
      <c r="L2051">
        <v>10042</v>
      </c>
      <c r="M2051" t="b">
        <v>0</v>
      </c>
      <c r="N2051" t="b">
        <v>0</v>
      </c>
      <c r="O2051" t="b">
        <v>0</v>
      </c>
    </row>
    <row r="2052" spans="1:15">
      <c r="A2052" t="s">
        <v>6910</v>
      </c>
      <c r="B2052" s="8">
        <v>43219</v>
      </c>
      <c r="C2052" s="8">
        <v>43210.442071759258</v>
      </c>
      <c r="D2052" t="s">
        <v>6911</v>
      </c>
      <c r="E2052" t="s">
        <v>130</v>
      </c>
      <c r="F2052">
        <v>28</v>
      </c>
      <c r="G2052" t="e">
        <f>VLOOKUP(#REF!,#REF!,2,FALSE)</f>
        <v>#REF!</v>
      </c>
      <c r="H2052" t="s">
        <v>100</v>
      </c>
      <c r="I2052">
        <v>921465</v>
      </c>
      <c r="J2052">
        <v>23449</v>
      </c>
      <c r="K2052">
        <v>509</v>
      </c>
      <c r="L2052">
        <v>1136</v>
      </c>
      <c r="M2052" t="b">
        <v>0</v>
      </c>
      <c r="N2052" t="b">
        <v>0</v>
      </c>
      <c r="O2052" t="b">
        <v>0</v>
      </c>
    </row>
    <row r="2053" spans="1:15">
      <c r="A2053" t="s">
        <v>6912</v>
      </c>
      <c r="B2053" s="8">
        <v>43197</v>
      </c>
      <c r="C2053" s="8">
        <v>43192.584456018521</v>
      </c>
      <c r="D2053" t="s">
        <v>6913</v>
      </c>
      <c r="E2053" t="s">
        <v>130</v>
      </c>
      <c r="F2053">
        <v>28</v>
      </c>
      <c r="G2053" t="e">
        <f>VLOOKUP(#REF!,#REF!,2,FALSE)</f>
        <v>#REF!</v>
      </c>
      <c r="H2053" t="s">
        <v>6914</v>
      </c>
      <c r="I2053">
        <v>921172</v>
      </c>
      <c r="J2053">
        <v>23938</v>
      </c>
      <c r="K2053">
        <v>482</v>
      </c>
      <c r="L2053">
        <v>1722</v>
      </c>
      <c r="M2053" t="b">
        <v>0</v>
      </c>
      <c r="N2053" t="b">
        <v>0</v>
      </c>
      <c r="O2053" t="b">
        <v>0</v>
      </c>
    </row>
    <row r="2054" spans="1:15">
      <c r="A2054" t="s">
        <v>6915</v>
      </c>
      <c r="B2054" s="8">
        <v>43115</v>
      </c>
      <c r="C2054" s="8">
        <v>43111.333391203705</v>
      </c>
      <c r="D2054" t="s">
        <v>6916</v>
      </c>
      <c r="E2054" t="s">
        <v>1536</v>
      </c>
      <c r="F2054">
        <v>26</v>
      </c>
      <c r="G2054" t="e">
        <f>VLOOKUP(#REF!,#REF!,2,FALSE)</f>
        <v>#REF!</v>
      </c>
      <c r="H2054" t="s">
        <v>6917</v>
      </c>
      <c r="I2054">
        <v>920306</v>
      </c>
      <c r="J2054">
        <v>43389</v>
      </c>
      <c r="K2054">
        <v>440</v>
      </c>
      <c r="L2054">
        <v>5671</v>
      </c>
      <c r="M2054" t="b">
        <v>0</v>
      </c>
      <c r="N2054" t="b">
        <v>0</v>
      </c>
      <c r="O2054" t="b">
        <v>0</v>
      </c>
    </row>
    <row r="2055" spans="1:15">
      <c r="A2055" t="s">
        <v>6918</v>
      </c>
      <c r="B2055" s="8">
        <v>43103</v>
      </c>
      <c r="C2055" s="8">
        <v>43091.623657407406</v>
      </c>
      <c r="D2055" t="s">
        <v>6919</v>
      </c>
      <c r="E2055" t="s">
        <v>6920</v>
      </c>
      <c r="F2055">
        <v>10</v>
      </c>
      <c r="G2055" t="e">
        <f>VLOOKUP(#REF!,#REF!,2,FALSE)</f>
        <v>#REF!</v>
      </c>
      <c r="H2055" t="s">
        <v>6921</v>
      </c>
      <c r="I2055">
        <v>223245</v>
      </c>
      <c r="J2055">
        <v>11899</v>
      </c>
      <c r="K2055">
        <v>510</v>
      </c>
      <c r="L2055">
        <v>833</v>
      </c>
      <c r="M2055" t="b">
        <v>0</v>
      </c>
      <c r="N2055" t="b">
        <v>0</v>
      </c>
      <c r="O2055" t="b">
        <v>0</v>
      </c>
    </row>
    <row r="2056" spans="1:15">
      <c r="A2056" t="s">
        <v>6922</v>
      </c>
      <c r="B2056" s="8">
        <v>43173</v>
      </c>
      <c r="C2056" s="8">
        <v>43158.266180555554</v>
      </c>
      <c r="D2056" t="s">
        <v>6923</v>
      </c>
      <c r="E2056" t="s">
        <v>4417</v>
      </c>
      <c r="F2056">
        <v>26</v>
      </c>
      <c r="G2056" t="e">
        <f>VLOOKUP(#REF!,#REF!,2,FALSE)</f>
        <v>#REF!</v>
      </c>
      <c r="H2056" t="s">
        <v>6924</v>
      </c>
      <c r="I2056">
        <v>918115</v>
      </c>
      <c r="J2056">
        <v>40462</v>
      </c>
      <c r="K2056">
        <v>815</v>
      </c>
      <c r="L2056">
        <v>2645</v>
      </c>
      <c r="M2056" t="b">
        <v>0</v>
      </c>
      <c r="N2056" t="b">
        <v>0</v>
      </c>
      <c r="O2056" t="b">
        <v>0</v>
      </c>
    </row>
    <row r="2057" spans="1:15">
      <c r="A2057" t="s">
        <v>6925</v>
      </c>
      <c r="B2057" s="8">
        <v>43124</v>
      </c>
      <c r="C2057" s="8">
        <v>43116.868900462963</v>
      </c>
      <c r="D2057" t="s">
        <v>6926</v>
      </c>
      <c r="E2057" t="s">
        <v>6927</v>
      </c>
      <c r="F2057">
        <v>26</v>
      </c>
      <c r="G2057" t="e">
        <f>VLOOKUP(#REF!,#REF!,2,FALSE)</f>
        <v>#REF!</v>
      </c>
      <c r="H2057" t="s">
        <v>6928</v>
      </c>
      <c r="I2057">
        <v>917390</v>
      </c>
      <c r="J2057">
        <v>80775</v>
      </c>
      <c r="K2057">
        <v>1281</v>
      </c>
      <c r="L2057">
        <v>10030</v>
      </c>
      <c r="M2057" t="b">
        <v>0</v>
      </c>
      <c r="N2057" t="b">
        <v>0</v>
      </c>
      <c r="O2057" t="b">
        <v>0</v>
      </c>
    </row>
    <row r="2058" spans="1:15">
      <c r="A2058" t="s">
        <v>6929</v>
      </c>
      <c r="B2058" s="8">
        <v>43204</v>
      </c>
      <c r="C2058" s="8">
        <v>43186.416805555556</v>
      </c>
      <c r="D2058" t="s">
        <v>6930</v>
      </c>
      <c r="E2058" t="s">
        <v>6931</v>
      </c>
      <c r="F2058">
        <v>23</v>
      </c>
      <c r="G2058" t="e">
        <f>VLOOKUP(#REF!,#REF!,2,FALSE)</f>
        <v>#REF!</v>
      </c>
      <c r="H2058" t="s">
        <v>6932</v>
      </c>
      <c r="I2058">
        <v>915409</v>
      </c>
      <c r="J2058">
        <v>39646</v>
      </c>
      <c r="K2058">
        <v>363</v>
      </c>
      <c r="L2058">
        <v>9366</v>
      </c>
      <c r="M2058" t="b">
        <v>0</v>
      </c>
      <c r="N2058" t="b">
        <v>0</v>
      </c>
      <c r="O2058" t="b">
        <v>0</v>
      </c>
    </row>
    <row r="2059" spans="1:15">
      <c r="A2059" t="s">
        <v>6933</v>
      </c>
      <c r="B2059" s="8">
        <v>43187</v>
      </c>
      <c r="C2059" s="8">
        <v>43173.501944444448</v>
      </c>
      <c r="D2059" t="s">
        <v>6934</v>
      </c>
      <c r="E2059" t="s">
        <v>6935</v>
      </c>
      <c r="F2059">
        <v>1</v>
      </c>
      <c r="G2059" t="e">
        <f>VLOOKUP(#REF!,#REF!,2,FALSE)</f>
        <v>#REF!</v>
      </c>
      <c r="H2059" t="s">
        <v>6936</v>
      </c>
      <c r="I2059">
        <v>913811</v>
      </c>
      <c r="J2059">
        <v>9336</v>
      </c>
      <c r="K2059">
        <v>604</v>
      </c>
      <c r="L2059">
        <v>523</v>
      </c>
      <c r="M2059" t="b">
        <v>0</v>
      </c>
      <c r="N2059" t="b">
        <v>0</v>
      </c>
      <c r="O2059" t="b">
        <v>0</v>
      </c>
    </row>
    <row r="2060" spans="1:15">
      <c r="A2060" t="s">
        <v>6937</v>
      </c>
      <c r="B2060" s="8">
        <v>43250</v>
      </c>
      <c r="C2060" s="8">
        <v>43242.416770833333</v>
      </c>
      <c r="D2060" t="s">
        <v>6938</v>
      </c>
      <c r="E2060" t="s">
        <v>1064</v>
      </c>
      <c r="F2060">
        <v>1</v>
      </c>
      <c r="G2060" t="e">
        <f>VLOOKUP(#REF!,#REF!,2,FALSE)</f>
        <v>#REF!</v>
      </c>
      <c r="H2060" t="s">
        <v>6939</v>
      </c>
      <c r="I2060">
        <v>910973</v>
      </c>
      <c r="J2060">
        <v>22021</v>
      </c>
      <c r="K2060">
        <v>408</v>
      </c>
      <c r="L2060">
        <v>3457</v>
      </c>
      <c r="M2060" t="b">
        <v>0</v>
      </c>
      <c r="N2060" t="b">
        <v>0</v>
      </c>
      <c r="O2060" t="b">
        <v>0</v>
      </c>
    </row>
    <row r="2061" spans="1:15">
      <c r="A2061" t="s">
        <v>6940</v>
      </c>
      <c r="B2061" s="8">
        <v>43099</v>
      </c>
      <c r="C2061" s="8">
        <v>43088.249745370369</v>
      </c>
      <c r="D2061" t="s">
        <v>6941</v>
      </c>
      <c r="E2061" t="s">
        <v>95</v>
      </c>
      <c r="F2061">
        <v>1</v>
      </c>
      <c r="G2061" t="e">
        <f>VLOOKUP(#REF!,#REF!,2,FALSE)</f>
        <v>#REF!</v>
      </c>
      <c r="H2061" t="s">
        <v>6942</v>
      </c>
      <c r="I2061">
        <v>910966</v>
      </c>
      <c r="J2061">
        <v>17406</v>
      </c>
      <c r="K2061">
        <v>147</v>
      </c>
      <c r="L2061">
        <v>930</v>
      </c>
      <c r="M2061" t="b">
        <v>0</v>
      </c>
      <c r="N2061" t="b">
        <v>0</v>
      </c>
      <c r="O2061" t="b">
        <v>0</v>
      </c>
    </row>
    <row r="2062" spans="1:15">
      <c r="A2062" t="s">
        <v>6943</v>
      </c>
      <c r="B2062" s="8">
        <v>43219</v>
      </c>
      <c r="C2062" s="8">
        <v>43201.720347222225</v>
      </c>
      <c r="D2062" t="s">
        <v>6944</v>
      </c>
      <c r="E2062" t="s">
        <v>2451</v>
      </c>
      <c r="F2062">
        <v>22</v>
      </c>
      <c r="G2062" t="e">
        <f>VLOOKUP(#REF!,#REF!,2,FALSE)</f>
        <v>#REF!</v>
      </c>
      <c r="H2062" t="s">
        <v>6945</v>
      </c>
      <c r="I2062">
        <v>909623</v>
      </c>
      <c r="J2062">
        <v>22260</v>
      </c>
      <c r="K2062">
        <v>1064</v>
      </c>
      <c r="L2062">
        <v>1463</v>
      </c>
      <c r="M2062" t="b">
        <v>0</v>
      </c>
      <c r="N2062" t="b">
        <v>0</v>
      </c>
      <c r="O2062" t="b">
        <v>0</v>
      </c>
    </row>
    <row r="2063" spans="1:15">
      <c r="A2063" t="s">
        <v>6946</v>
      </c>
      <c r="B2063" s="8">
        <v>43061</v>
      </c>
      <c r="C2063" s="8">
        <v>43054.286550925928</v>
      </c>
      <c r="D2063" t="s">
        <v>6947</v>
      </c>
      <c r="E2063" t="s">
        <v>4417</v>
      </c>
      <c r="F2063">
        <v>26</v>
      </c>
      <c r="G2063" t="e">
        <f>VLOOKUP(#REF!,#REF!,2,FALSE)</f>
        <v>#REF!</v>
      </c>
      <c r="H2063" t="s">
        <v>6948</v>
      </c>
      <c r="I2063">
        <v>909177</v>
      </c>
      <c r="J2063">
        <v>36636</v>
      </c>
      <c r="K2063">
        <v>902</v>
      </c>
      <c r="L2063">
        <v>1980</v>
      </c>
      <c r="M2063" t="b">
        <v>0</v>
      </c>
      <c r="N2063" t="b">
        <v>0</v>
      </c>
      <c r="O2063" t="b">
        <v>0</v>
      </c>
    </row>
    <row r="2064" spans="1:15">
      <c r="A2064" t="s">
        <v>6949</v>
      </c>
      <c r="B2064" s="8">
        <v>43197</v>
      </c>
      <c r="C2064" s="8">
        <v>43183.511550925927</v>
      </c>
      <c r="D2064" t="s">
        <v>6950</v>
      </c>
      <c r="E2064" t="s">
        <v>1628</v>
      </c>
      <c r="F2064">
        <v>25</v>
      </c>
      <c r="G2064" t="e">
        <f>VLOOKUP(#REF!,#REF!,2,FALSE)</f>
        <v>#REF!</v>
      </c>
      <c r="H2064" t="s">
        <v>6951</v>
      </c>
      <c r="I2064">
        <v>906941</v>
      </c>
      <c r="J2064">
        <v>19292</v>
      </c>
      <c r="K2064">
        <v>31651</v>
      </c>
      <c r="L2064">
        <v>32932</v>
      </c>
      <c r="M2064" t="b">
        <v>0</v>
      </c>
      <c r="N2064" t="b">
        <v>0</v>
      </c>
      <c r="O2064" t="b">
        <v>0</v>
      </c>
    </row>
    <row r="2065" spans="1:15">
      <c r="A2065" t="s">
        <v>6952</v>
      </c>
      <c r="B2065" s="8">
        <v>43103</v>
      </c>
      <c r="C2065" s="8">
        <v>43092.162187499998</v>
      </c>
      <c r="D2065" t="s">
        <v>6953</v>
      </c>
      <c r="E2065" t="s">
        <v>6954</v>
      </c>
      <c r="F2065">
        <v>24</v>
      </c>
      <c r="G2065" t="e">
        <f>VLOOKUP(#REF!,#REF!,2,FALSE)</f>
        <v>#REF!</v>
      </c>
      <c r="H2065" t="s">
        <v>6955</v>
      </c>
      <c r="I2065">
        <v>351519</v>
      </c>
      <c r="J2065">
        <v>5979</v>
      </c>
      <c r="K2065">
        <v>231</v>
      </c>
      <c r="L2065">
        <v>147</v>
      </c>
      <c r="M2065" t="b">
        <v>0</v>
      </c>
      <c r="N2065" t="b">
        <v>0</v>
      </c>
      <c r="O2065" t="b">
        <v>0</v>
      </c>
    </row>
    <row r="2066" spans="1:15">
      <c r="A2066" t="s">
        <v>6956</v>
      </c>
      <c r="B2066" s="8">
        <v>43116</v>
      </c>
      <c r="C2066" s="8">
        <v>43110.556909722225</v>
      </c>
      <c r="D2066" t="s">
        <v>6957</v>
      </c>
      <c r="E2066" t="s">
        <v>6958</v>
      </c>
      <c r="F2066">
        <v>26</v>
      </c>
      <c r="G2066" t="e">
        <f>VLOOKUP(#REF!,#REF!,2,FALSE)</f>
        <v>#REF!</v>
      </c>
      <c r="H2066" t="s">
        <v>6959</v>
      </c>
      <c r="I2066">
        <v>906699</v>
      </c>
      <c r="J2066">
        <v>24705</v>
      </c>
      <c r="K2066">
        <v>797</v>
      </c>
      <c r="L2066">
        <v>938</v>
      </c>
      <c r="M2066" t="b">
        <v>0</v>
      </c>
      <c r="N2066" t="b">
        <v>0</v>
      </c>
      <c r="O2066" t="b">
        <v>0</v>
      </c>
    </row>
    <row r="2067" spans="1:15">
      <c r="A2067" t="s">
        <v>6960</v>
      </c>
      <c r="B2067" s="8">
        <v>43102</v>
      </c>
      <c r="C2067" s="8">
        <v>43092.195694444446</v>
      </c>
      <c r="D2067" t="s">
        <v>6961</v>
      </c>
      <c r="E2067" t="s">
        <v>4696</v>
      </c>
      <c r="F2067">
        <v>24</v>
      </c>
      <c r="G2067" t="e">
        <f>VLOOKUP(#REF!,#REF!,2,FALSE)</f>
        <v>#REF!</v>
      </c>
      <c r="H2067" t="s">
        <v>6962</v>
      </c>
      <c r="I2067">
        <v>97192</v>
      </c>
      <c r="J2067">
        <v>1924</v>
      </c>
      <c r="K2067">
        <v>119</v>
      </c>
      <c r="L2067">
        <v>206</v>
      </c>
      <c r="M2067" t="b">
        <v>0</v>
      </c>
      <c r="N2067" t="b">
        <v>0</v>
      </c>
      <c r="O2067" t="b">
        <v>0</v>
      </c>
    </row>
    <row r="2068" spans="1:15">
      <c r="A2068" t="s">
        <v>6963</v>
      </c>
      <c r="B2068" s="8">
        <v>43117</v>
      </c>
      <c r="C2068" s="8">
        <v>43113.333379629628</v>
      </c>
      <c r="D2068" t="s">
        <v>6964</v>
      </c>
      <c r="E2068" t="s">
        <v>1543</v>
      </c>
      <c r="F2068">
        <v>26</v>
      </c>
      <c r="G2068" t="e">
        <f>VLOOKUP(#REF!,#REF!,2,FALSE)</f>
        <v>#REF!</v>
      </c>
      <c r="H2068" t="s">
        <v>6965</v>
      </c>
      <c r="I2068">
        <v>906304</v>
      </c>
      <c r="J2068">
        <v>28144</v>
      </c>
      <c r="K2068">
        <v>708</v>
      </c>
      <c r="L2068">
        <v>4905</v>
      </c>
      <c r="M2068" t="b">
        <v>0</v>
      </c>
      <c r="N2068" t="b">
        <v>0</v>
      </c>
      <c r="O2068" t="b">
        <v>0</v>
      </c>
    </row>
    <row r="2069" spans="1:15">
      <c r="A2069" t="s">
        <v>6966</v>
      </c>
      <c r="B2069" s="8">
        <v>43116</v>
      </c>
      <c r="C2069" s="8">
        <v>43109.76284722222</v>
      </c>
      <c r="D2069" t="s">
        <v>6967</v>
      </c>
      <c r="E2069" t="s">
        <v>251</v>
      </c>
      <c r="F2069">
        <v>17</v>
      </c>
      <c r="G2069" t="e">
        <f>VLOOKUP(#REF!,#REF!,2,FALSE)</f>
        <v>#REF!</v>
      </c>
      <c r="H2069" t="s">
        <v>6968</v>
      </c>
      <c r="I2069">
        <v>905126</v>
      </c>
      <c r="J2069">
        <v>15532</v>
      </c>
      <c r="K2069">
        <v>421</v>
      </c>
      <c r="L2069">
        <v>1412</v>
      </c>
      <c r="M2069" t="b">
        <v>0</v>
      </c>
      <c r="N2069" t="b">
        <v>0</v>
      </c>
      <c r="O2069" t="b">
        <v>0</v>
      </c>
    </row>
    <row r="2070" spans="1:15">
      <c r="A2070" t="s">
        <v>6969</v>
      </c>
      <c r="B2070" s="8">
        <v>43104</v>
      </c>
      <c r="C2070" s="8">
        <v>43092.291666666664</v>
      </c>
      <c r="D2070" t="s">
        <v>6970</v>
      </c>
      <c r="E2070" t="s">
        <v>2678</v>
      </c>
      <c r="F2070">
        <v>24</v>
      </c>
      <c r="G2070" t="e">
        <f>VLOOKUP(#REF!,#REF!,2,FALSE)</f>
        <v>#REF!</v>
      </c>
      <c r="H2070" t="s">
        <v>6971</v>
      </c>
      <c r="I2070">
        <v>667346</v>
      </c>
      <c r="J2070">
        <v>35253</v>
      </c>
      <c r="K2070">
        <v>558</v>
      </c>
      <c r="L2070">
        <v>1796</v>
      </c>
      <c r="M2070" t="b">
        <v>0</v>
      </c>
      <c r="N2070" t="b">
        <v>0</v>
      </c>
      <c r="O2070" t="b">
        <v>0</v>
      </c>
    </row>
    <row r="2071" spans="1:15">
      <c r="A2071" t="s">
        <v>6972</v>
      </c>
      <c r="B2071" s="8">
        <v>43133</v>
      </c>
      <c r="C2071" s="8">
        <v>43127.208414351851</v>
      </c>
      <c r="D2071" t="s">
        <v>6973</v>
      </c>
      <c r="E2071" t="s">
        <v>6974</v>
      </c>
      <c r="F2071">
        <v>15</v>
      </c>
      <c r="G2071" t="e">
        <f>VLOOKUP(#REF!,#REF!,2,FALSE)</f>
        <v>#REF!</v>
      </c>
      <c r="H2071" t="s">
        <v>6975</v>
      </c>
      <c r="I2071">
        <v>904555</v>
      </c>
      <c r="J2071">
        <v>36647</v>
      </c>
      <c r="K2071">
        <v>1647</v>
      </c>
      <c r="L2071">
        <v>15710</v>
      </c>
      <c r="M2071" t="b">
        <v>0</v>
      </c>
      <c r="N2071" t="b">
        <v>0</v>
      </c>
      <c r="O2071" t="b">
        <v>0</v>
      </c>
    </row>
    <row r="2072" spans="1:15">
      <c r="A2072" t="s">
        <v>6976</v>
      </c>
      <c r="B2072" s="8">
        <v>43265</v>
      </c>
      <c r="C2072" s="8">
        <v>43257.49627314815</v>
      </c>
      <c r="D2072" t="s">
        <v>6977</v>
      </c>
      <c r="E2072" t="s">
        <v>1741</v>
      </c>
      <c r="F2072">
        <v>26</v>
      </c>
      <c r="G2072" t="e">
        <f>VLOOKUP(#REF!,#REF!,2,FALSE)</f>
        <v>#REF!</v>
      </c>
      <c r="H2072" t="s">
        <v>6978</v>
      </c>
      <c r="I2072">
        <v>903651</v>
      </c>
      <c r="J2072">
        <v>11427</v>
      </c>
      <c r="K2072">
        <v>2305</v>
      </c>
      <c r="L2072">
        <v>2504</v>
      </c>
      <c r="M2072" t="b">
        <v>0</v>
      </c>
      <c r="N2072" t="b">
        <v>0</v>
      </c>
      <c r="O2072" t="b">
        <v>0</v>
      </c>
    </row>
    <row r="2073" spans="1:15">
      <c r="A2073" t="s">
        <v>6979</v>
      </c>
      <c r="B2073" s="8">
        <v>43132</v>
      </c>
      <c r="C2073" s="8">
        <v>43124.814432870371</v>
      </c>
      <c r="D2073" t="s">
        <v>6980</v>
      </c>
      <c r="E2073" t="s">
        <v>4850</v>
      </c>
      <c r="F2073">
        <v>22</v>
      </c>
      <c r="G2073" t="e">
        <f>VLOOKUP(#REF!,#REF!,2,FALSE)</f>
        <v>#REF!</v>
      </c>
      <c r="H2073" t="s">
        <v>6981</v>
      </c>
      <c r="I2073">
        <v>902928</v>
      </c>
      <c r="J2073">
        <v>61134</v>
      </c>
      <c r="K2073">
        <v>774</v>
      </c>
      <c r="L2073">
        <v>10295</v>
      </c>
      <c r="M2073" t="b">
        <v>0</v>
      </c>
      <c r="N2073" t="b">
        <v>0</v>
      </c>
      <c r="O2073" t="b">
        <v>0</v>
      </c>
    </row>
    <row r="2074" spans="1:15">
      <c r="A2074" t="s">
        <v>6982</v>
      </c>
      <c r="B2074" s="8">
        <v>43174</v>
      </c>
      <c r="C2074" s="8">
        <v>43171.390150462961</v>
      </c>
      <c r="D2074" t="s">
        <v>6983</v>
      </c>
      <c r="E2074" t="s">
        <v>2314</v>
      </c>
      <c r="F2074">
        <v>17</v>
      </c>
      <c r="G2074" t="e">
        <f>VLOOKUP(#REF!,#REF!,2,FALSE)</f>
        <v>#REF!</v>
      </c>
      <c r="H2074" t="s">
        <v>6984</v>
      </c>
      <c r="I2074">
        <v>902489</v>
      </c>
      <c r="J2074">
        <v>9429</v>
      </c>
      <c r="K2074">
        <v>773</v>
      </c>
      <c r="L2074">
        <v>3888</v>
      </c>
      <c r="M2074" t="b">
        <v>0</v>
      </c>
      <c r="N2074" t="b">
        <v>0</v>
      </c>
      <c r="O2074" t="b">
        <v>0</v>
      </c>
    </row>
    <row r="2075" spans="1:15">
      <c r="A2075" t="s">
        <v>6985</v>
      </c>
      <c r="B2075" s="8">
        <v>43079</v>
      </c>
      <c r="C2075" s="8">
        <v>43072.291701388887</v>
      </c>
      <c r="D2075" t="s">
        <v>6986</v>
      </c>
      <c r="E2075" t="s">
        <v>3636</v>
      </c>
      <c r="F2075">
        <v>27</v>
      </c>
      <c r="G2075" t="e">
        <f>VLOOKUP(#REF!,#REF!,2,FALSE)</f>
        <v>#REF!</v>
      </c>
      <c r="H2075" t="s">
        <v>6987</v>
      </c>
      <c r="I2075">
        <v>901908</v>
      </c>
      <c r="J2075">
        <v>19154</v>
      </c>
      <c r="K2075">
        <v>1235</v>
      </c>
      <c r="L2075">
        <v>3593</v>
      </c>
      <c r="M2075" t="b">
        <v>0</v>
      </c>
      <c r="N2075" t="b">
        <v>0</v>
      </c>
      <c r="O2075" t="b">
        <v>0</v>
      </c>
    </row>
    <row r="2076" spans="1:15">
      <c r="A2076" t="s">
        <v>6988</v>
      </c>
      <c r="B2076" s="8">
        <v>43103</v>
      </c>
      <c r="C2076" s="8">
        <v>43092.38422453704</v>
      </c>
      <c r="D2076" t="s">
        <v>6989</v>
      </c>
      <c r="E2076" t="s">
        <v>6990</v>
      </c>
      <c r="F2076">
        <v>24</v>
      </c>
      <c r="G2076" t="e">
        <f>VLOOKUP(#REF!,#REF!,2,FALSE)</f>
        <v>#REF!</v>
      </c>
      <c r="H2076" t="s">
        <v>6991</v>
      </c>
      <c r="I2076">
        <v>83499</v>
      </c>
      <c r="J2076">
        <v>1835</v>
      </c>
      <c r="K2076">
        <v>175</v>
      </c>
      <c r="L2076">
        <v>140</v>
      </c>
      <c r="M2076" t="b">
        <v>0</v>
      </c>
      <c r="N2076" t="b">
        <v>0</v>
      </c>
      <c r="O2076" t="b">
        <v>0</v>
      </c>
    </row>
    <row r="2077" spans="1:15">
      <c r="A2077" t="s">
        <v>6992</v>
      </c>
      <c r="B2077" s="8">
        <v>43099</v>
      </c>
      <c r="C2077" s="8">
        <v>43092.416666666664</v>
      </c>
      <c r="D2077" t="s">
        <v>6993</v>
      </c>
      <c r="E2077" t="s">
        <v>2909</v>
      </c>
      <c r="F2077">
        <v>24</v>
      </c>
      <c r="G2077" t="e">
        <f>VLOOKUP(#REF!,#REF!,2,FALSE)</f>
        <v>#REF!</v>
      </c>
      <c r="H2077" t="s">
        <v>6994</v>
      </c>
      <c r="I2077">
        <v>2883649</v>
      </c>
      <c r="J2077">
        <v>36176</v>
      </c>
      <c r="K2077">
        <v>1704</v>
      </c>
      <c r="L2077">
        <v>2048</v>
      </c>
      <c r="M2077" t="b">
        <v>0</v>
      </c>
      <c r="N2077" t="b">
        <v>0</v>
      </c>
      <c r="O2077" t="b">
        <v>0</v>
      </c>
    </row>
    <row r="2078" spans="1:15">
      <c r="A2078" t="s">
        <v>6995</v>
      </c>
      <c r="B2078" s="8">
        <v>43056</v>
      </c>
      <c r="C2078" s="8">
        <v>43051.654027777775</v>
      </c>
      <c r="D2078" t="s">
        <v>6996</v>
      </c>
      <c r="E2078" t="s">
        <v>1737</v>
      </c>
      <c r="F2078">
        <v>23</v>
      </c>
      <c r="G2078" t="e">
        <f>VLOOKUP(#REF!,#REF!,2,FALSE)</f>
        <v>#REF!</v>
      </c>
      <c r="H2078" t="s">
        <v>6997</v>
      </c>
      <c r="I2078">
        <v>900779</v>
      </c>
      <c r="J2078">
        <v>47602</v>
      </c>
      <c r="K2078">
        <v>1876</v>
      </c>
      <c r="L2078">
        <v>3796</v>
      </c>
      <c r="M2078" t="b">
        <v>0</v>
      </c>
      <c r="N2078" t="b">
        <v>0</v>
      </c>
      <c r="O2078" t="b">
        <v>0</v>
      </c>
    </row>
    <row r="2079" spans="1:15">
      <c r="A2079" t="s">
        <v>6998</v>
      </c>
      <c r="B2079" s="8">
        <v>43249</v>
      </c>
      <c r="C2079" s="8">
        <v>43239.151469907411</v>
      </c>
      <c r="D2079" t="s">
        <v>6999</v>
      </c>
      <c r="E2079" t="s">
        <v>4265</v>
      </c>
      <c r="F2079">
        <v>25</v>
      </c>
      <c r="G2079" t="e">
        <f>VLOOKUP(#REF!,#REF!,2,FALSE)</f>
        <v>#REF!</v>
      </c>
      <c r="H2079" t="s">
        <v>7000</v>
      </c>
      <c r="I2079">
        <v>900305</v>
      </c>
      <c r="J2079">
        <v>2843</v>
      </c>
      <c r="K2079">
        <v>578</v>
      </c>
      <c r="L2079">
        <v>1231</v>
      </c>
      <c r="M2079" t="b">
        <v>0</v>
      </c>
      <c r="N2079" t="b">
        <v>0</v>
      </c>
      <c r="O2079" t="b">
        <v>0</v>
      </c>
    </row>
    <row r="2080" spans="1:15">
      <c r="A2080" t="s">
        <v>7001</v>
      </c>
      <c r="B2080" s="8">
        <v>43093</v>
      </c>
      <c r="C2080" s="8">
        <v>43092.510393518518</v>
      </c>
      <c r="D2080" t="s">
        <v>7002</v>
      </c>
      <c r="E2080" t="s">
        <v>7003</v>
      </c>
      <c r="F2080">
        <v>10</v>
      </c>
      <c r="G2080" t="e">
        <f>VLOOKUP(#REF!,#REF!,2,FALSE)</f>
        <v>#REF!</v>
      </c>
      <c r="H2080" t="s">
        <v>7004</v>
      </c>
      <c r="I2080">
        <v>180919</v>
      </c>
      <c r="J2080">
        <v>5137</v>
      </c>
      <c r="K2080">
        <v>2646</v>
      </c>
      <c r="L2080">
        <v>1158</v>
      </c>
      <c r="M2080" t="b">
        <v>0</v>
      </c>
      <c r="N2080" t="b">
        <v>0</v>
      </c>
      <c r="O2080" t="b">
        <v>0</v>
      </c>
    </row>
    <row r="2081" spans="1:15">
      <c r="A2081" t="s">
        <v>7005</v>
      </c>
      <c r="B2081" s="8">
        <v>43076</v>
      </c>
      <c r="C2081" s="8">
        <v>43068.147407407407</v>
      </c>
      <c r="D2081" t="s">
        <v>7006</v>
      </c>
      <c r="E2081" t="s">
        <v>7007</v>
      </c>
      <c r="F2081">
        <v>25</v>
      </c>
      <c r="G2081" t="e">
        <f>VLOOKUP(#REF!,#REF!,2,FALSE)</f>
        <v>#REF!</v>
      </c>
      <c r="H2081" t="s">
        <v>7008</v>
      </c>
      <c r="I2081">
        <v>899565</v>
      </c>
      <c r="J2081">
        <v>2435</v>
      </c>
      <c r="K2081">
        <v>887</v>
      </c>
      <c r="L2081">
        <v>9</v>
      </c>
      <c r="M2081" t="b">
        <v>0</v>
      </c>
      <c r="N2081" t="b">
        <v>0</v>
      </c>
      <c r="O2081" t="b">
        <v>0</v>
      </c>
    </row>
    <row r="2082" spans="1:15">
      <c r="A2082" t="s">
        <v>7009</v>
      </c>
      <c r="B2082" s="8">
        <v>43235</v>
      </c>
      <c r="C2082" s="8">
        <v>43213.685254629629</v>
      </c>
      <c r="D2082" t="s">
        <v>7010</v>
      </c>
      <c r="E2082" t="s">
        <v>7011</v>
      </c>
      <c r="F2082">
        <v>22</v>
      </c>
      <c r="G2082" t="e">
        <f>VLOOKUP(#REF!,#REF!,2,FALSE)</f>
        <v>#REF!</v>
      </c>
      <c r="H2082" t="s">
        <v>7012</v>
      </c>
      <c r="I2082">
        <v>899519</v>
      </c>
      <c r="J2082">
        <v>19956</v>
      </c>
      <c r="K2082">
        <v>1060</v>
      </c>
      <c r="L2082">
        <v>1921</v>
      </c>
      <c r="M2082" t="b">
        <v>0</v>
      </c>
      <c r="N2082" t="b">
        <v>0</v>
      </c>
      <c r="O2082" t="b">
        <v>0</v>
      </c>
    </row>
    <row r="2083" spans="1:15">
      <c r="A2083" t="s">
        <v>7013</v>
      </c>
      <c r="B2083" s="8">
        <v>43104</v>
      </c>
      <c r="C2083" s="8">
        <v>43092.583333333336</v>
      </c>
      <c r="D2083" t="s">
        <v>7014</v>
      </c>
      <c r="E2083" t="s">
        <v>892</v>
      </c>
      <c r="F2083">
        <v>24</v>
      </c>
      <c r="G2083" t="e">
        <f>VLOOKUP(#REF!,#REF!,2,FALSE)</f>
        <v>#REF!</v>
      </c>
      <c r="H2083" t="s">
        <v>7015</v>
      </c>
      <c r="I2083">
        <v>2403767</v>
      </c>
      <c r="J2083">
        <v>110163</v>
      </c>
      <c r="K2083">
        <v>3862</v>
      </c>
      <c r="L2083">
        <v>27434</v>
      </c>
      <c r="M2083" t="b">
        <v>0</v>
      </c>
      <c r="N2083" t="b">
        <v>0</v>
      </c>
      <c r="O2083" t="b">
        <v>0</v>
      </c>
    </row>
    <row r="2084" spans="1:15">
      <c r="A2084" t="s">
        <v>7016</v>
      </c>
      <c r="B2084" s="8">
        <v>43107</v>
      </c>
      <c r="C2084" s="8">
        <v>43099.41679398148</v>
      </c>
      <c r="D2084" t="s">
        <v>7017</v>
      </c>
      <c r="E2084" t="s">
        <v>1748</v>
      </c>
      <c r="F2084">
        <v>17</v>
      </c>
      <c r="G2084" t="e">
        <f>VLOOKUP(#REF!,#REF!,2,FALSE)</f>
        <v>#REF!</v>
      </c>
      <c r="H2084" t="s">
        <v>7018</v>
      </c>
      <c r="I2084">
        <v>898422</v>
      </c>
      <c r="J2084">
        <v>12414</v>
      </c>
      <c r="K2084">
        <v>922</v>
      </c>
      <c r="L2084">
        <v>1452</v>
      </c>
      <c r="M2084" t="b">
        <v>0</v>
      </c>
      <c r="N2084" t="b">
        <v>0</v>
      </c>
      <c r="O2084" t="b">
        <v>0</v>
      </c>
    </row>
    <row r="2085" spans="1:15">
      <c r="A2085" t="s">
        <v>7019</v>
      </c>
      <c r="B2085" s="8">
        <v>43222</v>
      </c>
      <c r="C2085" s="8">
        <v>43215.633356481485</v>
      </c>
      <c r="D2085" t="s">
        <v>7020</v>
      </c>
      <c r="E2085" t="s">
        <v>4775</v>
      </c>
      <c r="F2085">
        <v>22</v>
      </c>
      <c r="G2085" t="e">
        <f>VLOOKUP(#REF!,#REF!,2,FALSE)</f>
        <v>#REF!</v>
      </c>
      <c r="H2085" t="s">
        <v>7021</v>
      </c>
      <c r="I2085">
        <v>896921</v>
      </c>
      <c r="J2085">
        <v>5066</v>
      </c>
      <c r="K2085">
        <v>417</v>
      </c>
      <c r="L2085">
        <v>1355</v>
      </c>
      <c r="M2085" t="b">
        <v>0</v>
      </c>
      <c r="N2085" t="b">
        <v>0</v>
      </c>
      <c r="O2085" t="b">
        <v>0</v>
      </c>
    </row>
    <row r="2086" spans="1:15">
      <c r="A2086" t="s">
        <v>7022</v>
      </c>
      <c r="B2086" s="8">
        <v>43213</v>
      </c>
      <c r="C2086" s="8">
        <v>43198.637060185189</v>
      </c>
      <c r="D2086" t="s">
        <v>7023</v>
      </c>
      <c r="E2086" t="s">
        <v>6549</v>
      </c>
      <c r="F2086">
        <v>26</v>
      </c>
      <c r="G2086" t="e">
        <f>VLOOKUP(#REF!,#REF!,2,FALSE)</f>
        <v>#REF!</v>
      </c>
      <c r="H2086" t="s">
        <v>7024</v>
      </c>
      <c r="I2086">
        <v>896317</v>
      </c>
      <c r="J2086">
        <v>44009</v>
      </c>
      <c r="K2086">
        <v>943</v>
      </c>
      <c r="L2086">
        <v>4540</v>
      </c>
      <c r="M2086" t="b">
        <v>0</v>
      </c>
      <c r="N2086" t="b">
        <v>0</v>
      </c>
      <c r="O2086" t="b">
        <v>0</v>
      </c>
    </row>
    <row r="2087" spans="1:15">
      <c r="A2087" t="s">
        <v>7025</v>
      </c>
      <c r="B2087" s="8">
        <v>43104</v>
      </c>
      <c r="C2087" s="8">
        <v>43092.812592592592</v>
      </c>
      <c r="D2087" t="s">
        <v>7026</v>
      </c>
      <c r="E2087" t="s">
        <v>817</v>
      </c>
      <c r="F2087">
        <v>10</v>
      </c>
      <c r="G2087" t="e">
        <f>VLOOKUP(#REF!,#REF!,2,FALSE)</f>
        <v>#REF!</v>
      </c>
      <c r="H2087" t="s">
        <v>7027</v>
      </c>
      <c r="I2087">
        <v>17629966</v>
      </c>
      <c r="J2087">
        <v>682328</v>
      </c>
      <c r="K2087">
        <v>35479</v>
      </c>
      <c r="L2087">
        <v>61132</v>
      </c>
      <c r="M2087" t="b">
        <v>0</v>
      </c>
      <c r="N2087" t="b">
        <v>0</v>
      </c>
      <c r="O2087" t="b">
        <v>0</v>
      </c>
    </row>
    <row r="2088" spans="1:15">
      <c r="A2088" t="s">
        <v>7028</v>
      </c>
      <c r="B2088" s="8">
        <v>43083</v>
      </c>
      <c r="C2088" s="8">
        <v>43081.873726851853</v>
      </c>
      <c r="D2088" t="s">
        <v>7029</v>
      </c>
      <c r="E2088" t="s">
        <v>425</v>
      </c>
      <c r="F2088">
        <v>23</v>
      </c>
      <c r="G2088" t="e">
        <f>VLOOKUP(#REF!,#REF!,2,FALSE)</f>
        <v>#REF!</v>
      </c>
      <c r="H2088" t="s">
        <v>7030</v>
      </c>
      <c r="I2088">
        <v>895766</v>
      </c>
      <c r="J2088">
        <v>46995</v>
      </c>
      <c r="K2088">
        <v>635</v>
      </c>
      <c r="L2088">
        <v>772</v>
      </c>
      <c r="M2088" t="b">
        <v>0</v>
      </c>
      <c r="N2088" t="b">
        <v>0</v>
      </c>
      <c r="O2088" t="b">
        <v>0</v>
      </c>
    </row>
    <row r="2089" spans="1:15">
      <c r="A2089" t="s">
        <v>7031</v>
      </c>
      <c r="B2089" s="8">
        <v>43104</v>
      </c>
      <c r="C2089" s="8">
        <v>43093.444201388891</v>
      </c>
      <c r="D2089" t="s">
        <v>7032</v>
      </c>
      <c r="E2089" t="s">
        <v>7033</v>
      </c>
      <c r="F2089">
        <v>24</v>
      </c>
      <c r="G2089" t="e">
        <f>VLOOKUP(#REF!,#REF!,2,FALSE)</f>
        <v>#REF!</v>
      </c>
      <c r="H2089" t="s">
        <v>100</v>
      </c>
      <c r="I2089">
        <v>163440</v>
      </c>
      <c r="J2089">
        <v>13142</v>
      </c>
      <c r="K2089">
        <v>75</v>
      </c>
      <c r="L2089">
        <v>704</v>
      </c>
      <c r="M2089" t="b">
        <v>0</v>
      </c>
      <c r="N2089" t="b">
        <v>0</v>
      </c>
      <c r="O2089" t="b">
        <v>0</v>
      </c>
    </row>
    <row r="2090" spans="1:15">
      <c r="A2090" t="s">
        <v>7034</v>
      </c>
      <c r="B2090" s="8">
        <v>43077</v>
      </c>
      <c r="C2090" s="8">
        <v>43070.273333333331</v>
      </c>
      <c r="D2090" t="s">
        <v>7035</v>
      </c>
      <c r="E2090" t="s">
        <v>7036</v>
      </c>
      <c r="F2090">
        <v>1</v>
      </c>
      <c r="G2090" t="e">
        <f>VLOOKUP(#REF!,#REF!,2,FALSE)</f>
        <v>#REF!</v>
      </c>
      <c r="H2090" t="s">
        <v>7037</v>
      </c>
      <c r="I2090">
        <v>895352</v>
      </c>
      <c r="J2090">
        <v>141731</v>
      </c>
      <c r="K2090">
        <v>2413</v>
      </c>
      <c r="L2090">
        <v>11279</v>
      </c>
      <c r="M2090" t="b">
        <v>0</v>
      </c>
      <c r="N2090" t="b">
        <v>0</v>
      </c>
      <c r="O2090" t="b">
        <v>0</v>
      </c>
    </row>
    <row r="2091" spans="1:15">
      <c r="A2091" t="s">
        <v>7038</v>
      </c>
      <c r="B2091" s="8">
        <v>43135</v>
      </c>
      <c r="C2091" s="8">
        <v>43128.694513888891</v>
      </c>
      <c r="D2091" t="s">
        <v>7039</v>
      </c>
      <c r="E2091" t="s">
        <v>7040</v>
      </c>
      <c r="F2091">
        <v>27</v>
      </c>
      <c r="G2091" t="e">
        <f>VLOOKUP(#REF!,#REF!,2,FALSE)</f>
        <v>#REF!</v>
      </c>
      <c r="H2091" t="s">
        <v>7041</v>
      </c>
      <c r="I2091">
        <v>894787</v>
      </c>
      <c r="J2091">
        <v>3192</v>
      </c>
      <c r="K2091">
        <v>1146</v>
      </c>
      <c r="L2091">
        <v>757</v>
      </c>
      <c r="M2091" t="b">
        <v>0</v>
      </c>
      <c r="N2091" t="b">
        <v>0</v>
      </c>
      <c r="O2091" t="b">
        <v>0</v>
      </c>
    </row>
    <row r="2092" spans="1:15">
      <c r="A2092" t="s">
        <v>7042</v>
      </c>
      <c r="B2092" s="8">
        <v>43249</v>
      </c>
      <c r="C2092" s="8">
        <v>43246.86954861111</v>
      </c>
      <c r="D2092" t="s">
        <v>7043</v>
      </c>
      <c r="E2092" t="s">
        <v>2314</v>
      </c>
      <c r="F2092">
        <v>17</v>
      </c>
      <c r="G2092" t="e">
        <f>VLOOKUP(#REF!,#REF!,2,FALSE)</f>
        <v>#REF!</v>
      </c>
      <c r="H2092" t="s">
        <v>7044</v>
      </c>
      <c r="I2092">
        <v>893170</v>
      </c>
      <c r="J2092">
        <v>5727</v>
      </c>
      <c r="K2092">
        <v>461</v>
      </c>
      <c r="L2092">
        <v>2443</v>
      </c>
      <c r="M2092" t="b">
        <v>0</v>
      </c>
      <c r="N2092" t="b">
        <v>0</v>
      </c>
      <c r="O2092" t="b">
        <v>0</v>
      </c>
    </row>
    <row r="2093" spans="1:15">
      <c r="A2093" t="s">
        <v>7045</v>
      </c>
      <c r="B2093" s="8">
        <v>43119</v>
      </c>
      <c r="C2093" s="8">
        <v>43112.279710648145</v>
      </c>
      <c r="D2093" t="s">
        <v>7046</v>
      </c>
      <c r="E2093" t="s">
        <v>1119</v>
      </c>
      <c r="F2093">
        <v>20</v>
      </c>
      <c r="G2093" t="e">
        <f>VLOOKUP(#REF!,#REF!,2,FALSE)</f>
        <v>#REF!</v>
      </c>
      <c r="H2093" t="s">
        <v>7047</v>
      </c>
      <c r="I2093">
        <v>1632401</v>
      </c>
      <c r="J2093">
        <v>34809</v>
      </c>
      <c r="K2093">
        <v>3526</v>
      </c>
      <c r="L2093">
        <v>8235</v>
      </c>
      <c r="M2093" t="b">
        <v>0</v>
      </c>
      <c r="N2093" t="b">
        <v>0</v>
      </c>
      <c r="O2093" t="b">
        <v>0</v>
      </c>
    </row>
    <row r="2094" spans="1:15">
      <c r="A2094" t="s">
        <v>7048</v>
      </c>
      <c r="B2094" s="8">
        <v>43223</v>
      </c>
      <c r="C2094" s="8">
        <v>43219.493506944447</v>
      </c>
      <c r="D2094" t="s">
        <v>7049</v>
      </c>
      <c r="E2094" t="s">
        <v>3686</v>
      </c>
      <c r="F2094">
        <v>26</v>
      </c>
      <c r="G2094" t="e">
        <f>VLOOKUP(#REF!,#REF!,2,FALSE)</f>
        <v>#REF!</v>
      </c>
      <c r="H2094" t="s">
        <v>7050</v>
      </c>
      <c r="I2094">
        <v>891462</v>
      </c>
      <c r="J2094">
        <v>47610</v>
      </c>
      <c r="K2094">
        <v>596</v>
      </c>
      <c r="L2094">
        <v>2369</v>
      </c>
      <c r="M2094" t="b">
        <v>0</v>
      </c>
      <c r="N2094" t="b">
        <v>0</v>
      </c>
      <c r="O2094" t="b">
        <v>0</v>
      </c>
    </row>
    <row r="2095" spans="1:15">
      <c r="A2095" t="s">
        <v>7051</v>
      </c>
      <c r="B2095" s="8">
        <v>43213</v>
      </c>
      <c r="C2095" s="8">
        <v>43195.625011574077</v>
      </c>
      <c r="D2095" t="s">
        <v>7052</v>
      </c>
      <c r="E2095" t="s">
        <v>2691</v>
      </c>
      <c r="F2095">
        <v>26</v>
      </c>
      <c r="G2095" t="e">
        <f>VLOOKUP(#REF!,#REF!,2,FALSE)</f>
        <v>#REF!</v>
      </c>
      <c r="H2095" t="s">
        <v>7053</v>
      </c>
      <c r="I2095">
        <v>891152</v>
      </c>
      <c r="J2095">
        <v>46423</v>
      </c>
      <c r="K2095">
        <v>366</v>
      </c>
      <c r="L2095">
        <v>2373</v>
      </c>
      <c r="M2095" t="b">
        <v>0</v>
      </c>
      <c r="N2095" t="b">
        <v>0</v>
      </c>
      <c r="O2095" t="b">
        <v>0</v>
      </c>
    </row>
    <row r="2096" spans="1:15">
      <c r="A2096" t="s">
        <v>7054</v>
      </c>
      <c r="B2096" s="8">
        <v>43089</v>
      </c>
      <c r="C2096" s="8">
        <v>43083.291909722226</v>
      </c>
      <c r="D2096" t="s">
        <v>7055</v>
      </c>
      <c r="E2096" t="s">
        <v>7056</v>
      </c>
      <c r="F2096">
        <v>22</v>
      </c>
      <c r="G2096" t="e">
        <f>VLOOKUP(#REF!,#REF!,2,FALSE)</f>
        <v>#REF!</v>
      </c>
      <c r="H2096" t="s">
        <v>7057</v>
      </c>
      <c r="I2096">
        <v>890843</v>
      </c>
      <c r="J2096">
        <v>445</v>
      </c>
      <c r="K2096">
        <v>44</v>
      </c>
      <c r="L2096">
        <v>44</v>
      </c>
      <c r="M2096" t="b">
        <v>0</v>
      </c>
      <c r="N2096" t="b">
        <v>0</v>
      </c>
      <c r="O2096" t="b">
        <v>0</v>
      </c>
    </row>
    <row r="2097" spans="1:15">
      <c r="A2097" t="s">
        <v>7058</v>
      </c>
      <c r="B2097" s="8">
        <v>43104</v>
      </c>
      <c r="C2097" s="8">
        <v>43094.436319444445</v>
      </c>
      <c r="D2097" t="s">
        <v>7059</v>
      </c>
      <c r="E2097" t="s">
        <v>1611</v>
      </c>
      <c r="F2097">
        <v>24</v>
      </c>
      <c r="G2097" t="e">
        <f>VLOOKUP(#REF!,#REF!,2,FALSE)</f>
        <v>#REF!</v>
      </c>
      <c r="H2097" t="s">
        <v>7060</v>
      </c>
      <c r="I2097">
        <v>1461207</v>
      </c>
      <c r="J2097">
        <v>18543</v>
      </c>
      <c r="K2097">
        <v>5779</v>
      </c>
      <c r="L2097">
        <v>7539</v>
      </c>
      <c r="M2097" t="b">
        <v>0</v>
      </c>
      <c r="N2097" t="b">
        <v>0</v>
      </c>
      <c r="O2097" t="b">
        <v>0</v>
      </c>
    </row>
    <row r="2098" spans="1:15">
      <c r="A2098" t="s">
        <v>7061</v>
      </c>
      <c r="B2098" s="8">
        <v>43104</v>
      </c>
      <c r="C2098" s="8">
        <v>43094.436481481483</v>
      </c>
      <c r="D2098" t="s">
        <v>7062</v>
      </c>
      <c r="E2098" t="s">
        <v>7063</v>
      </c>
      <c r="F2098">
        <v>24</v>
      </c>
      <c r="G2098" t="e">
        <f>VLOOKUP(#REF!,#REF!,2,FALSE)</f>
        <v>#REF!</v>
      </c>
      <c r="H2098" t="s">
        <v>7064</v>
      </c>
      <c r="I2098">
        <v>1547151</v>
      </c>
      <c r="J2098">
        <v>30715</v>
      </c>
      <c r="K2098">
        <v>5595</v>
      </c>
      <c r="L2098">
        <v>13247</v>
      </c>
      <c r="M2098" t="b">
        <v>0</v>
      </c>
      <c r="N2098" t="b">
        <v>0</v>
      </c>
      <c r="O2098" t="b">
        <v>0</v>
      </c>
    </row>
    <row r="2099" spans="1:15">
      <c r="A2099" t="s">
        <v>7065</v>
      </c>
      <c r="B2099" s="8">
        <v>43104</v>
      </c>
      <c r="C2099" s="8">
        <v>43094.462546296294</v>
      </c>
      <c r="D2099" t="s">
        <v>7066</v>
      </c>
      <c r="E2099" t="s">
        <v>7067</v>
      </c>
      <c r="F2099">
        <v>10</v>
      </c>
      <c r="G2099" t="e">
        <f>VLOOKUP(#REF!,#REF!,2,FALSE)</f>
        <v>#REF!</v>
      </c>
      <c r="H2099" t="s">
        <v>7068</v>
      </c>
      <c r="I2099">
        <v>10698770</v>
      </c>
      <c r="J2099">
        <v>479666</v>
      </c>
      <c r="K2099">
        <v>9690</v>
      </c>
      <c r="L2099">
        <v>29516</v>
      </c>
      <c r="M2099" t="b">
        <v>0</v>
      </c>
      <c r="N2099" t="b">
        <v>0</v>
      </c>
      <c r="O2099" t="b">
        <v>0</v>
      </c>
    </row>
    <row r="2100" spans="1:15">
      <c r="A2100" t="s">
        <v>7069</v>
      </c>
      <c r="B2100" s="8">
        <v>43104</v>
      </c>
      <c r="C2100" s="8">
        <v>43094.500023148146</v>
      </c>
      <c r="D2100" t="s">
        <v>7070</v>
      </c>
      <c r="E2100" t="s">
        <v>3145</v>
      </c>
      <c r="F2100">
        <v>24</v>
      </c>
      <c r="G2100" t="e">
        <f>VLOOKUP(#REF!,#REF!,2,FALSE)</f>
        <v>#REF!</v>
      </c>
      <c r="H2100" t="s">
        <v>7071</v>
      </c>
      <c r="I2100">
        <v>776332</v>
      </c>
      <c r="J2100">
        <v>56657</v>
      </c>
      <c r="K2100">
        <v>1225</v>
      </c>
      <c r="L2100">
        <v>3476</v>
      </c>
      <c r="M2100" t="b">
        <v>0</v>
      </c>
      <c r="N2100" t="b">
        <v>0</v>
      </c>
      <c r="O2100" t="b">
        <v>0</v>
      </c>
    </row>
    <row r="2101" spans="1:15">
      <c r="A2101" t="s">
        <v>7072</v>
      </c>
      <c r="B2101" s="8">
        <v>43234</v>
      </c>
      <c r="C2101" s="8">
        <v>43219.721053240741</v>
      </c>
      <c r="D2101" t="s">
        <v>7073</v>
      </c>
      <c r="E2101" t="s">
        <v>6881</v>
      </c>
      <c r="F2101">
        <v>26</v>
      </c>
      <c r="G2101" t="e">
        <f>VLOOKUP(#REF!,#REF!,2,FALSE)</f>
        <v>#REF!</v>
      </c>
      <c r="H2101" t="s">
        <v>7074</v>
      </c>
      <c r="I2101">
        <v>890803</v>
      </c>
      <c r="J2101">
        <v>37169</v>
      </c>
      <c r="K2101">
        <v>609</v>
      </c>
      <c r="L2101">
        <v>4145</v>
      </c>
      <c r="M2101" t="b">
        <v>0</v>
      </c>
      <c r="N2101" t="b">
        <v>0</v>
      </c>
      <c r="O2101" t="b">
        <v>0</v>
      </c>
    </row>
    <row r="2102" spans="1:15">
      <c r="A2102" t="s">
        <v>7075</v>
      </c>
      <c r="B2102" s="8">
        <v>43177</v>
      </c>
      <c r="C2102" s="8">
        <v>43167.312511574077</v>
      </c>
      <c r="D2102" t="s">
        <v>7076</v>
      </c>
      <c r="E2102" t="s">
        <v>5871</v>
      </c>
      <c r="F2102">
        <v>27</v>
      </c>
      <c r="G2102" t="e">
        <f>VLOOKUP(#REF!,#REF!,2,FALSE)</f>
        <v>#REF!</v>
      </c>
      <c r="H2102" t="s">
        <v>7077</v>
      </c>
      <c r="I2102">
        <v>890541</v>
      </c>
      <c r="J2102">
        <v>21742</v>
      </c>
      <c r="K2102">
        <v>2203</v>
      </c>
      <c r="L2102">
        <v>4272</v>
      </c>
      <c r="M2102" t="b">
        <v>0</v>
      </c>
      <c r="N2102" t="b">
        <v>0</v>
      </c>
      <c r="O2102" t="b">
        <v>0</v>
      </c>
    </row>
    <row r="2103" spans="1:15">
      <c r="A2103" t="s">
        <v>7078</v>
      </c>
      <c r="B2103" s="8">
        <v>43105</v>
      </c>
      <c r="C2103" s="8">
        <v>43094.969212962962</v>
      </c>
      <c r="D2103" t="s">
        <v>7079</v>
      </c>
      <c r="E2103" t="s">
        <v>7080</v>
      </c>
      <c r="F2103">
        <v>24</v>
      </c>
      <c r="G2103" t="e">
        <f>VLOOKUP(#REF!,#REF!,2,FALSE)</f>
        <v>#REF!</v>
      </c>
      <c r="H2103" t="s">
        <v>100</v>
      </c>
      <c r="I2103">
        <v>2086</v>
      </c>
      <c r="J2103">
        <v>9</v>
      </c>
      <c r="K2103">
        <v>0</v>
      </c>
      <c r="L2103">
        <v>0</v>
      </c>
      <c r="M2103" t="b">
        <v>0</v>
      </c>
      <c r="N2103" t="b">
        <v>0</v>
      </c>
      <c r="O2103" t="b">
        <v>0</v>
      </c>
    </row>
    <row r="2104" spans="1:15">
      <c r="A2104" t="s">
        <v>7081</v>
      </c>
      <c r="B2104" s="8">
        <v>43098</v>
      </c>
      <c r="C2104" s="8">
        <v>43095.041712962964</v>
      </c>
      <c r="D2104" t="s">
        <v>7082</v>
      </c>
      <c r="E2104" t="s">
        <v>1899</v>
      </c>
      <c r="F2104">
        <v>10</v>
      </c>
      <c r="G2104" t="e">
        <f>VLOOKUP(#REF!,#REF!,2,FALSE)</f>
        <v>#REF!</v>
      </c>
      <c r="H2104" t="s">
        <v>7083</v>
      </c>
      <c r="I2104">
        <v>5739252</v>
      </c>
      <c r="J2104">
        <v>782030</v>
      </c>
      <c r="K2104">
        <v>9905</v>
      </c>
      <c r="L2104">
        <v>90039</v>
      </c>
      <c r="M2104" t="b">
        <v>0</v>
      </c>
      <c r="N2104" t="b">
        <v>0</v>
      </c>
      <c r="O2104" t="b">
        <v>0</v>
      </c>
    </row>
    <row r="2105" spans="1:15">
      <c r="A2105" t="s">
        <v>7084</v>
      </c>
      <c r="B2105" s="8">
        <v>43102</v>
      </c>
      <c r="C2105" s="8">
        <v>43092.41679398148</v>
      </c>
      <c r="D2105" t="s">
        <v>7085</v>
      </c>
      <c r="E2105" t="s">
        <v>1053</v>
      </c>
      <c r="F2105">
        <v>22</v>
      </c>
      <c r="G2105" t="e">
        <f>VLOOKUP(#REF!,#REF!,2,FALSE)</f>
        <v>#REF!</v>
      </c>
      <c r="H2105" t="s">
        <v>7086</v>
      </c>
      <c r="I2105">
        <v>889056</v>
      </c>
      <c r="J2105">
        <v>62089</v>
      </c>
      <c r="K2105">
        <v>1061</v>
      </c>
      <c r="L2105">
        <v>4391</v>
      </c>
      <c r="M2105" t="b">
        <v>0</v>
      </c>
      <c r="N2105" t="b">
        <v>0</v>
      </c>
      <c r="O2105" t="b">
        <v>0</v>
      </c>
    </row>
    <row r="2106" spans="1:15">
      <c r="A2106" t="s">
        <v>7087</v>
      </c>
      <c r="B2106" s="8">
        <v>43173</v>
      </c>
      <c r="C2106" s="8">
        <v>43158.333541666667</v>
      </c>
      <c r="D2106" t="s">
        <v>7088</v>
      </c>
      <c r="E2106" t="s">
        <v>7089</v>
      </c>
      <c r="F2106">
        <v>26</v>
      </c>
      <c r="G2106" t="e">
        <f>VLOOKUP(#REF!,#REF!,2,FALSE)</f>
        <v>#REF!</v>
      </c>
      <c r="H2106" t="s">
        <v>7090</v>
      </c>
      <c r="I2106">
        <v>888717</v>
      </c>
      <c r="J2106">
        <v>27814</v>
      </c>
      <c r="K2106">
        <v>381</v>
      </c>
      <c r="L2106">
        <v>2827</v>
      </c>
      <c r="M2106" t="b">
        <v>0</v>
      </c>
      <c r="N2106" t="b">
        <v>0</v>
      </c>
      <c r="O2106" t="b">
        <v>0</v>
      </c>
    </row>
    <row r="2107" spans="1:15">
      <c r="A2107" t="s">
        <v>7091</v>
      </c>
      <c r="B2107" s="8">
        <v>43105</v>
      </c>
      <c r="C2107" s="8">
        <v>43095.2500462963</v>
      </c>
      <c r="D2107" t="s">
        <v>7092</v>
      </c>
      <c r="E2107" t="s">
        <v>2440</v>
      </c>
      <c r="F2107">
        <v>24</v>
      </c>
      <c r="G2107" t="e">
        <f>VLOOKUP(#REF!,#REF!,2,FALSE)</f>
        <v>#REF!</v>
      </c>
      <c r="H2107" t="s">
        <v>7093</v>
      </c>
      <c r="I2107">
        <v>1180413</v>
      </c>
      <c r="J2107">
        <v>29897</v>
      </c>
      <c r="K2107">
        <v>433</v>
      </c>
      <c r="L2107">
        <v>2197</v>
      </c>
      <c r="M2107" t="b">
        <v>0</v>
      </c>
      <c r="N2107" t="b">
        <v>0</v>
      </c>
      <c r="O2107" t="b">
        <v>0</v>
      </c>
    </row>
    <row r="2108" spans="1:15">
      <c r="A2108" t="s">
        <v>7094</v>
      </c>
      <c r="B2108" s="8">
        <v>43105</v>
      </c>
      <c r="C2108" s="8">
        <v>43095.291712962964</v>
      </c>
      <c r="D2108" t="s">
        <v>7095</v>
      </c>
      <c r="E2108" t="s">
        <v>3502</v>
      </c>
      <c r="F2108">
        <v>24</v>
      </c>
      <c r="G2108" t="e">
        <f>VLOOKUP(#REF!,#REF!,2,FALSE)</f>
        <v>#REF!</v>
      </c>
      <c r="H2108" t="s">
        <v>7096</v>
      </c>
      <c r="I2108">
        <v>1166324</v>
      </c>
      <c r="J2108">
        <v>25124</v>
      </c>
      <c r="K2108">
        <v>1878</v>
      </c>
      <c r="L2108">
        <v>3940</v>
      </c>
      <c r="M2108" t="b">
        <v>0</v>
      </c>
      <c r="N2108" t="b">
        <v>0</v>
      </c>
      <c r="O2108" t="b">
        <v>0</v>
      </c>
    </row>
    <row r="2109" spans="1:15">
      <c r="A2109" t="s">
        <v>7097</v>
      </c>
      <c r="B2109" s="8">
        <v>43102</v>
      </c>
      <c r="C2109" s="8">
        <v>43095.296550925923</v>
      </c>
      <c r="D2109" t="s">
        <v>7098</v>
      </c>
      <c r="E2109" t="s">
        <v>2207</v>
      </c>
      <c r="F2109">
        <v>24</v>
      </c>
      <c r="G2109" t="e">
        <f>VLOOKUP(#REF!,#REF!,2,FALSE)</f>
        <v>#REF!</v>
      </c>
      <c r="H2109" t="s">
        <v>7099</v>
      </c>
      <c r="I2109">
        <v>12544</v>
      </c>
      <c r="J2109">
        <v>67</v>
      </c>
      <c r="K2109">
        <v>24</v>
      </c>
      <c r="L2109">
        <v>18</v>
      </c>
      <c r="M2109" t="b">
        <v>0</v>
      </c>
      <c r="N2109" t="b">
        <v>0</v>
      </c>
      <c r="O2109" t="b">
        <v>0</v>
      </c>
    </row>
    <row r="2110" spans="1:15">
      <c r="A2110" t="s">
        <v>7100</v>
      </c>
      <c r="B2110" s="8">
        <v>43259</v>
      </c>
      <c r="C2110" s="8">
        <v>43258.375358796293</v>
      </c>
      <c r="D2110" t="s">
        <v>7101</v>
      </c>
      <c r="E2110" t="s">
        <v>1042</v>
      </c>
      <c r="F2110">
        <v>26</v>
      </c>
      <c r="G2110" t="e">
        <f>VLOOKUP(#REF!,#REF!,2,FALSE)</f>
        <v>#REF!</v>
      </c>
      <c r="H2110" t="s">
        <v>7102</v>
      </c>
      <c r="I2110">
        <v>888646</v>
      </c>
      <c r="J2110">
        <v>27167</v>
      </c>
      <c r="K2110">
        <v>520</v>
      </c>
      <c r="L2110">
        <v>1488</v>
      </c>
      <c r="M2110" t="b">
        <v>0</v>
      </c>
      <c r="N2110" t="b">
        <v>0</v>
      </c>
      <c r="O2110" t="b">
        <v>0</v>
      </c>
    </row>
    <row r="2111" spans="1:15">
      <c r="A2111" t="s">
        <v>7103</v>
      </c>
      <c r="B2111" s="8">
        <v>43158</v>
      </c>
      <c r="C2111" s="8">
        <v>43151.333402777775</v>
      </c>
      <c r="D2111" t="s">
        <v>7104</v>
      </c>
      <c r="E2111" t="s">
        <v>1536</v>
      </c>
      <c r="F2111">
        <v>26</v>
      </c>
      <c r="G2111" t="e">
        <f>VLOOKUP(#REF!,#REF!,2,FALSE)</f>
        <v>#REF!</v>
      </c>
      <c r="H2111" t="s">
        <v>7105</v>
      </c>
      <c r="I2111">
        <v>887547</v>
      </c>
      <c r="J2111">
        <v>26592</v>
      </c>
      <c r="K2111">
        <v>505</v>
      </c>
      <c r="L2111">
        <v>1910</v>
      </c>
      <c r="M2111" t="b">
        <v>0</v>
      </c>
      <c r="N2111" t="b">
        <v>0</v>
      </c>
      <c r="O2111" t="b">
        <v>0</v>
      </c>
    </row>
    <row r="2112" spans="1:15">
      <c r="A2112" t="s">
        <v>7106</v>
      </c>
      <c r="B2112" s="8">
        <v>43105</v>
      </c>
      <c r="C2112" s="8">
        <v>43095.332696759258</v>
      </c>
      <c r="D2112" t="s">
        <v>7107</v>
      </c>
      <c r="E2112" t="s">
        <v>7108</v>
      </c>
      <c r="F2112">
        <v>24</v>
      </c>
      <c r="G2112" t="e">
        <f>VLOOKUP(#REF!,#REF!,2,FALSE)</f>
        <v>#REF!</v>
      </c>
      <c r="H2112" t="s">
        <v>7109</v>
      </c>
      <c r="I2112">
        <v>1099860</v>
      </c>
      <c r="J2112">
        <v>37836</v>
      </c>
      <c r="K2112">
        <v>2435</v>
      </c>
      <c r="L2112">
        <v>11470</v>
      </c>
      <c r="M2112" t="b">
        <v>0</v>
      </c>
      <c r="N2112" t="b">
        <v>0</v>
      </c>
      <c r="O2112" t="b">
        <v>0</v>
      </c>
    </row>
    <row r="2113" spans="1:15">
      <c r="A2113" t="s">
        <v>7110</v>
      </c>
      <c r="B2113" s="8">
        <v>43119</v>
      </c>
      <c r="C2113" s="8">
        <v>43113.291689814818</v>
      </c>
      <c r="D2113" t="s">
        <v>7111</v>
      </c>
      <c r="E2113" t="s">
        <v>3636</v>
      </c>
      <c r="F2113">
        <v>27</v>
      </c>
      <c r="G2113" t="e">
        <f>VLOOKUP(#REF!,#REF!,2,FALSE)</f>
        <v>#REF!</v>
      </c>
      <c r="H2113" t="s">
        <v>7112</v>
      </c>
      <c r="I2113">
        <v>886348</v>
      </c>
      <c r="J2113">
        <v>17632</v>
      </c>
      <c r="K2113">
        <v>947</v>
      </c>
      <c r="L2113">
        <v>4347</v>
      </c>
      <c r="M2113" t="b">
        <v>0</v>
      </c>
      <c r="N2113" t="b">
        <v>0</v>
      </c>
      <c r="O2113" t="b">
        <v>0</v>
      </c>
    </row>
    <row r="2114" spans="1:15">
      <c r="A2114" t="s">
        <v>7113</v>
      </c>
      <c r="B2114" s="8">
        <v>43216</v>
      </c>
      <c r="C2114" s="8">
        <v>43206.430856481478</v>
      </c>
      <c r="D2114" t="s">
        <v>7114</v>
      </c>
      <c r="E2114" t="s">
        <v>2002</v>
      </c>
      <c r="F2114">
        <v>28</v>
      </c>
      <c r="G2114" t="e">
        <f>VLOOKUP(#REF!,#REF!,2,FALSE)</f>
        <v>#REF!</v>
      </c>
      <c r="H2114" t="s">
        <v>7115</v>
      </c>
      <c r="I2114">
        <v>886234</v>
      </c>
      <c r="J2114">
        <v>80973</v>
      </c>
      <c r="K2114">
        <v>706</v>
      </c>
      <c r="L2114">
        <v>6881</v>
      </c>
      <c r="M2114" t="b">
        <v>0</v>
      </c>
      <c r="N2114" t="b">
        <v>0</v>
      </c>
      <c r="O2114" t="b">
        <v>0</v>
      </c>
    </row>
    <row r="2115" spans="1:15">
      <c r="A2115" t="s">
        <v>7116</v>
      </c>
      <c r="B2115" s="8">
        <v>43197</v>
      </c>
      <c r="C2115" s="8">
        <v>43189.590474537035</v>
      </c>
      <c r="D2115" t="s">
        <v>7117</v>
      </c>
      <c r="E2115" t="s">
        <v>4668</v>
      </c>
      <c r="F2115">
        <v>17</v>
      </c>
      <c r="G2115" t="e">
        <f>VLOOKUP(#REF!,#REF!,2,FALSE)</f>
        <v>#REF!</v>
      </c>
      <c r="H2115" t="s">
        <v>7118</v>
      </c>
      <c r="I2115">
        <v>885363</v>
      </c>
      <c r="J2115">
        <v>412</v>
      </c>
      <c r="K2115">
        <v>52</v>
      </c>
      <c r="L2115">
        <v>103</v>
      </c>
      <c r="M2115" t="b">
        <v>0</v>
      </c>
      <c r="N2115" t="b">
        <v>0</v>
      </c>
      <c r="O2115" t="b">
        <v>0</v>
      </c>
    </row>
    <row r="2116" spans="1:15">
      <c r="A2116" t="s">
        <v>7119</v>
      </c>
      <c r="B2116" s="8">
        <v>43234</v>
      </c>
      <c r="C2116" s="8">
        <v>43213.333344907405</v>
      </c>
      <c r="D2116" t="s">
        <v>7120</v>
      </c>
      <c r="E2116" t="s">
        <v>7121</v>
      </c>
      <c r="F2116">
        <v>26</v>
      </c>
      <c r="G2116" t="e">
        <f>VLOOKUP(#REF!,#REF!,2,FALSE)</f>
        <v>#REF!</v>
      </c>
      <c r="H2116" t="s">
        <v>7122</v>
      </c>
      <c r="I2116">
        <v>883575</v>
      </c>
      <c r="J2116">
        <v>49985</v>
      </c>
      <c r="K2116">
        <v>714</v>
      </c>
      <c r="L2116">
        <v>503</v>
      </c>
      <c r="M2116" t="b">
        <v>0</v>
      </c>
      <c r="N2116" t="b">
        <v>0</v>
      </c>
      <c r="O2116" t="b">
        <v>0</v>
      </c>
    </row>
    <row r="2117" spans="1:15">
      <c r="A2117" t="s">
        <v>7123</v>
      </c>
      <c r="B2117" s="8">
        <v>43104</v>
      </c>
      <c r="C2117" s="8">
        <v>43095.376215277778</v>
      </c>
      <c r="D2117" t="s">
        <v>7124</v>
      </c>
      <c r="E2117" t="s">
        <v>1808</v>
      </c>
      <c r="F2117">
        <v>24</v>
      </c>
      <c r="G2117" t="e">
        <f>VLOOKUP(#REF!,#REF!,2,FALSE)</f>
        <v>#REF!</v>
      </c>
      <c r="H2117" t="s">
        <v>7125</v>
      </c>
      <c r="I2117">
        <v>461945</v>
      </c>
      <c r="J2117">
        <v>5063</v>
      </c>
      <c r="K2117">
        <v>589</v>
      </c>
      <c r="L2117">
        <v>710</v>
      </c>
      <c r="M2117" t="b">
        <v>0</v>
      </c>
      <c r="N2117" t="b">
        <v>0</v>
      </c>
      <c r="O2117" t="b">
        <v>0</v>
      </c>
    </row>
    <row r="2118" spans="1:15">
      <c r="A2118" t="s">
        <v>7126</v>
      </c>
      <c r="B2118" s="8">
        <v>43246</v>
      </c>
      <c r="C2118" s="8">
        <v>43244.711365740739</v>
      </c>
      <c r="D2118" t="s">
        <v>7127</v>
      </c>
      <c r="E2118" t="s">
        <v>2880</v>
      </c>
      <c r="F2118">
        <v>23</v>
      </c>
      <c r="G2118" t="e">
        <f>VLOOKUP(#REF!,#REF!,2,FALSE)</f>
        <v>#REF!</v>
      </c>
      <c r="H2118" t="s">
        <v>2881</v>
      </c>
      <c r="I2118">
        <v>881266</v>
      </c>
      <c r="J2118">
        <v>43290</v>
      </c>
      <c r="K2118">
        <v>680</v>
      </c>
      <c r="L2118">
        <v>19656</v>
      </c>
      <c r="M2118" t="b">
        <v>0</v>
      </c>
      <c r="N2118" t="b">
        <v>0</v>
      </c>
      <c r="O2118" t="b">
        <v>0</v>
      </c>
    </row>
    <row r="2119" spans="1:15">
      <c r="A2119" t="s">
        <v>7128</v>
      </c>
      <c r="B2119" s="8">
        <v>43132</v>
      </c>
      <c r="C2119" s="8">
        <v>43124.878958333335</v>
      </c>
      <c r="D2119" t="s">
        <v>7129</v>
      </c>
      <c r="E2119" t="s">
        <v>2531</v>
      </c>
      <c r="F2119">
        <v>26</v>
      </c>
      <c r="G2119" t="e">
        <f>VLOOKUP(#REF!,#REF!,2,FALSE)</f>
        <v>#REF!</v>
      </c>
      <c r="H2119" t="s">
        <v>100</v>
      </c>
      <c r="I2119">
        <v>877585</v>
      </c>
      <c r="J2119">
        <v>115391</v>
      </c>
      <c r="K2119">
        <v>1621</v>
      </c>
      <c r="L2119">
        <v>15749</v>
      </c>
      <c r="M2119" t="b">
        <v>0</v>
      </c>
      <c r="N2119" t="b">
        <v>0</v>
      </c>
      <c r="O2119" t="b">
        <v>0</v>
      </c>
    </row>
    <row r="2120" spans="1:15">
      <c r="A2120" t="s">
        <v>7130</v>
      </c>
      <c r="B2120" s="8">
        <v>43105</v>
      </c>
      <c r="C2120" s="8">
        <v>43095.498564814814</v>
      </c>
      <c r="D2120" t="s">
        <v>7131</v>
      </c>
      <c r="E2120" t="s">
        <v>4125</v>
      </c>
      <c r="F2120">
        <v>24</v>
      </c>
      <c r="G2120" t="e">
        <f>VLOOKUP(#REF!,#REF!,2,FALSE)</f>
        <v>#REF!</v>
      </c>
      <c r="H2120" t="s">
        <v>7132</v>
      </c>
      <c r="I2120">
        <v>502880</v>
      </c>
      <c r="J2120">
        <v>5551</v>
      </c>
      <c r="K2120">
        <v>260</v>
      </c>
      <c r="L2120">
        <v>473</v>
      </c>
      <c r="M2120" t="b">
        <v>0</v>
      </c>
      <c r="N2120" t="b">
        <v>0</v>
      </c>
      <c r="O2120" t="b">
        <v>0</v>
      </c>
    </row>
    <row r="2121" spans="1:15">
      <c r="A2121" t="s">
        <v>7133</v>
      </c>
      <c r="B2121" s="8">
        <v>43059</v>
      </c>
      <c r="C2121" s="8">
        <v>43052.382986111108</v>
      </c>
      <c r="D2121" t="s">
        <v>7134</v>
      </c>
      <c r="E2121" t="s">
        <v>7135</v>
      </c>
      <c r="F2121">
        <v>27</v>
      </c>
      <c r="G2121" t="e">
        <f>VLOOKUP(#REF!,#REF!,2,FALSE)</f>
        <v>#REF!</v>
      </c>
      <c r="H2121" t="s">
        <v>7136</v>
      </c>
      <c r="I2121">
        <v>877102</v>
      </c>
      <c r="J2121">
        <v>15480</v>
      </c>
      <c r="K2121">
        <v>2421</v>
      </c>
      <c r="L2121">
        <v>7843</v>
      </c>
      <c r="M2121" t="b">
        <v>0</v>
      </c>
      <c r="N2121" t="b">
        <v>0</v>
      </c>
      <c r="O2121" t="b">
        <v>0</v>
      </c>
    </row>
    <row r="2122" spans="1:15">
      <c r="A2122" t="s">
        <v>7137</v>
      </c>
      <c r="B2122" s="8">
        <v>43105</v>
      </c>
      <c r="C2122" s="8">
        <v>43095.541678240741</v>
      </c>
      <c r="D2122" t="s">
        <v>7138</v>
      </c>
      <c r="E2122" t="s">
        <v>7139</v>
      </c>
      <c r="F2122">
        <v>24</v>
      </c>
      <c r="G2122" t="e">
        <f>VLOOKUP(#REF!,#REF!,2,FALSE)</f>
        <v>#REF!</v>
      </c>
      <c r="H2122" t="s">
        <v>7140</v>
      </c>
      <c r="I2122">
        <v>438129</v>
      </c>
      <c r="J2122">
        <v>12054</v>
      </c>
      <c r="K2122">
        <v>545</v>
      </c>
      <c r="L2122">
        <v>1518</v>
      </c>
      <c r="M2122" t="b">
        <v>0</v>
      </c>
      <c r="N2122" t="b">
        <v>0</v>
      </c>
      <c r="O2122" t="b">
        <v>0</v>
      </c>
    </row>
    <row r="2123" spans="1:15">
      <c r="A2123" t="s">
        <v>7141</v>
      </c>
      <c r="B2123" s="8">
        <v>43103</v>
      </c>
      <c r="C2123" s="8">
        <v>43096.166701388887</v>
      </c>
      <c r="D2123" t="s">
        <v>7142</v>
      </c>
      <c r="E2123" t="s">
        <v>674</v>
      </c>
      <c r="F2123">
        <v>15</v>
      </c>
      <c r="G2123" t="e">
        <f>VLOOKUP(#REF!,#REF!,2,FALSE)</f>
        <v>#REF!</v>
      </c>
      <c r="H2123" t="s">
        <v>7143</v>
      </c>
      <c r="I2123">
        <v>876890</v>
      </c>
      <c r="J2123">
        <v>36083</v>
      </c>
      <c r="K2123">
        <v>485</v>
      </c>
      <c r="L2123">
        <v>4480</v>
      </c>
      <c r="M2123" t="b">
        <v>0</v>
      </c>
      <c r="N2123" t="b">
        <v>0</v>
      </c>
      <c r="O2123" t="b">
        <v>0</v>
      </c>
    </row>
    <row r="2124" spans="1:15">
      <c r="A2124" t="s">
        <v>7144</v>
      </c>
      <c r="B2124" s="8">
        <v>43213</v>
      </c>
      <c r="C2124" s="8">
        <v>43203.768449074072</v>
      </c>
      <c r="D2124" t="s">
        <v>7145</v>
      </c>
      <c r="E2124" t="s">
        <v>1628</v>
      </c>
      <c r="F2124">
        <v>25</v>
      </c>
      <c r="G2124" t="e">
        <f>VLOOKUP(#REF!,#REF!,2,FALSE)</f>
        <v>#REF!</v>
      </c>
      <c r="H2124" t="s">
        <v>7146</v>
      </c>
      <c r="I2124">
        <v>875577</v>
      </c>
      <c r="J2124">
        <v>7871</v>
      </c>
      <c r="K2124">
        <v>8775</v>
      </c>
      <c r="L2124">
        <v>14169</v>
      </c>
      <c r="M2124" t="b">
        <v>0</v>
      </c>
      <c r="N2124" t="b">
        <v>0</v>
      </c>
      <c r="O2124" t="b">
        <v>0</v>
      </c>
    </row>
    <row r="2125" spans="1:15">
      <c r="A2125" t="s">
        <v>7147</v>
      </c>
      <c r="B2125" s="8">
        <v>43234</v>
      </c>
      <c r="C2125" s="8">
        <v>43216.375011574077</v>
      </c>
      <c r="D2125" t="s">
        <v>7148</v>
      </c>
      <c r="E2125" t="s">
        <v>49</v>
      </c>
      <c r="F2125">
        <v>28</v>
      </c>
      <c r="G2125" t="e">
        <f>VLOOKUP(#REF!,#REF!,2,FALSE)</f>
        <v>#REF!</v>
      </c>
      <c r="H2125" t="s">
        <v>7149</v>
      </c>
      <c r="I2125">
        <v>874634</v>
      </c>
      <c r="J2125">
        <v>24300</v>
      </c>
      <c r="K2125">
        <v>3210</v>
      </c>
      <c r="L2125">
        <v>4976</v>
      </c>
      <c r="M2125" t="b">
        <v>0</v>
      </c>
      <c r="N2125" t="b">
        <v>0</v>
      </c>
      <c r="O2125" t="b">
        <v>0</v>
      </c>
    </row>
    <row r="2126" spans="1:15">
      <c r="A2126" t="s">
        <v>7150</v>
      </c>
      <c r="B2126" s="8">
        <v>43070</v>
      </c>
      <c r="C2126" s="8">
        <v>43063.46292824074</v>
      </c>
      <c r="D2126" t="s">
        <v>7151</v>
      </c>
      <c r="E2126" t="s">
        <v>7152</v>
      </c>
      <c r="F2126">
        <v>23</v>
      </c>
      <c r="G2126" t="e">
        <f>VLOOKUP(#REF!,#REF!,2,FALSE)</f>
        <v>#REF!</v>
      </c>
      <c r="H2126" t="s">
        <v>7153</v>
      </c>
      <c r="I2126">
        <v>872663</v>
      </c>
      <c r="J2126">
        <v>12449</v>
      </c>
      <c r="K2126">
        <v>1267</v>
      </c>
      <c r="L2126">
        <v>1857</v>
      </c>
      <c r="M2126" t="b">
        <v>0</v>
      </c>
      <c r="N2126" t="b">
        <v>0</v>
      </c>
      <c r="O2126" t="b">
        <v>0</v>
      </c>
    </row>
    <row r="2127" spans="1:15">
      <c r="A2127" t="s">
        <v>7154</v>
      </c>
      <c r="B2127" s="8">
        <v>43197</v>
      </c>
      <c r="C2127" s="8">
        <v>43185.416747685187</v>
      </c>
      <c r="D2127" t="s">
        <v>7155</v>
      </c>
      <c r="E2127" t="s">
        <v>4876</v>
      </c>
      <c r="F2127">
        <v>26</v>
      </c>
      <c r="G2127" t="e">
        <f>VLOOKUP(#REF!,#REF!,2,FALSE)</f>
        <v>#REF!</v>
      </c>
      <c r="H2127" t="s">
        <v>7156</v>
      </c>
      <c r="I2127">
        <v>871997</v>
      </c>
      <c r="J2127">
        <v>62012</v>
      </c>
      <c r="K2127">
        <v>1404</v>
      </c>
      <c r="L2127">
        <v>7004</v>
      </c>
      <c r="M2127" t="b">
        <v>0</v>
      </c>
      <c r="N2127" t="b">
        <v>0</v>
      </c>
      <c r="O2127" t="b">
        <v>0</v>
      </c>
    </row>
    <row r="2128" spans="1:15">
      <c r="A2128" t="s">
        <v>7157</v>
      </c>
      <c r="B2128" s="8">
        <v>43147</v>
      </c>
      <c r="C2128" s="8">
        <v>43139.416666666664</v>
      </c>
      <c r="D2128" t="s">
        <v>7158</v>
      </c>
      <c r="E2128" t="s">
        <v>4000</v>
      </c>
      <c r="F2128">
        <v>28</v>
      </c>
      <c r="G2128" t="e">
        <f>VLOOKUP(#REF!,#REF!,2,FALSE)</f>
        <v>#REF!</v>
      </c>
      <c r="H2128" t="s">
        <v>7159</v>
      </c>
      <c r="I2128">
        <v>869422</v>
      </c>
      <c r="J2128">
        <v>11650</v>
      </c>
      <c r="K2128">
        <v>368</v>
      </c>
      <c r="L2128">
        <v>1255</v>
      </c>
      <c r="M2128" t="b">
        <v>0</v>
      </c>
      <c r="N2128" t="b">
        <v>0</v>
      </c>
      <c r="O2128" t="b">
        <v>0</v>
      </c>
    </row>
    <row r="2129" spans="1:15">
      <c r="A2129" t="s">
        <v>7160</v>
      </c>
      <c r="B2129" s="8">
        <v>43069</v>
      </c>
      <c r="C2129" s="8">
        <v>43062.333379629628</v>
      </c>
      <c r="D2129" t="s">
        <v>7161</v>
      </c>
      <c r="E2129" t="s">
        <v>1536</v>
      </c>
      <c r="F2129">
        <v>26</v>
      </c>
      <c r="G2129" t="e">
        <f>VLOOKUP(#REF!,#REF!,2,FALSE)</f>
        <v>#REF!</v>
      </c>
      <c r="H2129" t="s">
        <v>7162</v>
      </c>
      <c r="I2129">
        <v>869068</v>
      </c>
      <c r="J2129">
        <v>23221</v>
      </c>
      <c r="K2129">
        <v>1215</v>
      </c>
      <c r="L2129">
        <v>4102</v>
      </c>
      <c r="M2129" t="b">
        <v>0</v>
      </c>
      <c r="N2129" t="b">
        <v>0</v>
      </c>
      <c r="O2129" t="b">
        <v>0</v>
      </c>
    </row>
    <row r="2130" spans="1:15">
      <c r="A2130" t="s">
        <v>7163</v>
      </c>
      <c r="B2130" s="8">
        <v>43105</v>
      </c>
      <c r="C2130" s="8">
        <v>43096.163645833331</v>
      </c>
      <c r="D2130" t="s">
        <v>7164</v>
      </c>
      <c r="E2130" t="s">
        <v>3345</v>
      </c>
      <c r="F2130">
        <v>24</v>
      </c>
      <c r="G2130" t="e">
        <f>VLOOKUP(#REF!,#REF!,2,FALSE)</f>
        <v>#REF!</v>
      </c>
      <c r="H2130" t="s">
        <v>7165</v>
      </c>
      <c r="I2130">
        <v>1048474</v>
      </c>
      <c r="J2130">
        <v>16166</v>
      </c>
      <c r="K2130">
        <v>1633</v>
      </c>
      <c r="L2130">
        <v>2317</v>
      </c>
      <c r="M2130" t="b">
        <v>0</v>
      </c>
      <c r="N2130" t="b">
        <v>0</v>
      </c>
      <c r="O2130" t="b">
        <v>0</v>
      </c>
    </row>
    <row r="2131" spans="1:15">
      <c r="A2131" t="s">
        <v>7166</v>
      </c>
      <c r="B2131" s="8">
        <v>43105</v>
      </c>
      <c r="C2131" s="8">
        <v>43096.166678240741</v>
      </c>
      <c r="D2131" t="s">
        <v>7167</v>
      </c>
      <c r="E2131" t="s">
        <v>7168</v>
      </c>
      <c r="F2131">
        <v>10</v>
      </c>
      <c r="G2131" t="e">
        <f>VLOOKUP(#REF!,#REF!,2,FALSE)</f>
        <v>#REF!</v>
      </c>
      <c r="H2131" t="s">
        <v>100</v>
      </c>
      <c r="I2131">
        <v>1378937</v>
      </c>
      <c r="J2131">
        <v>78042</v>
      </c>
      <c r="K2131">
        <v>590</v>
      </c>
      <c r="L2131">
        <v>2599</v>
      </c>
      <c r="M2131" t="b">
        <v>0</v>
      </c>
      <c r="N2131" t="b">
        <v>0</v>
      </c>
      <c r="O2131" t="b">
        <v>0</v>
      </c>
    </row>
    <row r="2132" spans="1:15">
      <c r="A2132" t="s">
        <v>7169</v>
      </c>
      <c r="B2132" s="8">
        <v>43215</v>
      </c>
      <c r="C2132" s="8">
        <v>43198.088946759257</v>
      </c>
      <c r="D2132" t="s">
        <v>7170</v>
      </c>
      <c r="E2132" t="s">
        <v>6013</v>
      </c>
      <c r="F2132">
        <v>22</v>
      </c>
      <c r="G2132" t="e">
        <f>VLOOKUP(#REF!,#REF!,2,FALSE)</f>
        <v>#REF!</v>
      </c>
      <c r="H2132" t="s">
        <v>7171</v>
      </c>
      <c r="I2132">
        <v>868930</v>
      </c>
      <c r="J2132">
        <v>3508</v>
      </c>
      <c r="K2132">
        <v>435</v>
      </c>
      <c r="L2132">
        <v>1090</v>
      </c>
      <c r="M2132" t="b">
        <v>0</v>
      </c>
      <c r="N2132" t="b">
        <v>0</v>
      </c>
      <c r="O2132" t="b">
        <v>0</v>
      </c>
    </row>
    <row r="2133" spans="1:15">
      <c r="A2133" t="s">
        <v>7172</v>
      </c>
      <c r="B2133" s="8">
        <v>43105</v>
      </c>
      <c r="C2133" s="8">
        <v>43096.250034722223</v>
      </c>
      <c r="D2133" t="s">
        <v>7173</v>
      </c>
      <c r="E2133" t="s">
        <v>917</v>
      </c>
      <c r="F2133">
        <v>24</v>
      </c>
      <c r="G2133" t="e">
        <f>VLOOKUP(#REF!,#REF!,2,FALSE)</f>
        <v>#REF!</v>
      </c>
      <c r="H2133" t="s">
        <v>7174</v>
      </c>
      <c r="I2133">
        <v>1402875</v>
      </c>
      <c r="J2133">
        <v>37177</v>
      </c>
      <c r="K2133">
        <v>2303</v>
      </c>
      <c r="L2133">
        <v>7006</v>
      </c>
      <c r="M2133" t="b">
        <v>0</v>
      </c>
      <c r="N2133" t="b">
        <v>0</v>
      </c>
      <c r="O2133" t="b">
        <v>0</v>
      </c>
    </row>
    <row r="2134" spans="1:15">
      <c r="A2134" t="s">
        <v>7175</v>
      </c>
      <c r="B2134" s="8">
        <v>43074</v>
      </c>
      <c r="C2134" s="8">
        <v>43069.270833333336</v>
      </c>
      <c r="D2134" t="s">
        <v>7176</v>
      </c>
      <c r="E2134" t="s">
        <v>3679</v>
      </c>
      <c r="F2134">
        <v>25</v>
      </c>
      <c r="G2134" t="e">
        <f>VLOOKUP(#REF!,#REF!,2,FALSE)</f>
        <v>#REF!</v>
      </c>
      <c r="H2134" t="s">
        <v>7177</v>
      </c>
      <c r="I2134">
        <v>868868</v>
      </c>
      <c r="J2134">
        <v>21005</v>
      </c>
      <c r="K2134">
        <v>988</v>
      </c>
      <c r="L2134">
        <v>2543</v>
      </c>
      <c r="M2134" t="b">
        <v>0</v>
      </c>
      <c r="N2134" t="b">
        <v>0</v>
      </c>
      <c r="O2134" t="b">
        <v>0</v>
      </c>
    </row>
    <row r="2135" spans="1:15">
      <c r="A2135" t="s">
        <v>7178</v>
      </c>
      <c r="B2135" s="8">
        <v>43139</v>
      </c>
      <c r="C2135" s="8">
        <v>43132.367025462961</v>
      </c>
      <c r="D2135" t="s">
        <v>7179</v>
      </c>
      <c r="E2135" t="s">
        <v>7180</v>
      </c>
      <c r="F2135">
        <v>22</v>
      </c>
      <c r="G2135" t="e">
        <f>VLOOKUP(#REF!,#REF!,2,FALSE)</f>
        <v>#REF!</v>
      </c>
      <c r="H2135" t="s">
        <v>7181</v>
      </c>
      <c r="I2135">
        <v>866986</v>
      </c>
      <c r="J2135">
        <v>26176</v>
      </c>
      <c r="K2135">
        <v>418</v>
      </c>
      <c r="L2135">
        <v>1770</v>
      </c>
      <c r="M2135" t="b">
        <v>0</v>
      </c>
      <c r="N2135" t="b">
        <v>0</v>
      </c>
      <c r="O2135" t="b">
        <v>0</v>
      </c>
    </row>
    <row r="2136" spans="1:15">
      <c r="A2136" t="s">
        <v>7182</v>
      </c>
      <c r="B2136" s="8">
        <v>43106</v>
      </c>
      <c r="C2136" s="8">
        <v>43096.291689814818</v>
      </c>
      <c r="D2136" t="s">
        <v>7183</v>
      </c>
      <c r="E2136" t="s">
        <v>7184</v>
      </c>
      <c r="F2136">
        <v>24</v>
      </c>
      <c r="G2136" t="e">
        <f>VLOOKUP(#REF!,#REF!,2,FALSE)</f>
        <v>#REF!</v>
      </c>
      <c r="H2136" t="s">
        <v>7185</v>
      </c>
      <c r="I2136">
        <v>1397713</v>
      </c>
      <c r="J2136">
        <v>16471</v>
      </c>
      <c r="K2136">
        <v>3259</v>
      </c>
      <c r="L2136">
        <v>2221</v>
      </c>
      <c r="M2136" t="b">
        <v>0</v>
      </c>
      <c r="N2136" t="b">
        <v>0</v>
      </c>
      <c r="O2136" t="b">
        <v>0</v>
      </c>
    </row>
    <row r="2137" spans="1:15">
      <c r="A2137" t="s">
        <v>7186</v>
      </c>
      <c r="B2137" s="8">
        <v>43186</v>
      </c>
      <c r="C2137" s="8">
        <v>43171.196909722225</v>
      </c>
      <c r="D2137" t="s">
        <v>7187</v>
      </c>
      <c r="E2137" t="s">
        <v>7188</v>
      </c>
      <c r="F2137">
        <v>19</v>
      </c>
      <c r="G2137" t="e">
        <f>VLOOKUP(#REF!,#REF!,2,FALSE)</f>
        <v>#REF!</v>
      </c>
      <c r="H2137" t="s">
        <v>100</v>
      </c>
      <c r="I2137">
        <v>865233</v>
      </c>
      <c r="J2137">
        <v>33110</v>
      </c>
      <c r="K2137">
        <v>406</v>
      </c>
      <c r="L2137">
        <v>3396</v>
      </c>
      <c r="M2137" t="b">
        <v>0</v>
      </c>
      <c r="N2137" t="b">
        <v>0</v>
      </c>
      <c r="O2137" t="b">
        <v>0</v>
      </c>
    </row>
    <row r="2138" spans="1:15">
      <c r="A2138" t="s">
        <v>7189</v>
      </c>
      <c r="B2138" s="8">
        <v>43263</v>
      </c>
      <c r="C2138" s="8">
        <v>43258.435231481482</v>
      </c>
      <c r="D2138" t="s">
        <v>7190</v>
      </c>
      <c r="E2138" t="s">
        <v>629</v>
      </c>
      <c r="F2138">
        <v>23</v>
      </c>
      <c r="G2138" t="e">
        <f>VLOOKUP(#REF!,#REF!,2,FALSE)</f>
        <v>#REF!</v>
      </c>
      <c r="H2138" t="s">
        <v>3945</v>
      </c>
      <c r="I2138">
        <v>863852</v>
      </c>
      <c r="J2138">
        <v>23337</v>
      </c>
      <c r="K2138">
        <v>1001</v>
      </c>
      <c r="L2138">
        <v>1583</v>
      </c>
      <c r="M2138" t="b">
        <v>0</v>
      </c>
      <c r="N2138" t="b">
        <v>0</v>
      </c>
      <c r="O2138" t="b">
        <v>0</v>
      </c>
    </row>
    <row r="2139" spans="1:15">
      <c r="A2139" t="s">
        <v>7191</v>
      </c>
      <c r="B2139" s="8">
        <v>43105</v>
      </c>
      <c r="C2139" s="8">
        <v>43096.374837962961</v>
      </c>
      <c r="D2139" t="s">
        <v>7192</v>
      </c>
      <c r="E2139" t="s">
        <v>7193</v>
      </c>
      <c r="F2139">
        <v>24</v>
      </c>
      <c r="G2139" t="e">
        <f>VLOOKUP(#REF!,#REF!,2,FALSE)</f>
        <v>#REF!</v>
      </c>
      <c r="H2139" t="s">
        <v>7194</v>
      </c>
      <c r="I2139">
        <v>258521</v>
      </c>
      <c r="J2139">
        <v>2940</v>
      </c>
      <c r="K2139">
        <v>224</v>
      </c>
      <c r="L2139">
        <v>366</v>
      </c>
      <c r="M2139" t="b">
        <v>0</v>
      </c>
      <c r="N2139" t="b">
        <v>0</v>
      </c>
      <c r="O2139" t="b">
        <v>0</v>
      </c>
    </row>
    <row r="2140" spans="1:15">
      <c r="A2140" t="s">
        <v>7195</v>
      </c>
      <c r="B2140" s="8">
        <v>43175</v>
      </c>
      <c r="C2140" s="8">
        <v>43162.280543981484</v>
      </c>
      <c r="D2140" t="s">
        <v>7196</v>
      </c>
      <c r="E2140" t="s">
        <v>6627</v>
      </c>
      <c r="F2140">
        <v>28</v>
      </c>
      <c r="G2140" t="e">
        <f>VLOOKUP(#REF!,#REF!,2,FALSE)</f>
        <v>#REF!</v>
      </c>
      <c r="H2140" t="s">
        <v>7197</v>
      </c>
      <c r="I2140">
        <v>861822</v>
      </c>
      <c r="J2140">
        <v>19323</v>
      </c>
      <c r="K2140">
        <v>532</v>
      </c>
      <c r="L2140">
        <v>1904</v>
      </c>
      <c r="M2140" t="b">
        <v>0</v>
      </c>
      <c r="N2140" t="b">
        <v>0</v>
      </c>
      <c r="O2140" t="b">
        <v>0</v>
      </c>
    </row>
    <row r="2141" spans="1:15">
      <c r="A2141" t="s">
        <v>7198</v>
      </c>
      <c r="B2141" s="8">
        <v>43144</v>
      </c>
      <c r="C2141" s="8">
        <v>43140.630185185182</v>
      </c>
      <c r="D2141" t="s">
        <v>7199</v>
      </c>
      <c r="E2141" t="s">
        <v>4430</v>
      </c>
      <c r="F2141">
        <v>25</v>
      </c>
      <c r="G2141" t="e">
        <f>VLOOKUP(#REF!,#REF!,2,FALSE)</f>
        <v>#REF!</v>
      </c>
      <c r="H2141" t="s">
        <v>7200</v>
      </c>
      <c r="I2141">
        <v>858438</v>
      </c>
      <c r="J2141">
        <v>6719</v>
      </c>
      <c r="K2141">
        <v>5314</v>
      </c>
      <c r="L2141">
        <v>3221</v>
      </c>
      <c r="M2141" t="b">
        <v>0</v>
      </c>
      <c r="N2141" t="b">
        <v>0</v>
      </c>
      <c r="O2141" t="b">
        <v>0</v>
      </c>
    </row>
    <row r="2142" spans="1:15">
      <c r="A2142" t="s">
        <v>7201</v>
      </c>
      <c r="B2142" s="8">
        <v>43105</v>
      </c>
      <c r="C2142" s="8">
        <v>43096.417384259257</v>
      </c>
      <c r="D2142" t="s">
        <v>7202</v>
      </c>
      <c r="E2142" t="s">
        <v>2724</v>
      </c>
      <c r="F2142">
        <v>10</v>
      </c>
      <c r="G2142" t="e">
        <f>VLOOKUP(#REF!,#REF!,2,FALSE)</f>
        <v>#REF!</v>
      </c>
      <c r="H2142" t="s">
        <v>100</v>
      </c>
      <c r="I2142">
        <v>985433</v>
      </c>
      <c r="J2142">
        <v>97405</v>
      </c>
      <c r="K2142">
        <v>2486</v>
      </c>
      <c r="L2142">
        <v>6844</v>
      </c>
      <c r="M2142" t="b">
        <v>0</v>
      </c>
      <c r="N2142" t="b">
        <v>0</v>
      </c>
      <c r="O2142" t="b">
        <v>0</v>
      </c>
    </row>
    <row r="2143" spans="1:15">
      <c r="A2143" t="s">
        <v>7203</v>
      </c>
      <c r="B2143" s="8">
        <v>43216</v>
      </c>
      <c r="C2143" s="8">
        <v>43203.216284722221</v>
      </c>
      <c r="D2143" t="s">
        <v>7204</v>
      </c>
      <c r="E2143" t="s">
        <v>1833</v>
      </c>
      <c r="F2143">
        <v>22</v>
      </c>
      <c r="G2143" t="e">
        <f>VLOOKUP(#REF!,#REF!,2,FALSE)</f>
        <v>#REF!</v>
      </c>
      <c r="H2143" t="s">
        <v>7205</v>
      </c>
      <c r="I2143">
        <v>857855</v>
      </c>
      <c r="J2143">
        <v>10750</v>
      </c>
      <c r="K2143">
        <v>432</v>
      </c>
      <c r="L2143">
        <v>1344</v>
      </c>
      <c r="M2143" t="b">
        <v>0</v>
      </c>
      <c r="N2143" t="b">
        <v>0</v>
      </c>
      <c r="O2143" t="b">
        <v>0</v>
      </c>
    </row>
    <row r="2144" spans="1:15">
      <c r="A2144" t="s">
        <v>7206</v>
      </c>
      <c r="B2144" s="8">
        <v>43221</v>
      </c>
      <c r="C2144" s="8">
        <v>43211.797094907408</v>
      </c>
      <c r="D2144" t="s">
        <v>7207</v>
      </c>
      <c r="E2144" t="s">
        <v>7208</v>
      </c>
      <c r="F2144">
        <v>17</v>
      </c>
      <c r="G2144" t="e">
        <f>VLOOKUP(#REF!,#REF!,2,FALSE)</f>
        <v>#REF!</v>
      </c>
      <c r="H2144" t="s">
        <v>7209</v>
      </c>
      <c r="I2144">
        <v>856936</v>
      </c>
      <c r="J2144">
        <v>2318</v>
      </c>
      <c r="K2144">
        <v>270</v>
      </c>
      <c r="L2144">
        <v>643</v>
      </c>
      <c r="M2144" t="b">
        <v>0</v>
      </c>
      <c r="N2144" t="b">
        <v>0</v>
      </c>
      <c r="O2144" t="b">
        <v>0</v>
      </c>
    </row>
    <row r="2145" spans="1:15">
      <c r="A2145" t="s">
        <v>7210</v>
      </c>
      <c r="B2145" s="8">
        <v>43104</v>
      </c>
      <c r="C2145" s="8">
        <v>43095.381261574075</v>
      </c>
      <c r="D2145" t="s">
        <v>7211</v>
      </c>
      <c r="E2145" t="s">
        <v>1131</v>
      </c>
      <c r="F2145">
        <v>1</v>
      </c>
      <c r="G2145" t="e">
        <f>VLOOKUP(#REF!,#REF!,2,FALSE)</f>
        <v>#REF!</v>
      </c>
      <c r="H2145" t="s">
        <v>7212</v>
      </c>
      <c r="I2145">
        <v>855708</v>
      </c>
      <c r="J2145">
        <v>20606</v>
      </c>
      <c r="K2145">
        <v>644</v>
      </c>
      <c r="L2145">
        <v>2001</v>
      </c>
      <c r="M2145" t="b">
        <v>0</v>
      </c>
      <c r="N2145" t="b">
        <v>0</v>
      </c>
      <c r="O2145" t="b">
        <v>0</v>
      </c>
    </row>
    <row r="2146" spans="1:15">
      <c r="A2146" t="s">
        <v>7213</v>
      </c>
      <c r="B2146" s="8">
        <v>43104</v>
      </c>
      <c r="C2146" s="8">
        <v>43096.467418981483</v>
      </c>
      <c r="D2146" t="s">
        <v>7214</v>
      </c>
      <c r="E2146" t="s">
        <v>942</v>
      </c>
      <c r="F2146">
        <v>24</v>
      </c>
      <c r="G2146" t="e">
        <f>VLOOKUP(#REF!,#REF!,2,FALSE)</f>
        <v>#REF!</v>
      </c>
      <c r="H2146" t="s">
        <v>7215</v>
      </c>
      <c r="I2146">
        <v>47701</v>
      </c>
      <c r="J2146">
        <v>1337</v>
      </c>
      <c r="K2146">
        <v>332</v>
      </c>
      <c r="L2146">
        <v>639</v>
      </c>
      <c r="M2146" t="b">
        <v>0</v>
      </c>
      <c r="N2146" t="b">
        <v>0</v>
      </c>
      <c r="O2146" t="b">
        <v>0</v>
      </c>
    </row>
    <row r="2147" spans="1:15">
      <c r="A2147" t="s">
        <v>7216</v>
      </c>
      <c r="B2147" s="8">
        <v>43184</v>
      </c>
      <c r="C2147" s="8">
        <v>43169.670624999999</v>
      </c>
      <c r="D2147" t="s">
        <v>7217</v>
      </c>
      <c r="E2147" t="s">
        <v>3686</v>
      </c>
      <c r="F2147">
        <v>26</v>
      </c>
      <c r="G2147" t="e">
        <f>VLOOKUP(#REF!,#REF!,2,FALSE)</f>
        <v>#REF!</v>
      </c>
      <c r="H2147" t="s">
        <v>7218</v>
      </c>
      <c r="I2147">
        <v>850341</v>
      </c>
      <c r="J2147">
        <v>40859</v>
      </c>
      <c r="K2147">
        <v>643</v>
      </c>
      <c r="L2147">
        <v>2146</v>
      </c>
      <c r="M2147" t="b">
        <v>0</v>
      </c>
      <c r="N2147" t="b">
        <v>0</v>
      </c>
      <c r="O2147" t="b">
        <v>0</v>
      </c>
    </row>
    <row r="2148" spans="1:15">
      <c r="A2148" t="s">
        <v>7219</v>
      </c>
      <c r="B2148" s="8">
        <v>43212</v>
      </c>
      <c r="C2148" s="8">
        <v>43207.664988425924</v>
      </c>
      <c r="D2148" t="s">
        <v>7220</v>
      </c>
      <c r="E2148" t="s">
        <v>7221</v>
      </c>
      <c r="F2148">
        <v>20</v>
      </c>
      <c r="G2148" t="e">
        <f>VLOOKUP(#REF!,#REF!,2,FALSE)</f>
        <v>#REF!</v>
      </c>
      <c r="H2148" t="s">
        <v>7222</v>
      </c>
      <c r="I2148">
        <v>1638715</v>
      </c>
      <c r="J2148">
        <v>74374</v>
      </c>
      <c r="K2148">
        <v>5023</v>
      </c>
      <c r="L2148">
        <v>23950</v>
      </c>
      <c r="M2148" t="b">
        <v>0</v>
      </c>
      <c r="N2148" t="b">
        <v>0</v>
      </c>
      <c r="O2148" t="b">
        <v>0</v>
      </c>
    </row>
    <row r="2149" spans="1:15">
      <c r="A2149" t="s">
        <v>7223</v>
      </c>
      <c r="B2149" s="8">
        <v>43076</v>
      </c>
      <c r="C2149" s="8">
        <v>43069.958368055559</v>
      </c>
      <c r="D2149" t="s">
        <v>7224</v>
      </c>
      <c r="E2149" t="s">
        <v>3927</v>
      </c>
      <c r="F2149">
        <v>22</v>
      </c>
      <c r="G2149" t="e">
        <f>VLOOKUP(#REF!,#REF!,2,FALSE)</f>
        <v>#REF!</v>
      </c>
      <c r="H2149" t="s">
        <v>7225</v>
      </c>
      <c r="I2149">
        <v>849814</v>
      </c>
      <c r="J2149">
        <v>13150</v>
      </c>
      <c r="K2149">
        <v>154</v>
      </c>
      <c r="L2149">
        <v>797</v>
      </c>
      <c r="M2149" t="b">
        <v>0</v>
      </c>
      <c r="N2149" t="b">
        <v>0</v>
      </c>
      <c r="O2149" t="b">
        <v>0</v>
      </c>
    </row>
    <row r="2150" spans="1:15">
      <c r="A2150" t="s">
        <v>7226</v>
      </c>
      <c r="B2150" s="8">
        <v>43155</v>
      </c>
      <c r="C2150" s="8">
        <v>43146.381296296298</v>
      </c>
      <c r="D2150" t="s">
        <v>7227</v>
      </c>
      <c r="E2150" t="s">
        <v>49</v>
      </c>
      <c r="F2150">
        <v>28</v>
      </c>
      <c r="G2150" t="e">
        <f>VLOOKUP(#REF!,#REF!,2,FALSE)</f>
        <v>#REF!</v>
      </c>
      <c r="H2150" t="s">
        <v>7228</v>
      </c>
      <c r="I2150">
        <v>846278</v>
      </c>
      <c r="J2150">
        <v>51118</v>
      </c>
      <c r="K2150">
        <v>2642</v>
      </c>
      <c r="L2150">
        <v>14187</v>
      </c>
      <c r="M2150" t="b">
        <v>0</v>
      </c>
      <c r="N2150" t="b">
        <v>0</v>
      </c>
      <c r="O2150" t="b">
        <v>0</v>
      </c>
    </row>
    <row r="2151" spans="1:15">
      <c r="A2151" t="s">
        <v>7229</v>
      </c>
      <c r="B2151" s="8">
        <v>43192</v>
      </c>
      <c r="C2151" s="8">
        <v>43187.251863425925</v>
      </c>
      <c r="D2151" t="s">
        <v>7230</v>
      </c>
      <c r="E2151" t="s">
        <v>4417</v>
      </c>
      <c r="F2151">
        <v>26</v>
      </c>
      <c r="G2151" t="e">
        <f>VLOOKUP(#REF!,#REF!,2,FALSE)</f>
        <v>#REF!</v>
      </c>
      <c r="H2151" t="s">
        <v>7231</v>
      </c>
      <c r="I2151">
        <v>845894</v>
      </c>
      <c r="J2151">
        <v>33319</v>
      </c>
      <c r="K2151">
        <v>792</v>
      </c>
      <c r="L2151">
        <v>2411</v>
      </c>
      <c r="M2151" t="b">
        <v>0</v>
      </c>
      <c r="N2151" t="b">
        <v>0</v>
      </c>
      <c r="O2151" t="b">
        <v>0</v>
      </c>
    </row>
    <row r="2152" spans="1:15">
      <c r="A2152" t="s">
        <v>7232</v>
      </c>
      <c r="B2152" s="8">
        <v>43105</v>
      </c>
      <c r="C2152" s="8">
        <v>43096.625</v>
      </c>
      <c r="D2152" t="s">
        <v>7233</v>
      </c>
      <c r="E2152" t="s">
        <v>987</v>
      </c>
      <c r="F2152">
        <v>24</v>
      </c>
      <c r="G2152" t="e">
        <f>VLOOKUP(#REF!,#REF!,2,FALSE)</f>
        <v>#REF!</v>
      </c>
      <c r="H2152" t="s">
        <v>7234</v>
      </c>
      <c r="I2152">
        <v>238791</v>
      </c>
      <c r="J2152">
        <v>7035</v>
      </c>
      <c r="K2152">
        <v>363</v>
      </c>
      <c r="L2152">
        <v>947</v>
      </c>
      <c r="M2152" t="b">
        <v>0</v>
      </c>
      <c r="N2152" t="b">
        <v>0</v>
      </c>
      <c r="O2152" t="b">
        <v>0</v>
      </c>
    </row>
    <row r="2153" spans="1:15">
      <c r="A2153" t="s">
        <v>7235</v>
      </c>
      <c r="B2153" s="8">
        <v>43055</v>
      </c>
      <c r="C2153" s="8">
        <v>43053.768229166664</v>
      </c>
      <c r="D2153" t="s">
        <v>7236</v>
      </c>
      <c r="E2153" t="s">
        <v>251</v>
      </c>
      <c r="F2153">
        <v>17</v>
      </c>
      <c r="G2153" t="e">
        <f>VLOOKUP(#REF!,#REF!,2,FALSE)</f>
        <v>#REF!</v>
      </c>
      <c r="H2153" t="s">
        <v>7237</v>
      </c>
      <c r="I2153">
        <v>845763</v>
      </c>
      <c r="J2153">
        <v>17929</v>
      </c>
      <c r="K2153">
        <v>502</v>
      </c>
      <c r="L2153">
        <v>2325</v>
      </c>
      <c r="M2153" t="b">
        <v>0</v>
      </c>
      <c r="N2153" t="b">
        <v>0</v>
      </c>
      <c r="O2153" t="b">
        <v>0</v>
      </c>
    </row>
    <row r="2154" spans="1:15">
      <c r="A2154" t="s">
        <v>7238</v>
      </c>
      <c r="B2154" s="8">
        <v>43209</v>
      </c>
      <c r="C2154" s="8">
        <v>43190.404768518521</v>
      </c>
      <c r="D2154" t="s">
        <v>7239</v>
      </c>
      <c r="E2154" t="s">
        <v>7135</v>
      </c>
      <c r="F2154">
        <v>27</v>
      </c>
      <c r="G2154" t="e">
        <f>VLOOKUP(#REF!,#REF!,2,FALSE)</f>
        <v>#REF!</v>
      </c>
      <c r="H2154" t="s">
        <v>7240</v>
      </c>
      <c r="I2154">
        <v>845650</v>
      </c>
      <c r="J2154">
        <v>15987</v>
      </c>
      <c r="K2154">
        <v>647</v>
      </c>
      <c r="L2154">
        <v>1184</v>
      </c>
      <c r="M2154" t="b">
        <v>0</v>
      </c>
      <c r="N2154" t="b">
        <v>0</v>
      </c>
      <c r="O2154" t="b">
        <v>0</v>
      </c>
    </row>
    <row r="2155" spans="1:15">
      <c r="A2155" t="s">
        <v>7241</v>
      </c>
      <c r="B2155" s="8">
        <v>43144</v>
      </c>
      <c r="C2155" s="8">
        <v>43135.701481481483</v>
      </c>
      <c r="D2155" t="s">
        <v>7242</v>
      </c>
      <c r="E2155" t="s">
        <v>7243</v>
      </c>
      <c r="F2155">
        <v>19</v>
      </c>
      <c r="G2155" t="e">
        <f>VLOOKUP(#REF!,#REF!,2,FALSE)</f>
        <v>#REF!</v>
      </c>
      <c r="H2155" t="s">
        <v>7244</v>
      </c>
      <c r="I2155">
        <v>844292</v>
      </c>
      <c r="J2155">
        <v>5901</v>
      </c>
      <c r="K2155">
        <v>301</v>
      </c>
      <c r="L2155">
        <v>617</v>
      </c>
      <c r="M2155" t="b">
        <v>0</v>
      </c>
      <c r="N2155" t="b">
        <v>0</v>
      </c>
      <c r="O2155" t="b">
        <v>0</v>
      </c>
    </row>
    <row r="2156" spans="1:15">
      <c r="A2156" t="s">
        <v>7245</v>
      </c>
      <c r="B2156" s="8">
        <v>43152</v>
      </c>
      <c r="C2156" s="8">
        <v>43142.364907407406</v>
      </c>
      <c r="D2156" t="s">
        <v>7246</v>
      </c>
      <c r="E2156" t="s">
        <v>7135</v>
      </c>
      <c r="F2156">
        <v>27</v>
      </c>
      <c r="G2156" t="e">
        <f>VLOOKUP(#REF!,#REF!,2,FALSE)</f>
        <v>#REF!</v>
      </c>
      <c r="H2156" t="s">
        <v>7247</v>
      </c>
      <c r="I2156">
        <v>843024</v>
      </c>
      <c r="J2156">
        <v>15668</v>
      </c>
      <c r="K2156">
        <v>1014</v>
      </c>
      <c r="L2156">
        <v>1531</v>
      </c>
      <c r="M2156" t="b">
        <v>0</v>
      </c>
      <c r="N2156" t="b">
        <v>0</v>
      </c>
      <c r="O2156" t="b">
        <v>0</v>
      </c>
    </row>
    <row r="2157" spans="1:15">
      <c r="A2157" t="s">
        <v>7248</v>
      </c>
      <c r="B2157" s="8">
        <v>43140</v>
      </c>
      <c r="C2157" s="8">
        <v>43133.208587962959</v>
      </c>
      <c r="D2157" t="s">
        <v>7249</v>
      </c>
      <c r="E2157" t="s">
        <v>7250</v>
      </c>
      <c r="F2157">
        <v>2</v>
      </c>
      <c r="G2157" t="e">
        <f>VLOOKUP(#REF!,#REF!,2,FALSE)</f>
        <v>#REF!</v>
      </c>
      <c r="H2157" t="s">
        <v>7251</v>
      </c>
      <c r="I2157">
        <v>842594</v>
      </c>
      <c r="J2157">
        <v>6068</v>
      </c>
      <c r="K2157">
        <v>327</v>
      </c>
      <c r="L2157">
        <v>554</v>
      </c>
      <c r="M2157" t="b">
        <v>0</v>
      </c>
      <c r="N2157" t="b">
        <v>0</v>
      </c>
      <c r="O2157" t="b">
        <v>0</v>
      </c>
    </row>
    <row r="2158" spans="1:15">
      <c r="A2158" t="s">
        <v>7252</v>
      </c>
      <c r="B2158" s="8">
        <v>43193</v>
      </c>
      <c r="C2158" s="8">
        <v>43179.459004629629</v>
      </c>
      <c r="D2158" t="s">
        <v>7253</v>
      </c>
      <c r="E2158" t="s">
        <v>2451</v>
      </c>
      <c r="F2158">
        <v>22</v>
      </c>
      <c r="G2158" t="e">
        <f>VLOOKUP(#REF!,#REF!,2,FALSE)</f>
        <v>#REF!</v>
      </c>
      <c r="H2158" t="s">
        <v>7254</v>
      </c>
      <c r="I2158">
        <v>839932</v>
      </c>
      <c r="J2158">
        <v>42271</v>
      </c>
      <c r="K2158">
        <v>643</v>
      </c>
      <c r="L2158">
        <v>3348</v>
      </c>
      <c r="M2158" t="b">
        <v>0</v>
      </c>
      <c r="N2158" t="b">
        <v>0</v>
      </c>
      <c r="O2158" t="b">
        <v>0</v>
      </c>
    </row>
    <row r="2159" spans="1:15">
      <c r="A2159" t="s">
        <v>7255</v>
      </c>
      <c r="B2159" s="8">
        <v>43161</v>
      </c>
      <c r="C2159" s="8">
        <v>43147.64739583333</v>
      </c>
      <c r="D2159" t="s">
        <v>7256</v>
      </c>
      <c r="E2159" t="s">
        <v>2531</v>
      </c>
      <c r="F2159">
        <v>26</v>
      </c>
      <c r="G2159" t="e">
        <f>VLOOKUP(#REF!,#REF!,2,FALSE)</f>
        <v>#REF!</v>
      </c>
      <c r="H2159" t="s">
        <v>7257</v>
      </c>
      <c r="I2159">
        <v>839813</v>
      </c>
      <c r="J2159">
        <v>48283</v>
      </c>
      <c r="K2159">
        <v>1145</v>
      </c>
      <c r="L2159">
        <v>3746</v>
      </c>
      <c r="M2159" t="b">
        <v>0</v>
      </c>
      <c r="N2159" t="b">
        <v>0</v>
      </c>
      <c r="O2159" t="b">
        <v>0</v>
      </c>
    </row>
    <row r="2160" spans="1:15">
      <c r="A2160" t="s">
        <v>7258</v>
      </c>
      <c r="B2160" s="8">
        <v>43197</v>
      </c>
      <c r="C2160" s="8">
        <v>43189.024305555555</v>
      </c>
      <c r="D2160" t="s">
        <v>7259</v>
      </c>
      <c r="E2160" t="s">
        <v>549</v>
      </c>
      <c r="F2160">
        <v>22</v>
      </c>
      <c r="G2160" t="e">
        <f>VLOOKUP(#REF!,#REF!,2,FALSE)</f>
        <v>#REF!</v>
      </c>
      <c r="H2160" t="s">
        <v>7260</v>
      </c>
      <c r="I2160">
        <v>839162</v>
      </c>
      <c r="J2160">
        <v>7662</v>
      </c>
      <c r="K2160">
        <v>286</v>
      </c>
      <c r="L2160">
        <v>677</v>
      </c>
      <c r="M2160" t="b">
        <v>0</v>
      </c>
      <c r="N2160" t="b">
        <v>0</v>
      </c>
      <c r="O2160" t="b">
        <v>0</v>
      </c>
    </row>
    <row r="2161" spans="1:15">
      <c r="A2161" t="s">
        <v>7261</v>
      </c>
      <c r="B2161" s="8">
        <v>43182</v>
      </c>
      <c r="C2161" s="8">
        <v>43178.416759259257</v>
      </c>
      <c r="D2161" t="s">
        <v>7262</v>
      </c>
      <c r="E2161" t="s">
        <v>4876</v>
      </c>
      <c r="F2161">
        <v>26</v>
      </c>
      <c r="G2161" t="e">
        <f>VLOOKUP(#REF!,#REF!,2,FALSE)</f>
        <v>#REF!</v>
      </c>
      <c r="H2161" t="s">
        <v>7263</v>
      </c>
      <c r="I2161">
        <v>838561</v>
      </c>
      <c r="J2161">
        <v>40865</v>
      </c>
      <c r="K2161">
        <v>689</v>
      </c>
      <c r="L2161">
        <v>2810</v>
      </c>
      <c r="M2161" t="b">
        <v>0</v>
      </c>
      <c r="N2161" t="b">
        <v>0</v>
      </c>
      <c r="O2161" t="b">
        <v>0</v>
      </c>
    </row>
    <row r="2162" spans="1:15">
      <c r="A2162" t="s">
        <v>7264</v>
      </c>
      <c r="B2162" s="8">
        <v>43106</v>
      </c>
      <c r="C2162" s="8">
        <v>43097.333229166667</v>
      </c>
      <c r="D2162" t="s">
        <v>7265</v>
      </c>
      <c r="E2162" t="s">
        <v>417</v>
      </c>
      <c r="F2162">
        <v>24</v>
      </c>
      <c r="G2162" t="e">
        <f>VLOOKUP(#REF!,#REF!,2,FALSE)</f>
        <v>#REF!</v>
      </c>
      <c r="H2162" t="s">
        <v>7266</v>
      </c>
      <c r="I2162">
        <v>94373</v>
      </c>
      <c r="J2162">
        <v>1161</v>
      </c>
      <c r="K2162">
        <v>172</v>
      </c>
      <c r="L2162">
        <v>105</v>
      </c>
      <c r="M2162" t="b">
        <v>0</v>
      </c>
      <c r="N2162" t="b">
        <v>0</v>
      </c>
      <c r="O2162" t="b">
        <v>0</v>
      </c>
    </row>
    <row r="2163" spans="1:15">
      <c r="A2163" t="s">
        <v>7267</v>
      </c>
      <c r="B2163" s="8">
        <v>43074</v>
      </c>
      <c r="C2163" s="8">
        <v>43069.333391203705</v>
      </c>
      <c r="D2163" t="s">
        <v>7268</v>
      </c>
      <c r="E2163" t="s">
        <v>1536</v>
      </c>
      <c r="F2163">
        <v>26</v>
      </c>
      <c r="G2163" t="e">
        <f>VLOOKUP(#REF!,#REF!,2,FALSE)</f>
        <v>#REF!</v>
      </c>
      <c r="H2163" t="s">
        <v>7269</v>
      </c>
      <c r="I2163">
        <v>838549</v>
      </c>
      <c r="J2163">
        <v>24953</v>
      </c>
      <c r="K2163">
        <v>1469</v>
      </c>
      <c r="L2163">
        <v>4582</v>
      </c>
      <c r="M2163" t="b">
        <v>0</v>
      </c>
      <c r="N2163" t="b">
        <v>0</v>
      </c>
      <c r="O2163" t="b">
        <v>0</v>
      </c>
    </row>
    <row r="2164" spans="1:15">
      <c r="A2164" t="s">
        <v>7270</v>
      </c>
      <c r="B2164" s="8">
        <v>43101</v>
      </c>
      <c r="C2164" s="8">
        <v>43097.375057870369</v>
      </c>
      <c r="D2164" t="s">
        <v>7271</v>
      </c>
      <c r="E2164" t="s">
        <v>557</v>
      </c>
      <c r="F2164">
        <v>24</v>
      </c>
      <c r="G2164" t="e">
        <f>VLOOKUP(#REF!,#REF!,2,FALSE)</f>
        <v>#REF!</v>
      </c>
      <c r="H2164" t="s">
        <v>7272</v>
      </c>
      <c r="I2164">
        <v>617606</v>
      </c>
      <c r="J2164">
        <v>9669</v>
      </c>
      <c r="K2164">
        <v>397</v>
      </c>
      <c r="L2164">
        <v>927</v>
      </c>
      <c r="M2164" t="b">
        <v>0</v>
      </c>
      <c r="N2164" t="b">
        <v>0</v>
      </c>
      <c r="O2164" t="b">
        <v>0</v>
      </c>
    </row>
    <row r="2165" spans="1:15">
      <c r="A2165" t="s">
        <v>7273</v>
      </c>
      <c r="B2165" s="8">
        <v>43069</v>
      </c>
      <c r="C2165" s="8">
        <v>43066.584374999999</v>
      </c>
      <c r="D2165" t="s">
        <v>7274</v>
      </c>
      <c r="E2165" t="s">
        <v>1281</v>
      </c>
      <c r="F2165">
        <v>23</v>
      </c>
      <c r="G2165" t="e">
        <f>VLOOKUP(#REF!,#REF!,2,FALSE)</f>
        <v>#REF!</v>
      </c>
      <c r="H2165" t="s">
        <v>7275</v>
      </c>
      <c r="I2165">
        <v>838508</v>
      </c>
      <c r="J2165">
        <v>85348</v>
      </c>
      <c r="K2165">
        <v>472</v>
      </c>
      <c r="L2165">
        <v>5907</v>
      </c>
      <c r="M2165" t="b">
        <v>0</v>
      </c>
      <c r="N2165" t="b">
        <v>0</v>
      </c>
      <c r="O2165" t="b">
        <v>0</v>
      </c>
    </row>
    <row r="2166" spans="1:15">
      <c r="A2166" t="s">
        <v>7276</v>
      </c>
      <c r="B2166" s="8">
        <v>43106</v>
      </c>
      <c r="C2166" s="8">
        <v>43097.458587962959</v>
      </c>
      <c r="D2166" t="s">
        <v>7277</v>
      </c>
      <c r="E2166" t="s">
        <v>492</v>
      </c>
      <c r="F2166">
        <v>24</v>
      </c>
      <c r="G2166" t="e">
        <f>VLOOKUP(#REF!,#REF!,2,FALSE)</f>
        <v>#REF!</v>
      </c>
      <c r="H2166" t="s">
        <v>7278</v>
      </c>
      <c r="I2166">
        <v>2525116</v>
      </c>
      <c r="J2166">
        <v>227103</v>
      </c>
      <c r="K2166">
        <v>4866</v>
      </c>
      <c r="L2166">
        <v>16754</v>
      </c>
      <c r="M2166" t="b">
        <v>0</v>
      </c>
      <c r="N2166" t="b">
        <v>0</v>
      </c>
      <c r="O2166" t="b">
        <v>0</v>
      </c>
    </row>
    <row r="2167" spans="1:15">
      <c r="A2167" t="s">
        <v>7279</v>
      </c>
      <c r="B2167" s="8">
        <v>43213</v>
      </c>
      <c r="C2167" s="8">
        <v>43206.333356481482</v>
      </c>
      <c r="D2167" t="s">
        <v>7280</v>
      </c>
      <c r="E2167" t="s">
        <v>586</v>
      </c>
      <c r="F2167">
        <v>27</v>
      </c>
      <c r="G2167" t="e">
        <f>VLOOKUP(#REF!,#REF!,2,FALSE)</f>
        <v>#REF!</v>
      </c>
      <c r="H2167" t="s">
        <v>7281</v>
      </c>
      <c r="I2167">
        <v>838402</v>
      </c>
      <c r="J2167">
        <v>24115</v>
      </c>
      <c r="K2167">
        <v>342</v>
      </c>
      <c r="L2167">
        <v>1420</v>
      </c>
      <c r="M2167" t="b">
        <v>0</v>
      </c>
      <c r="N2167" t="b">
        <v>0</v>
      </c>
      <c r="O2167" t="b">
        <v>0</v>
      </c>
    </row>
    <row r="2168" spans="1:15">
      <c r="A2168" t="s">
        <v>7282</v>
      </c>
      <c r="B2168" s="8">
        <v>43197</v>
      </c>
      <c r="C2168" s="8">
        <v>43189.166666666664</v>
      </c>
      <c r="D2168" t="s">
        <v>7283</v>
      </c>
      <c r="E2168" t="s">
        <v>674</v>
      </c>
      <c r="F2168">
        <v>15</v>
      </c>
      <c r="G2168" t="e">
        <f>VLOOKUP(#REF!,#REF!,2,FALSE)</f>
        <v>#REF!</v>
      </c>
      <c r="H2168" t="s">
        <v>7284</v>
      </c>
      <c r="I2168">
        <v>837697</v>
      </c>
      <c r="J2168">
        <v>22133</v>
      </c>
      <c r="K2168">
        <v>445</v>
      </c>
      <c r="L2168">
        <v>4529</v>
      </c>
      <c r="M2168" t="b">
        <v>0</v>
      </c>
      <c r="N2168" t="b">
        <v>0</v>
      </c>
      <c r="O2168" t="b">
        <v>0</v>
      </c>
    </row>
    <row r="2169" spans="1:15">
      <c r="A2169" t="s">
        <v>7285</v>
      </c>
      <c r="B2169" s="8">
        <v>43133</v>
      </c>
      <c r="C2169" s="8">
        <v>43126.978217592594</v>
      </c>
      <c r="D2169" t="s">
        <v>7286</v>
      </c>
      <c r="E2169" t="s">
        <v>6511</v>
      </c>
      <c r="F2169">
        <v>17</v>
      </c>
      <c r="G2169" t="e">
        <f>VLOOKUP(#REF!,#REF!,2,FALSE)</f>
        <v>#REF!</v>
      </c>
      <c r="H2169" t="s">
        <v>7287</v>
      </c>
      <c r="I2169">
        <v>836530</v>
      </c>
      <c r="J2169">
        <v>15240</v>
      </c>
      <c r="K2169">
        <v>465</v>
      </c>
      <c r="L2169">
        <v>1994</v>
      </c>
      <c r="M2169" t="b">
        <v>0</v>
      </c>
      <c r="N2169" t="b">
        <v>0</v>
      </c>
      <c r="O2169" t="b">
        <v>0</v>
      </c>
    </row>
    <row r="2170" spans="1:15">
      <c r="A2170" t="s">
        <v>7288</v>
      </c>
      <c r="B2170" s="8">
        <v>43105</v>
      </c>
      <c r="C2170" s="8">
        <v>43097.670405092591</v>
      </c>
      <c r="D2170" t="s">
        <v>7289</v>
      </c>
      <c r="E2170" t="s">
        <v>7290</v>
      </c>
      <c r="F2170">
        <v>10</v>
      </c>
      <c r="G2170" t="e">
        <f>VLOOKUP(#REF!,#REF!,2,FALSE)</f>
        <v>#REF!</v>
      </c>
      <c r="H2170" t="s">
        <v>7291</v>
      </c>
      <c r="I2170">
        <v>9020</v>
      </c>
      <c r="J2170">
        <v>123</v>
      </c>
      <c r="K2170">
        <v>6</v>
      </c>
      <c r="L2170">
        <v>18</v>
      </c>
      <c r="M2170" t="b">
        <v>0</v>
      </c>
      <c r="N2170" t="b">
        <v>0</v>
      </c>
      <c r="O2170" t="b">
        <v>0</v>
      </c>
    </row>
    <row r="2171" spans="1:15">
      <c r="A2171" t="s">
        <v>7292</v>
      </c>
      <c r="B2171" s="8">
        <v>43168</v>
      </c>
      <c r="C2171" s="8">
        <v>43155.499884259261</v>
      </c>
      <c r="D2171" t="s">
        <v>7293</v>
      </c>
      <c r="E2171" t="s">
        <v>7294</v>
      </c>
      <c r="F2171">
        <v>23</v>
      </c>
      <c r="G2171" t="e">
        <f>VLOOKUP(#REF!,#REF!,2,FALSE)</f>
        <v>#REF!</v>
      </c>
      <c r="H2171" t="s">
        <v>7295</v>
      </c>
      <c r="I2171">
        <v>836483</v>
      </c>
      <c r="J2171">
        <v>37279</v>
      </c>
      <c r="K2171">
        <v>1646</v>
      </c>
      <c r="L2171">
        <v>3056</v>
      </c>
      <c r="M2171" t="b">
        <v>0</v>
      </c>
      <c r="N2171" t="b">
        <v>0</v>
      </c>
      <c r="O2171" t="b">
        <v>0</v>
      </c>
    </row>
    <row r="2172" spans="1:15">
      <c r="A2172" t="s">
        <v>7296</v>
      </c>
      <c r="B2172" s="8">
        <v>43062</v>
      </c>
      <c r="C2172" s="8">
        <v>43056.275451388887</v>
      </c>
      <c r="D2172" t="s">
        <v>7297</v>
      </c>
      <c r="E2172" t="s">
        <v>4000</v>
      </c>
      <c r="F2172">
        <v>2</v>
      </c>
      <c r="G2172" t="e">
        <f>VLOOKUP(#REF!,#REF!,2,FALSE)</f>
        <v>#REF!</v>
      </c>
      <c r="H2172" t="s">
        <v>7298</v>
      </c>
      <c r="I2172">
        <v>836305</v>
      </c>
      <c r="J2172">
        <v>9164</v>
      </c>
      <c r="K2172">
        <v>664</v>
      </c>
      <c r="L2172">
        <v>3133</v>
      </c>
      <c r="M2172" t="b">
        <v>0</v>
      </c>
      <c r="N2172" t="b">
        <v>0</v>
      </c>
      <c r="O2172" t="b">
        <v>0</v>
      </c>
    </row>
    <row r="2173" spans="1:15">
      <c r="A2173" t="s">
        <v>7299</v>
      </c>
      <c r="B2173" s="8">
        <v>43107</v>
      </c>
      <c r="C2173" s="8">
        <v>43098.029247685183</v>
      </c>
      <c r="D2173" t="s">
        <v>7300</v>
      </c>
      <c r="E2173" t="s">
        <v>7301</v>
      </c>
      <c r="F2173">
        <v>10</v>
      </c>
      <c r="G2173" t="e">
        <f>VLOOKUP(#REF!,#REF!,2,FALSE)</f>
        <v>#REF!</v>
      </c>
      <c r="H2173" t="s">
        <v>7302</v>
      </c>
      <c r="I2173">
        <v>2090172</v>
      </c>
      <c r="J2173">
        <v>26797</v>
      </c>
      <c r="K2173">
        <v>2721</v>
      </c>
      <c r="L2173">
        <v>2792</v>
      </c>
      <c r="M2173" t="b">
        <v>0</v>
      </c>
      <c r="N2173" t="b">
        <v>0</v>
      </c>
      <c r="O2173" t="b">
        <v>0</v>
      </c>
    </row>
    <row r="2174" spans="1:15">
      <c r="A2174" t="s">
        <v>7303</v>
      </c>
      <c r="B2174" s="8">
        <v>43105</v>
      </c>
      <c r="C2174" s="8">
        <v>43098.041689814818</v>
      </c>
      <c r="D2174" t="s">
        <v>7304</v>
      </c>
      <c r="E2174" t="s">
        <v>1899</v>
      </c>
      <c r="F2174">
        <v>10</v>
      </c>
      <c r="G2174" t="e">
        <f>VLOOKUP(#REF!,#REF!,2,FALSE)</f>
        <v>#REF!</v>
      </c>
      <c r="H2174" t="s">
        <v>7305</v>
      </c>
      <c r="I2174">
        <v>2997335</v>
      </c>
      <c r="J2174">
        <v>381809</v>
      </c>
      <c r="K2174">
        <v>963</v>
      </c>
      <c r="L2174">
        <v>23925</v>
      </c>
      <c r="M2174" t="b">
        <v>0</v>
      </c>
      <c r="N2174" t="b">
        <v>0</v>
      </c>
      <c r="O2174" t="b">
        <v>0</v>
      </c>
    </row>
    <row r="2175" spans="1:15">
      <c r="A2175" t="s">
        <v>7306</v>
      </c>
      <c r="B2175" s="8">
        <v>43127</v>
      </c>
      <c r="C2175" s="8">
        <v>43120.695231481484</v>
      </c>
      <c r="D2175" t="s">
        <v>7307</v>
      </c>
      <c r="E2175" t="s">
        <v>7308</v>
      </c>
      <c r="F2175">
        <v>23</v>
      </c>
      <c r="G2175" t="e">
        <f>VLOOKUP(#REF!,#REF!,2,FALSE)</f>
        <v>#REF!</v>
      </c>
      <c r="H2175" t="s">
        <v>7309</v>
      </c>
      <c r="I2175">
        <v>835472</v>
      </c>
      <c r="J2175">
        <v>40769</v>
      </c>
      <c r="K2175">
        <v>9065</v>
      </c>
      <c r="L2175">
        <v>8300</v>
      </c>
      <c r="M2175" t="b">
        <v>0</v>
      </c>
      <c r="N2175" t="b">
        <v>0</v>
      </c>
      <c r="O2175" t="b">
        <v>0</v>
      </c>
    </row>
    <row r="2176" spans="1:15">
      <c r="A2176" t="s">
        <v>7310</v>
      </c>
      <c r="B2176" s="8">
        <v>43108</v>
      </c>
      <c r="C2176" s="8">
        <v>43099.2500462963</v>
      </c>
      <c r="D2176" t="s">
        <v>7311</v>
      </c>
      <c r="E2176" t="s">
        <v>7312</v>
      </c>
      <c r="F2176">
        <v>15</v>
      </c>
      <c r="G2176" t="e">
        <f>VLOOKUP(#REF!,#REF!,2,FALSE)</f>
        <v>#REF!</v>
      </c>
      <c r="H2176" t="s">
        <v>7313</v>
      </c>
      <c r="I2176">
        <v>834551</v>
      </c>
      <c r="J2176">
        <v>15011</v>
      </c>
      <c r="K2176">
        <v>606</v>
      </c>
      <c r="L2176">
        <v>795</v>
      </c>
      <c r="M2176" t="b">
        <v>0</v>
      </c>
      <c r="N2176" t="b">
        <v>0</v>
      </c>
      <c r="O2176" t="b">
        <v>0</v>
      </c>
    </row>
    <row r="2177" spans="1:15">
      <c r="A2177" t="s">
        <v>7314</v>
      </c>
      <c r="B2177" s="8">
        <v>43105</v>
      </c>
      <c r="C2177" s="8">
        <v>43098.293078703704</v>
      </c>
      <c r="D2177" t="s">
        <v>7315</v>
      </c>
      <c r="E2177" t="s">
        <v>3240</v>
      </c>
      <c r="F2177">
        <v>24</v>
      </c>
      <c r="G2177" t="e">
        <f>VLOOKUP(#REF!,#REF!,2,FALSE)</f>
        <v>#REF!</v>
      </c>
      <c r="H2177" t="s">
        <v>7316</v>
      </c>
      <c r="I2177">
        <v>7662</v>
      </c>
      <c r="J2177">
        <v>52</v>
      </c>
      <c r="K2177">
        <v>4</v>
      </c>
      <c r="L2177">
        <v>3</v>
      </c>
      <c r="M2177" t="b">
        <v>0</v>
      </c>
      <c r="N2177" t="b">
        <v>0</v>
      </c>
      <c r="O2177" t="b">
        <v>0</v>
      </c>
    </row>
    <row r="2178" spans="1:15">
      <c r="A2178" t="s">
        <v>7317</v>
      </c>
      <c r="B2178" s="8">
        <v>43106</v>
      </c>
      <c r="C2178" s="8">
        <v>43098.31108796296</v>
      </c>
      <c r="D2178" t="s">
        <v>7318</v>
      </c>
      <c r="E2178" t="s">
        <v>7319</v>
      </c>
      <c r="F2178">
        <v>24</v>
      </c>
      <c r="G2178" t="e">
        <f>VLOOKUP(#REF!,#REF!,2,FALSE)</f>
        <v>#REF!</v>
      </c>
      <c r="H2178" t="s">
        <v>7320</v>
      </c>
      <c r="I2178">
        <v>1203464</v>
      </c>
      <c r="J2178">
        <v>82357</v>
      </c>
      <c r="K2178">
        <v>2287</v>
      </c>
      <c r="L2178">
        <v>10306</v>
      </c>
      <c r="M2178" t="b">
        <v>0</v>
      </c>
      <c r="N2178" t="b">
        <v>0</v>
      </c>
      <c r="O2178" t="b">
        <v>0</v>
      </c>
    </row>
    <row r="2179" spans="1:15">
      <c r="A2179" t="s">
        <v>7321</v>
      </c>
      <c r="B2179" s="8">
        <v>43107</v>
      </c>
      <c r="C2179" s="8">
        <v>43098.312511574077</v>
      </c>
      <c r="D2179" t="s">
        <v>7322</v>
      </c>
      <c r="E2179" t="s">
        <v>861</v>
      </c>
      <c r="F2179">
        <v>24</v>
      </c>
      <c r="G2179" t="e">
        <f>VLOOKUP(#REF!,#REF!,2,FALSE)</f>
        <v>#REF!</v>
      </c>
      <c r="H2179" t="s">
        <v>7323</v>
      </c>
      <c r="I2179">
        <v>1467369</v>
      </c>
      <c r="J2179">
        <v>34123</v>
      </c>
      <c r="K2179">
        <v>1637</v>
      </c>
      <c r="L2179">
        <v>2188</v>
      </c>
      <c r="M2179" t="b">
        <v>0</v>
      </c>
      <c r="N2179" t="b">
        <v>0</v>
      </c>
      <c r="O2179" t="b">
        <v>0</v>
      </c>
    </row>
    <row r="2180" spans="1:15">
      <c r="A2180" t="s">
        <v>7324</v>
      </c>
      <c r="B2180" s="8">
        <v>43106</v>
      </c>
      <c r="C2180" s="8">
        <v>43098.335335648146</v>
      </c>
      <c r="D2180" t="s">
        <v>7325</v>
      </c>
      <c r="E2180" t="s">
        <v>7326</v>
      </c>
      <c r="F2180">
        <v>10</v>
      </c>
      <c r="G2180" t="e">
        <f>VLOOKUP(#REF!,#REF!,2,FALSE)</f>
        <v>#REF!</v>
      </c>
      <c r="H2180" t="s">
        <v>7327</v>
      </c>
      <c r="I2180">
        <v>654210</v>
      </c>
      <c r="J2180">
        <v>19555</v>
      </c>
      <c r="K2180">
        <v>1766</v>
      </c>
      <c r="L2180">
        <v>1365</v>
      </c>
      <c r="M2180" t="b">
        <v>0</v>
      </c>
      <c r="N2180" t="b">
        <v>0</v>
      </c>
      <c r="O2180" t="b">
        <v>0</v>
      </c>
    </row>
    <row r="2181" spans="1:15">
      <c r="A2181" t="s">
        <v>7328</v>
      </c>
      <c r="B2181" s="8">
        <v>43109</v>
      </c>
      <c r="C2181" s="8">
        <v>43104.439201388886</v>
      </c>
      <c r="D2181" t="s">
        <v>7329</v>
      </c>
      <c r="E2181" t="s">
        <v>7330</v>
      </c>
      <c r="F2181">
        <v>20</v>
      </c>
      <c r="G2181" t="e">
        <f>VLOOKUP(#REF!,#REF!,2,FALSE)</f>
        <v>#REF!</v>
      </c>
      <c r="H2181" t="s">
        <v>7331</v>
      </c>
      <c r="I2181">
        <v>1747746</v>
      </c>
      <c r="J2181">
        <v>89200</v>
      </c>
      <c r="K2181">
        <v>914</v>
      </c>
      <c r="L2181">
        <v>48452</v>
      </c>
      <c r="M2181" t="b">
        <v>0</v>
      </c>
      <c r="N2181" t="b">
        <v>0</v>
      </c>
      <c r="O2181" t="b">
        <v>0</v>
      </c>
    </row>
    <row r="2182" spans="1:15">
      <c r="A2182" t="s">
        <v>7332</v>
      </c>
      <c r="B2182" s="8">
        <v>43224</v>
      </c>
      <c r="C2182" s="8">
        <v>43214.125092592592</v>
      </c>
      <c r="D2182" t="s">
        <v>7333</v>
      </c>
      <c r="E2182" t="s">
        <v>2178</v>
      </c>
      <c r="F2182">
        <v>23</v>
      </c>
      <c r="G2182" t="e">
        <f>VLOOKUP(#REF!,#REF!,2,FALSE)</f>
        <v>#REF!</v>
      </c>
      <c r="H2182" t="s">
        <v>7334</v>
      </c>
      <c r="I2182">
        <v>834196</v>
      </c>
      <c r="J2182">
        <v>16870</v>
      </c>
      <c r="K2182">
        <v>205</v>
      </c>
      <c r="L2182">
        <v>638</v>
      </c>
      <c r="M2182" t="b">
        <v>0</v>
      </c>
      <c r="N2182" t="b">
        <v>0</v>
      </c>
      <c r="O2182" t="b">
        <v>0</v>
      </c>
    </row>
    <row r="2183" spans="1:15">
      <c r="A2183" t="s">
        <v>7335</v>
      </c>
      <c r="B2183" s="8">
        <v>43235</v>
      </c>
      <c r="C2183" s="8">
        <v>43220.375092592592</v>
      </c>
      <c r="D2183" t="s">
        <v>7336</v>
      </c>
      <c r="E2183" t="s">
        <v>4876</v>
      </c>
      <c r="F2183">
        <v>26</v>
      </c>
      <c r="G2183" t="e">
        <f>VLOOKUP(#REF!,#REF!,2,FALSE)</f>
        <v>#REF!</v>
      </c>
      <c r="H2183" t="s">
        <v>7337</v>
      </c>
      <c r="I2183">
        <v>833772</v>
      </c>
      <c r="J2183">
        <v>35258</v>
      </c>
      <c r="K2183">
        <v>1012</v>
      </c>
      <c r="L2183">
        <v>2884</v>
      </c>
      <c r="M2183" t="b">
        <v>0</v>
      </c>
      <c r="N2183" t="b">
        <v>0</v>
      </c>
      <c r="O2183" t="b">
        <v>0</v>
      </c>
    </row>
    <row r="2184" spans="1:15">
      <c r="A2184" t="s">
        <v>7338</v>
      </c>
      <c r="B2184" s="8">
        <v>43107</v>
      </c>
      <c r="C2184" s="8">
        <v>43098.410393518519</v>
      </c>
      <c r="D2184" t="s">
        <v>7339</v>
      </c>
      <c r="E2184" t="s">
        <v>7340</v>
      </c>
      <c r="F2184">
        <v>10</v>
      </c>
      <c r="G2184" t="e">
        <f>VLOOKUP(#REF!,#REF!,2,FALSE)</f>
        <v>#REF!</v>
      </c>
      <c r="H2184" t="s">
        <v>7341</v>
      </c>
      <c r="I2184">
        <v>2467424</v>
      </c>
      <c r="J2184">
        <v>201742</v>
      </c>
      <c r="K2184">
        <v>2723</v>
      </c>
      <c r="L2184">
        <v>13761</v>
      </c>
      <c r="M2184" t="b">
        <v>0</v>
      </c>
      <c r="N2184" t="b">
        <v>0</v>
      </c>
      <c r="O2184" t="b">
        <v>0</v>
      </c>
    </row>
    <row r="2185" spans="1:15">
      <c r="A2185" t="s">
        <v>7342</v>
      </c>
      <c r="B2185" s="8">
        <v>43233</v>
      </c>
      <c r="C2185" s="8">
        <v>43219.301793981482</v>
      </c>
      <c r="D2185" t="s">
        <v>7343</v>
      </c>
      <c r="E2185" t="s">
        <v>3636</v>
      </c>
      <c r="F2185">
        <v>27</v>
      </c>
      <c r="G2185" t="e">
        <f>VLOOKUP(#REF!,#REF!,2,FALSE)</f>
        <v>#REF!</v>
      </c>
      <c r="H2185" t="s">
        <v>7344</v>
      </c>
      <c r="I2185">
        <v>832796</v>
      </c>
      <c r="J2185">
        <v>17158</v>
      </c>
      <c r="K2185">
        <v>655</v>
      </c>
      <c r="L2185">
        <v>3703</v>
      </c>
      <c r="M2185" t="b">
        <v>0</v>
      </c>
      <c r="N2185" t="b">
        <v>0</v>
      </c>
      <c r="O2185" t="b">
        <v>0</v>
      </c>
    </row>
    <row r="2186" spans="1:15">
      <c r="A2186" t="s">
        <v>7345</v>
      </c>
      <c r="B2186" s="8">
        <v>43066</v>
      </c>
      <c r="C2186" s="8">
        <v>43063.208402777775</v>
      </c>
      <c r="D2186" t="s">
        <v>7346</v>
      </c>
      <c r="E2186" t="s">
        <v>2668</v>
      </c>
      <c r="F2186">
        <v>25</v>
      </c>
      <c r="G2186" t="e">
        <f>VLOOKUP(#REF!,#REF!,2,FALSE)</f>
        <v>#REF!</v>
      </c>
      <c r="H2186" t="s">
        <v>7347</v>
      </c>
      <c r="I2186">
        <v>831957</v>
      </c>
      <c r="J2186">
        <v>24840</v>
      </c>
      <c r="K2186">
        <v>1128</v>
      </c>
      <c r="L2186">
        <v>3651</v>
      </c>
      <c r="M2186" t="b">
        <v>0</v>
      </c>
      <c r="N2186" t="b">
        <v>0</v>
      </c>
      <c r="O2186" t="b">
        <v>0</v>
      </c>
    </row>
    <row r="2187" spans="1:15">
      <c r="A2187" t="s">
        <v>7348</v>
      </c>
      <c r="B2187" s="8">
        <v>43082</v>
      </c>
      <c r="C2187" s="8">
        <v>43081.1250462963</v>
      </c>
      <c r="D2187" t="s">
        <v>7349</v>
      </c>
      <c r="E2187" t="s">
        <v>425</v>
      </c>
      <c r="F2187">
        <v>23</v>
      </c>
      <c r="G2187" t="e">
        <f>VLOOKUP(#REF!,#REF!,2,FALSE)</f>
        <v>#REF!</v>
      </c>
      <c r="H2187" t="s">
        <v>7350</v>
      </c>
      <c r="I2187">
        <v>831710</v>
      </c>
      <c r="J2187">
        <v>20641</v>
      </c>
      <c r="K2187">
        <v>214</v>
      </c>
      <c r="L2187">
        <v>508</v>
      </c>
      <c r="M2187" t="b">
        <v>0</v>
      </c>
      <c r="N2187" t="b">
        <v>0</v>
      </c>
      <c r="O2187" t="b">
        <v>0</v>
      </c>
    </row>
    <row r="2188" spans="1:15">
      <c r="A2188" t="s">
        <v>7351</v>
      </c>
      <c r="B2188" s="8">
        <v>43144</v>
      </c>
      <c r="C2188" s="8">
        <v>43135.680706018517</v>
      </c>
      <c r="D2188" t="s">
        <v>7352</v>
      </c>
      <c r="E2188" t="s">
        <v>7353</v>
      </c>
      <c r="F2188">
        <v>27</v>
      </c>
      <c r="G2188" t="e">
        <f>VLOOKUP(#REF!,#REF!,2,FALSE)</f>
        <v>#REF!</v>
      </c>
      <c r="H2188" t="s">
        <v>7354</v>
      </c>
      <c r="I2188">
        <v>829768</v>
      </c>
      <c r="J2188">
        <v>4097</v>
      </c>
      <c r="K2188">
        <v>250</v>
      </c>
      <c r="L2188">
        <v>122</v>
      </c>
      <c r="M2188" t="b">
        <v>0</v>
      </c>
      <c r="N2188" t="b">
        <v>0</v>
      </c>
      <c r="O2188" t="b">
        <v>0</v>
      </c>
    </row>
    <row r="2189" spans="1:15">
      <c r="A2189" t="s">
        <v>7355</v>
      </c>
      <c r="B2189" s="8">
        <v>43176</v>
      </c>
      <c r="C2189" s="8">
        <v>43162.395833333336</v>
      </c>
      <c r="D2189" t="s">
        <v>7356</v>
      </c>
      <c r="E2189" t="s">
        <v>2154</v>
      </c>
      <c r="F2189">
        <v>23</v>
      </c>
      <c r="G2189" t="e">
        <f>VLOOKUP(#REF!,#REF!,2,FALSE)</f>
        <v>#REF!</v>
      </c>
      <c r="H2189" t="s">
        <v>7357</v>
      </c>
      <c r="I2189">
        <v>825458</v>
      </c>
      <c r="J2189">
        <v>36455</v>
      </c>
      <c r="K2189">
        <v>946</v>
      </c>
      <c r="L2189">
        <v>2192</v>
      </c>
      <c r="M2189" t="b">
        <v>0</v>
      </c>
      <c r="N2189" t="b">
        <v>0</v>
      </c>
      <c r="O2189" t="b">
        <v>0</v>
      </c>
    </row>
    <row r="2190" spans="1:15">
      <c r="A2190" t="s">
        <v>7358</v>
      </c>
      <c r="B2190" s="8">
        <v>43106</v>
      </c>
      <c r="C2190" s="8">
        <v>43098.557037037041</v>
      </c>
      <c r="D2190" t="s">
        <v>7359</v>
      </c>
      <c r="E2190" t="s">
        <v>7360</v>
      </c>
      <c r="F2190">
        <v>24</v>
      </c>
      <c r="G2190" t="e">
        <f>VLOOKUP(#REF!,#REF!,2,FALSE)</f>
        <v>#REF!</v>
      </c>
      <c r="H2190" t="s">
        <v>7361</v>
      </c>
      <c r="I2190">
        <v>2612315</v>
      </c>
      <c r="J2190">
        <v>158766</v>
      </c>
      <c r="K2190">
        <v>1577</v>
      </c>
      <c r="L2190">
        <v>8528</v>
      </c>
      <c r="M2190" t="b">
        <v>0</v>
      </c>
      <c r="N2190" t="b">
        <v>0</v>
      </c>
      <c r="O2190" t="b">
        <v>0</v>
      </c>
    </row>
    <row r="2191" spans="1:15">
      <c r="A2191" t="s">
        <v>7362</v>
      </c>
      <c r="B2191" s="8">
        <v>43197</v>
      </c>
      <c r="C2191" s="8">
        <v>43185.08321759259</v>
      </c>
      <c r="D2191" t="s">
        <v>7363</v>
      </c>
      <c r="E2191" t="s">
        <v>7364</v>
      </c>
      <c r="F2191">
        <v>22</v>
      </c>
      <c r="G2191" t="e">
        <f>VLOOKUP(#REF!,#REF!,2,FALSE)</f>
        <v>#REF!</v>
      </c>
      <c r="H2191" t="s">
        <v>7365</v>
      </c>
      <c r="I2191">
        <v>820955</v>
      </c>
      <c r="J2191">
        <v>21650</v>
      </c>
      <c r="K2191">
        <v>301</v>
      </c>
      <c r="L2191">
        <v>1231</v>
      </c>
      <c r="M2191" t="b">
        <v>0</v>
      </c>
      <c r="N2191" t="b">
        <v>0</v>
      </c>
      <c r="O2191" t="b">
        <v>0</v>
      </c>
    </row>
    <row r="2192" spans="1:15">
      <c r="A2192" t="s">
        <v>7366</v>
      </c>
      <c r="B2192" s="8">
        <v>43265</v>
      </c>
      <c r="C2192" s="8">
        <v>43250.625289351854</v>
      </c>
      <c r="D2192" t="s">
        <v>7367</v>
      </c>
      <c r="E2192" t="s">
        <v>2451</v>
      </c>
      <c r="F2192">
        <v>22</v>
      </c>
      <c r="G2192" t="e">
        <f>VLOOKUP(#REF!,#REF!,2,FALSE)</f>
        <v>#REF!</v>
      </c>
      <c r="H2192" t="s">
        <v>7368</v>
      </c>
      <c r="I2192">
        <v>820885</v>
      </c>
      <c r="J2192">
        <v>21819</v>
      </c>
      <c r="K2192">
        <v>463</v>
      </c>
      <c r="L2192">
        <v>700</v>
      </c>
      <c r="M2192" t="b">
        <v>0</v>
      </c>
      <c r="N2192" t="b">
        <v>0</v>
      </c>
      <c r="O2192" t="b">
        <v>0</v>
      </c>
    </row>
    <row r="2193" spans="1:15">
      <c r="A2193" t="s">
        <v>7369</v>
      </c>
      <c r="B2193" s="8">
        <v>43070</v>
      </c>
      <c r="C2193" s="8">
        <v>43064.583414351851</v>
      </c>
      <c r="D2193" t="s">
        <v>7370</v>
      </c>
      <c r="E2193" t="s">
        <v>429</v>
      </c>
      <c r="F2193">
        <v>22</v>
      </c>
      <c r="G2193" t="e">
        <f>VLOOKUP(#REF!,#REF!,2,FALSE)</f>
        <v>#REF!</v>
      </c>
      <c r="H2193" t="s">
        <v>7371</v>
      </c>
      <c r="I2193">
        <v>819692</v>
      </c>
      <c r="J2193">
        <v>19897</v>
      </c>
      <c r="K2193">
        <v>1597</v>
      </c>
      <c r="L2193">
        <v>2355</v>
      </c>
      <c r="M2193" t="b">
        <v>0</v>
      </c>
      <c r="N2193" t="b">
        <v>0</v>
      </c>
      <c r="O2193" t="b">
        <v>0</v>
      </c>
    </row>
    <row r="2194" spans="1:15">
      <c r="A2194" t="s">
        <v>7372</v>
      </c>
      <c r="B2194" s="8">
        <v>43108</v>
      </c>
      <c r="C2194" s="8">
        <v>43098.62431712963</v>
      </c>
      <c r="D2194" t="s">
        <v>7373</v>
      </c>
      <c r="E2194" t="s">
        <v>7374</v>
      </c>
      <c r="F2194">
        <v>10</v>
      </c>
      <c r="G2194" t="e">
        <f>VLOOKUP(#REF!,#REF!,2,FALSE)</f>
        <v>#REF!</v>
      </c>
      <c r="H2194" t="s">
        <v>7375</v>
      </c>
      <c r="I2194">
        <v>6579609</v>
      </c>
      <c r="J2194">
        <v>133903</v>
      </c>
      <c r="K2194">
        <v>7395</v>
      </c>
      <c r="L2194">
        <v>16639</v>
      </c>
      <c r="M2194" t="b">
        <v>0</v>
      </c>
      <c r="N2194" t="b">
        <v>0</v>
      </c>
      <c r="O2194" t="b">
        <v>0</v>
      </c>
    </row>
    <row r="2195" spans="1:15">
      <c r="A2195" t="s">
        <v>7376</v>
      </c>
      <c r="B2195" s="8">
        <v>43065</v>
      </c>
      <c r="C2195" s="8">
        <v>43056.967418981483</v>
      </c>
      <c r="D2195" t="s">
        <v>7377</v>
      </c>
      <c r="E2195" t="s">
        <v>7378</v>
      </c>
      <c r="F2195">
        <v>15</v>
      </c>
      <c r="G2195" t="e">
        <f>VLOOKUP(#REF!,#REF!,2,FALSE)</f>
        <v>#REF!</v>
      </c>
      <c r="H2195" t="s">
        <v>7379</v>
      </c>
      <c r="I2195">
        <v>818533</v>
      </c>
      <c r="J2195">
        <v>42798</v>
      </c>
      <c r="K2195">
        <v>855</v>
      </c>
      <c r="L2195">
        <v>5748</v>
      </c>
      <c r="M2195" t="b">
        <v>0</v>
      </c>
      <c r="N2195" t="b">
        <v>0</v>
      </c>
      <c r="O2195" t="b">
        <v>0</v>
      </c>
    </row>
    <row r="2196" spans="1:15">
      <c r="A2196" t="s">
        <v>7380</v>
      </c>
      <c r="B2196" s="8">
        <v>43178</v>
      </c>
      <c r="C2196" s="8">
        <v>43165.3125</v>
      </c>
      <c r="D2196" t="s">
        <v>7381</v>
      </c>
      <c r="E2196" t="s">
        <v>7382</v>
      </c>
      <c r="F2196">
        <v>27</v>
      </c>
      <c r="G2196" t="e">
        <f>VLOOKUP(#REF!,#REF!,2,FALSE)</f>
        <v>#REF!</v>
      </c>
      <c r="H2196" t="s">
        <v>7383</v>
      </c>
      <c r="I2196">
        <v>817600</v>
      </c>
      <c r="J2196">
        <v>25447</v>
      </c>
      <c r="K2196">
        <v>452</v>
      </c>
      <c r="L2196">
        <v>2114</v>
      </c>
      <c r="M2196" t="b">
        <v>0</v>
      </c>
      <c r="N2196" t="b">
        <v>0</v>
      </c>
      <c r="O2196" t="b">
        <v>0</v>
      </c>
    </row>
    <row r="2197" spans="1:15">
      <c r="A2197" t="s">
        <v>7384</v>
      </c>
      <c r="B2197" s="8">
        <v>43088</v>
      </c>
      <c r="C2197" s="8">
        <v>43081.539930555555</v>
      </c>
      <c r="D2197" t="s">
        <v>7385</v>
      </c>
      <c r="E2197" t="s">
        <v>7386</v>
      </c>
      <c r="F2197">
        <v>23</v>
      </c>
      <c r="G2197" t="e">
        <f>VLOOKUP(#REF!,#REF!,2,FALSE)</f>
        <v>#REF!</v>
      </c>
      <c r="H2197" t="s">
        <v>7387</v>
      </c>
      <c r="I2197">
        <v>817094</v>
      </c>
      <c r="J2197">
        <v>854</v>
      </c>
      <c r="K2197">
        <v>31</v>
      </c>
      <c r="L2197">
        <v>139</v>
      </c>
      <c r="M2197" t="b">
        <v>0</v>
      </c>
      <c r="N2197" t="b">
        <v>0</v>
      </c>
      <c r="O2197" t="b">
        <v>0</v>
      </c>
    </row>
    <row r="2198" spans="1:15">
      <c r="A2198" t="s">
        <v>7388</v>
      </c>
      <c r="B2198" s="8">
        <v>43176</v>
      </c>
      <c r="C2198" s="8">
        <v>43162.291701388887</v>
      </c>
      <c r="D2198" t="s">
        <v>7389</v>
      </c>
      <c r="E2198" t="s">
        <v>3710</v>
      </c>
      <c r="F2198">
        <v>19</v>
      </c>
      <c r="G2198" t="e">
        <f>VLOOKUP(#REF!,#REF!,2,FALSE)</f>
        <v>#REF!</v>
      </c>
      <c r="H2198" t="s">
        <v>7390</v>
      </c>
      <c r="I2198">
        <v>814243</v>
      </c>
      <c r="J2198">
        <v>14978</v>
      </c>
      <c r="K2198">
        <v>3510</v>
      </c>
      <c r="L2198">
        <v>3335</v>
      </c>
      <c r="M2198" t="b">
        <v>0</v>
      </c>
      <c r="N2198" t="b">
        <v>0</v>
      </c>
      <c r="O2198" t="b">
        <v>0</v>
      </c>
    </row>
    <row r="2199" spans="1:15">
      <c r="A2199" t="s">
        <v>7391</v>
      </c>
      <c r="B2199" s="8">
        <v>43166</v>
      </c>
      <c r="C2199" s="8">
        <v>43161.750162037039</v>
      </c>
      <c r="D2199" t="s">
        <v>7392</v>
      </c>
      <c r="E2199" t="s">
        <v>1042</v>
      </c>
      <c r="F2199">
        <v>26</v>
      </c>
      <c r="G2199" t="e">
        <f>VLOOKUP(#REF!,#REF!,2,FALSE)</f>
        <v>#REF!</v>
      </c>
      <c r="H2199" t="s">
        <v>7393</v>
      </c>
      <c r="I2199">
        <v>813475</v>
      </c>
      <c r="J2199">
        <v>25855</v>
      </c>
      <c r="K2199">
        <v>418</v>
      </c>
      <c r="L2199">
        <v>1039</v>
      </c>
      <c r="M2199" t="b">
        <v>0</v>
      </c>
      <c r="N2199" t="b">
        <v>0</v>
      </c>
      <c r="O2199" t="b">
        <v>0</v>
      </c>
    </row>
    <row r="2200" spans="1:15">
      <c r="A2200" t="s">
        <v>7394</v>
      </c>
      <c r="B2200" s="8">
        <v>43265</v>
      </c>
      <c r="C2200" s="8">
        <v>43244.416250000002</v>
      </c>
      <c r="D2200" t="s">
        <v>7395</v>
      </c>
      <c r="E2200" t="s">
        <v>7396</v>
      </c>
      <c r="F2200">
        <v>20</v>
      </c>
      <c r="G2200" t="e">
        <f>VLOOKUP(#REF!,#REF!,2,FALSE)</f>
        <v>#REF!</v>
      </c>
      <c r="H2200" t="s">
        <v>7397</v>
      </c>
      <c r="I2200">
        <v>1749832</v>
      </c>
      <c r="J2200">
        <v>77408</v>
      </c>
      <c r="K2200">
        <v>1392</v>
      </c>
      <c r="L2200">
        <v>18242</v>
      </c>
      <c r="M2200" t="b">
        <v>0</v>
      </c>
      <c r="N2200" t="b">
        <v>0</v>
      </c>
      <c r="O2200" t="b">
        <v>0</v>
      </c>
    </row>
    <row r="2201" spans="1:15">
      <c r="A2201" t="s">
        <v>7398</v>
      </c>
      <c r="B2201" s="8">
        <v>43194</v>
      </c>
      <c r="C2201" s="8">
        <v>43181.849629629629</v>
      </c>
      <c r="D2201" t="s">
        <v>7399</v>
      </c>
      <c r="E2201" t="s">
        <v>7400</v>
      </c>
      <c r="F2201">
        <v>22</v>
      </c>
      <c r="G2201" t="e">
        <f>VLOOKUP(#REF!,#REF!,2,FALSE)</f>
        <v>#REF!</v>
      </c>
      <c r="H2201" t="s">
        <v>100</v>
      </c>
      <c r="I2201">
        <v>813310</v>
      </c>
      <c r="J2201">
        <v>11768</v>
      </c>
      <c r="K2201">
        <v>237</v>
      </c>
      <c r="L2201">
        <v>712</v>
      </c>
      <c r="M2201" t="b">
        <v>0</v>
      </c>
      <c r="N2201" t="b">
        <v>0</v>
      </c>
      <c r="O2201" t="b">
        <v>0</v>
      </c>
    </row>
    <row r="2202" spans="1:15">
      <c r="A2202" t="s">
        <v>7401</v>
      </c>
      <c r="B2202" s="8">
        <v>43265</v>
      </c>
      <c r="C2202" s="8">
        <v>43264.337592592594</v>
      </c>
      <c r="D2202" t="s">
        <v>7402</v>
      </c>
      <c r="E2202" t="s">
        <v>2314</v>
      </c>
      <c r="F2202">
        <v>17</v>
      </c>
      <c r="G2202" t="e">
        <f>VLOOKUP(#REF!,#REF!,2,FALSE)</f>
        <v>#REF!</v>
      </c>
      <c r="H2202" t="s">
        <v>7403</v>
      </c>
      <c r="I2202">
        <v>812832</v>
      </c>
      <c r="J2202">
        <v>7701</v>
      </c>
      <c r="K2202">
        <v>320</v>
      </c>
      <c r="L2202">
        <v>2505</v>
      </c>
      <c r="M2202" t="b">
        <v>0</v>
      </c>
      <c r="N2202" t="b">
        <v>0</v>
      </c>
      <c r="O2202" t="b">
        <v>0</v>
      </c>
    </row>
    <row r="2203" spans="1:15">
      <c r="A2203" t="s">
        <v>7404</v>
      </c>
      <c r="B2203" s="8">
        <v>43107</v>
      </c>
      <c r="C2203" s="8">
        <v>43099.337083333332</v>
      </c>
      <c r="D2203" t="s">
        <v>7405</v>
      </c>
      <c r="E2203" t="s">
        <v>949</v>
      </c>
      <c r="F2203">
        <v>24</v>
      </c>
      <c r="G2203" t="e">
        <f>VLOOKUP(#REF!,#REF!,2,FALSE)</f>
        <v>#REF!</v>
      </c>
      <c r="H2203" t="s">
        <v>7406</v>
      </c>
      <c r="I2203">
        <v>2792376</v>
      </c>
      <c r="J2203">
        <v>168973</v>
      </c>
      <c r="K2203">
        <v>1325</v>
      </c>
      <c r="L2203">
        <v>18940</v>
      </c>
      <c r="M2203" t="b">
        <v>0</v>
      </c>
      <c r="N2203" t="b">
        <v>0</v>
      </c>
      <c r="O2203" t="b">
        <v>0</v>
      </c>
    </row>
    <row r="2204" spans="1:15">
      <c r="A2204" t="s">
        <v>7407</v>
      </c>
      <c r="B2204" s="8">
        <v>43082</v>
      </c>
      <c r="C2204" s="8">
        <v>43076.416724537034</v>
      </c>
      <c r="D2204" t="s">
        <v>7408</v>
      </c>
      <c r="E2204" t="s">
        <v>4838</v>
      </c>
      <c r="F2204">
        <v>26</v>
      </c>
      <c r="G2204" t="e">
        <f>VLOOKUP(#REF!,#REF!,2,FALSE)</f>
        <v>#REF!</v>
      </c>
      <c r="H2204" t="s">
        <v>5769</v>
      </c>
      <c r="I2204">
        <v>811577</v>
      </c>
      <c r="J2204">
        <v>46185</v>
      </c>
      <c r="K2204">
        <v>943</v>
      </c>
      <c r="L2204">
        <v>504</v>
      </c>
      <c r="M2204" t="b">
        <v>0</v>
      </c>
      <c r="N2204" t="b">
        <v>0</v>
      </c>
      <c r="O2204" t="b">
        <v>0</v>
      </c>
    </row>
    <row r="2205" spans="1:15">
      <c r="A2205" t="s">
        <v>7409</v>
      </c>
      <c r="B2205" s="8">
        <v>43107</v>
      </c>
      <c r="C2205" s="8">
        <v>43099.412546296298</v>
      </c>
      <c r="D2205" t="s">
        <v>7410</v>
      </c>
      <c r="E2205" t="s">
        <v>927</v>
      </c>
      <c r="F2205">
        <v>10</v>
      </c>
      <c r="G2205" t="e">
        <f>VLOOKUP(#REF!,#REF!,2,FALSE)</f>
        <v>#REF!</v>
      </c>
      <c r="H2205" t="s">
        <v>7411</v>
      </c>
      <c r="I2205">
        <v>809063</v>
      </c>
      <c r="J2205">
        <v>40638</v>
      </c>
      <c r="K2205">
        <v>746</v>
      </c>
      <c r="L2205">
        <v>3704</v>
      </c>
      <c r="M2205" t="b">
        <v>0</v>
      </c>
      <c r="N2205" t="b">
        <v>0</v>
      </c>
      <c r="O2205" t="b">
        <v>0</v>
      </c>
    </row>
    <row r="2206" spans="1:15">
      <c r="A2206" t="s">
        <v>7412</v>
      </c>
      <c r="B2206" s="8">
        <v>43108</v>
      </c>
      <c r="C2206" s="8">
        <v>43099.416678240741</v>
      </c>
      <c r="D2206" t="s">
        <v>7413</v>
      </c>
      <c r="E2206" t="s">
        <v>2909</v>
      </c>
      <c r="F2206">
        <v>24</v>
      </c>
      <c r="G2206" t="e">
        <f>VLOOKUP(#REF!,#REF!,2,FALSE)</f>
        <v>#REF!</v>
      </c>
      <c r="H2206" t="s">
        <v>7414</v>
      </c>
      <c r="I2206">
        <v>1371599</v>
      </c>
      <c r="J2206">
        <v>13303</v>
      </c>
      <c r="K2206">
        <v>875</v>
      </c>
      <c r="L2206">
        <v>909</v>
      </c>
      <c r="M2206" t="b">
        <v>0</v>
      </c>
      <c r="N2206" t="b">
        <v>0</v>
      </c>
      <c r="O2206" t="b">
        <v>0</v>
      </c>
    </row>
    <row r="2207" spans="1:15">
      <c r="A2207" t="s">
        <v>7415</v>
      </c>
      <c r="B2207" s="8">
        <v>43106</v>
      </c>
      <c r="C2207" s="8">
        <v>43099.416759259257</v>
      </c>
      <c r="D2207" t="s">
        <v>7416</v>
      </c>
      <c r="E2207" t="s">
        <v>6666</v>
      </c>
      <c r="F2207">
        <v>24</v>
      </c>
      <c r="G2207" t="e">
        <f>VLOOKUP(#REF!,#REF!,2,FALSE)</f>
        <v>#REF!</v>
      </c>
      <c r="H2207" t="s">
        <v>7417</v>
      </c>
      <c r="I2207">
        <v>662688</v>
      </c>
      <c r="J2207">
        <v>28240</v>
      </c>
      <c r="K2207">
        <v>128</v>
      </c>
      <c r="L2207">
        <v>809</v>
      </c>
      <c r="M2207" t="b">
        <v>0</v>
      </c>
      <c r="N2207" t="b">
        <v>0</v>
      </c>
      <c r="O2207" t="b">
        <v>0</v>
      </c>
    </row>
    <row r="2208" spans="1:15">
      <c r="A2208" t="s">
        <v>7418</v>
      </c>
      <c r="B2208" s="8">
        <v>43082</v>
      </c>
      <c r="C2208" s="8">
        <v>43076.40415509259</v>
      </c>
      <c r="D2208" t="s">
        <v>7419</v>
      </c>
      <c r="E2208" t="s">
        <v>6958</v>
      </c>
      <c r="F2208">
        <v>26</v>
      </c>
      <c r="G2208" t="e">
        <f>VLOOKUP(#REF!,#REF!,2,FALSE)</f>
        <v>#REF!</v>
      </c>
      <c r="H2208" t="s">
        <v>7420</v>
      </c>
      <c r="I2208">
        <v>810921</v>
      </c>
      <c r="J2208">
        <v>31803</v>
      </c>
      <c r="K2208">
        <v>189</v>
      </c>
      <c r="L2208">
        <v>1642</v>
      </c>
      <c r="M2208" t="b">
        <v>0</v>
      </c>
      <c r="N2208" t="b">
        <v>0</v>
      </c>
      <c r="O2208" t="b">
        <v>0</v>
      </c>
    </row>
    <row r="2209" spans="1:15">
      <c r="A2209" t="s">
        <v>7421</v>
      </c>
      <c r="B2209" s="8">
        <v>43132</v>
      </c>
      <c r="C2209" s="8">
        <v>43125.532407407409</v>
      </c>
      <c r="D2209" t="s">
        <v>7422</v>
      </c>
      <c r="E2209" t="s">
        <v>3141</v>
      </c>
      <c r="F2209">
        <v>26</v>
      </c>
      <c r="G2209" t="e">
        <f>VLOOKUP(#REF!,#REF!,2,FALSE)</f>
        <v>#REF!</v>
      </c>
      <c r="H2209" t="s">
        <v>7423</v>
      </c>
      <c r="I2209">
        <v>810444</v>
      </c>
      <c r="J2209">
        <v>116122</v>
      </c>
      <c r="K2209">
        <v>611</v>
      </c>
      <c r="L2209">
        <v>9191</v>
      </c>
      <c r="M2209" t="b">
        <v>0</v>
      </c>
      <c r="N2209" t="b">
        <v>0</v>
      </c>
      <c r="O2209" t="b">
        <v>0</v>
      </c>
    </row>
    <row r="2210" spans="1:15">
      <c r="A2210" t="s">
        <v>7424</v>
      </c>
      <c r="B2210" s="8">
        <v>43197</v>
      </c>
      <c r="C2210" s="8">
        <v>43194.375023148146</v>
      </c>
      <c r="D2210" t="s">
        <v>7425</v>
      </c>
      <c r="E2210" t="s">
        <v>1893</v>
      </c>
      <c r="F2210">
        <v>23</v>
      </c>
      <c r="G2210" t="e">
        <f>VLOOKUP(#REF!,#REF!,2,FALSE)</f>
        <v>#REF!</v>
      </c>
      <c r="H2210" t="s">
        <v>7426</v>
      </c>
      <c r="I2210">
        <v>808829</v>
      </c>
      <c r="J2210">
        <v>36693</v>
      </c>
      <c r="K2210">
        <v>3333</v>
      </c>
      <c r="L2210">
        <v>3142</v>
      </c>
      <c r="M2210" t="b">
        <v>0</v>
      </c>
      <c r="N2210" t="b">
        <v>0</v>
      </c>
      <c r="O2210" t="b">
        <v>0</v>
      </c>
    </row>
    <row r="2211" spans="1:15">
      <c r="A2211" t="s">
        <v>7427</v>
      </c>
      <c r="B2211" s="8">
        <v>43126</v>
      </c>
      <c r="C2211" s="8">
        <v>43119.370694444442</v>
      </c>
      <c r="D2211" t="s">
        <v>7428</v>
      </c>
      <c r="E2211" t="s">
        <v>7429</v>
      </c>
      <c r="F2211">
        <v>25</v>
      </c>
      <c r="G2211" t="e">
        <f>VLOOKUP(#REF!,#REF!,2,FALSE)</f>
        <v>#REF!</v>
      </c>
      <c r="H2211" t="s">
        <v>7430</v>
      </c>
      <c r="I2211">
        <v>808361</v>
      </c>
      <c r="J2211">
        <v>11092</v>
      </c>
      <c r="K2211">
        <v>1240</v>
      </c>
      <c r="L2211">
        <v>4180</v>
      </c>
      <c r="M2211" t="b">
        <v>0</v>
      </c>
      <c r="N2211" t="b">
        <v>0</v>
      </c>
      <c r="O2211" t="b">
        <v>0</v>
      </c>
    </row>
    <row r="2212" spans="1:15">
      <c r="A2212" t="s">
        <v>7431</v>
      </c>
      <c r="B2212" s="8">
        <v>43210</v>
      </c>
      <c r="C2212" s="8">
        <v>43203.065972222219</v>
      </c>
      <c r="D2212" t="s">
        <v>7432</v>
      </c>
      <c r="E2212" t="s">
        <v>767</v>
      </c>
      <c r="F2212">
        <v>22</v>
      </c>
      <c r="G2212" t="e">
        <f>VLOOKUP(#REF!,#REF!,2,FALSE)</f>
        <v>#REF!</v>
      </c>
      <c r="H2212" t="s">
        <v>7433</v>
      </c>
      <c r="I2212">
        <v>806795</v>
      </c>
      <c r="J2212">
        <v>9293</v>
      </c>
      <c r="K2212">
        <v>281</v>
      </c>
      <c r="L2212">
        <v>444</v>
      </c>
      <c r="M2212" t="b">
        <v>0</v>
      </c>
      <c r="N2212" t="b">
        <v>0</v>
      </c>
      <c r="O2212" t="b">
        <v>0</v>
      </c>
    </row>
    <row r="2213" spans="1:15">
      <c r="A2213" t="s">
        <v>7434</v>
      </c>
      <c r="B2213" s="8">
        <v>43067</v>
      </c>
      <c r="C2213" s="8">
        <v>43058.916678240741</v>
      </c>
      <c r="D2213" t="s">
        <v>7435</v>
      </c>
      <c r="E2213" t="s">
        <v>2936</v>
      </c>
      <c r="F2213">
        <v>23</v>
      </c>
      <c r="G2213" t="e">
        <f>VLOOKUP(#REF!,#REF!,2,FALSE)</f>
        <v>#REF!</v>
      </c>
      <c r="H2213" t="s">
        <v>7436</v>
      </c>
      <c r="I2213">
        <v>806660</v>
      </c>
      <c r="J2213">
        <v>37548</v>
      </c>
      <c r="K2213">
        <v>932</v>
      </c>
      <c r="L2213">
        <v>2027</v>
      </c>
      <c r="M2213" t="b">
        <v>0</v>
      </c>
      <c r="N2213" t="b">
        <v>0</v>
      </c>
      <c r="O2213" t="b">
        <v>0</v>
      </c>
    </row>
    <row r="2214" spans="1:15">
      <c r="A2214" t="s">
        <v>7437</v>
      </c>
      <c r="B2214" s="8">
        <v>43242</v>
      </c>
      <c r="C2214" s="8">
        <v>43237.870312500003</v>
      </c>
      <c r="D2214" t="s">
        <v>7438</v>
      </c>
      <c r="E2214" t="s">
        <v>425</v>
      </c>
      <c r="F2214">
        <v>23</v>
      </c>
      <c r="G2214" t="e">
        <f>VLOOKUP(#REF!,#REF!,2,FALSE)</f>
        <v>#REF!</v>
      </c>
      <c r="H2214" t="s">
        <v>7439</v>
      </c>
      <c r="I2214">
        <v>806607</v>
      </c>
      <c r="J2214">
        <v>12506</v>
      </c>
      <c r="K2214">
        <v>430</v>
      </c>
      <c r="L2214">
        <v>496</v>
      </c>
      <c r="M2214" t="b">
        <v>0</v>
      </c>
      <c r="N2214" t="b">
        <v>0</v>
      </c>
      <c r="O2214" t="b">
        <v>0</v>
      </c>
    </row>
    <row r="2215" spans="1:15">
      <c r="A2215" t="s">
        <v>7440</v>
      </c>
      <c r="B2215" s="8">
        <v>43256</v>
      </c>
      <c r="C2215" s="8">
        <v>43233.55363425926</v>
      </c>
      <c r="D2215" t="s">
        <v>7441</v>
      </c>
      <c r="E2215" t="s">
        <v>3212</v>
      </c>
      <c r="F2215">
        <v>19</v>
      </c>
      <c r="G2215" t="e">
        <f>VLOOKUP(#REF!,#REF!,2,FALSE)</f>
        <v>#REF!</v>
      </c>
      <c r="H2215" t="s">
        <v>7442</v>
      </c>
      <c r="I2215">
        <v>802184</v>
      </c>
      <c r="J2215">
        <v>15132</v>
      </c>
      <c r="K2215">
        <v>521</v>
      </c>
      <c r="L2215">
        <v>1761</v>
      </c>
      <c r="M2215" t="b">
        <v>0</v>
      </c>
      <c r="N2215" t="b">
        <v>0</v>
      </c>
      <c r="O2215" t="b">
        <v>0</v>
      </c>
    </row>
    <row r="2216" spans="1:15">
      <c r="A2216" t="s">
        <v>7443</v>
      </c>
      <c r="B2216" s="8">
        <v>43105</v>
      </c>
      <c r="C2216" s="8">
        <v>43096.45853009259</v>
      </c>
      <c r="D2216" t="s">
        <v>7444</v>
      </c>
      <c r="E2216" t="s">
        <v>429</v>
      </c>
      <c r="F2216">
        <v>22</v>
      </c>
      <c r="G2216" t="e">
        <f>VLOOKUP(#REF!,#REF!,2,FALSE)</f>
        <v>#REF!</v>
      </c>
      <c r="H2216" t="s">
        <v>7445</v>
      </c>
      <c r="I2216">
        <v>802092</v>
      </c>
      <c r="J2216">
        <v>19983</v>
      </c>
      <c r="K2216">
        <v>1058</v>
      </c>
      <c r="L2216">
        <v>1071</v>
      </c>
      <c r="M2216" t="b">
        <v>0</v>
      </c>
      <c r="N2216" t="b">
        <v>0</v>
      </c>
      <c r="O2216" t="b">
        <v>0</v>
      </c>
    </row>
    <row r="2217" spans="1:15">
      <c r="A2217" t="s">
        <v>7446</v>
      </c>
      <c r="B2217" s="8">
        <v>43108</v>
      </c>
      <c r="C2217" s="8">
        <v>43100.125081018516</v>
      </c>
      <c r="D2217" t="s">
        <v>7447</v>
      </c>
      <c r="E2217" t="s">
        <v>7448</v>
      </c>
      <c r="F2217">
        <v>10</v>
      </c>
      <c r="G2217" t="e">
        <f>VLOOKUP(#REF!,#REF!,2,FALSE)</f>
        <v>#REF!</v>
      </c>
      <c r="H2217" t="s">
        <v>7449</v>
      </c>
      <c r="I2217">
        <v>3053922</v>
      </c>
      <c r="J2217">
        <v>95363</v>
      </c>
      <c r="K2217">
        <v>1852</v>
      </c>
      <c r="L2217">
        <v>3276</v>
      </c>
      <c r="M2217" t="b">
        <v>0</v>
      </c>
      <c r="N2217" t="b">
        <v>0</v>
      </c>
      <c r="O2217" t="b">
        <v>0</v>
      </c>
    </row>
    <row r="2218" spans="1:15">
      <c r="A2218" t="s">
        <v>7450</v>
      </c>
      <c r="B2218" s="8">
        <v>43175</v>
      </c>
      <c r="C2218" s="8">
        <v>43161.666678240741</v>
      </c>
      <c r="D2218" t="s">
        <v>7451</v>
      </c>
      <c r="E2218" t="s">
        <v>4042</v>
      </c>
      <c r="F2218">
        <v>15</v>
      </c>
      <c r="G2218" t="e">
        <f>VLOOKUP(#REF!,#REF!,2,FALSE)</f>
        <v>#REF!</v>
      </c>
      <c r="H2218" t="s">
        <v>7452</v>
      </c>
      <c r="I2218">
        <v>801597</v>
      </c>
      <c r="J2218">
        <v>16086</v>
      </c>
      <c r="K2218">
        <v>182</v>
      </c>
      <c r="L2218">
        <v>1102</v>
      </c>
      <c r="M2218" t="b">
        <v>0</v>
      </c>
      <c r="N2218" t="b">
        <v>0</v>
      </c>
      <c r="O2218" t="b">
        <v>0</v>
      </c>
    </row>
    <row r="2219" spans="1:15">
      <c r="A2219" t="s">
        <v>7453</v>
      </c>
      <c r="B2219" s="8">
        <v>43058</v>
      </c>
      <c r="C2219" s="8">
        <v>43054.4375</v>
      </c>
      <c r="D2219" t="s">
        <v>7454</v>
      </c>
      <c r="E2219" t="s">
        <v>2154</v>
      </c>
      <c r="F2219">
        <v>23</v>
      </c>
      <c r="G2219" t="e">
        <f>VLOOKUP(#REF!,#REF!,2,FALSE)</f>
        <v>#REF!</v>
      </c>
      <c r="H2219" t="s">
        <v>7455</v>
      </c>
      <c r="I2219">
        <v>800306</v>
      </c>
      <c r="J2219">
        <v>23559</v>
      </c>
      <c r="K2219">
        <v>3133</v>
      </c>
      <c r="L2219">
        <v>2977</v>
      </c>
      <c r="M2219" t="b">
        <v>0</v>
      </c>
      <c r="N2219" t="b">
        <v>0</v>
      </c>
      <c r="O2219" t="b">
        <v>0</v>
      </c>
    </row>
    <row r="2220" spans="1:15">
      <c r="A2220" t="s">
        <v>7456</v>
      </c>
      <c r="B2220" s="8">
        <v>43194</v>
      </c>
      <c r="C2220" s="8">
        <v>43183.40724537037</v>
      </c>
      <c r="D2220" t="s">
        <v>7457</v>
      </c>
      <c r="E2220" t="s">
        <v>7458</v>
      </c>
      <c r="F2220">
        <v>22</v>
      </c>
      <c r="G2220" t="e">
        <f>VLOOKUP(#REF!,#REF!,2,FALSE)</f>
        <v>#REF!</v>
      </c>
      <c r="H2220" t="s">
        <v>7459</v>
      </c>
      <c r="I2220">
        <v>799878</v>
      </c>
      <c r="J2220">
        <v>20436</v>
      </c>
      <c r="K2220">
        <v>4523</v>
      </c>
      <c r="L2220">
        <v>1731</v>
      </c>
      <c r="M2220" t="b">
        <v>0</v>
      </c>
      <c r="N2220" t="b">
        <v>0</v>
      </c>
      <c r="O2220" t="b">
        <v>0</v>
      </c>
    </row>
    <row r="2221" spans="1:15">
      <c r="A2221" t="s">
        <v>7460</v>
      </c>
      <c r="B2221" s="8">
        <v>43065</v>
      </c>
      <c r="C2221" s="8">
        <v>43057.375185185185</v>
      </c>
      <c r="D2221" t="s">
        <v>7461</v>
      </c>
      <c r="E2221" t="s">
        <v>1543</v>
      </c>
      <c r="F2221">
        <v>26</v>
      </c>
      <c r="G2221" t="e">
        <f>VLOOKUP(#REF!,#REF!,2,FALSE)</f>
        <v>#REF!</v>
      </c>
      <c r="H2221" t="s">
        <v>7462</v>
      </c>
      <c r="I2221">
        <v>799870</v>
      </c>
      <c r="J2221">
        <v>22537</v>
      </c>
      <c r="K2221">
        <v>805</v>
      </c>
      <c r="L2221">
        <v>2942</v>
      </c>
      <c r="M2221" t="b">
        <v>0</v>
      </c>
      <c r="N2221" t="b">
        <v>0</v>
      </c>
      <c r="O2221" t="b">
        <v>0</v>
      </c>
    </row>
    <row r="2222" spans="1:15">
      <c r="A2222" t="s">
        <v>7463</v>
      </c>
      <c r="B2222" s="8">
        <v>43265</v>
      </c>
      <c r="C2222" s="8">
        <v>43258.208356481482</v>
      </c>
      <c r="D2222" t="s">
        <v>7464</v>
      </c>
      <c r="E2222" t="s">
        <v>2668</v>
      </c>
      <c r="F2222">
        <v>25</v>
      </c>
      <c r="G2222" t="e">
        <f>VLOOKUP(#REF!,#REF!,2,FALSE)</f>
        <v>#REF!</v>
      </c>
      <c r="H2222" t="s">
        <v>7465</v>
      </c>
      <c r="I2222">
        <v>799411</v>
      </c>
      <c r="J2222">
        <v>16092</v>
      </c>
      <c r="K2222">
        <v>652</v>
      </c>
      <c r="L2222">
        <v>1551</v>
      </c>
      <c r="M2222" t="b">
        <v>0</v>
      </c>
      <c r="N2222" t="b">
        <v>0</v>
      </c>
      <c r="O2222" t="b">
        <v>0</v>
      </c>
    </row>
    <row r="2223" spans="1:15">
      <c r="A2223" t="s">
        <v>7466</v>
      </c>
      <c r="B2223" s="8">
        <v>43186</v>
      </c>
      <c r="C2223" s="8">
        <v>43172.496817129628</v>
      </c>
      <c r="D2223" t="s">
        <v>7467</v>
      </c>
      <c r="E2223" t="s">
        <v>6931</v>
      </c>
      <c r="F2223">
        <v>23</v>
      </c>
      <c r="G2223" t="e">
        <f>VLOOKUP(#REF!,#REF!,2,FALSE)</f>
        <v>#REF!</v>
      </c>
      <c r="H2223" t="s">
        <v>7468</v>
      </c>
      <c r="I2223">
        <v>798810</v>
      </c>
      <c r="J2223">
        <v>58027</v>
      </c>
      <c r="K2223">
        <v>383</v>
      </c>
      <c r="L2223">
        <v>11075</v>
      </c>
      <c r="M2223" t="b">
        <v>0</v>
      </c>
      <c r="N2223" t="b">
        <v>0</v>
      </c>
      <c r="O2223" t="b">
        <v>0</v>
      </c>
    </row>
    <row r="2224" spans="1:15">
      <c r="A2224" t="s">
        <v>7469</v>
      </c>
      <c r="B2224" s="8">
        <v>43234</v>
      </c>
      <c r="C2224" s="8">
        <v>43207.598738425928</v>
      </c>
      <c r="D2224" t="s">
        <v>7470</v>
      </c>
      <c r="E2224" t="s">
        <v>3457</v>
      </c>
      <c r="F2224">
        <v>28</v>
      </c>
      <c r="G2224" t="e">
        <f>VLOOKUP(#REF!,#REF!,2,FALSE)</f>
        <v>#REF!</v>
      </c>
      <c r="H2224" t="s">
        <v>7471</v>
      </c>
      <c r="I2224">
        <v>796462</v>
      </c>
      <c r="J2224">
        <v>26506</v>
      </c>
      <c r="K2224">
        <v>611</v>
      </c>
      <c r="L2224">
        <v>1783</v>
      </c>
      <c r="M2224" t="b">
        <v>0</v>
      </c>
      <c r="N2224" t="b">
        <v>0</v>
      </c>
      <c r="O2224" t="b">
        <v>0</v>
      </c>
    </row>
    <row r="2225" spans="1:15">
      <c r="A2225" t="s">
        <v>7472</v>
      </c>
      <c r="B2225" s="8">
        <v>43109</v>
      </c>
      <c r="C2225" s="8">
        <v>43100.712488425925</v>
      </c>
      <c r="D2225" t="s">
        <v>7473</v>
      </c>
      <c r="E2225" t="s">
        <v>7474</v>
      </c>
      <c r="F2225">
        <v>24</v>
      </c>
      <c r="G2225" t="e">
        <f>VLOOKUP(#REF!,#REF!,2,FALSE)</f>
        <v>#REF!</v>
      </c>
      <c r="H2225" t="s">
        <v>7475</v>
      </c>
      <c r="I2225">
        <v>900285</v>
      </c>
      <c r="J2225">
        <v>18257</v>
      </c>
      <c r="K2225">
        <v>973</v>
      </c>
      <c r="L2225">
        <v>1459</v>
      </c>
      <c r="M2225" t="b">
        <v>0</v>
      </c>
      <c r="N2225" t="b">
        <v>0</v>
      </c>
      <c r="O2225" t="b">
        <v>0</v>
      </c>
    </row>
    <row r="2226" spans="1:15">
      <c r="A2226" t="s">
        <v>7476</v>
      </c>
      <c r="B2226" s="8">
        <v>43196</v>
      </c>
      <c r="C2226" s="8">
        <v>43186.416759259257</v>
      </c>
      <c r="D2226" t="s">
        <v>7477</v>
      </c>
      <c r="E2226" t="s">
        <v>49</v>
      </c>
      <c r="F2226">
        <v>28</v>
      </c>
      <c r="G2226" t="e">
        <f>VLOOKUP(#REF!,#REF!,2,FALSE)</f>
        <v>#REF!</v>
      </c>
      <c r="H2226" t="s">
        <v>7478</v>
      </c>
      <c r="I2226">
        <v>793636</v>
      </c>
      <c r="J2226">
        <v>27676</v>
      </c>
      <c r="K2226">
        <v>591</v>
      </c>
      <c r="L2226">
        <v>1532</v>
      </c>
      <c r="M2226" t="b">
        <v>0</v>
      </c>
      <c r="N2226" t="b">
        <v>0</v>
      </c>
      <c r="O2226" t="b">
        <v>0</v>
      </c>
    </row>
    <row r="2227" spans="1:15">
      <c r="A2227" t="s">
        <v>7479</v>
      </c>
      <c r="B2227" s="8">
        <v>43109</v>
      </c>
      <c r="C2227" s="8">
        <v>43100.883067129631</v>
      </c>
      <c r="D2227" t="s">
        <v>7480</v>
      </c>
      <c r="E2227" t="s">
        <v>7481</v>
      </c>
      <c r="F2227">
        <v>24</v>
      </c>
      <c r="G2227" t="e">
        <f>VLOOKUP(#REF!,#REF!,2,FALSE)</f>
        <v>#REF!</v>
      </c>
      <c r="H2227" t="s">
        <v>7482</v>
      </c>
      <c r="I2227">
        <v>140520</v>
      </c>
      <c r="J2227">
        <v>1852</v>
      </c>
      <c r="K2227">
        <v>33</v>
      </c>
      <c r="L2227">
        <v>113</v>
      </c>
      <c r="M2227" t="b">
        <v>0</v>
      </c>
      <c r="N2227" t="b">
        <v>0</v>
      </c>
      <c r="O2227" t="b">
        <v>0</v>
      </c>
    </row>
    <row r="2228" spans="1:15">
      <c r="A2228" t="s">
        <v>7483</v>
      </c>
      <c r="B2228" s="8">
        <v>43109</v>
      </c>
      <c r="C2228" s="8">
        <v>43100.895844907405</v>
      </c>
      <c r="D2228" t="s">
        <v>7484</v>
      </c>
      <c r="E2228" t="s">
        <v>7485</v>
      </c>
      <c r="F2228">
        <v>10</v>
      </c>
      <c r="G2228" t="e">
        <f>VLOOKUP(#REF!,#REF!,2,FALSE)</f>
        <v>#REF!</v>
      </c>
      <c r="H2228" t="s">
        <v>7486</v>
      </c>
      <c r="I2228">
        <v>1216232</v>
      </c>
      <c r="J2228">
        <v>0</v>
      </c>
      <c r="K2228">
        <v>0</v>
      </c>
      <c r="L2228">
        <v>5286</v>
      </c>
      <c r="M2228" t="b">
        <v>0</v>
      </c>
      <c r="N2228" t="b">
        <v>1</v>
      </c>
      <c r="O2228" t="b">
        <v>0</v>
      </c>
    </row>
    <row r="2229" spans="1:15">
      <c r="A2229" t="s">
        <v>7487</v>
      </c>
      <c r="B2229" s="8">
        <v>43109</v>
      </c>
      <c r="C2229" s="8">
        <v>43100.924108796295</v>
      </c>
      <c r="D2229" t="s">
        <v>7488</v>
      </c>
      <c r="E2229" t="s">
        <v>7489</v>
      </c>
      <c r="F2229">
        <v>10</v>
      </c>
      <c r="G2229" t="e">
        <f>VLOOKUP(#REF!,#REF!,2,FALSE)</f>
        <v>#REF!</v>
      </c>
      <c r="H2229" t="s">
        <v>7490</v>
      </c>
      <c r="I2229">
        <v>475296</v>
      </c>
      <c r="J2229">
        <v>4504</v>
      </c>
      <c r="K2229">
        <v>2774</v>
      </c>
      <c r="L2229">
        <v>2223</v>
      </c>
      <c r="M2229" t="b">
        <v>0</v>
      </c>
      <c r="N2229" t="b">
        <v>0</v>
      </c>
      <c r="O2229" t="b">
        <v>0</v>
      </c>
    </row>
    <row r="2230" spans="1:15">
      <c r="A2230" t="s">
        <v>7491</v>
      </c>
      <c r="B2230" s="8">
        <v>43107</v>
      </c>
      <c r="C2230" s="8">
        <v>43099.377627314818</v>
      </c>
      <c r="D2230" t="s">
        <v>7492</v>
      </c>
      <c r="E2230" t="s">
        <v>2154</v>
      </c>
      <c r="F2230">
        <v>23</v>
      </c>
      <c r="G2230" t="e">
        <f>VLOOKUP(#REF!,#REF!,2,FALSE)</f>
        <v>#REF!</v>
      </c>
      <c r="H2230" t="s">
        <v>7493</v>
      </c>
      <c r="I2230">
        <v>792979</v>
      </c>
      <c r="J2230">
        <v>24756</v>
      </c>
      <c r="K2230">
        <v>1634</v>
      </c>
      <c r="L2230">
        <v>1568</v>
      </c>
      <c r="M2230" t="b">
        <v>0</v>
      </c>
      <c r="N2230" t="b">
        <v>0</v>
      </c>
      <c r="O2230" t="b">
        <v>0</v>
      </c>
    </row>
    <row r="2231" spans="1:15">
      <c r="A2231" t="s">
        <v>7494</v>
      </c>
      <c r="B2231" s="8">
        <v>43087</v>
      </c>
      <c r="C2231" s="8">
        <v>43080.416689814818</v>
      </c>
      <c r="D2231" t="s">
        <v>7495</v>
      </c>
      <c r="E2231" t="s">
        <v>4042</v>
      </c>
      <c r="F2231">
        <v>15</v>
      </c>
      <c r="G2231" t="e">
        <f>VLOOKUP(#REF!,#REF!,2,FALSE)</f>
        <v>#REF!</v>
      </c>
      <c r="H2231" t="s">
        <v>7496</v>
      </c>
      <c r="I2231">
        <v>792814</v>
      </c>
      <c r="J2231">
        <v>12441</v>
      </c>
      <c r="K2231">
        <v>1837</v>
      </c>
      <c r="L2231">
        <v>5493</v>
      </c>
      <c r="M2231" t="b">
        <v>0</v>
      </c>
      <c r="N2231" t="b">
        <v>0</v>
      </c>
      <c r="O2231" t="b">
        <v>0</v>
      </c>
    </row>
    <row r="2232" spans="1:15">
      <c r="A2232" t="s">
        <v>7497</v>
      </c>
      <c r="B2232" s="8">
        <v>43107</v>
      </c>
      <c r="C2232" s="8">
        <v>43101.189768518518</v>
      </c>
      <c r="D2232" t="s">
        <v>7498</v>
      </c>
      <c r="E2232" t="s">
        <v>7499</v>
      </c>
      <c r="F2232">
        <v>10</v>
      </c>
      <c r="G2232" t="e">
        <f>VLOOKUP(#REF!,#REF!,2,FALSE)</f>
        <v>#REF!</v>
      </c>
      <c r="H2232" t="s">
        <v>7500</v>
      </c>
      <c r="I2232">
        <v>533105</v>
      </c>
      <c r="J2232">
        <v>45076</v>
      </c>
      <c r="K2232">
        <v>443</v>
      </c>
      <c r="L2232">
        <v>2977</v>
      </c>
      <c r="M2232" t="b">
        <v>0</v>
      </c>
      <c r="N2232" t="b">
        <v>0</v>
      </c>
      <c r="O2232" t="b">
        <v>0</v>
      </c>
    </row>
    <row r="2233" spans="1:15">
      <c r="A2233" t="s">
        <v>7501</v>
      </c>
      <c r="B2233" s="8">
        <v>43128</v>
      </c>
      <c r="C2233" s="8">
        <v>43126.25167824074</v>
      </c>
      <c r="D2233" t="s">
        <v>7502</v>
      </c>
      <c r="E2233" t="s">
        <v>1628</v>
      </c>
      <c r="F2233">
        <v>25</v>
      </c>
      <c r="G2233" t="e">
        <f>VLOOKUP(#REF!,#REF!,2,FALSE)</f>
        <v>#REF!</v>
      </c>
      <c r="H2233" t="s">
        <v>7503</v>
      </c>
      <c r="I2233">
        <v>792189</v>
      </c>
      <c r="J2233">
        <v>6006</v>
      </c>
      <c r="K2233">
        <v>19561</v>
      </c>
      <c r="L2233">
        <v>14848</v>
      </c>
      <c r="M2233" t="b">
        <v>0</v>
      </c>
      <c r="N2233" t="b">
        <v>0</v>
      </c>
      <c r="O2233" t="b">
        <v>0</v>
      </c>
    </row>
    <row r="2234" spans="1:15">
      <c r="A2234" t="s">
        <v>7504</v>
      </c>
      <c r="B2234" s="8">
        <v>43147</v>
      </c>
      <c r="C2234" s="8">
        <v>43139.410902777781</v>
      </c>
      <c r="D2234" t="s">
        <v>7505</v>
      </c>
      <c r="E2234" t="s">
        <v>7506</v>
      </c>
      <c r="F2234">
        <v>15</v>
      </c>
      <c r="G2234" t="e">
        <f>VLOOKUP(#REF!,#REF!,2,FALSE)</f>
        <v>#REF!</v>
      </c>
      <c r="H2234" t="s">
        <v>7507</v>
      </c>
      <c r="I2234">
        <v>791774</v>
      </c>
      <c r="J2234">
        <v>27868</v>
      </c>
      <c r="K2234">
        <v>705</v>
      </c>
      <c r="L2234">
        <v>3738</v>
      </c>
      <c r="M2234" t="b">
        <v>0</v>
      </c>
      <c r="N2234" t="b">
        <v>0</v>
      </c>
      <c r="O2234" t="b">
        <v>0</v>
      </c>
    </row>
    <row r="2235" spans="1:15">
      <c r="A2235" t="s">
        <v>7508</v>
      </c>
      <c r="B2235" s="8">
        <v>43144</v>
      </c>
      <c r="C2235" s="8">
        <v>43137.625</v>
      </c>
      <c r="D2235" t="s">
        <v>7509</v>
      </c>
      <c r="E2235" t="s">
        <v>1193</v>
      </c>
      <c r="F2235">
        <v>22</v>
      </c>
      <c r="G2235" t="e">
        <f>VLOOKUP(#REF!,#REF!,2,FALSE)</f>
        <v>#REF!</v>
      </c>
      <c r="H2235" t="s">
        <v>7510</v>
      </c>
      <c r="I2235">
        <v>791659</v>
      </c>
      <c r="J2235">
        <v>16529</v>
      </c>
      <c r="K2235">
        <v>556</v>
      </c>
      <c r="L2235">
        <v>2514</v>
      </c>
      <c r="M2235" t="b">
        <v>0</v>
      </c>
      <c r="N2235" t="b">
        <v>0</v>
      </c>
      <c r="O2235" t="b">
        <v>0</v>
      </c>
    </row>
    <row r="2236" spans="1:15">
      <c r="A2236" t="s">
        <v>7511</v>
      </c>
      <c r="B2236" s="8">
        <v>43109</v>
      </c>
      <c r="C2236" s="8">
        <v>43101.264745370368</v>
      </c>
      <c r="D2236" t="s">
        <v>7512</v>
      </c>
      <c r="E2236" t="s">
        <v>7513</v>
      </c>
      <c r="F2236">
        <v>24</v>
      </c>
      <c r="G2236" t="e">
        <f>VLOOKUP(#REF!,#REF!,2,FALSE)</f>
        <v>#REF!</v>
      </c>
      <c r="H2236" t="s">
        <v>7514</v>
      </c>
      <c r="I2236">
        <v>1896045</v>
      </c>
      <c r="J2236">
        <v>75614</v>
      </c>
      <c r="K2236">
        <v>1356</v>
      </c>
      <c r="L2236">
        <v>5115</v>
      </c>
      <c r="M2236" t="b">
        <v>0</v>
      </c>
      <c r="N2236" t="b">
        <v>0</v>
      </c>
      <c r="O2236" t="b">
        <v>0</v>
      </c>
    </row>
    <row r="2237" spans="1:15">
      <c r="A2237" t="s">
        <v>7515</v>
      </c>
      <c r="B2237" s="8">
        <v>43130</v>
      </c>
      <c r="C2237" s="8">
        <v>43123.631574074076</v>
      </c>
      <c r="D2237" t="s">
        <v>7516</v>
      </c>
      <c r="E2237" t="s">
        <v>7517</v>
      </c>
      <c r="F2237">
        <v>28</v>
      </c>
      <c r="G2237" t="e">
        <f>VLOOKUP(#REF!,#REF!,2,FALSE)</f>
        <v>#REF!</v>
      </c>
      <c r="H2237" t="s">
        <v>100</v>
      </c>
      <c r="I2237">
        <v>790865</v>
      </c>
      <c r="J2237">
        <v>39472</v>
      </c>
      <c r="K2237">
        <v>231</v>
      </c>
      <c r="L2237">
        <v>760</v>
      </c>
      <c r="M2237" t="b">
        <v>0</v>
      </c>
      <c r="N2237" t="b">
        <v>0</v>
      </c>
      <c r="O2237" t="b">
        <v>0</v>
      </c>
    </row>
    <row r="2238" spans="1:15">
      <c r="A2238" t="s">
        <v>7518</v>
      </c>
      <c r="B2238" s="8">
        <v>43103</v>
      </c>
      <c r="C2238" s="8">
        <v>43101.312534722223</v>
      </c>
      <c r="D2238" t="s">
        <v>7519</v>
      </c>
      <c r="E2238" t="s">
        <v>557</v>
      </c>
      <c r="F2238">
        <v>24</v>
      </c>
      <c r="G2238" t="e">
        <f>VLOOKUP(#REF!,#REF!,2,FALSE)</f>
        <v>#REF!</v>
      </c>
      <c r="H2238" t="s">
        <v>7520</v>
      </c>
      <c r="I2238">
        <v>2824423</v>
      </c>
      <c r="J2238">
        <v>65815</v>
      </c>
      <c r="K2238">
        <v>5212</v>
      </c>
      <c r="L2238">
        <v>6688</v>
      </c>
      <c r="M2238" t="b">
        <v>0</v>
      </c>
      <c r="N2238" t="b">
        <v>0</v>
      </c>
      <c r="O2238" t="b">
        <v>0</v>
      </c>
    </row>
    <row r="2239" spans="1:15">
      <c r="A2239" t="s">
        <v>7521</v>
      </c>
      <c r="B2239" s="8">
        <v>43082</v>
      </c>
      <c r="C2239" s="8">
        <v>43076.771851851852</v>
      </c>
      <c r="D2239" t="s">
        <v>7522</v>
      </c>
      <c r="E2239" t="s">
        <v>1060</v>
      </c>
      <c r="F2239">
        <v>20</v>
      </c>
      <c r="G2239" t="e">
        <f>VLOOKUP(#REF!,#REF!,2,FALSE)</f>
        <v>#REF!</v>
      </c>
      <c r="H2239" t="s">
        <v>7523</v>
      </c>
      <c r="I2239">
        <v>1833398</v>
      </c>
      <c r="J2239">
        <v>49538</v>
      </c>
      <c r="K2239">
        <v>986</v>
      </c>
      <c r="L2239">
        <v>7122</v>
      </c>
      <c r="M2239" t="b">
        <v>0</v>
      </c>
      <c r="N2239" t="b">
        <v>0</v>
      </c>
      <c r="O2239" t="b">
        <v>0</v>
      </c>
    </row>
    <row r="2240" spans="1:15">
      <c r="A2240" t="s">
        <v>7524</v>
      </c>
      <c r="B2240" s="8">
        <v>43197</v>
      </c>
      <c r="C2240" s="8">
        <v>43187.230509259258</v>
      </c>
      <c r="D2240" t="s">
        <v>7525</v>
      </c>
      <c r="E2240" t="s">
        <v>2668</v>
      </c>
      <c r="F2240">
        <v>25</v>
      </c>
      <c r="G2240" t="e">
        <f>VLOOKUP(#REF!,#REF!,2,FALSE)</f>
        <v>#REF!</v>
      </c>
      <c r="H2240" t="s">
        <v>7526</v>
      </c>
      <c r="I2240">
        <v>790583</v>
      </c>
      <c r="J2240">
        <v>15349</v>
      </c>
      <c r="K2240">
        <v>1864</v>
      </c>
      <c r="L2240">
        <v>1083</v>
      </c>
      <c r="M2240" t="b">
        <v>0</v>
      </c>
      <c r="N2240" t="b">
        <v>0</v>
      </c>
      <c r="O2240" t="b">
        <v>0</v>
      </c>
    </row>
    <row r="2241" spans="1:15">
      <c r="A2241" t="s">
        <v>7527</v>
      </c>
      <c r="B2241" s="8">
        <v>43090</v>
      </c>
      <c r="C2241" s="8">
        <v>43082.794502314813</v>
      </c>
      <c r="D2241" t="s">
        <v>7528</v>
      </c>
      <c r="E2241" t="s">
        <v>7529</v>
      </c>
      <c r="F2241">
        <v>22</v>
      </c>
      <c r="G2241" t="e">
        <f>VLOOKUP(#REF!,#REF!,2,FALSE)</f>
        <v>#REF!</v>
      </c>
      <c r="H2241" t="s">
        <v>100</v>
      </c>
      <c r="I2241">
        <v>789818</v>
      </c>
      <c r="J2241">
        <v>4329</v>
      </c>
      <c r="K2241">
        <v>59157</v>
      </c>
      <c r="L2241">
        <v>0</v>
      </c>
      <c r="M2241" t="b">
        <v>1</v>
      </c>
      <c r="N2241" t="b">
        <v>0</v>
      </c>
      <c r="O2241" t="b">
        <v>0</v>
      </c>
    </row>
    <row r="2242" spans="1:15">
      <c r="A2242" t="s">
        <v>7530</v>
      </c>
      <c r="B2242" s="8">
        <v>43109</v>
      </c>
      <c r="C2242" s="8">
        <v>43101.416516203702</v>
      </c>
      <c r="D2242" t="s">
        <v>7531</v>
      </c>
      <c r="E2242" t="s">
        <v>7532</v>
      </c>
      <c r="F2242">
        <v>24</v>
      </c>
      <c r="G2242" t="e">
        <f>VLOOKUP(#REF!,#REF!,2,FALSE)</f>
        <v>#REF!</v>
      </c>
      <c r="H2242" t="s">
        <v>7533</v>
      </c>
      <c r="I2242">
        <v>27095</v>
      </c>
      <c r="J2242">
        <v>2446</v>
      </c>
      <c r="K2242">
        <v>36</v>
      </c>
      <c r="L2242">
        <v>186</v>
      </c>
      <c r="M2242" t="b">
        <v>0</v>
      </c>
      <c r="N2242" t="b">
        <v>0</v>
      </c>
      <c r="O2242" t="b">
        <v>0</v>
      </c>
    </row>
    <row r="2243" spans="1:15">
      <c r="A2243" t="s">
        <v>7534</v>
      </c>
      <c r="B2243" s="8">
        <v>43057</v>
      </c>
      <c r="C2243" s="8">
        <v>43051.25</v>
      </c>
      <c r="D2243" t="s">
        <v>7535</v>
      </c>
      <c r="E2243" t="s">
        <v>7536</v>
      </c>
      <c r="F2243">
        <v>25</v>
      </c>
      <c r="G2243" t="e">
        <f>VLOOKUP(#REF!,#REF!,2,FALSE)</f>
        <v>#REF!</v>
      </c>
      <c r="H2243" t="s">
        <v>7537</v>
      </c>
      <c r="I2243">
        <v>789594</v>
      </c>
      <c r="J2243">
        <v>10203</v>
      </c>
      <c r="K2243">
        <v>1561</v>
      </c>
      <c r="L2243">
        <v>3551</v>
      </c>
      <c r="M2243" t="b">
        <v>0</v>
      </c>
      <c r="N2243" t="b">
        <v>0</v>
      </c>
      <c r="O2243" t="b">
        <v>0</v>
      </c>
    </row>
    <row r="2244" spans="1:15">
      <c r="A2244" t="s">
        <v>7538</v>
      </c>
      <c r="B2244" s="8">
        <v>43096</v>
      </c>
      <c r="C2244" s="8">
        <v>43087.920011574075</v>
      </c>
      <c r="D2244" t="s">
        <v>7539</v>
      </c>
      <c r="E2244" t="s">
        <v>2364</v>
      </c>
      <c r="F2244">
        <v>17</v>
      </c>
      <c r="G2244" t="e">
        <f>VLOOKUP(#REF!,#REF!,2,FALSE)</f>
        <v>#REF!</v>
      </c>
      <c r="H2244" t="s">
        <v>7540</v>
      </c>
      <c r="I2244">
        <v>788372</v>
      </c>
      <c r="J2244">
        <v>15343</v>
      </c>
      <c r="K2244">
        <v>265</v>
      </c>
      <c r="L2244">
        <v>2074</v>
      </c>
      <c r="M2244" t="b">
        <v>0</v>
      </c>
      <c r="N2244" t="b">
        <v>0</v>
      </c>
      <c r="O2244" t="b">
        <v>0</v>
      </c>
    </row>
    <row r="2245" spans="1:15">
      <c r="A2245" t="s">
        <v>7541</v>
      </c>
      <c r="B2245" s="8">
        <v>43195</v>
      </c>
      <c r="C2245" s="8">
        <v>43182.333379629628</v>
      </c>
      <c r="D2245" t="s">
        <v>7542</v>
      </c>
      <c r="E2245" t="s">
        <v>3679</v>
      </c>
      <c r="F2245">
        <v>25</v>
      </c>
      <c r="G2245" t="e">
        <f>VLOOKUP(#REF!,#REF!,2,FALSE)</f>
        <v>#REF!</v>
      </c>
      <c r="H2245" t="s">
        <v>7543</v>
      </c>
      <c r="I2245">
        <v>788136</v>
      </c>
      <c r="J2245">
        <v>4682</v>
      </c>
      <c r="K2245">
        <v>401</v>
      </c>
      <c r="L2245">
        <v>981</v>
      </c>
      <c r="M2245" t="b">
        <v>0</v>
      </c>
      <c r="N2245" t="b">
        <v>0</v>
      </c>
      <c r="O2245" t="b">
        <v>0</v>
      </c>
    </row>
    <row r="2246" spans="1:15">
      <c r="A2246" t="s">
        <v>7544</v>
      </c>
      <c r="B2246" s="8">
        <v>43140</v>
      </c>
      <c r="C2246" s="8">
        <v>43134.437719907408</v>
      </c>
      <c r="D2246" t="s">
        <v>7545</v>
      </c>
      <c r="E2246" t="s">
        <v>68</v>
      </c>
      <c r="F2246">
        <v>23</v>
      </c>
      <c r="G2246" t="e">
        <f>VLOOKUP(#REF!,#REF!,2,FALSE)</f>
        <v>#REF!</v>
      </c>
      <c r="H2246" t="s">
        <v>7546</v>
      </c>
      <c r="I2246">
        <v>788112</v>
      </c>
      <c r="J2246">
        <v>41026</v>
      </c>
      <c r="K2246">
        <v>2190</v>
      </c>
      <c r="L2246">
        <v>2679</v>
      </c>
      <c r="M2246" t="b">
        <v>0</v>
      </c>
      <c r="N2246" t="b">
        <v>0</v>
      </c>
      <c r="O2246" t="b">
        <v>0</v>
      </c>
    </row>
    <row r="2247" spans="1:15">
      <c r="A2247" t="s">
        <v>7547</v>
      </c>
      <c r="B2247" s="8">
        <v>43265</v>
      </c>
      <c r="C2247" s="8">
        <v>43250.417812500003</v>
      </c>
      <c r="D2247" t="s">
        <v>7548</v>
      </c>
      <c r="E2247" t="s">
        <v>6424</v>
      </c>
      <c r="F2247">
        <v>17</v>
      </c>
      <c r="G2247" t="e">
        <f>VLOOKUP(#REF!,#REF!,2,FALSE)</f>
        <v>#REF!</v>
      </c>
      <c r="H2247" t="s">
        <v>7549</v>
      </c>
      <c r="I2247">
        <v>787517</v>
      </c>
      <c r="J2247">
        <v>6420</v>
      </c>
      <c r="K2247">
        <v>1940</v>
      </c>
      <c r="L2247">
        <v>8124</v>
      </c>
      <c r="M2247" t="b">
        <v>0</v>
      </c>
      <c r="N2247" t="b">
        <v>0</v>
      </c>
      <c r="O2247" t="b">
        <v>0</v>
      </c>
    </row>
    <row r="2248" spans="1:15">
      <c r="A2248" t="s">
        <v>7550</v>
      </c>
      <c r="B2248" s="8">
        <v>43134</v>
      </c>
      <c r="C2248" s="8">
        <v>43127.675891203704</v>
      </c>
      <c r="D2248" t="s">
        <v>7551</v>
      </c>
      <c r="E2248" t="s">
        <v>514</v>
      </c>
      <c r="F2248">
        <v>23</v>
      </c>
      <c r="G2248" t="e">
        <f>VLOOKUP(#REF!,#REF!,2,FALSE)</f>
        <v>#REF!</v>
      </c>
      <c r="H2248" t="s">
        <v>7552</v>
      </c>
      <c r="I2248">
        <v>786781</v>
      </c>
      <c r="J2248">
        <v>19697</v>
      </c>
      <c r="K2248">
        <v>1197</v>
      </c>
      <c r="L2248">
        <v>4099</v>
      </c>
      <c r="M2248" t="b">
        <v>0</v>
      </c>
      <c r="N2248" t="b">
        <v>0</v>
      </c>
      <c r="O2248" t="b">
        <v>0</v>
      </c>
    </row>
    <row r="2249" spans="1:15">
      <c r="A2249" t="s">
        <v>7553</v>
      </c>
      <c r="B2249" s="8">
        <v>43058</v>
      </c>
      <c r="C2249" s="8">
        <v>43051.70590277778</v>
      </c>
      <c r="D2249" t="s">
        <v>7554</v>
      </c>
      <c r="E2249" t="s">
        <v>271</v>
      </c>
      <c r="F2249">
        <v>17</v>
      </c>
      <c r="G2249" t="e">
        <f>VLOOKUP(#REF!,#REF!,2,FALSE)</f>
        <v>#REF!</v>
      </c>
      <c r="H2249" t="s">
        <v>7555</v>
      </c>
      <c r="I2249">
        <v>784937</v>
      </c>
      <c r="J2249">
        <v>4553</v>
      </c>
      <c r="K2249">
        <v>290</v>
      </c>
      <c r="L2249">
        <v>1478</v>
      </c>
      <c r="M2249" t="b">
        <v>0</v>
      </c>
      <c r="N2249" t="b">
        <v>0</v>
      </c>
      <c r="O2249" t="b">
        <v>0</v>
      </c>
    </row>
    <row r="2250" spans="1:15">
      <c r="A2250" t="s">
        <v>7556</v>
      </c>
      <c r="B2250" s="8">
        <v>43104</v>
      </c>
      <c r="C2250" s="8">
        <v>43101.607881944445</v>
      </c>
      <c r="D2250" t="s">
        <v>7557</v>
      </c>
      <c r="E2250" t="s">
        <v>7558</v>
      </c>
      <c r="F2250">
        <v>24</v>
      </c>
      <c r="G2250" t="e">
        <f>VLOOKUP(#REF!,#REF!,2,FALSE)</f>
        <v>#REF!</v>
      </c>
      <c r="H2250" t="s">
        <v>7559</v>
      </c>
      <c r="I2250">
        <v>173210</v>
      </c>
      <c r="J2250">
        <v>6356</v>
      </c>
      <c r="K2250">
        <v>424</v>
      </c>
      <c r="L2250">
        <v>1536</v>
      </c>
      <c r="M2250" t="b">
        <v>0</v>
      </c>
      <c r="N2250" t="b">
        <v>0</v>
      </c>
      <c r="O2250" t="b">
        <v>0</v>
      </c>
    </row>
    <row r="2251" spans="1:15">
      <c r="A2251" t="s">
        <v>7560</v>
      </c>
      <c r="B2251" s="8">
        <v>43119</v>
      </c>
      <c r="C2251" s="8">
        <v>43117.867858796293</v>
      </c>
      <c r="D2251" t="s">
        <v>7561</v>
      </c>
      <c r="E2251" t="s">
        <v>425</v>
      </c>
      <c r="F2251">
        <v>23</v>
      </c>
      <c r="G2251" t="e">
        <f>VLOOKUP(#REF!,#REF!,2,FALSE)</f>
        <v>#REF!</v>
      </c>
      <c r="H2251" t="s">
        <v>7562</v>
      </c>
      <c r="I2251">
        <v>784803</v>
      </c>
      <c r="J2251">
        <v>50079</v>
      </c>
      <c r="K2251">
        <v>463</v>
      </c>
      <c r="L2251">
        <v>1389</v>
      </c>
      <c r="M2251" t="b">
        <v>0</v>
      </c>
      <c r="N2251" t="b">
        <v>0</v>
      </c>
      <c r="O2251" t="b">
        <v>0</v>
      </c>
    </row>
    <row r="2252" spans="1:15">
      <c r="A2252" t="s">
        <v>7563</v>
      </c>
      <c r="B2252" s="8">
        <v>43166</v>
      </c>
      <c r="C2252" s="8">
        <v>43152.505069444444</v>
      </c>
      <c r="D2252" t="s">
        <v>7564</v>
      </c>
      <c r="E2252" t="s">
        <v>7565</v>
      </c>
      <c r="F2252">
        <v>26</v>
      </c>
      <c r="G2252" t="e">
        <f>VLOOKUP(#REF!,#REF!,2,FALSE)</f>
        <v>#REF!</v>
      </c>
      <c r="H2252" t="s">
        <v>7566</v>
      </c>
      <c r="I2252">
        <v>784713</v>
      </c>
      <c r="J2252">
        <v>12069</v>
      </c>
      <c r="K2252">
        <v>1274</v>
      </c>
      <c r="L2252">
        <v>1453</v>
      </c>
      <c r="M2252" t="b">
        <v>0</v>
      </c>
      <c r="N2252" t="b">
        <v>0</v>
      </c>
      <c r="O2252" t="b">
        <v>0</v>
      </c>
    </row>
    <row r="2253" spans="1:15">
      <c r="A2253" t="s">
        <v>7567</v>
      </c>
      <c r="B2253" s="8">
        <v>43067</v>
      </c>
      <c r="C2253" s="8">
        <v>43062.915983796294</v>
      </c>
      <c r="D2253" t="s">
        <v>7568</v>
      </c>
      <c r="E2253" t="s">
        <v>425</v>
      </c>
      <c r="F2253">
        <v>23</v>
      </c>
      <c r="G2253" t="e">
        <f>VLOOKUP(#REF!,#REF!,2,FALSE)</f>
        <v>#REF!</v>
      </c>
      <c r="H2253" t="s">
        <v>7569</v>
      </c>
      <c r="I2253">
        <v>784451</v>
      </c>
      <c r="J2253">
        <v>6845</v>
      </c>
      <c r="K2253">
        <v>772</v>
      </c>
      <c r="L2253">
        <v>758</v>
      </c>
      <c r="M2253" t="b">
        <v>0</v>
      </c>
      <c r="N2253" t="b">
        <v>0</v>
      </c>
      <c r="O2253" t="b">
        <v>0</v>
      </c>
    </row>
    <row r="2254" spans="1:15">
      <c r="A2254" t="s">
        <v>7570</v>
      </c>
      <c r="B2254" s="8">
        <v>43213</v>
      </c>
      <c r="C2254" s="8">
        <v>43196.540011574078</v>
      </c>
      <c r="D2254" t="s">
        <v>7571</v>
      </c>
      <c r="E2254" t="s">
        <v>7572</v>
      </c>
      <c r="F2254">
        <v>25</v>
      </c>
      <c r="G2254" t="e">
        <f>VLOOKUP(#REF!,#REF!,2,FALSE)</f>
        <v>#REF!</v>
      </c>
      <c r="H2254" t="s">
        <v>7573</v>
      </c>
      <c r="I2254">
        <v>783712</v>
      </c>
      <c r="J2254">
        <v>3700</v>
      </c>
      <c r="K2254">
        <v>412</v>
      </c>
      <c r="L2254">
        <v>2188</v>
      </c>
      <c r="M2254" t="b">
        <v>0</v>
      </c>
      <c r="N2254" t="b">
        <v>0</v>
      </c>
      <c r="O2254" t="b">
        <v>0</v>
      </c>
    </row>
    <row r="2255" spans="1:15">
      <c r="A2255" t="s">
        <v>7574</v>
      </c>
      <c r="B2255" s="8">
        <v>43104</v>
      </c>
      <c r="C2255" s="8">
        <v>43101.771377314813</v>
      </c>
      <c r="D2255" t="s">
        <v>7575</v>
      </c>
      <c r="E2255" t="s">
        <v>7576</v>
      </c>
      <c r="F2255">
        <v>24</v>
      </c>
      <c r="G2255" t="e">
        <f>VLOOKUP(#REF!,#REF!,2,FALSE)</f>
        <v>#REF!</v>
      </c>
      <c r="H2255" t="s">
        <v>7577</v>
      </c>
      <c r="I2255">
        <v>3322130</v>
      </c>
      <c r="J2255">
        <v>35099</v>
      </c>
      <c r="K2255">
        <v>6902</v>
      </c>
      <c r="L2255">
        <v>4030</v>
      </c>
      <c r="M2255" t="b">
        <v>0</v>
      </c>
      <c r="N2255" t="b">
        <v>0</v>
      </c>
      <c r="O2255" t="b">
        <v>0</v>
      </c>
    </row>
    <row r="2256" spans="1:15">
      <c r="A2256" t="s">
        <v>7578</v>
      </c>
      <c r="B2256" s="8">
        <v>43212</v>
      </c>
      <c r="C2256" s="8">
        <v>43199.4375</v>
      </c>
      <c r="D2256" t="s">
        <v>7579</v>
      </c>
      <c r="E2256" t="s">
        <v>2154</v>
      </c>
      <c r="F2256">
        <v>23</v>
      </c>
      <c r="G2256" t="e">
        <f>VLOOKUP(#REF!,#REF!,2,FALSE)</f>
        <v>#REF!</v>
      </c>
      <c r="H2256" t="s">
        <v>7580</v>
      </c>
      <c r="I2256">
        <v>782535</v>
      </c>
      <c r="J2256">
        <v>20902</v>
      </c>
      <c r="K2256">
        <v>1932</v>
      </c>
      <c r="L2256">
        <v>1764</v>
      </c>
      <c r="M2256" t="b">
        <v>0</v>
      </c>
      <c r="N2256" t="b">
        <v>0</v>
      </c>
      <c r="O2256" t="b">
        <v>0</v>
      </c>
    </row>
    <row r="2257" spans="1:15">
      <c r="A2257" t="s">
        <v>7581</v>
      </c>
      <c r="B2257" s="8">
        <v>43243</v>
      </c>
      <c r="C2257" s="8">
        <v>43221.66207175926</v>
      </c>
      <c r="D2257" t="s">
        <v>7582</v>
      </c>
      <c r="E2257" t="s">
        <v>7583</v>
      </c>
      <c r="F2257">
        <v>17</v>
      </c>
      <c r="G2257" t="e">
        <f>VLOOKUP(#REF!,#REF!,2,FALSE)</f>
        <v>#REF!</v>
      </c>
      <c r="H2257" t="s">
        <v>7584</v>
      </c>
      <c r="I2257">
        <v>782123</v>
      </c>
      <c r="J2257">
        <v>11027</v>
      </c>
      <c r="K2257">
        <v>941</v>
      </c>
      <c r="L2257">
        <v>1555</v>
      </c>
      <c r="M2257" t="b">
        <v>0</v>
      </c>
      <c r="N2257" t="b">
        <v>0</v>
      </c>
      <c r="O2257" t="b">
        <v>0</v>
      </c>
    </row>
    <row r="2258" spans="1:15">
      <c r="A2258" t="s">
        <v>7585</v>
      </c>
      <c r="B2258" s="8">
        <v>43137</v>
      </c>
      <c r="C2258" s="8">
        <v>43136.498159722221</v>
      </c>
      <c r="D2258" t="s">
        <v>7586</v>
      </c>
      <c r="E2258" t="s">
        <v>130</v>
      </c>
      <c r="F2258">
        <v>28</v>
      </c>
      <c r="G2258" t="e">
        <f>VLOOKUP(#REF!,#REF!,2,FALSE)</f>
        <v>#REF!</v>
      </c>
      <c r="H2258" t="s">
        <v>100</v>
      </c>
      <c r="I2258">
        <v>781799</v>
      </c>
      <c r="J2258">
        <v>49935</v>
      </c>
      <c r="K2258">
        <v>415</v>
      </c>
      <c r="L2258">
        <v>5662</v>
      </c>
      <c r="M2258" t="b">
        <v>0</v>
      </c>
      <c r="N2258" t="b">
        <v>0</v>
      </c>
      <c r="O2258" t="b">
        <v>0</v>
      </c>
    </row>
    <row r="2259" spans="1:15">
      <c r="A2259" t="s">
        <v>7587</v>
      </c>
      <c r="B2259" s="8">
        <v>43077</v>
      </c>
      <c r="C2259" s="8">
        <v>43074.416701388887</v>
      </c>
      <c r="D2259" t="s">
        <v>7588</v>
      </c>
      <c r="E2259" t="s">
        <v>4876</v>
      </c>
      <c r="F2259">
        <v>26</v>
      </c>
      <c r="G2259" t="e">
        <f>VLOOKUP(#REF!,#REF!,2,FALSE)</f>
        <v>#REF!</v>
      </c>
      <c r="H2259" t="s">
        <v>7589</v>
      </c>
      <c r="I2259">
        <v>779056</v>
      </c>
      <c r="J2259">
        <v>37777</v>
      </c>
      <c r="K2259">
        <v>2370</v>
      </c>
      <c r="L2259">
        <v>5540</v>
      </c>
      <c r="M2259" t="b">
        <v>0</v>
      </c>
      <c r="N2259" t="b">
        <v>0</v>
      </c>
      <c r="O2259" t="b">
        <v>0</v>
      </c>
    </row>
    <row r="2260" spans="1:15">
      <c r="A2260" t="s">
        <v>7590</v>
      </c>
      <c r="B2260" s="8">
        <v>43132</v>
      </c>
      <c r="C2260" s="8">
        <v>43130.166712962964</v>
      </c>
      <c r="D2260" t="s">
        <v>7591</v>
      </c>
      <c r="E2260" t="s">
        <v>425</v>
      </c>
      <c r="F2260">
        <v>23</v>
      </c>
      <c r="G2260" t="e">
        <f>VLOOKUP(#REF!,#REF!,2,FALSE)</f>
        <v>#REF!</v>
      </c>
      <c r="H2260" t="s">
        <v>7592</v>
      </c>
      <c r="I2260">
        <v>778903</v>
      </c>
      <c r="J2260">
        <v>18807</v>
      </c>
      <c r="K2260">
        <v>474</v>
      </c>
      <c r="L2260">
        <v>644</v>
      </c>
      <c r="M2260" t="b">
        <v>0</v>
      </c>
      <c r="N2260" t="b">
        <v>0</v>
      </c>
      <c r="O2260" t="b">
        <v>0</v>
      </c>
    </row>
    <row r="2261" spans="1:15">
      <c r="A2261" t="s">
        <v>7593</v>
      </c>
      <c r="B2261" s="8">
        <v>43210</v>
      </c>
      <c r="C2261" s="8">
        <v>43191.643194444441</v>
      </c>
      <c r="D2261" t="s">
        <v>7594</v>
      </c>
      <c r="E2261" t="s">
        <v>4417</v>
      </c>
      <c r="F2261">
        <v>26</v>
      </c>
      <c r="G2261" t="e">
        <f>VLOOKUP(#REF!,#REF!,2,FALSE)</f>
        <v>#REF!</v>
      </c>
      <c r="H2261" t="s">
        <v>7595</v>
      </c>
      <c r="I2261">
        <v>778706</v>
      </c>
      <c r="J2261">
        <v>34940</v>
      </c>
      <c r="K2261">
        <v>1735</v>
      </c>
      <c r="L2261">
        <v>6146</v>
      </c>
      <c r="M2261" t="b">
        <v>0</v>
      </c>
      <c r="N2261" t="b">
        <v>0</v>
      </c>
      <c r="O2261" t="b">
        <v>0</v>
      </c>
    </row>
    <row r="2262" spans="1:15">
      <c r="A2262" t="s">
        <v>7596</v>
      </c>
      <c r="B2262" s="8">
        <v>43205</v>
      </c>
      <c r="C2262" s="8">
        <v>43192.872731481482</v>
      </c>
      <c r="D2262" t="s">
        <v>7597</v>
      </c>
      <c r="E2262" t="s">
        <v>7598</v>
      </c>
      <c r="F2262">
        <v>17</v>
      </c>
      <c r="G2262" t="e">
        <f>VLOOKUP(#REF!,#REF!,2,FALSE)</f>
        <v>#REF!</v>
      </c>
      <c r="H2262" t="s">
        <v>7599</v>
      </c>
      <c r="I2262">
        <v>778479</v>
      </c>
      <c r="J2262">
        <v>4969</v>
      </c>
      <c r="K2262">
        <v>449</v>
      </c>
      <c r="L2262">
        <v>1205</v>
      </c>
      <c r="M2262" t="b">
        <v>0</v>
      </c>
      <c r="N2262" t="b">
        <v>0</v>
      </c>
      <c r="O2262" t="b">
        <v>0</v>
      </c>
    </row>
    <row r="2263" spans="1:15">
      <c r="A2263" t="s">
        <v>7600</v>
      </c>
      <c r="B2263" s="8">
        <v>43103</v>
      </c>
      <c r="C2263" s="8">
        <v>43102.258842592593</v>
      </c>
      <c r="D2263" t="s">
        <v>7601</v>
      </c>
      <c r="E2263" t="s">
        <v>790</v>
      </c>
      <c r="F2263">
        <v>24</v>
      </c>
      <c r="G2263" t="e">
        <f>VLOOKUP(#REF!,#REF!,2,FALSE)</f>
        <v>#REF!</v>
      </c>
      <c r="H2263" t="s">
        <v>7602</v>
      </c>
      <c r="I2263">
        <v>276170</v>
      </c>
      <c r="J2263">
        <v>9504</v>
      </c>
      <c r="K2263">
        <v>291</v>
      </c>
      <c r="L2263">
        <v>698</v>
      </c>
      <c r="M2263" t="b">
        <v>0</v>
      </c>
      <c r="N2263" t="b">
        <v>0</v>
      </c>
      <c r="O2263" t="b">
        <v>0</v>
      </c>
    </row>
    <row r="2264" spans="1:15">
      <c r="A2264" t="s">
        <v>7603</v>
      </c>
      <c r="B2264" s="8">
        <v>43104</v>
      </c>
      <c r="C2264" s="8">
        <v>43102.291712962964</v>
      </c>
      <c r="D2264" t="s">
        <v>7604</v>
      </c>
      <c r="E2264" t="s">
        <v>7605</v>
      </c>
      <c r="F2264">
        <v>10</v>
      </c>
      <c r="G2264" t="e">
        <f>VLOOKUP(#REF!,#REF!,2,FALSE)</f>
        <v>#REF!</v>
      </c>
      <c r="H2264" t="s">
        <v>7606</v>
      </c>
      <c r="I2264">
        <v>1402868</v>
      </c>
      <c r="J2264">
        <v>29970</v>
      </c>
      <c r="K2264">
        <v>1940</v>
      </c>
      <c r="L2264">
        <v>4023</v>
      </c>
      <c r="M2264" t="b">
        <v>0</v>
      </c>
      <c r="N2264" t="b">
        <v>0</v>
      </c>
      <c r="O2264" t="b">
        <v>0</v>
      </c>
    </row>
    <row r="2265" spans="1:15">
      <c r="A2265" t="s">
        <v>7607</v>
      </c>
      <c r="B2265" s="8">
        <v>43109</v>
      </c>
      <c r="C2265" s="8">
        <v>43102.312511574077</v>
      </c>
      <c r="D2265" t="s">
        <v>7608</v>
      </c>
      <c r="E2265" t="s">
        <v>572</v>
      </c>
      <c r="F2265">
        <v>24</v>
      </c>
      <c r="G2265" t="e">
        <f>VLOOKUP(#REF!,#REF!,2,FALSE)</f>
        <v>#REF!</v>
      </c>
      <c r="H2265" t="s">
        <v>7609</v>
      </c>
      <c r="I2265">
        <v>141520</v>
      </c>
      <c r="J2265">
        <v>2611</v>
      </c>
      <c r="K2265">
        <v>925</v>
      </c>
      <c r="L2265">
        <v>546</v>
      </c>
      <c r="M2265" t="b">
        <v>0</v>
      </c>
      <c r="N2265" t="b">
        <v>0</v>
      </c>
      <c r="O2265" t="b">
        <v>0</v>
      </c>
    </row>
    <row r="2266" spans="1:15">
      <c r="A2266" t="s">
        <v>7610</v>
      </c>
      <c r="B2266" s="8">
        <v>43075</v>
      </c>
      <c r="C2266" s="8">
        <v>43067.704050925924</v>
      </c>
      <c r="D2266" t="s">
        <v>7611</v>
      </c>
      <c r="E2266" t="s">
        <v>7612</v>
      </c>
      <c r="F2266">
        <v>26</v>
      </c>
      <c r="G2266" t="e">
        <f>VLOOKUP(#REF!,#REF!,2,FALSE)</f>
        <v>#REF!</v>
      </c>
      <c r="H2266" t="s">
        <v>7613</v>
      </c>
      <c r="I2266">
        <v>778338</v>
      </c>
      <c r="J2266">
        <v>18343</v>
      </c>
      <c r="K2266">
        <v>22369</v>
      </c>
      <c r="L2266">
        <v>4488</v>
      </c>
      <c r="M2266" t="b">
        <v>0</v>
      </c>
      <c r="N2266" t="b">
        <v>0</v>
      </c>
      <c r="O2266" t="b">
        <v>0</v>
      </c>
    </row>
    <row r="2267" spans="1:15">
      <c r="A2267" t="s">
        <v>7614</v>
      </c>
      <c r="B2267" s="8">
        <v>43139</v>
      </c>
      <c r="C2267" s="8">
        <v>43131.341620370367</v>
      </c>
      <c r="D2267" t="s">
        <v>7615</v>
      </c>
      <c r="E2267" t="s">
        <v>7616</v>
      </c>
      <c r="F2267">
        <v>28</v>
      </c>
      <c r="G2267" t="e">
        <f>VLOOKUP(#REF!,#REF!,2,FALSE)</f>
        <v>#REF!</v>
      </c>
      <c r="H2267" t="s">
        <v>7617</v>
      </c>
      <c r="I2267">
        <v>777777</v>
      </c>
      <c r="J2267">
        <v>1521</v>
      </c>
      <c r="K2267">
        <v>60</v>
      </c>
      <c r="L2267">
        <v>123</v>
      </c>
      <c r="M2267" t="b">
        <v>0</v>
      </c>
      <c r="N2267" t="b">
        <v>0</v>
      </c>
      <c r="O2267" t="b">
        <v>0</v>
      </c>
    </row>
    <row r="2268" spans="1:15">
      <c r="A2268" t="s">
        <v>7618</v>
      </c>
      <c r="B2268" s="8">
        <v>43121</v>
      </c>
      <c r="C2268" s="8">
        <v>43114.304224537038</v>
      </c>
      <c r="D2268" t="s">
        <v>7619</v>
      </c>
      <c r="E2268" t="s">
        <v>7620</v>
      </c>
      <c r="F2268">
        <v>25</v>
      </c>
      <c r="G2268" t="e">
        <f>VLOOKUP(#REF!,#REF!,2,FALSE)</f>
        <v>#REF!</v>
      </c>
      <c r="H2268" t="s">
        <v>7621</v>
      </c>
      <c r="I2268">
        <v>777617</v>
      </c>
      <c r="J2268">
        <v>2166</v>
      </c>
      <c r="K2268">
        <v>117</v>
      </c>
      <c r="L2268">
        <v>306</v>
      </c>
      <c r="M2268" t="b">
        <v>0</v>
      </c>
      <c r="N2268" t="b">
        <v>0</v>
      </c>
      <c r="O2268" t="b">
        <v>0</v>
      </c>
    </row>
    <row r="2269" spans="1:15">
      <c r="A2269" t="s">
        <v>7622</v>
      </c>
      <c r="B2269" s="8">
        <v>43109</v>
      </c>
      <c r="C2269" s="8">
        <v>43102.354467592595</v>
      </c>
      <c r="D2269" t="s">
        <v>7623</v>
      </c>
      <c r="E2269" t="s">
        <v>7382</v>
      </c>
      <c r="F2269">
        <v>27</v>
      </c>
      <c r="G2269" t="e">
        <f>VLOOKUP(#REF!,#REF!,2,FALSE)</f>
        <v>#REF!</v>
      </c>
      <c r="H2269" t="s">
        <v>7624</v>
      </c>
      <c r="I2269">
        <v>774407</v>
      </c>
      <c r="J2269">
        <v>23638</v>
      </c>
      <c r="K2269">
        <v>505</v>
      </c>
      <c r="L2269">
        <v>1671</v>
      </c>
      <c r="M2269" t="b">
        <v>0</v>
      </c>
      <c r="N2269" t="b">
        <v>0</v>
      </c>
      <c r="O2269" t="b">
        <v>0</v>
      </c>
    </row>
    <row r="2270" spans="1:15">
      <c r="A2270" t="s">
        <v>7625</v>
      </c>
      <c r="B2270" s="8">
        <v>43174</v>
      </c>
      <c r="C2270" s="8">
        <v>43160.625011574077</v>
      </c>
      <c r="D2270" t="s">
        <v>7626</v>
      </c>
      <c r="E2270" t="s">
        <v>2691</v>
      </c>
      <c r="F2270">
        <v>26</v>
      </c>
      <c r="G2270" t="e">
        <f>VLOOKUP(#REF!,#REF!,2,FALSE)</f>
        <v>#REF!</v>
      </c>
      <c r="H2270" t="s">
        <v>7627</v>
      </c>
      <c r="I2270">
        <v>774012</v>
      </c>
      <c r="J2270">
        <v>39835</v>
      </c>
      <c r="K2270">
        <v>328</v>
      </c>
      <c r="L2270">
        <v>3535</v>
      </c>
      <c r="M2270" t="b">
        <v>0</v>
      </c>
      <c r="N2270" t="b">
        <v>0</v>
      </c>
      <c r="O2270" t="b">
        <v>0</v>
      </c>
    </row>
    <row r="2271" spans="1:15">
      <c r="A2271" t="s">
        <v>7628</v>
      </c>
      <c r="B2271" s="8">
        <v>43240</v>
      </c>
      <c r="C2271" s="8">
        <v>43225.694768518515</v>
      </c>
      <c r="D2271" t="s">
        <v>7629</v>
      </c>
      <c r="E2271" t="s">
        <v>4495</v>
      </c>
      <c r="F2271">
        <v>17</v>
      </c>
      <c r="G2271" t="e">
        <f>VLOOKUP(#REF!,#REF!,2,FALSE)</f>
        <v>#REF!</v>
      </c>
      <c r="H2271" t="s">
        <v>7630</v>
      </c>
      <c r="I2271">
        <v>773673</v>
      </c>
      <c r="J2271">
        <v>4180</v>
      </c>
      <c r="K2271">
        <v>863</v>
      </c>
      <c r="L2271">
        <v>1247</v>
      </c>
      <c r="M2271" t="b">
        <v>0</v>
      </c>
      <c r="N2271" t="b">
        <v>0</v>
      </c>
      <c r="O2271" t="b">
        <v>0</v>
      </c>
    </row>
    <row r="2272" spans="1:15">
      <c r="A2272" t="s">
        <v>7631</v>
      </c>
      <c r="B2272" s="8">
        <v>43213</v>
      </c>
      <c r="C2272" s="8">
        <v>43202.334594907406</v>
      </c>
      <c r="D2272" t="s">
        <v>7632</v>
      </c>
      <c r="E2272" t="s">
        <v>5656</v>
      </c>
      <c r="F2272">
        <v>27</v>
      </c>
      <c r="G2272" t="e">
        <f>VLOOKUP(#REF!,#REF!,2,FALSE)</f>
        <v>#REF!</v>
      </c>
      <c r="H2272" t="s">
        <v>7633</v>
      </c>
      <c r="I2272">
        <v>771720</v>
      </c>
      <c r="J2272">
        <v>20614</v>
      </c>
      <c r="K2272">
        <v>344</v>
      </c>
      <c r="L2272">
        <v>1409</v>
      </c>
      <c r="M2272" t="b">
        <v>0</v>
      </c>
      <c r="N2272" t="b">
        <v>0</v>
      </c>
      <c r="O2272" t="b">
        <v>0</v>
      </c>
    </row>
    <row r="2273" spans="1:15">
      <c r="A2273" t="s">
        <v>7634</v>
      </c>
      <c r="B2273" s="8">
        <v>43109</v>
      </c>
      <c r="C2273" s="8">
        <v>43102.362743055557</v>
      </c>
      <c r="D2273" t="s">
        <v>7635</v>
      </c>
      <c r="E2273" t="s">
        <v>91</v>
      </c>
      <c r="F2273">
        <v>24</v>
      </c>
      <c r="G2273" t="e">
        <f>VLOOKUP(#REF!,#REF!,2,FALSE)</f>
        <v>#REF!</v>
      </c>
      <c r="H2273" t="s">
        <v>7636</v>
      </c>
      <c r="I2273">
        <v>37539570</v>
      </c>
      <c r="J2273">
        <v>1402578</v>
      </c>
      <c r="K2273">
        <v>1674420</v>
      </c>
      <c r="L2273">
        <v>1361580</v>
      </c>
      <c r="M2273" t="b">
        <v>0</v>
      </c>
      <c r="N2273" t="b">
        <v>0</v>
      </c>
      <c r="O2273" t="b">
        <v>0</v>
      </c>
    </row>
    <row r="2274" spans="1:15">
      <c r="A2274" t="s">
        <v>7637</v>
      </c>
      <c r="B2274" s="8">
        <v>43109</v>
      </c>
      <c r="C2274" s="8">
        <v>43102.375069444446</v>
      </c>
      <c r="D2274" t="s">
        <v>7638</v>
      </c>
      <c r="E2274" t="s">
        <v>7639</v>
      </c>
      <c r="F2274">
        <v>10</v>
      </c>
      <c r="G2274" t="e">
        <f>VLOOKUP(#REF!,#REF!,2,FALSE)</f>
        <v>#REF!</v>
      </c>
      <c r="H2274" t="s">
        <v>7640</v>
      </c>
      <c r="I2274">
        <v>1272955</v>
      </c>
      <c r="J2274">
        <v>60978</v>
      </c>
      <c r="K2274">
        <v>1401</v>
      </c>
      <c r="L2274">
        <v>4316</v>
      </c>
      <c r="M2274" t="b">
        <v>0</v>
      </c>
      <c r="N2274" t="b">
        <v>0</v>
      </c>
      <c r="O2274" t="b">
        <v>0</v>
      </c>
    </row>
    <row r="2275" spans="1:15">
      <c r="A2275" t="s">
        <v>7641</v>
      </c>
      <c r="B2275" s="8">
        <v>43163</v>
      </c>
      <c r="C2275" s="8">
        <v>43155.836145833331</v>
      </c>
      <c r="D2275" t="s">
        <v>7642</v>
      </c>
      <c r="E2275" t="s">
        <v>7643</v>
      </c>
      <c r="F2275">
        <v>28</v>
      </c>
      <c r="G2275" t="e">
        <f>VLOOKUP(#REF!,#REF!,2,FALSE)</f>
        <v>#REF!</v>
      </c>
      <c r="H2275" t="s">
        <v>7644</v>
      </c>
      <c r="I2275">
        <v>771612</v>
      </c>
      <c r="J2275">
        <v>20890</v>
      </c>
      <c r="K2275">
        <v>158</v>
      </c>
      <c r="L2275">
        <v>2406</v>
      </c>
      <c r="M2275" t="b">
        <v>0</v>
      </c>
      <c r="N2275" t="b">
        <v>0</v>
      </c>
      <c r="O2275" t="b">
        <v>0</v>
      </c>
    </row>
    <row r="2276" spans="1:15">
      <c r="A2276" t="s">
        <v>7645</v>
      </c>
      <c r="B2276" s="8">
        <v>43174</v>
      </c>
      <c r="C2276" s="8">
        <v>43161.219340277778</v>
      </c>
      <c r="D2276" t="s">
        <v>7646</v>
      </c>
      <c r="E2276" t="s">
        <v>2668</v>
      </c>
      <c r="F2276">
        <v>25</v>
      </c>
      <c r="G2276" t="e">
        <f>VLOOKUP(#REF!,#REF!,2,FALSE)</f>
        <v>#REF!</v>
      </c>
      <c r="H2276" t="s">
        <v>7647</v>
      </c>
      <c r="I2276">
        <v>771568</v>
      </c>
      <c r="J2276">
        <v>16312</v>
      </c>
      <c r="K2276">
        <v>765</v>
      </c>
      <c r="L2276">
        <v>1096</v>
      </c>
      <c r="M2276" t="b">
        <v>0</v>
      </c>
      <c r="N2276" t="b">
        <v>0</v>
      </c>
      <c r="O2276" t="b">
        <v>0</v>
      </c>
    </row>
    <row r="2277" spans="1:15">
      <c r="A2277" t="s">
        <v>7648</v>
      </c>
      <c r="B2277" s="8">
        <v>43105</v>
      </c>
      <c r="C2277" s="8">
        <v>43102.434571759259</v>
      </c>
      <c r="D2277" t="s">
        <v>7649</v>
      </c>
      <c r="E2277" t="s">
        <v>1468</v>
      </c>
      <c r="F2277">
        <v>24</v>
      </c>
      <c r="G2277" t="e">
        <f>VLOOKUP(#REF!,#REF!,2,FALSE)</f>
        <v>#REF!</v>
      </c>
      <c r="H2277" t="s">
        <v>7650</v>
      </c>
      <c r="I2277">
        <v>93217</v>
      </c>
      <c r="J2277">
        <v>2813</v>
      </c>
      <c r="K2277">
        <v>280</v>
      </c>
      <c r="L2277">
        <v>1423</v>
      </c>
      <c r="M2277" t="b">
        <v>0</v>
      </c>
      <c r="N2277" t="b">
        <v>0</v>
      </c>
      <c r="O2277" t="b">
        <v>0</v>
      </c>
    </row>
    <row r="2278" spans="1:15">
      <c r="A2278" t="s">
        <v>7651</v>
      </c>
      <c r="B2278" s="8">
        <v>43109</v>
      </c>
      <c r="C2278" s="8">
        <v>43102.45648148148</v>
      </c>
      <c r="D2278" t="s">
        <v>7652</v>
      </c>
      <c r="E2278" t="s">
        <v>7653</v>
      </c>
      <c r="F2278">
        <v>24</v>
      </c>
      <c r="G2278" t="e">
        <f>VLOOKUP(#REF!,#REF!,2,FALSE)</f>
        <v>#REF!</v>
      </c>
      <c r="H2278" t="s">
        <v>7654</v>
      </c>
      <c r="I2278">
        <v>53833</v>
      </c>
      <c r="J2278">
        <v>733</v>
      </c>
      <c r="K2278">
        <v>195</v>
      </c>
      <c r="L2278">
        <v>332</v>
      </c>
      <c r="M2278" t="b">
        <v>0</v>
      </c>
      <c r="N2278" t="b">
        <v>0</v>
      </c>
      <c r="O2278" t="b">
        <v>0</v>
      </c>
    </row>
    <row r="2279" spans="1:15">
      <c r="A2279" t="s">
        <v>7655</v>
      </c>
      <c r="B2279" s="8">
        <v>43181</v>
      </c>
      <c r="C2279" s="8">
        <v>43170.252962962964</v>
      </c>
      <c r="D2279" t="s">
        <v>7656</v>
      </c>
      <c r="E2279" t="s">
        <v>7657</v>
      </c>
      <c r="F2279">
        <v>17</v>
      </c>
      <c r="G2279" t="e">
        <f>VLOOKUP(#REF!,#REF!,2,FALSE)</f>
        <v>#REF!</v>
      </c>
      <c r="H2279" t="s">
        <v>7658</v>
      </c>
      <c r="I2279">
        <v>770714</v>
      </c>
      <c r="J2279">
        <v>9162</v>
      </c>
      <c r="K2279">
        <v>223</v>
      </c>
      <c r="L2279">
        <v>486</v>
      </c>
      <c r="M2279" t="b">
        <v>0</v>
      </c>
      <c r="N2279" t="b">
        <v>0</v>
      </c>
      <c r="O2279" t="b">
        <v>0</v>
      </c>
    </row>
    <row r="2280" spans="1:15">
      <c r="A2280" t="s">
        <v>7659</v>
      </c>
      <c r="B2280" s="8">
        <v>43116</v>
      </c>
      <c r="C2280" s="8">
        <v>43109.20884259259</v>
      </c>
      <c r="D2280" t="s">
        <v>7660</v>
      </c>
      <c r="E2280" t="s">
        <v>7661</v>
      </c>
      <c r="F2280">
        <v>26</v>
      </c>
      <c r="G2280" t="e">
        <f>VLOOKUP(#REF!,#REF!,2,FALSE)</f>
        <v>#REF!</v>
      </c>
      <c r="H2280" t="s">
        <v>7662</v>
      </c>
      <c r="I2280">
        <v>769773</v>
      </c>
      <c r="J2280">
        <v>10479</v>
      </c>
      <c r="K2280">
        <v>774</v>
      </c>
      <c r="L2280">
        <v>1073</v>
      </c>
      <c r="M2280" t="b">
        <v>0</v>
      </c>
      <c r="N2280" t="b">
        <v>0</v>
      </c>
      <c r="O2280" t="b">
        <v>0</v>
      </c>
    </row>
    <row r="2281" spans="1:15">
      <c r="A2281" t="s">
        <v>7663</v>
      </c>
      <c r="B2281" s="8">
        <v>43214</v>
      </c>
      <c r="C2281" s="8">
        <v>43197.292974537035</v>
      </c>
      <c r="D2281" t="s">
        <v>7664</v>
      </c>
      <c r="E2281" t="s">
        <v>6627</v>
      </c>
      <c r="F2281">
        <v>28</v>
      </c>
      <c r="G2281" t="e">
        <f>VLOOKUP(#REF!,#REF!,2,FALSE)</f>
        <v>#REF!</v>
      </c>
      <c r="H2281" t="s">
        <v>7665</v>
      </c>
      <c r="I2281">
        <v>769460</v>
      </c>
      <c r="J2281">
        <v>8469</v>
      </c>
      <c r="K2281">
        <v>887</v>
      </c>
      <c r="L2281">
        <v>1465</v>
      </c>
      <c r="M2281" t="b">
        <v>0</v>
      </c>
      <c r="N2281" t="b">
        <v>0</v>
      </c>
      <c r="O2281" t="b">
        <v>0</v>
      </c>
    </row>
    <row r="2282" spans="1:15">
      <c r="A2282" t="s">
        <v>7666</v>
      </c>
      <c r="B2282" s="8">
        <v>43107</v>
      </c>
      <c r="C2282" s="8">
        <v>43102.501712962963</v>
      </c>
      <c r="D2282" t="s">
        <v>7667</v>
      </c>
      <c r="E2282" t="s">
        <v>2207</v>
      </c>
      <c r="F2282">
        <v>24</v>
      </c>
      <c r="G2282" t="e">
        <f>VLOOKUP(#REF!,#REF!,2,FALSE)</f>
        <v>#REF!</v>
      </c>
      <c r="H2282" t="s">
        <v>7668</v>
      </c>
      <c r="I2282">
        <v>87198</v>
      </c>
      <c r="J2282">
        <v>395</v>
      </c>
      <c r="K2282">
        <v>449</v>
      </c>
      <c r="L2282">
        <v>394</v>
      </c>
      <c r="M2282" t="b">
        <v>0</v>
      </c>
      <c r="N2282" t="b">
        <v>0</v>
      </c>
      <c r="O2282" t="b">
        <v>0</v>
      </c>
    </row>
    <row r="2283" spans="1:15">
      <c r="A2283" t="s">
        <v>7669</v>
      </c>
      <c r="B2283" s="8">
        <v>43125</v>
      </c>
      <c r="C2283" s="8">
        <v>43117.667488425926</v>
      </c>
      <c r="D2283" t="s">
        <v>7670</v>
      </c>
      <c r="E2283" t="s">
        <v>7221</v>
      </c>
      <c r="F2283">
        <v>20</v>
      </c>
      <c r="G2283" t="e">
        <f>VLOOKUP(#REF!,#REF!,2,FALSE)</f>
        <v>#REF!</v>
      </c>
      <c r="H2283" t="s">
        <v>7671</v>
      </c>
      <c r="I2283">
        <v>1973925</v>
      </c>
      <c r="J2283">
        <v>151991</v>
      </c>
      <c r="K2283">
        <v>28902</v>
      </c>
      <c r="L2283">
        <v>46906</v>
      </c>
      <c r="M2283" t="b">
        <v>0</v>
      </c>
      <c r="N2283" t="b">
        <v>0</v>
      </c>
      <c r="O2283" t="b">
        <v>0</v>
      </c>
    </row>
    <row r="2284" spans="1:15">
      <c r="A2284" t="s">
        <v>7672</v>
      </c>
      <c r="B2284" s="8">
        <v>43115</v>
      </c>
      <c r="C2284" s="8">
        <v>43112.287592592591</v>
      </c>
      <c r="D2284" t="s">
        <v>7673</v>
      </c>
      <c r="E2284" t="s">
        <v>2668</v>
      </c>
      <c r="F2284">
        <v>25</v>
      </c>
      <c r="G2284" t="e">
        <f>VLOOKUP(#REF!,#REF!,2,FALSE)</f>
        <v>#REF!</v>
      </c>
      <c r="H2284" t="s">
        <v>7674</v>
      </c>
      <c r="I2284">
        <v>769347</v>
      </c>
      <c r="J2284">
        <v>24823</v>
      </c>
      <c r="K2284">
        <v>4977</v>
      </c>
      <c r="L2284">
        <v>5034</v>
      </c>
      <c r="M2284" t="b">
        <v>0</v>
      </c>
      <c r="N2284" t="b">
        <v>0</v>
      </c>
      <c r="O2284" t="b">
        <v>0</v>
      </c>
    </row>
    <row r="2285" spans="1:15">
      <c r="A2285" t="s">
        <v>7675</v>
      </c>
      <c r="B2285" s="8">
        <v>43071</v>
      </c>
      <c r="C2285" s="8">
        <v>43064.395844907405</v>
      </c>
      <c r="D2285" t="s">
        <v>7676</v>
      </c>
      <c r="E2285" t="s">
        <v>2154</v>
      </c>
      <c r="F2285">
        <v>23</v>
      </c>
      <c r="G2285" t="e">
        <f>VLOOKUP(#REF!,#REF!,2,FALSE)</f>
        <v>#REF!</v>
      </c>
      <c r="H2285" t="s">
        <v>7677</v>
      </c>
      <c r="I2285">
        <v>768647</v>
      </c>
      <c r="J2285">
        <v>26303</v>
      </c>
      <c r="K2285">
        <v>841</v>
      </c>
      <c r="L2285">
        <v>2316</v>
      </c>
      <c r="M2285" t="b">
        <v>0</v>
      </c>
      <c r="N2285" t="b">
        <v>0</v>
      </c>
      <c r="O2285" t="b">
        <v>0</v>
      </c>
    </row>
    <row r="2286" spans="1:15">
      <c r="A2286" t="s">
        <v>7678</v>
      </c>
      <c r="B2286" s="8">
        <v>43265</v>
      </c>
      <c r="C2286" s="8">
        <v>43253.632361111115</v>
      </c>
      <c r="D2286" t="s">
        <v>7679</v>
      </c>
      <c r="E2286" t="s">
        <v>2876</v>
      </c>
      <c r="F2286">
        <v>28</v>
      </c>
      <c r="G2286" t="e">
        <f>VLOOKUP(#REF!,#REF!,2,FALSE)</f>
        <v>#REF!</v>
      </c>
      <c r="H2286" t="s">
        <v>7680</v>
      </c>
      <c r="I2286">
        <v>765096</v>
      </c>
      <c r="J2286">
        <v>33969</v>
      </c>
      <c r="K2286">
        <v>627</v>
      </c>
      <c r="L2286">
        <v>7333</v>
      </c>
      <c r="M2286" t="b">
        <v>0</v>
      </c>
      <c r="N2286" t="b">
        <v>0</v>
      </c>
      <c r="O2286" t="b">
        <v>0</v>
      </c>
    </row>
    <row r="2287" spans="1:15">
      <c r="A2287" t="s">
        <v>7681</v>
      </c>
      <c r="B2287" s="8">
        <v>43117</v>
      </c>
      <c r="C2287" s="8">
        <v>43110.722303240742</v>
      </c>
      <c r="D2287" t="s">
        <v>7682</v>
      </c>
      <c r="E2287" t="s">
        <v>7683</v>
      </c>
      <c r="F2287">
        <v>1</v>
      </c>
      <c r="G2287" t="e">
        <f>VLOOKUP(#REF!,#REF!,2,FALSE)</f>
        <v>#REF!</v>
      </c>
      <c r="H2287" t="s">
        <v>7684</v>
      </c>
      <c r="I2287">
        <v>764936</v>
      </c>
      <c r="J2287">
        <v>9485</v>
      </c>
      <c r="K2287">
        <v>904</v>
      </c>
      <c r="L2287">
        <v>710</v>
      </c>
      <c r="M2287" t="b">
        <v>0</v>
      </c>
      <c r="N2287" t="b">
        <v>0</v>
      </c>
      <c r="O2287" t="b">
        <v>0</v>
      </c>
    </row>
    <row r="2288" spans="1:15">
      <c r="A2288" t="s">
        <v>7685</v>
      </c>
      <c r="B2288" s="8">
        <v>43175</v>
      </c>
      <c r="C2288" s="8">
        <v>43166.562291666669</v>
      </c>
      <c r="D2288" t="s">
        <v>7686</v>
      </c>
      <c r="E2288" t="s">
        <v>903</v>
      </c>
      <c r="F2288">
        <v>1</v>
      </c>
      <c r="G2288" t="e">
        <f>VLOOKUP(#REF!,#REF!,2,FALSE)</f>
        <v>#REF!</v>
      </c>
      <c r="H2288" t="s">
        <v>7687</v>
      </c>
      <c r="I2288">
        <v>764217</v>
      </c>
      <c r="J2288">
        <v>15757</v>
      </c>
      <c r="K2288">
        <v>223</v>
      </c>
      <c r="L2288">
        <v>467</v>
      </c>
      <c r="M2288" t="b">
        <v>0</v>
      </c>
      <c r="N2288" t="b">
        <v>0</v>
      </c>
      <c r="O2288" t="b">
        <v>0</v>
      </c>
    </row>
    <row r="2289" spans="1:15">
      <c r="A2289" t="s">
        <v>7688</v>
      </c>
      <c r="B2289" s="8">
        <v>43176</v>
      </c>
      <c r="C2289" s="8">
        <v>43173.894513888888</v>
      </c>
      <c r="D2289" t="s">
        <v>7689</v>
      </c>
      <c r="E2289" t="s">
        <v>2314</v>
      </c>
      <c r="F2289">
        <v>17</v>
      </c>
      <c r="G2289" t="e">
        <f>VLOOKUP(#REF!,#REF!,2,FALSE)</f>
        <v>#REF!</v>
      </c>
      <c r="H2289" t="s">
        <v>7690</v>
      </c>
      <c r="I2289">
        <v>763000</v>
      </c>
      <c r="J2289">
        <v>2187</v>
      </c>
      <c r="K2289">
        <v>261</v>
      </c>
      <c r="L2289">
        <v>1163</v>
      </c>
      <c r="M2289" t="b">
        <v>0</v>
      </c>
      <c r="N2289" t="b">
        <v>0</v>
      </c>
      <c r="O2289" t="b">
        <v>0</v>
      </c>
    </row>
    <row r="2290" spans="1:15">
      <c r="A2290" t="s">
        <v>7691</v>
      </c>
      <c r="B2290" s="8">
        <v>43234</v>
      </c>
      <c r="C2290" s="8">
        <v>43210.333344907405</v>
      </c>
      <c r="D2290" t="s">
        <v>7692</v>
      </c>
      <c r="E2290" t="s">
        <v>7693</v>
      </c>
      <c r="F2290">
        <v>27</v>
      </c>
      <c r="G2290" t="e">
        <f>VLOOKUP(#REF!,#REF!,2,FALSE)</f>
        <v>#REF!</v>
      </c>
      <c r="H2290" t="s">
        <v>7694</v>
      </c>
      <c r="I2290">
        <v>760827</v>
      </c>
      <c r="J2290">
        <v>28605</v>
      </c>
      <c r="K2290">
        <v>2417</v>
      </c>
      <c r="L2290">
        <v>3183</v>
      </c>
      <c r="M2290" t="b">
        <v>0</v>
      </c>
      <c r="N2290" t="b">
        <v>0</v>
      </c>
      <c r="O2290" t="b">
        <v>0</v>
      </c>
    </row>
    <row r="2291" spans="1:15">
      <c r="A2291" t="s">
        <v>7695</v>
      </c>
      <c r="B2291" s="8">
        <v>43142</v>
      </c>
      <c r="C2291" s="8">
        <v>43134.464884259258</v>
      </c>
      <c r="D2291" t="s">
        <v>7696</v>
      </c>
      <c r="E2291" t="s">
        <v>7697</v>
      </c>
      <c r="F2291">
        <v>15</v>
      </c>
      <c r="G2291" t="e">
        <f>VLOOKUP(#REF!,#REF!,2,FALSE)</f>
        <v>#REF!</v>
      </c>
      <c r="H2291" t="s">
        <v>7698</v>
      </c>
      <c r="I2291">
        <v>760120</v>
      </c>
      <c r="J2291">
        <v>13599</v>
      </c>
      <c r="K2291">
        <v>1495</v>
      </c>
      <c r="L2291">
        <v>3693</v>
      </c>
      <c r="M2291" t="b">
        <v>0</v>
      </c>
      <c r="N2291" t="b">
        <v>0</v>
      </c>
      <c r="O2291" t="b">
        <v>0</v>
      </c>
    </row>
    <row r="2292" spans="1:15">
      <c r="A2292" t="s">
        <v>7699</v>
      </c>
      <c r="B2292" s="8">
        <v>43122</v>
      </c>
      <c r="C2292" s="8">
        <v>43116.333472222221</v>
      </c>
      <c r="D2292" t="s">
        <v>7700</v>
      </c>
      <c r="E2292" t="s">
        <v>7089</v>
      </c>
      <c r="F2292">
        <v>26</v>
      </c>
      <c r="G2292" t="e">
        <f>VLOOKUP(#REF!,#REF!,2,FALSE)</f>
        <v>#REF!</v>
      </c>
      <c r="H2292" t="s">
        <v>7701</v>
      </c>
      <c r="I2292">
        <v>759718</v>
      </c>
      <c r="J2292">
        <v>27885</v>
      </c>
      <c r="K2292">
        <v>395</v>
      </c>
      <c r="L2292">
        <v>3080</v>
      </c>
      <c r="M2292" t="b">
        <v>0</v>
      </c>
      <c r="N2292" t="b">
        <v>0</v>
      </c>
      <c r="O2292" t="b">
        <v>0</v>
      </c>
    </row>
    <row r="2293" spans="1:15">
      <c r="A2293" t="s">
        <v>7702</v>
      </c>
      <c r="B2293" s="8">
        <v>43072</v>
      </c>
      <c r="C2293" s="8">
        <v>43066.310902777775</v>
      </c>
      <c r="D2293" t="s">
        <v>7703</v>
      </c>
      <c r="E2293" t="s">
        <v>7704</v>
      </c>
      <c r="F2293">
        <v>26</v>
      </c>
      <c r="G2293" t="e">
        <f>VLOOKUP(#REF!,#REF!,2,FALSE)</f>
        <v>#REF!</v>
      </c>
      <c r="H2293" t="s">
        <v>7705</v>
      </c>
      <c r="I2293">
        <v>759274</v>
      </c>
      <c r="J2293">
        <v>24368</v>
      </c>
      <c r="K2293">
        <v>837</v>
      </c>
      <c r="L2293">
        <v>4077</v>
      </c>
      <c r="M2293" t="b">
        <v>0</v>
      </c>
      <c r="N2293" t="b">
        <v>0</v>
      </c>
      <c r="O2293" t="b">
        <v>0</v>
      </c>
    </row>
    <row r="2294" spans="1:15">
      <c r="A2294" t="s">
        <v>7706</v>
      </c>
      <c r="B2294" s="8">
        <v>43185</v>
      </c>
      <c r="C2294" s="8">
        <v>43171.912106481483</v>
      </c>
      <c r="D2294" t="s">
        <v>7707</v>
      </c>
      <c r="E2294" t="s">
        <v>7708</v>
      </c>
      <c r="F2294">
        <v>28</v>
      </c>
      <c r="G2294" t="e">
        <f>VLOOKUP(#REF!,#REF!,2,FALSE)</f>
        <v>#REF!</v>
      </c>
      <c r="H2294" t="s">
        <v>7709</v>
      </c>
      <c r="I2294">
        <v>758927</v>
      </c>
      <c r="J2294">
        <v>5386</v>
      </c>
      <c r="K2294">
        <v>419</v>
      </c>
      <c r="L2294">
        <v>1107</v>
      </c>
      <c r="M2294" t="b">
        <v>0</v>
      </c>
      <c r="N2294" t="b">
        <v>0</v>
      </c>
      <c r="O2294" t="b">
        <v>0</v>
      </c>
    </row>
    <row r="2295" spans="1:15">
      <c r="A2295" t="s">
        <v>7710</v>
      </c>
      <c r="B2295" s="8">
        <v>43104</v>
      </c>
      <c r="C2295" s="8">
        <v>43103.024305555555</v>
      </c>
      <c r="D2295" t="s">
        <v>7711</v>
      </c>
      <c r="E2295" t="s">
        <v>549</v>
      </c>
      <c r="F2295">
        <v>24</v>
      </c>
      <c r="G2295" t="e">
        <f>VLOOKUP(#REF!,#REF!,2,FALSE)</f>
        <v>#REF!</v>
      </c>
      <c r="H2295" t="s">
        <v>550</v>
      </c>
      <c r="I2295">
        <v>783794</v>
      </c>
      <c r="J2295">
        <v>10038</v>
      </c>
      <c r="K2295">
        <v>2827</v>
      </c>
      <c r="L2295">
        <v>1566</v>
      </c>
      <c r="M2295" t="b">
        <v>0</v>
      </c>
      <c r="N2295" t="b">
        <v>0</v>
      </c>
      <c r="O2295" t="b">
        <v>0</v>
      </c>
    </row>
    <row r="2296" spans="1:15">
      <c r="A2296" t="s">
        <v>7712</v>
      </c>
      <c r="B2296" s="8">
        <v>43074</v>
      </c>
      <c r="C2296" s="8">
        <v>43067.671979166669</v>
      </c>
      <c r="D2296" t="s">
        <v>7713</v>
      </c>
      <c r="E2296" t="s">
        <v>7714</v>
      </c>
      <c r="F2296">
        <v>22</v>
      </c>
      <c r="G2296" t="e">
        <f>VLOOKUP(#REF!,#REF!,2,FALSE)</f>
        <v>#REF!</v>
      </c>
      <c r="H2296" t="s">
        <v>7715</v>
      </c>
      <c r="I2296">
        <v>758192</v>
      </c>
      <c r="J2296">
        <v>26629</v>
      </c>
      <c r="K2296">
        <v>282</v>
      </c>
      <c r="L2296">
        <v>823</v>
      </c>
      <c r="M2296" t="b">
        <v>0</v>
      </c>
      <c r="N2296" t="b">
        <v>0</v>
      </c>
      <c r="O2296" t="b">
        <v>0</v>
      </c>
    </row>
    <row r="2297" spans="1:15">
      <c r="A2297" t="s">
        <v>7716</v>
      </c>
      <c r="B2297" s="8">
        <v>43154</v>
      </c>
      <c r="C2297" s="8">
        <v>43150.320567129631</v>
      </c>
      <c r="D2297" t="s">
        <v>7717</v>
      </c>
      <c r="E2297" t="s">
        <v>2314</v>
      </c>
      <c r="F2297">
        <v>17</v>
      </c>
      <c r="G2297" t="e">
        <f>VLOOKUP(#REF!,#REF!,2,FALSE)</f>
        <v>#REF!</v>
      </c>
      <c r="H2297" t="s">
        <v>7718</v>
      </c>
      <c r="I2297">
        <v>757991</v>
      </c>
      <c r="J2297">
        <v>6431</v>
      </c>
      <c r="K2297">
        <v>342</v>
      </c>
      <c r="L2297">
        <v>1371</v>
      </c>
      <c r="M2297" t="b">
        <v>0</v>
      </c>
      <c r="N2297" t="b">
        <v>0</v>
      </c>
      <c r="O2297" t="b">
        <v>0</v>
      </c>
    </row>
    <row r="2298" spans="1:15">
      <c r="A2298" t="s">
        <v>7719</v>
      </c>
      <c r="B2298" s="8">
        <v>43246</v>
      </c>
      <c r="C2298" s="8">
        <v>43238.083368055559</v>
      </c>
      <c r="D2298" t="s">
        <v>7720</v>
      </c>
      <c r="E2298" t="s">
        <v>2178</v>
      </c>
      <c r="F2298">
        <v>23</v>
      </c>
      <c r="G2298" t="e">
        <f>VLOOKUP(#REF!,#REF!,2,FALSE)</f>
        <v>#REF!</v>
      </c>
      <c r="H2298" t="s">
        <v>7721</v>
      </c>
      <c r="I2298">
        <v>756470</v>
      </c>
      <c r="J2298">
        <v>6439</v>
      </c>
      <c r="K2298">
        <v>290</v>
      </c>
      <c r="L2298">
        <v>602</v>
      </c>
      <c r="M2298" t="b">
        <v>0</v>
      </c>
      <c r="N2298" t="b">
        <v>0</v>
      </c>
      <c r="O2298" t="b">
        <v>0</v>
      </c>
    </row>
    <row r="2299" spans="1:15">
      <c r="A2299" t="s">
        <v>7722</v>
      </c>
      <c r="B2299" s="8">
        <v>43234</v>
      </c>
      <c r="C2299" s="8">
        <v>43211.458703703705</v>
      </c>
      <c r="D2299" t="s">
        <v>7723</v>
      </c>
      <c r="E2299" t="s">
        <v>6974</v>
      </c>
      <c r="F2299">
        <v>15</v>
      </c>
      <c r="G2299" t="e">
        <f>VLOOKUP(#REF!,#REF!,2,FALSE)</f>
        <v>#REF!</v>
      </c>
      <c r="H2299" t="s">
        <v>7724</v>
      </c>
      <c r="I2299">
        <v>756331</v>
      </c>
      <c r="J2299">
        <v>30835</v>
      </c>
      <c r="K2299">
        <v>691</v>
      </c>
      <c r="L2299">
        <v>7429</v>
      </c>
      <c r="M2299" t="b">
        <v>0</v>
      </c>
      <c r="N2299" t="b">
        <v>0</v>
      </c>
      <c r="O2299" t="b">
        <v>0</v>
      </c>
    </row>
    <row r="2300" spans="1:15">
      <c r="A2300" t="s">
        <v>7725</v>
      </c>
      <c r="B2300" s="8">
        <v>43154</v>
      </c>
      <c r="C2300" s="8">
        <v>43145.802476851852</v>
      </c>
      <c r="D2300" t="s">
        <v>7726</v>
      </c>
      <c r="E2300" t="s">
        <v>7727</v>
      </c>
      <c r="F2300">
        <v>22</v>
      </c>
      <c r="G2300" t="e">
        <f>VLOOKUP(#REF!,#REF!,2,FALSE)</f>
        <v>#REF!</v>
      </c>
      <c r="H2300" t="s">
        <v>7728</v>
      </c>
      <c r="I2300">
        <v>756023</v>
      </c>
      <c r="J2300">
        <v>11869</v>
      </c>
      <c r="K2300">
        <v>991</v>
      </c>
      <c r="L2300">
        <v>4482</v>
      </c>
      <c r="M2300" t="b">
        <v>0</v>
      </c>
      <c r="N2300" t="b">
        <v>0</v>
      </c>
      <c r="O2300" t="b">
        <v>0</v>
      </c>
    </row>
    <row r="2301" spans="1:15">
      <c r="A2301" t="s">
        <v>7729</v>
      </c>
      <c r="B2301" s="8">
        <v>43204</v>
      </c>
      <c r="C2301" s="8">
        <v>43199.319733796299</v>
      </c>
      <c r="D2301" t="s">
        <v>7730</v>
      </c>
      <c r="E2301" t="s">
        <v>2314</v>
      </c>
      <c r="F2301">
        <v>17</v>
      </c>
      <c r="G2301" t="e">
        <f>VLOOKUP(#REF!,#REF!,2,FALSE)</f>
        <v>#REF!</v>
      </c>
      <c r="H2301" t="s">
        <v>7731</v>
      </c>
      <c r="I2301">
        <v>755748</v>
      </c>
      <c r="J2301">
        <v>7253</v>
      </c>
      <c r="K2301">
        <v>633</v>
      </c>
      <c r="L2301">
        <v>2817</v>
      </c>
      <c r="M2301" t="b">
        <v>0</v>
      </c>
      <c r="N2301" t="b">
        <v>0</v>
      </c>
      <c r="O2301" t="b">
        <v>0</v>
      </c>
    </row>
    <row r="2302" spans="1:15">
      <c r="A2302" t="s">
        <v>7732</v>
      </c>
      <c r="B2302" s="8">
        <v>43210</v>
      </c>
      <c r="C2302" s="8">
        <v>43206.416678240741</v>
      </c>
      <c r="D2302" t="s">
        <v>7733</v>
      </c>
      <c r="E2302" t="s">
        <v>4876</v>
      </c>
      <c r="F2302">
        <v>26</v>
      </c>
      <c r="G2302" t="e">
        <f>VLOOKUP(#REF!,#REF!,2,FALSE)</f>
        <v>#REF!</v>
      </c>
      <c r="H2302" t="s">
        <v>7734</v>
      </c>
      <c r="I2302">
        <v>755522</v>
      </c>
      <c r="J2302">
        <v>36386</v>
      </c>
      <c r="K2302">
        <v>892</v>
      </c>
      <c r="L2302">
        <v>2735</v>
      </c>
      <c r="M2302" t="b">
        <v>0</v>
      </c>
      <c r="N2302" t="b">
        <v>0</v>
      </c>
      <c r="O2302" t="b">
        <v>0</v>
      </c>
    </row>
    <row r="2303" spans="1:15">
      <c r="A2303" t="s">
        <v>7735</v>
      </c>
      <c r="B2303" s="8">
        <v>43104</v>
      </c>
      <c r="C2303" s="8">
        <v>43103.250567129631</v>
      </c>
      <c r="D2303" t="s">
        <v>7736</v>
      </c>
      <c r="E2303" t="s">
        <v>790</v>
      </c>
      <c r="F2303">
        <v>24</v>
      </c>
      <c r="G2303" t="e">
        <f>VLOOKUP(#REF!,#REF!,2,FALSE)</f>
        <v>#REF!</v>
      </c>
      <c r="H2303" t="s">
        <v>7737</v>
      </c>
      <c r="I2303">
        <v>186023</v>
      </c>
      <c r="J2303">
        <v>3442</v>
      </c>
      <c r="K2303">
        <v>106</v>
      </c>
      <c r="L2303">
        <v>159</v>
      </c>
      <c r="M2303" t="b">
        <v>0</v>
      </c>
      <c r="N2303" t="b">
        <v>0</v>
      </c>
      <c r="O2303" t="b">
        <v>0</v>
      </c>
    </row>
    <row r="2304" spans="1:15">
      <c r="A2304" t="s">
        <v>7738</v>
      </c>
      <c r="B2304" s="8">
        <v>43109</v>
      </c>
      <c r="C2304" s="8">
        <v>43103.273981481485</v>
      </c>
      <c r="D2304" t="s">
        <v>7739</v>
      </c>
      <c r="E2304" t="s">
        <v>7740</v>
      </c>
      <c r="F2304">
        <v>10</v>
      </c>
      <c r="G2304" t="e">
        <f>VLOOKUP(#REF!,#REF!,2,FALSE)</f>
        <v>#REF!</v>
      </c>
      <c r="H2304" t="s">
        <v>7741</v>
      </c>
      <c r="I2304">
        <v>1120978</v>
      </c>
      <c r="J2304">
        <v>83380</v>
      </c>
      <c r="K2304">
        <v>619</v>
      </c>
      <c r="L2304">
        <v>4452</v>
      </c>
      <c r="M2304" t="b">
        <v>0</v>
      </c>
      <c r="N2304" t="b">
        <v>0</v>
      </c>
      <c r="O2304" t="b">
        <v>0</v>
      </c>
    </row>
    <row r="2305" spans="1:15">
      <c r="A2305" t="s">
        <v>7742</v>
      </c>
      <c r="B2305" s="8">
        <v>43226</v>
      </c>
      <c r="C2305" s="8">
        <v>43220.333078703705</v>
      </c>
      <c r="D2305" t="s">
        <v>7743</v>
      </c>
      <c r="E2305" t="s">
        <v>2314</v>
      </c>
      <c r="F2305">
        <v>17</v>
      </c>
      <c r="G2305" t="e">
        <f>VLOOKUP(#REF!,#REF!,2,FALSE)</f>
        <v>#REF!</v>
      </c>
      <c r="H2305" t="s">
        <v>7744</v>
      </c>
      <c r="I2305">
        <v>754817</v>
      </c>
      <c r="J2305">
        <v>8430</v>
      </c>
      <c r="K2305">
        <v>410</v>
      </c>
      <c r="L2305">
        <v>2533</v>
      </c>
      <c r="M2305" t="b">
        <v>0</v>
      </c>
      <c r="N2305" t="b">
        <v>0</v>
      </c>
      <c r="O2305" t="b">
        <v>0</v>
      </c>
    </row>
    <row r="2306" spans="1:15">
      <c r="A2306" t="s">
        <v>7745</v>
      </c>
      <c r="B2306" s="8">
        <v>43105</v>
      </c>
      <c r="C2306" s="8">
        <v>43103.297534722224</v>
      </c>
      <c r="D2306" t="s">
        <v>7746</v>
      </c>
      <c r="E2306" t="s">
        <v>557</v>
      </c>
      <c r="F2306">
        <v>24</v>
      </c>
      <c r="G2306" t="e">
        <f>VLOOKUP(#REF!,#REF!,2,FALSE)</f>
        <v>#REF!</v>
      </c>
      <c r="H2306" t="s">
        <v>7747</v>
      </c>
      <c r="I2306">
        <v>300313</v>
      </c>
      <c r="J2306">
        <v>7198</v>
      </c>
      <c r="K2306">
        <v>615</v>
      </c>
      <c r="L2306">
        <v>1104</v>
      </c>
      <c r="M2306" t="b">
        <v>0</v>
      </c>
      <c r="N2306" t="b">
        <v>0</v>
      </c>
      <c r="O2306" t="b">
        <v>0</v>
      </c>
    </row>
    <row r="2307" spans="1:15">
      <c r="A2307" t="s">
        <v>7748</v>
      </c>
      <c r="B2307" s="8">
        <v>43109</v>
      </c>
      <c r="C2307" s="8">
        <v>43103.311122685183</v>
      </c>
      <c r="D2307" t="s">
        <v>7749</v>
      </c>
      <c r="E2307" t="s">
        <v>413</v>
      </c>
      <c r="F2307">
        <v>24</v>
      </c>
      <c r="G2307" t="e">
        <f>VLOOKUP(#REF!,#REF!,2,FALSE)</f>
        <v>#REF!</v>
      </c>
      <c r="H2307" t="s">
        <v>7750</v>
      </c>
      <c r="I2307">
        <v>198076</v>
      </c>
      <c r="J2307">
        <v>1286</v>
      </c>
      <c r="K2307">
        <v>272</v>
      </c>
      <c r="L2307">
        <v>637</v>
      </c>
      <c r="M2307" t="b">
        <v>0</v>
      </c>
      <c r="N2307" t="b">
        <v>0</v>
      </c>
      <c r="O2307" t="b">
        <v>0</v>
      </c>
    </row>
    <row r="2308" spans="1:15">
      <c r="A2308" t="s">
        <v>7751</v>
      </c>
      <c r="B2308" s="8">
        <v>43109</v>
      </c>
      <c r="C2308" s="8">
        <v>43103.333333333336</v>
      </c>
      <c r="D2308" t="s">
        <v>7752</v>
      </c>
      <c r="E2308" t="s">
        <v>2046</v>
      </c>
      <c r="F2308">
        <v>24</v>
      </c>
      <c r="G2308" t="e">
        <f>VLOOKUP(#REF!,#REF!,2,FALSE)</f>
        <v>#REF!</v>
      </c>
      <c r="H2308" t="s">
        <v>7753</v>
      </c>
      <c r="I2308">
        <v>1147297</v>
      </c>
      <c r="J2308">
        <v>14471</v>
      </c>
      <c r="K2308">
        <v>367</v>
      </c>
      <c r="L2308">
        <v>2649</v>
      </c>
      <c r="M2308" t="b">
        <v>0</v>
      </c>
      <c r="N2308" t="b">
        <v>0</v>
      </c>
      <c r="O2308" t="b">
        <v>0</v>
      </c>
    </row>
    <row r="2309" spans="1:15">
      <c r="A2309" t="s">
        <v>7754</v>
      </c>
      <c r="B2309" s="8">
        <v>43166</v>
      </c>
      <c r="C2309" s="8">
        <v>43164.350254629629</v>
      </c>
      <c r="D2309" t="s">
        <v>7755</v>
      </c>
      <c r="E2309" t="s">
        <v>2314</v>
      </c>
      <c r="F2309">
        <v>17</v>
      </c>
      <c r="G2309" t="e">
        <f>VLOOKUP(#REF!,#REF!,2,FALSE)</f>
        <v>#REF!</v>
      </c>
      <c r="H2309" t="s">
        <v>7756</v>
      </c>
      <c r="I2309">
        <v>753119</v>
      </c>
      <c r="J2309">
        <v>5799</v>
      </c>
      <c r="K2309">
        <v>482</v>
      </c>
      <c r="L2309">
        <v>1297</v>
      </c>
      <c r="M2309" t="b">
        <v>0</v>
      </c>
      <c r="N2309" t="b">
        <v>0</v>
      </c>
      <c r="O2309" t="b">
        <v>0</v>
      </c>
    </row>
    <row r="2310" spans="1:15">
      <c r="A2310" t="s">
        <v>7757</v>
      </c>
      <c r="B2310" s="8">
        <v>43109</v>
      </c>
      <c r="C2310" s="8">
        <v>43103.333379629628</v>
      </c>
      <c r="D2310" t="s">
        <v>7758</v>
      </c>
      <c r="E2310" t="s">
        <v>4139</v>
      </c>
      <c r="F2310">
        <v>24</v>
      </c>
      <c r="G2310" t="e">
        <f>VLOOKUP(#REF!,#REF!,2,FALSE)</f>
        <v>#REF!</v>
      </c>
      <c r="H2310" t="s">
        <v>7759</v>
      </c>
      <c r="I2310">
        <v>6062089</v>
      </c>
      <c r="J2310">
        <v>123467</v>
      </c>
      <c r="K2310">
        <v>26995</v>
      </c>
      <c r="L2310">
        <v>35574</v>
      </c>
      <c r="M2310" t="b">
        <v>0</v>
      </c>
      <c r="N2310" t="b">
        <v>0</v>
      </c>
      <c r="O2310" t="b">
        <v>0</v>
      </c>
    </row>
    <row r="2311" spans="1:15">
      <c r="A2311" t="s">
        <v>7760</v>
      </c>
      <c r="B2311" s="8">
        <v>43109</v>
      </c>
      <c r="C2311" s="8">
        <v>43103.333449074074</v>
      </c>
      <c r="D2311" t="s">
        <v>7761</v>
      </c>
      <c r="E2311" t="s">
        <v>4035</v>
      </c>
      <c r="F2311">
        <v>24</v>
      </c>
      <c r="G2311" t="e">
        <f>VLOOKUP(#REF!,#REF!,2,FALSE)</f>
        <v>#REF!</v>
      </c>
      <c r="H2311" t="s">
        <v>7762</v>
      </c>
      <c r="I2311">
        <v>5053825</v>
      </c>
      <c r="J2311">
        <v>14222</v>
      </c>
      <c r="K2311">
        <v>1490</v>
      </c>
      <c r="L2311">
        <v>2424</v>
      </c>
      <c r="M2311" t="b">
        <v>0</v>
      </c>
      <c r="N2311" t="b">
        <v>0</v>
      </c>
      <c r="O2311" t="b">
        <v>0</v>
      </c>
    </row>
    <row r="2312" spans="1:15">
      <c r="A2312" t="s">
        <v>7763</v>
      </c>
      <c r="B2312" s="8">
        <v>43109</v>
      </c>
      <c r="C2312" s="8">
        <v>43103.33353009259</v>
      </c>
      <c r="D2312" t="s">
        <v>7764</v>
      </c>
      <c r="E2312" t="s">
        <v>3520</v>
      </c>
      <c r="F2312">
        <v>24</v>
      </c>
      <c r="G2312" t="e">
        <f>VLOOKUP(#REF!,#REF!,2,FALSE)</f>
        <v>#REF!</v>
      </c>
      <c r="H2312" t="s">
        <v>7765</v>
      </c>
      <c r="I2312">
        <v>6263424</v>
      </c>
      <c r="J2312">
        <v>103930</v>
      </c>
      <c r="K2312">
        <v>25648</v>
      </c>
      <c r="L2312">
        <v>30662</v>
      </c>
      <c r="M2312" t="b">
        <v>0</v>
      </c>
      <c r="N2312" t="b">
        <v>0</v>
      </c>
      <c r="O2312" t="b">
        <v>0</v>
      </c>
    </row>
    <row r="2313" spans="1:15">
      <c r="A2313" t="s">
        <v>7766</v>
      </c>
      <c r="B2313" s="8">
        <v>43137</v>
      </c>
      <c r="C2313" s="8">
        <v>43130.250011574077</v>
      </c>
      <c r="D2313" t="s">
        <v>7767</v>
      </c>
      <c r="E2313" t="s">
        <v>7768</v>
      </c>
      <c r="F2313">
        <v>27</v>
      </c>
      <c r="G2313" t="e">
        <f>VLOOKUP(#REF!,#REF!,2,FALSE)</f>
        <v>#REF!</v>
      </c>
      <c r="H2313" t="s">
        <v>7769</v>
      </c>
      <c r="I2313">
        <v>752354</v>
      </c>
      <c r="J2313">
        <v>29849</v>
      </c>
      <c r="K2313">
        <v>925</v>
      </c>
      <c r="L2313">
        <v>1222</v>
      </c>
      <c r="M2313" t="b">
        <v>0</v>
      </c>
      <c r="N2313" t="b">
        <v>0</v>
      </c>
      <c r="O2313" t="b">
        <v>0</v>
      </c>
    </row>
    <row r="2314" spans="1:15">
      <c r="A2314" t="s">
        <v>7770</v>
      </c>
      <c r="B2314" s="8">
        <v>43262</v>
      </c>
      <c r="C2314" s="8">
        <v>43234.250011574077</v>
      </c>
      <c r="D2314" t="s">
        <v>7771</v>
      </c>
      <c r="E2314" t="s">
        <v>4854</v>
      </c>
      <c r="F2314">
        <v>1</v>
      </c>
      <c r="G2314" t="e">
        <f>VLOOKUP(#REF!,#REF!,2,FALSE)</f>
        <v>#REF!</v>
      </c>
      <c r="H2314" t="s">
        <v>7772</v>
      </c>
      <c r="I2314">
        <v>751768</v>
      </c>
      <c r="J2314">
        <v>25434</v>
      </c>
      <c r="K2314">
        <v>173</v>
      </c>
      <c r="L2314">
        <v>769</v>
      </c>
      <c r="M2314" t="b">
        <v>0</v>
      </c>
      <c r="N2314" t="b">
        <v>0</v>
      </c>
      <c r="O2314" t="b">
        <v>0</v>
      </c>
    </row>
    <row r="2315" spans="1:15">
      <c r="A2315" t="s">
        <v>7773</v>
      </c>
      <c r="B2315" s="8">
        <v>43197</v>
      </c>
      <c r="C2315" s="8">
        <v>43188.250011574077</v>
      </c>
      <c r="D2315" t="s">
        <v>7774</v>
      </c>
      <c r="E2315" t="s">
        <v>1193</v>
      </c>
      <c r="F2315">
        <v>28</v>
      </c>
      <c r="G2315" t="e">
        <f>VLOOKUP(#REF!,#REF!,2,FALSE)</f>
        <v>#REF!</v>
      </c>
      <c r="H2315" t="s">
        <v>7775</v>
      </c>
      <c r="I2315">
        <v>749223</v>
      </c>
      <c r="J2315">
        <v>7428</v>
      </c>
      <c r="K2315">
        <v>377</v>
      </c>
      <c r="L2315">
        <v>1627</v>
      </c>
      <c r="M2315" t="b">
        <v>0</v>
      </c>
      <c r="N2315" t="b">
        <v>0</v>
      </c>
      <c r="O2315" t="b">
        <v>0</v>
      </c>
    </row>
    <row r="2316" spans="1:15">
      <c r="A2316" t="s">
        <v>7776</v>
      </c>
      <c r="B2316" s="8">
        <v>43068</v>
      </c>
      <c r="C2316" s="8">
        <v>43060.647870370369</v>
      </c>
      <c r="D2316" t="s">
        <v>7777</v>
      </c>
      <c r="E2316" t="s">
        <v>5517</v>
      </c>
      <c r="F2316">
        <v>26</v>
      </c>
      <c r="G2316" t="e">
        <f>VLOOKUP(#REF!,#REF!,2,FALSE)</f>
        <v>#REF!</v>
      </c>
      <c r="H2316" t="s">
        <v>7778</v>
      </c>
      <c r="I2316">
        <v>748102</v>
      </c>
      <c r="J2316">
        <v>47024</v>
      </c>
      <c r="K2316">
        <v>1670</v>
      </c>
      <c r="L2316">
        <v>3775</v>
      </c>
      <c r="M2316" t="b">
        <v>0</v>
      </c>
      <c r="N2316" t="b">
        <v>0</v>
      </c>
      <c r="O2316" t="b">
        <v>0</v>
      </c>
    </row>
    <row r="2317" spans="1:15">
      <c r="A2317" t="s">
        <v>7779</v>
      </c>
      <c r="B2317" s="8">
        <v>43087</v>
      </c>
      <c r="C2317" s="8">
        <v>43080.716643518521</v>
      </c>
      <c r="D2317" t="s">
        <v>7780</v>
      </c>
      <c r="E2317" t="s">
        <v>7781</v>
      </c>
      <c r="F2317">
        <v>25</v>
      </c>
      <c r="G2317" t="e">
        <f>VLOOKUP(#REF!,#REF!,2,FALSE)</f>
        <v>#REF!</v>
      </c>
      <c r="H2317" t="s">
        <v>7782</v>
      </c>
      <c r="I2317">
        <v>747672</v>
      </c>
      <c r="J2317">
        <v>5966</v>
      </c>
      <c r="K2317">
        <v>1173</v>
      </c>
      <c r="L2317">
        <v>1188</v>
      </c>
      <c r="M2317" t="b">
        <v>0</v>
      </c>
      <c r="N2317" t="b">
        <v>0</v>
      </c>
      <c r="O2317" t="b">
        <v>0</v>
      </c>
    </row>
    <row r="2318" spans="1:15">
      <c r="A2318" t="s">
        <v>7783</v>
      </c>
      <c r="B2318" s="8">
        <v>43104</v>
      </c>
      <c r="C2318" s="8">
        <v>43095.323576388888</v>
      </c>
      <c r="D2318" t="s">
        <v>7784</v>
      </c>
      <c r="E2318" t="s">
        <v>7785</v>
      </c>
      <c r="F2318">
        <v>28</v>
      </c>
      <c r="G2318" t="e">
        <f>VLOOKUP(#REF!,#REF!,2,FALSE)</f>
        <v>#REF!</v>
      </c>
      <c r="H2318" t="s">
        <v>7786</v>
      </c>
      <c r="I2318">
        <v>747391</v>
      </c>
      <c r="J2318">
        <v>35268</v>
      </c>
      <c r="K2318">
        <v>970</v>
      </c>
      <c r="L2318">
        <v>2112</v>
      </c>
      <c r="M2318" t="b">
        <v>0</v>
      </c>
      <c r="N2318" t="b">
        <v>0</v>
      </c>
      <c r="O2318" t="b">
        <v>0</v>
      </c>
    </row>
    <row r="2319" spans="1:15">
      <c r="A2319" t="s">
        <v>7787</v>
      </c>
      <c r="B2319" s="8">
        <v>43070</v>
      </c>
      <c r="C2319" s="8">
        <v>43063.520844907405</v>
      </c>
      <c r="D2319" t="s">
        <v>7788</v>
      </c>
      <c r="E2319" t="s">
        <v>251</v>
      </c>
      <c r="F2319">
        <v>17</v>
      </c>
      <c r="G2319" t="e">
        <f>VLOOKUP(#REF!,#REF!,2,FALSE)</f>
        <v>#REF!</v>
      </c>
      <c r="H2319" t="s">
        <v>7789</v>
      </c>
      <c r="I2319">
        <v>746691</v>
      </c>
      <c r="J2319">
        <v>19242</v>
      </c>
      <c r="K2319">
        <v>961</v>
      </c>
      <c r="L2319">
        <v>3050</v>
      </c>
      <c r="M2319" t="b">
        <v>0</v>
      </c>
      <c r="N2319" t="b">
        <v>0</v>
      </c>
      <c r="O2319" t="b">
        <v>0</v>
      </c>
    </row>
    <row r="2320" spans="1:15">
      <c r="A2320" t="s">
        <v>7790</v>
      </c>
      <c r="B2320" s="8">
        <v>43109</v>
      </c>
      <c r="C2320" s="8">
        <v>43103.437534722223</v>
      </c>
      <c r="D2320" t="s">
        <v>7791</v>
      </c>
      <c r="E2320" t="s">
        <v>7792</v>
      </c>
      <c r="F2320">
        <v>24</v>
      </c>
      <c r="G2320" t="e">
        <f>VLOOKUP(#REF!,#REF!,2,FALSE)</f>
        <v>#REF!</v>
      </c>
      <c r="H2320" t="s">
        <v>7793</v>
      </c>
      <c r="I2320">
        <v>540857</v>
      </c>
      <c r="J2320">
        <v>16578</v>
      </c>
      <c r="K2320">
        <v>459</v>
      </c>
      <c r="L2320">
        <v>1700</v>
      </c>
      <c r="M2320" t="b">
        <v>0</v>
      </c>
      <c r="N2320" t="b">
        <v>0</v>
      </c>
      <c r="O2320" t="b">
        <v>0</v>
      </c>
    </row>
    <row r="2321" spans="1:15">
      <c r="A2321" t="s">
        <v>7794</v>
      </c>
      <c r="B2321" s="8">
        <v>43109</v>
      </c>
      <c r="C2321" s="8">
        <v>43103.467812499999</v>
      </c>
      <c r="D2321" t="s">
        <v>7795</v>
      </c>
      <c r="E2321" t="s">
        <v>7796</v>
      </c>
      <c r="F2321">
        <v>24</v>
      </c>
      <c r="G2321" t="e">
        <f>VLOOKUP(#REF!,#REF!,2,FALSE)</f>
        <v>#REF!</v>
      </c>
      <c r="H2321" t="s">
        <v>7797</v>
      </c>
      <c r="I2321">
        <v>74990</v>
      </c>
      <c r="J2321">
        <v>3428</v>
      </c>
      <c r="K2321">
        <v>353</v>
      </c>
      <c r="L2321">
        <v>685</v>
      </c>
      <c r="M2321" t="b">
        <v>0</v>
      </c>
      <c r="N2321" t="b">
        <v>0</v>
      </c>
      <c r="O2321" t="b">
        <v>0</v>
      </c>
    </row>
    <row r="2322" spans="1:15">
      <c r="A2322" t="s">
        <v>7798</v>
      </c>
      <c r="B2322" s="8">
        <v>43117</v>
      </c>
      <c r="C2322" s="8">
        <v>43111.416678240741</v>
      </c>
      <c r="D2322" t="s">
        <v>7799</v>
      </c>
      <c r="E2322" t="s">
        <v>4876</v>
      </c>
      <c r="F2322">
        <v>26</v>
      </c>
      <c r="G2322" t="e">
        <f>VLOOKUP(#REF!,#REF!,2,FALSE)</f>
        <v>#REF!</v>
      </c>
      <c r="H2322" t="s">
        <v>7800</v>
      </c>
      <c r="I2322">
        <v>746417</v>
      </c>
      <c r="J2322">
        <v>45778</v>
      </c>
      <c r="K2322">
        <v>564</v>
      </c>
      <c r="L2322">
        <v>4219</v>
      </c>
      <c r="M2322" t="b">
        <v>0</v>
      </c>
      <c r="N2322" t="b">
        <v>0</v>
      </c>
      <c r="O2322" t="b">
        <v>0</v>
      </c>
    </row>
    <row r="2323" spans="1:15">
      <c r="A2323" t="s">
        <v>7801</v>
      </c>
      <c r="B2323" s="8">
        <v>43145</v>
      </c>
      <c r="C2323" s="8">
        <v>43136.375023148146</v>
      </c>
      <c r="D2323" t="s">
        <v>7802</v>
      </c>
      <c r="E2323" t="s">
        <v>7803</v>
      </c>
      <c r="F2323">
        <v>23</v>
      </c>
      <c r="G2323" t="e">
        <f>VLOOKUP(#REF!,#REF!,2,FALSE)</f>
        <v>#REF!</v>
      </c>
      <c r="H2323" t="s">
        <v>7804</v>
      </c>
      <c r="I2323">
        <v>742552</v>
      </c>
      <c r="J2323">
        <v>46508</v>
      </c>
      <c r="K2323">
        <v>939</v>
      </c>
      <c r="L2323">
        <v>5192</v>
      </c>
      <c r="M2323" t="b">
        <v>0</v>
      </c>
      <c r="N2323" t="b">
        <v>0</v>
      </c>
      <c r="O2323" t="b">
        <v>0</v>
      </c>
    </row>
    <row r="2324" spans="1:15">
      <c r="A2324" t="s">
        <v>7805</v>
      </c>
      <c r="B2324" s="8">
        <v>43167</v>
      </c>
      <c r="C2324" s="8">
        <v>43159.602129629631</v>
      </c>
      <c r="D2324" t="s">
        <v>7806</v>
      </c>
      <c r="E2324" t="s">
        <v>5711</v>
      </c>
      <c r="F2324">
        <v>26</v>
      </c>
      <c r="G2324" t="e">
        <f>VLOOKUP(#REF!,#REF!,2,FALSE)</f>
        <v>#REF!</v>
      </c>
      <c r="H2324" t="s">
        <v>7807</v>
      </c>
      <c r="I2324">
        <v>742087</v>
      </c>
      <c r="J2324">
        <v>30661</v>
      </c>
      <c r="K2324">
        <v>1520</v>
      </c>
      <c r="L2324">
        <v>30973</v>
      </c>
      <c r="M2324" t="b">
        <v>0</v>
      </c>
      <c r="N2324" t="b">
        <v>0</v>
      </c>
      <c r="O2324" t="b">
        <v>0</v>
      </c>
    </row>
    <row r="2325" spans="1:15">
      <c r="A2325" t="s">
        <v>7808</v>
      </c>
      <c r="B2325" s="8">
        <v>43120</v>
      </c>
      <c r="C2325" s="8">
        <v>43103.549930555557</v>
      </c>
      <c r="D2325" t="s">
        <v>7809</v>
      </c>
      <c r="E2325" t="s">
        <v>7810</v>
      </c>
      <c r="F2325">
        <v>24</v>
      </c>
      <c r="G2325" t="e">
        <f>VLOOKUP(#REF!,#REF!,2,FALSE)</f>
        <v>#REF!</v>
      </c>
      <c r="H2325" t="s">
        <v>7811</v>
      </c>
      <c r="I2325">
        <v>8715</v>
      </c>
      <c r="J2325">
        <v>129</v>
      </c>
      <c r="K2325">
        <v>15</v>
      </c>
      <c r="L2325">
        <v>21</v>
      </c>
      <c r="M2325" t="b">
        <v>0</v>
      </c>
      <c r="N2325" t="b">
        <v>0</v>
      </c>
      <c r="O2325" t="b">
        <v>0</v>
      </c>
    </row>
    <row r="2326" spans="1:15">
      <c r="A2326" t="s">
        <v>7812</v>
      </c>
      <c r="B2326" s="8">
        <v>43216</v>
      </c>
      <c r="C2326" s="8">
        <v>43214.616967592592</v>
      </c>
      <c r="D2326" t="s">
        <v>7813</v>
      </c>
      <c r="E2326" t="s">
        <v>4775</v>
      </c>
      <c r="F2326">
        <v>22</v>
      </c>
      <c r="G2326" t="e">
        <f>VLOOKUP(#REF!,#REF!,2,FALSE)</f>
        <v>#REF!</v>
      </c>
      <c r="H2326" t="s">
        <v>7814</v>
      </c>
      <c r="I2326">
        <v>741558</v>
      </c>
      <c r="J2326">
        <v>4990</v>
      </c>
      <c r="K2326">
        <v>203</v>
      </c>
      <c r="L2326">
        <v>1249</v>
      </c>
      <c r="M2326" t="b">
        <v>0</v>
      </c>
      <c r="N2326" t="b">
        <v>0</v>
      </c>
      <c r="O2326" t="b">
        <v>0</v>
      </c>
    </row>
    <row r="2327" spans="1:15">
      <c r="A2327" t="s">
        <v>7815</v>
      </c>
      <c r="B2327" s="8">
        <v>43081</v>
      </c>
      <c r="C2327" s="8">
        <v>43074.294363425928</v>
      </c>
      <c r="D2327" t="s">
        <v>7816</v>
      </c>
      <c r="E2327" t="s">
        <v>4417</v>
      </c>
      <c r="F2327">
        <v>26</v>
      </c>
      <c r="G2327" t="e">
        <f>VLOOKUP(#REF!,#REF!,2,FALSE)</f>
        <v>#REF!</v>
      </c>
      <c r="H2327" t="s">
        <v>7817</v>
      </c>
      <c r="I2327">
        <v>740043</v>
      </c>
      <c r="J2327">
        <v>32585</v>
      </c>
      <c r="K2327">
        <v>1043</v>
      </c>
      <c r="L2327">
        <v>4009</v>
      </c>
      <c r="M2327" t="b">
        <v>0</v>
      </c>
      <c r="N2327" t="b">
        <v>0</v>
      </c>
      <c r="O2327" t="b">
        <v>0</v>
      </c>
    </row>
    <row r="2328" spans="1:15">
      <c r="A2328" t="s">
        <v>7818</v>
      </c>
      <c r="B2328" s="8">
        <v>43109</v>
      </c>
      <c r="C2328" s="8">
        <v>43103.597025462965</v>
      </c>
      <c r="D2328" t="s">
        <v>7819</v>
      </c>
      <c r="E2328" t="s">
        <v>7558</v>
      </c>
      <c r="F2328">
        <v>24</v>
      </c>
      <c r="G2328" t="e">
        <f>VLOOKUP(#REF!,#REF!,2,FALSE)</f>
        <v>#REF!</v>
      </c>
      <c r="H2328" t="s">
        <v>7820</v>
      </c>
      <c r="I2328">
        <v>107053</v>
      </c>
      <c r="J2328">
        <v>2709</v>
      </c>
      <c r="K2328">
        <v>67</v>
      </c>
      <c r="L2328">
        <v>644</v>
      </c>
      <c r="M2328" t="b">
        <v>0</v>
      </c>
      <c r="N2328" t="b">
        <v>0</v>
      </c>
      <c r="O2328" t="b">
        <v>0</v>
      </c>
    </row>
    <row r="2329" spans="1:15">
      <c r="A2329" t="s">
        <v>7821</v>
      </c>
      <c r="B2329" s="8">
        <v>43175</v>
      </c>
      <c r="C2329" s="8">
        <v>43164.339571759258</v>
      </c>
      <c r="D2329" t="s">
        <v>7822</v>
      </c>
      <c r="E2329" t="s">
        <v>5656</v>
      </c>
      <c r="F2329">
        <v>27</v>
      </c>
      <c r="G2329" t="e">
        <f>VLOOKUP(#REF!,#REF!,2,FALSE)</f>
        <v>#REF!</v>
      </c>
      <c r="H2329" t="s">
        <v>7823</v>
      </c>
      <c r="I2329">
        <v>739499</v>
      </c>
      <c r="J2329">
        <v>23190</v>
      </c>
      <c r="K2329">
        <v>412</v>
      </c>
      <c r="L2329">
        <v>1861</v>
      </c>
      <c r="M2329" t="b">
        <v>0</v>
      </c>
      <c r="N2329" t="b">
        <v>0</v>
      </c>
      <c r="O2329" t="b">
        <v>0</v>
      </c>
    </row>
    <row r="2330" spans="1:15">
      <c r="A2330" t="s">
        <v>7824</v>
      </c>
      <c r="B2330" s="8">
        <v>43109</v>
      </c>
      <c r="C2330" s="8">
        <v>43103.630266203705</v>
      </c>
      <c r="D2330" t="s">
        <v>7825</v>
      </c>
      <c r="E2330" t="s">
        <v>2223</v>
      </c>
      <c r="F2330">
        <v>24</v>
      </c>
      <c r="G2330" t="e">
        <f>VLOOKUP(#REF!,#REF!,2,FALSE)</f>
        <v>#REF!</v>
      </c>
      <c r="H2330" t="s">
        <v>7826</v>
      </c>
      <c r="I2330">
        <v>116925</v>
      </c>
      <c r="J2330">
        <v>649</v>
      </c>
      <c r="K2330">
        <v>147</v>
      </c>
      <c r="L2330">
        <v>417</v>
      </c>
      <c r="M2330" t="b">
        <v>0</v>
      </c>
      <c r="N2330" t="b">
        <v>0</v>
      </c>
      <c r="O2330" t="b">
        <v>0</v>
      </c>
    </row>
    <row r="2331" spans="1:15">
      <c r="A2331" t="s">
        <v>7827</v>
      </c>
      <c r="B2331" s="8">
        <v>43141</v>
      </c>
      <c r="C2331" s="8">
        <v>43136.61917824074</v>
      </c>
      <c r="D2331" t="s">
        <v>7828</v>
      </c>
      <c r="E2331" t="s">
        <v>7829</v>
      </c>
      <c r="F2331">
        <v>22</v>
      </c>
      <c r="G2331" t="e">
        <f>VLOOKUP(#REF!,#REF!,2,FALSE)</f>
        <v>#REF!</v>
      </c>
      <c r="H2331" t="s">
        <v>7830</v>
      </c>
      <c r="I2331">
        <v>738118</v>
      </c>
      <c r="J2331">
        <v>30875</v>
      </c>
      <c r="K2331">
        <v>881</v>
      </c>
      <c r="L2331">
        <v>2327</v>
      </c>
      <c r="M2331" t="b">
        <v>0</v>
      </c>
      <c r="N2331" t="b">
        <v>0</v>
      </c>
      <c r="O2331" t="b">
        <v>0</v>
      </c>
    </row>
    <row r="2332" spans="1:15">
      <c r="A2332" t="s">
        <v>7831</v>
      </c>
      <c r="B2332" s="8">
        <v>43144</v>
      </c>
      <c r="C2332" s="8">
        <v>43135.484097222223</v>
      </c>
      <c r="D2332" t="s">
        <v>7832</v>
      </c>
      <c r="E2332" t="s">
        <v>7785</v>
      </c>
      <c r="F2332">
        <v>28</v>
      </c>
      <c r="G2332" t="e">
        <f>VLOOKUP(#REF!,#REF!,2,FALSE)</f>
        <v>#REF!</v>
      </c>
      <c r="H2332" t="s">
        <v>7833</v>
      </c>
      <c r="I2332">
        <v>736748</v>
      </c>
      <c r="J2332">
        <v>27759</v>
      </c>
      <c r="K2332">
        <v>498</v>
      </c>
      <c r="L2332">
        <v>5734</v>
      </c>
      <c r="M2332" t="b">
        <v>0</v>
      </c>
      <c r="N2332" t="b">
        <v>0</v>
      </c>
      <c r="O2332" t="b">
        <v>0</v>
      </c>
    </row>
    <row r="2333" spans="1:15">
      <c r="A2333" t="s">
        <v>7834</v>
      </c>
      <c r="B2333" s="8">
        <v>43145</v>
      </c>
      <c r="C2333" s="8">
        <v>43137.458356481482</v>
      </c>
      <c r="D2333" t="s">
        <v>7835</v>
      </c>
      <c r="E2333" t="s">
        <v>49</v>
      </c>
      <c r="F2333">
        <v>28</v>
      </c>
      <c r="G2333" t="e">
        <f>VLOOKUP(#REF!,#REF!,2,FALSE)</f>
        <v>#REF!</v>
      </c>
      <c r="H2333" t="s">
        <v>7836</v>
      </c>
      <c r="I2333">
        <v>736075</v>
      </c>
      <c r="J2333">
        <v>53649</v>
      </c>
      <c r="K2333">
        <v>575</v>
      </c>
      <c r="L2333">
        <v>3238</v>
      </c>
      <c r="M2333" t="b">
        <v>0</v>
      </c>
      <c r="N2333" t="b">
        <v>0</v>
      </c>
      <c r="O2333" t="b">
        <v>0</v>
      </c>
    </row>
    <row r="2334" spans="1:15">
      <c r="A2334" t="s">
        <v>7837</v>
      </c>
      <c r="B2334" s="8">
        <v>43119</v>
      </c>
      <c r="C2334" s="8">
        <v>43113.515636574077</v>
      </c>
      <c r="D2334" t="s">
        <v>7838</v>
      </c>
      <c r="E2334" t="s">
        <v>2988</v>
      </c>
      <c r="F2334">
        <v>26</v>
      </c>
      <c r="G2334" t="e">
        <f>VLOOKUP(#REF!,#REF!,2,FALSE)</f>
        <v>#REF!</v>
      </c>
      <c r="H2334" t="s">
        <v>7839</v>
      </c>
      <c r="I2334">
        <v>735708</v>
      </c>
      <c r="J2334">
        <v>15023</v>
      </c>
      <c r="K2334">
        <v>929</v>
      </c>
      <c r="L2334">
        <v>1381</v>
      </c>
      <c r="M2334" t="b">
        <v>0</v>
      </c>
      <c r="N2334" t="b">
        <v>0</v>
      </c>
      <c r="O2334" t="b">
        <v>0</v>
      </c>
    </row>
    <row r="2335" spans="1:15">
      <c r="A2335" t="s">
        <v>7840</v>
      </c>
      <c r="B2335" s="8">
        <v>43142</v>
      </c>
      <c r="C2335" s="8">
        <v>43135.765486111108</v>
      </c>
      <c r="D2335" t="s">
        <v>7841</v>
      </c>
      <c r="E2335" t="s">
        <v>7842</v>
      </c>
      <c r="F2335">
        <v>26</v>
      </c>
      <c r="G2335" t="e">
        <f>VLOOKUP(#REF!,#REF!,2,FALSE)</f>
        <v>#REF!</v>
      </c>
      <c r="H2335" t="s">
        <v>7843</v>
      </c>
      <c r="I2335">
        <v>735223</v>
      </c>
      <c r="J2335">
        <v>26510</v>
      </c>
      <c r="K2335">
        <v>382</v>
      </c>
      <c r="L2335">
        <v>771</v>
      </c>
      <c r="M2335" t="b">
        <v>0</v>
      </c>
      <c r="N2335" t="b">
        <v>0</v>
      </c>
      <c r="O2335" t="b">
        <v>0</v>
      </c>
    </row>
    <row r="2336" spans="1:15">
      <c r="A2336" t="s">
        <v>7844</v>
      </c>
      <c r="B2336" s="8">
        <v>43109</v>
      </c>
      <c r="C2336" s="8">
        <v>43103.741828703707</v>
      </c>
      <c r="D2336" t="s">
        <v>7845</v>
      </c>
      <c r="E2336" t="s">
        <v>790</v>
      </c>
      <c r="F2336">
        <v>24</v>
      </c>
      <c r="G2336" t="e">
        <f>VLOOKUP(#REF!,#REF!,2,FALSE)</f>
        <v>#REF!</v>
      </c>
      <c r="H2336" t="s">
        <v>7846</v>
      </c>
      <c r="I2336">
        <v>1001742</v>
      </c>
      <c r="J2336">
        <v>13136</v>
      </c>
      <c r="K2336">
        <v>2277</v>
      </c>
      <c r="L2336">
        <v>1512</v>
      </c>
      <c r="M2336" t="b">
        <v>0</v>
      </c>
      <c r="N2336" t="b">
        <v>0</v>
      </c>
      <c r="O2336" t="b">
        <v>0</v>
      </c>
    </row>
    <row r="2337" spans="1:15">
      <c r="A2337" t="s">
        <v>7847</v>
      </c>
      <c r="B2337" s="8">
        <v>43112</v>
      </c>
      <c r="C2337" s="8">
        <v>43103.867858796293</v>
      </c>
      <c r="D2337" t="s">
        <v>7848</v>
      </c>
      <c r="E2337" t="s">
        <v>2296</v>
      </c>
      <c r="F2337">
        <v>10</v>
      </c>
      <c r="G2337" t="e">
        <f>VLOOKUP(#REF!,#REF!,2,FALSE)</f>
        <v>#REF!</v>
      </c>
      <c r="H2337" t="s">
        <v>7849</v>
      </c>
      <c r="I2337">
        <v>57951412</v>
      </c>
      <c r="J2337">
        <v>1919583</v>
      </c>
      <c r="K2337">
        <v>73239</v>
      </c>
      <c r="L2337">
        <v>133601</v>
      </c>
      <c r="M2337" t="b">
        <v>0</v>
      </c>
      <c r="N2337" t="b">
        <v>0</v>
      </c>
      <c r="O2337" t="b">
        <v>0</v>
      </c>
    </row>
    <row r="2338" spans="1:15">
      <c r="A2338" t="s">
        <v>7850</v>
      </c>
      <c r="B2338" s="8">
        <v>43109</v>
      </c>
      <c r="C2338" s="8">
        <v>43103.873217592591</v>
      </c>
      <c r="D2338" t="s">
        <v>7851</v>
      </c>
      <c r="E2338" t="s">
        <v>7852</v>
      </c>
      <c r="F2338">
        <v>10</v>
      </c>
      <c r="G2338" t="e">
        <f>VLOOKUP(#REF!,#REF!,2,FALSE)</f>
        <v>#REF!</v>
      </c>
      <c r="H2338" t="s">
        <v>7853</v>
      </c>
      <c r="I2338">
        <v>5576</v>
      </c>
      <c r="J2338">
        <v>312</v>
      </c>
      <c r="K2338">
        <v>2</v>
      </c>
      <c r="L2338">
        <v>17</v>
      </c>
      <c r="M2338" t="b">
        <v>0</v>
      </c>
      <c r="N2338" t="b">
        <v>0</v>
      </c>
      <c r="O2338" t="b">
        <v>0</v>
      </c>
    </row>
    <row r="2339" spans="1:15">
      <c r="A2339" t="s">
        <v>7854</v>
      </c>
      <c r="B2339" s="8">
        <v>43137</v>
      </c>
      <c r="C2339" s="8">
        <v>43133.647916666669</v>
      </c>
      <c r="D2339" t="s">
        <v>7855</v>
      </c>
      <c r="E2339" t="s">
        <v>5321</v>
      </c>
      <c r="F2339">
        <v>28</v>
      </c>
      <c r="G2339" t="e">
        <f>VLOOKUP(#REF!,#REF!,2,FALSE)</f>
        <v>#REF!</v>
      </c>
      <c r="H2339" t="s">
        <v>7856</v>
      </c>
      <c r="I2339">
        <v>734863</v>
      </c>
      <c r="J2339">
        <v>19965</v>
      </c>
      <c r="K2339">
        <v>4110</v>
      </c>
      <c r="L2339">
        <v>3553</v>
      </c>
      <c r="M2339" t="b">
        <v>0</v>
      </c>
      <c r="N2339" t="b">
        <v>0</v>
      </c>
      <c r="O2339" t="b">
        <v>0</v>
      </c>
    </row>
    <row r="2340" spans="1:15">
      <c r="A2340" t="s">
        <v>7857</v>
      </c>
      <c r="B2340" s="8">
        <v>43109</v>
      </c>
      <c r="C2340" s="8">
        <v>43103.895844907405</v>
      </c>
      <c r="D2340" t="s">
        <v>7858</v>
      </c>
      <c r="E2340" t="s">
        <v>7859</v>
      </c>
      <c r="F2340">
        <v>24</v>
      </c>
      <c r="G2340" t="e">
        <f>VLOOKUP(#REF!,#REF!,2,FALSE)</f>
        <v>#REF!</v>
      </c>
      <c r="H2340" t="s">
        <v>7860</v>
      </c>
      <c r="I2340">
        <v>163472</v>
      </c>
      <c r="J2340">
        <v>1383</v>
      </c>
      <c r="K2340">
        <v>227</v>
      </c>
      <c r="L2340">
        <v>319</v>
      </c>
      <c r="M2340" t="b">
        <v>0</v>
      </c>
      <c r="N2340" t="b">
        <v>0</v>
      </c>
      <c r="O2340" t="b">
        <v>0</v>
      </c>
    </row>
    <row r="2341" spans="1:15">
      <c r="A2341" t="s">
        <v>7861</v>
      </c>
      <c r="B2341" s="8">
        <v>43213</v>
      </c>
      <c r="C2341" s="8">
        <v>43196.250023148146</v>
      </c>
      <c r="D2341" t="s">
        <v>7862</v>
      </c>
      <c r="E2341" t="s">
        <v>4854</v>
      </c>
      <c r="F2341">
        <v>1</v>
      </c>
      <c r="G2341" t="e">
        <f>VLOOKUP(#REF!,#REF!,2,FALSE)</f>
        <v>#REF!</v>
      </c>
      <c r="H2341" t="s">
        <v>7863</v>
      </c>
      <c r="I2341">
        <v>733482</v>
      </c>
      <c r="J2341">
        <v>25650</v>
      </c>
      <c r="K2341">
        <v>1604</v>
      </c>
      <c r="L2341">
        <v>3125</v>
      </c>
      <c r="M2341" t="b">
        <v>0</v>
      </c>
      <c r="N2341" t="b">
        <v>0</v>
      </c>
      <c r="O2341" t="b">
        <v>0</v>
      </c>
    </row>
    <row r="2342" spans="1:15">
      <c r="A2342" t="s">
        <v>7864</v>
      </c>
      <c r="B2342" s="8">
        <v>43100</v>
      </c>
      <c r="C2342" s="8">
        <v>43089.587500000001</v>
      </c>
      <c r="D2342" t="s">
        <v>7865</v>
      </c>
      <c r="E2342" t="s">
        <v>3679</v>
      </c>
      <c r="F2342">
        <v>25</v>
      </c>
      <c r="G2342" t="e">
        <f>VLOOKUP(#REF!,#REF!,2,FALSE)</f>
        <v>#REF!</v>
      </c>
      <c r="H2342" t="s">
        <v>7866</v>
      </c>
      <c r="I2342">
        <v>733180</v>
      </c>
      <c r="J2342">
        <v>36237</v>
      </c>
      <c r="K2342">
        <v>410</v>
      </c>
      <c r="L2342">
        <v>1006</v>
      </c>
      <c r="M2342" t="b">
        <v>0</v>
      </c>
      <c r="N2342" t="b">
        <v>0</v>
      </c>
      <c r="O2342" t="b">
        <v>0</v>
      </c>
    </row>
    <row r="2343" spans="1:15">
      <c r="A2343" t="s">
        <v>7867</v>
      </c>
      <c r="B2343" s="8">
        <v>43162</v>
      </c>
      <c r="C2343" s="8">
        <v>43153.416701388887</v>
      </c>
      <c r="D2343" t="s">
        <v>7868</v>
      </c>
      <c r="E2343" t="s">
        <v>4042</v>
      </c>
      <c r="F2343">
        <v>25</v>
      </c>
      <c r="G2343" t="e">
        <f>VLOOKUP(#REF!,#REF!,2,FALSE)</f>
        <v>#REF!</v>
      </c>
      <c r="H2343" t="s">
        <v>7869</v>
      </c>
      <c r="I2343">
        <v>731180</v>
      </c>
      <c r="J2343">
        <v>8105</v>
      </c>
      <c r="K2343">
        <v>557</v>
      </c>
      <c r="L2343">
        <v>1562</v>
      </c>
      <c r="M2343" t="b">
        <v>0</v>
      </c>
      <c r="N2343" t="b">
        <v>0</v>
      </c>
      <c r="O2343" t="b">
        <v>0</v>
      </c>
    </row>
    <row r="2344" spans="1:15">
      <c r="A2344" t="s">
        <v>7870</v>
      </c>
      <c r="B2344" s="8">
        <v>43107</v>
      </c>
      <c r="C2344" s="8">
        <v>43104.024305555555</v>
      </c>
      <c r="D2344" t="s">
        <v>7871</v>
      </c>
      <c r="E2344" t="s">
        <v>549</v>
      </c>
      <c r="F2344">
        <v>24</v>
      </c>
      <c r="G2344" t="e">
        <f>VLOOKUP(#REF!,#REF!,2,FALSE)</f>
        <v>#REF!</v>
      </c>
      <c r="H2344" t="s">
        <v>550</v>
      </c>
      <c r="I2344">
        <v>283808</v>
      </c>
      <c r="J2344">
        <v>3295</v>
      </c>
      <c r="K2344">
        <v>278</v>
      </c>
      <c r="L2344">
        <v>423</v>
      </c>
      <c r="M2344" t="b">
        <v>0</v>
      </c>
      <c r="N2344" t="b">
        <v>0</v>
      </c>
      <c r="O2344" t="b">
        <v>0</v>
      </c>
    </row>
    <row r="2345" spans="1:15">
      <c r="A2345" t="s">
        <v>7872</v>
      </c>
      <c r="B2345" s="8">
        <v>43109</v>
      </c>
      <c r="C2345" s="8">
        <v>43104.041724537034</v>
      </c>
      <c r="D2345" t="s">
        <v>7873</v>
      </c>
      <c r="E2345" t="s">
        <v>1677</v>
      </c>
      <c r="F2345">
        <v>10</v>
      </c>
      <c r="G2345" t="e">
        <f>VLOOKUP(#REF!,#REF!,2,FALSE)</f>
        <v>#REF!</v>
      </c>
      <c r="H2345" t="s">
        <v>7874</v>
      </c>
      <c r="I2345">
        <v>1823701</v>
      </c>
      <c r="J2345">
        <v>133400</v>
      </c>
      <c r="K2345">
        <v>1670</v>
      </c>
      <c r="L2345">
        <v>11241</v>
      </c>
      <c r="M2345" t="b">
        <v>0</v>
      </c>
      <c r="N2345" t="b">
        <v>0</v>
      </c>
      <c r="O2345" t="b">
        <v>0</v>
      </c>
    </row>
    <row r="2346" spans="1:15">
      <c r="A2346" t="s">
        <v>7875</v>
      </c>
      <c r="B2346" s="8">
        <v>43105</v>
      </c>
      <c r="C2346" s="8">
        <v>43104.083333333336</v>
      </c>
      <c r="D2346" t="s">
        <v>7876</v>
      </c>
      <c r="E2346" t="s">
        <v>380</v>
      </c>
      <c r="F2346">
        <v>24</v>
      </c>
      <c r="G2346" t="e">
        <f>VLOOKUP(#REF!,#REF!,2,FALSE)</f>
        <v>#REF!</v>
      </c>
      <c r="H2346" t="s">
        <v>7877</v>
      </c>
      <c r="I2346">
        <v>82052</v>
      </c>
      <c r="J2346">
        <v>1519</v>
      </c>
      <c r="K2346">
        <v>68</v>
      </c>
      <c r="L2346">
        <v>182</v>
      </c>
      <c r="M2346" t="b">
        <v>0</v>
      </c>
      <c r="N2346" t="b">
        <v>0</v>
      </c>
      <c r="O2346" t="b">
        <v>0</v>
      </c>
    </row>
    <row r="2347" spans="1:15">
      <c r="A2347" t="s">
        <v>7878</v>
      </c>
      <c r="B2347" s="8">
        <v>43066</v>
      </c>
      <c r="C2347" s="8">
        <v>43059.250081018516</v>
      </c>
      <c r="D2347" t="s">
        <v>7879</v>
      </c>
      <c r="E2347" t="s">
        <v>7704</v>
      </c>
      <c r="F2347">
        <v>26</v>
      </c>
      <c r="G2347" t="e">
        <f>VLOOKUP(#REF!,#REF!,2,FALSE)</f>
        <v>#REF!</v>
      </c>
      <c r="H2347" t="s">
        <v>7880</v>
      </c>
      <c r="I2347">
        <v>726679</v>
      </c>
      <c r="J2347">
        <v>25676</v>
      </c>
      <c r="K2347">
        <v>614</v>
      </c>
      <c r="L2347">
        <v>2624</v>
      </c>
      <c r="M2347" t="b">
        <v>0</v>
      </c>
      <c r="N2347" t="b">
        <v>0</v>
      </c>
      <c r="O2347" t="b">
        <v>0</v>
      </c>
    </row>
    <row r="2348" spans="1:15">
      <c r="A2348" t="s">
        <v>7881</v>
      </c>
      <c r="B2348" s="8">
        <v>43147</v>
      </c>
      <c r="C2348" s="8">
        <v>43138.595833333333</v>
      </c>
      <c r="D2348" t="s">
        <v>7882</v>
      </c>
      <c r="E2348" t="s">
        <v>2654</v>
      </c>
      <c r="F2348">
        <v>1</v>
      </c>
      <c r="G2348" t="e">
        <f>VLOOKUP(#REF!,#REF!,2,FALSE)</f>
        <v>#REF!</v>
      </c>
      <c r="H2348" t="s">
        <v>7883</v>
      </c>
      <c r="I2348">
        <v>726665</v>
      </c>
      <c r="J2348">
        <v>20573</v>
      </c>
      <c r="K2348">
        <v>485</v>
      </c>
      <c r="L2348">
        <v>3763</v>
      </c>
      <c r="M2348" t="b">
        <v>0</v>
      </c>
      <c r="N2348" t="b">
        <v>0</v>
      </c>
      <c r="O2348" t="b">
        <v>0</v>
      </c>
    </row>
    <row r="2349" spans="1:15">
      <c r="A2349" t="s">
        <v>7884</v>
      </c>
      <c r="B2349" s="8">
        <v>43109</v>
      </c>
      <c r="C2349" s="8">
        <v>43104.208368055559</v>
      </c>
      <c r="D2349" t="s">
        <v>7885</v>
      </c>
      <c r="E2349" t="s">
        <v>6811</v>
      </c>
      <c r="F2349">
        <v>10</v>
      </c>
      <c r="G2349" t="e">
        <f>VLOOKUP(#REF!,#REF!,2,FALSE)</f>
        <v>#REF!</v>
      </c>
      <c r="H2349" t="s">
        <v>7886</v>
      </c>
      <c r="I2349">
        <v>5263337</v>
      </c>
      <c r="J2349">
        <v>192996</v>
      </c>
      <c r="K2349">
        <v>3357</v>
      </c>
      <c r="L2349">
        <v>10721</v>
      </c>
      <c r="M2349" t="b">
        <v>0</v>
      </c>
      <c r="N2349" t="b">
        <v>0</v>
      </c>
      <c r="O2349" t="b">
        <v>0</v>
      </c>
    </row>
    <row r="2350" spans="1:15">
      <c r="A2350" t="s">
        <v>7887</v>
      </c>
      <c r="B2350" s="8">
        <v>43151</v>
      </c>
      <c r="C2350" s="8">
        <v>43142.513298611113</v>
      </c>
      <c r="D2350" t="s">
        <v>7888</v>
      </c>
      <c r="E2350" t="s">
        <v>7889</v>
      </c>
      <c r="F2350">
        <v>1</v>
      </c>
      <c r="G2350" t="e">
        <f>VLOOKUP(#REF!,#REF!,2,FALSE)</f>
        <v>#REF!</v>
      </c>
      <c r="H2350" t="s">
        <v>7890</v>
      </c>
      <c r="I2350">
        <v>726422</v>
      </c>
      <c r="J2350">
        <v>61211</v>
      </c>
      <c r="K2350">
        <v>333</v>
      </c>
      <c r="L2350">
        <v>3548</v>
      </c>
      <c r="M2350" t="b">
        <v>0</v>
      </c>
      <c r="N2350" t="b">
        <v>0</v>
      </c>
      <c r="O2350" t="b">
        <v>0</v>
      </c>
    </row>
    <row r="2351" spans="1:15">
      <c r="A2351" t="s">
        <v>7891</v>
      </c>
      <c r="B2351" s="8">
        <v>43109</v>
      </c>
      <c r="C2351" s="8">
        <v>43104.292222222219</v>
      </c>
      <c r="D2351" t="s">
        <v>7892</v>
      </c>
      <c r="E2351" t="s">
        <v>7893</v>
      </c>
      <c r="F2351">
        <v>10</v>
      </c>
      <c r="G2351" t="e">
        <f>VLOOKUP(#REF!,#REF!,2,FALSE)</f>
        <v>#REF!</v>
      </c>
      <c r="H2351" t="s">
        <v>7894</v>
      </c>
      <c r="I2351">
        <v>375663</v>
      </c>
      <c r="J2351">
        <v>15122</v>
      </c>
      <c r="K2351">
        <v>343</v>
      </c>
      <c r="L2351">
        <v>952</v>
      </c>
      <c r="M2351" t="b">
        <v>0</v>
      </c>
      <c r="N2351" t="b">
        <v>0</v>
      </c>
      <c r="O2351" t="b">
        <v>0</v>
      </c>
    </row>
    <row r="2352" spans="1:15">
      <c r="A2352" t="s">
        <v>7895</v>
      </c>
      <c r="B2352" s="8">
        <v>43102</v>
      </c>
      <c r="C2352" s="8">
        <v>43095.333356481482</v>
      </c>
      <c r="D2352" t="s">
        <v>7896</v>
      </c>
      <c r="E2352" t="s">
        <v>1536</v>
      </c>
      <c r="F2352">
        <v>26</v>
      </c>
      <c r="G2352" t="e">
        <f>VLOOKUP(#REF!,#REF!,2,FALSE)</f>
        <v>#REF!</v>
      </c>
      <c r="H2352" t="s">
        <v>7897</v>
      </c>
      <c r="I2352">
        <v>725421</v>
      </c>
      <c r="J2352">
        <v>17659</v>
      </c>
      <c r="K2352">
        <v>618</v>
      </c>
      <c r="L2352">
        <v>3275</v>
      </c>
      <c r="M2352" t="b">
        <v>0</v>
      </c>
      <c r="N2352" t="b">
        <v>0</v>
      </c>
      <c r="O2352" t="b">
        <v>0</v>
      </c>
    </row>
    <row r="2353" spans="1:15">
      <c r="A2353" t="s">
        <v>7898</v>
      </c>
      <c r="B2353" s="8">
        <v>43097</v>
      </c>
      <c r="C2353" s="8">
        <v>43088.291701388887</v>
      </c>
      <c r="D2353" t="s">
        <v>7899</v>
      </c>
      <c r="E2353" t="s">
        <v>3636</v>
      </c>
      <c r="F2353">
        <v>27</v>
      </c>
      <c r="G2353" t="e">
        <f>VLOOKUP(#REF!,#REF!,2,FALSE)</f>
        <v>#REF!</v>
      </c>
      <c r="H2353" t="s">
        <v>7900</v>
      </c>
      <c r="I2353">
        <v>724152</v>
      </c>
      <c r="J2353">
        <v>14687</v>
      </c>
      <c r="K2353">
        <v>1156</v>
      </c>
      <c r="L2353">
        <v>3452</v>
      </c>
      <c r="M2353" t="b">
        <v>0</v>
      </c>
      <c r="N2353" t="b">
        <v>0</v>
      </c>
      <c r="O2353" t="b">
        <v>0</v>
      </c>
    </row>
    <row r="2354" spans="1:15">
      <c r="A2354" t="s">
        <v>7901</v>
      </c>
      <c r="B2354" s="8">
        <v>43265</v>
      </c>
      <c r="C2354" s="8">
        <v>43261.562893518516</v>
      </c>
      <c r="D2354" t="s">
        <v>7902</v>
      </c>
      <c r="E2354" t="s">
        <v>306</v>
      </c>
      <c r="F2354">
        <v>20</v>
      </c>
      <c r="G2354" t="e">
        <f>VLOOKUP(#REF!,#REF!,2,FALSE)</f>
        <v>#REF!</v>
      </c>
      <c r="H2354" t="s">
        <v>7903</v>
      </c>
      <c r="I2354">
        <v>2102111</v>
      </c>
      <c r="J2354">
        <v>50978</v>
      </c>
      <c r="K2354">
        <v>1542</v>
      </c>
      <c r="L2354">
        <v>8722</v>
      </c>
      <c r="M2354" t="b">
        <v>0</v>
      </c>
      <c r="N2354" t="b">
        <v>0</v>
      </c>
      <c r="O2354" t="b">
        <v>0</v>
      </c>
    </row>
    <row r="2355" spans="1:15">
      <c r="A2355" t="s">
        <v>7904</v>
      </c>
      <c r="B2355" s="8">
        <v>43258</v>
      </c>
      <c r="C2355" s="8">
        <v>43250.628495370373</v>
      </c>
      <c r="D2355" t="s">
        <v>7905</v>
      </c>
      <c r="E2355" t="s">
        <v>2654</v>
      </c>
      <c r="F2355">
        <v>1</v>
      </c>
      <c r="G2355" t="e">
        <f>VLOOKUP(#REF!,#REF!,2,FALSE)</f>
        <v>#REF!</v>
      </c>
      <c r="H2355" t="s">
        <v>7906</v>
      </c>
      <c r="I2355">
        <v>721821</v>
      </c>
      <c r="J2355">
        <v>41464</v>
      </c>
      <c r="K2355">
        <v>828</v>
      </c>
      <c r="L2355">
        <v>8300</v>
      </c>
      <c r="M2355" t="b">
        <v>0</v>
      </c>
      <c r="N2355" t="b">
        <v>0</v>
      </c>
      <c r="O2355" t="b">
        <v>0</v>
      </c>
    </row>
    <row r="2356" spans="1:15">
      <c r="A2356" t="s">
        <v>7907</v>
      </c>
      <c r="B2356" s="8">
        <v>43109</v>
      </c>
      <c r="C2356" s="8">
        <v>43104.381516203706</v>
      </c>
      <c r="D2356" t="s">
        <v>7908</v>
      </c>
      <c r="E2356" t="s">
        <v>7909</v>
      </c>
      <c r="F2356">
        <v>10</v>
      </c>
      <c r="G2356" t="e">
        <f>VLOOKUP(#REF!,#REF!,2,FALSE)</f>
        <v>#REF!</v>
      </c>
      <c r="H2356" t="s">
        <v>7910</v>
      </c>
      <c r="I2356">
        <v>40775</v>
      </c>
      <c r="J2356">
        <v>257</v>
      </c>
      <c r="K2356">
        <v>2</v>
      </c>
      <c r="L2356">
        <v>33</v>
      </c>
      <c r="M2356" t="b">
        <v>0</v>
      </c>
      <c r="N2356" t="b">
        <v>0</v>
      </c>
      <c r="O2356" t="b">
        <v>0</v>
      </c>
    </row>
    <row r="2357" spans="1:15">
      <c r="A2357" t="s">
        <v>7911</v>
      </c>
      <c r="B2357" s="8">
        <v>43109</v>
      </c>
      <c r="C2357" s="8">
        <v>43104.416666666664</v>
      </c>
      <c r="D2357" t="s">
        <v>7912</v>
      </c>
      <c r="E2357" t="s">
        <v>6572</v>
      </c>
      <c r="F2357">
        <v>10</v>
      </c>
      <c r="G2357" t="e">
        <f>VLOOKUP(#REF!,#REF!,2,FALSE)</f>
        <v>#REF!</v>
      </c>
      <c r="H2357" t="s">
        <v>7913</v>
      </c>
      <c r="I2357">
        <v>1516733</v>
      </c>
      <c r="J2357">
        <v>57080</v>
      </c>
      <c r="K2357">
        <v>2603</v>
      </c>
      <c r="L2357">
        <v>3617</v>
      </c>
      <c r="M2357" t="b">
        <v>0</v>
      </c>
      <c r="N2357" t="b">
        <v>0</v>
      </c>
      <c r="O2357" t="b">
        <v>0</v>
      </c>
    </row>
    <row r="2358" spans="1:15">
      <c r="A2358" t="s">
        <v>7914</v>
      </c>
      <c r="B2358" s="8">
        <v>43109</v>
      </c>
      <c r="C2358" s="8">
        <v>43104.41684027778</v>
      </c>
      <c r="D2358" t="s">
        <v>7915</v>
      </c>
      <c r="E2358" t="s">
        <v>7916</v>
      </c>
      <c r="F2358">
        <v>24</v>
      </c>
      <c r="G2358" t="e">
        <f>VLOOKUP(#REF!,#REF!,2,FALSE)</f>
        <v>#REF!</v>
      </c>
      <c r="H2358" t="s">
        <v>100</v>
      </c>
      <c r="I2358">
        <v>3462190</v>
      </c>
      <c r="J2358">
        <v>1611</v>
      </c>
      <c r="K2358">
        <v>136</v>
      </c>
      <c r="L2358">
        <v>322</v>
      </c>
      <c r="M2358" t="b">
        <v>0</v>
      </c>
      <c r="N2358" t="b">
        <v>0</v>
      </c>
      <c r="O2358" t="b">
        <v>0</v>
      </c>
    </row>
    <row r="2359" spans="1:15">
      <c r="A2359" t="s">
        <v>7917</v>
      </c>
      <c r="B2359" s="8">
        <v>43109</v>
      </c>
      <c r="C2359" s="8">
        <v>43104.424270833333</v>
      </c>
      <c r="D2359" t="s">
        <v>7918</v>
      </c>
      <c r="E2359" t="s">
        <v>7919</v>
      </c>
      <c r="F2359">
        <v>10</v>
      </c>
      <c r="G2359" t="e">
        <f>VLOOKUP(#REF!,#REF!,2,FALSE)</f>
        <v>#REF!</v>
      </c>
      <c r="H2359" t="s">
        <v>7920</v>
      </c>
      <c r="I2359">
        <v>3976296</v>
      </c>
      <c r="J2359">
        <v>172739</v>
      </c>
      <c r="K2359">
        <v>2896</v>
      </c>
      <c r="L2359">
        <v>10518</v>
      </c>
      <c r="M2359" t="b">
        <v>0</v>
      </c>
      <c r="N2359" t="b">
        <v>0</v>
      </c>
      <c r="O2359" t="b">
        <v>0</v>
      </c>
    </row>
    <row r="2360" spans="1:15">
      <c r="A2360" t="s">
        <v>7921</v>
      </c>
      <c r="B2360" s="8">
        <v>43158</v>
      </c>
      <c r="C2360" s="8">
        <v>43149.306168981479</v>
      </c>
      <c r="D2360" t="s">
        <v>7922</v>
      </c>
      <c r="E2360" t="s">
        <v>7923</v>
      </c>
      <c r="F2360">
        <v>28</v>
      </c>
      <c r="G2360" t="e">
        <f>VLOOKUP(#REF!,#REF!,2,FALSE)</f>
        <v>#REF!</v>
      </c>
      <c r="H2360" t="s">
        <v>7924</v>
      </c>
      <c r="I2360">
        <v>720795</v>
      </c>
      <c r="J2360">
        <v>17477</v>
      </c>
      <c r="K2360">
        <v>1292</v>
      </c>
      <c r="L2360">
        <v>3454</v>
      </c>
      <c r="M2360" t="b">
        <v>0</v>
      </c>
      <c r="N2360" t="b">
        <v>0</v>
      </c>
      <c r="O2360" t="b">
        <v>0</v>
      </c>
    </row>
    <row r="2361" spans="1:15">
      <c r="A2361" t="s">
        <v>7925</v>
      </c>
      <c r="B2361" s="8">
        <v>43108</v>
      </c>
      <c r="C2361" s="8">
        <v>43104.435787037037</v>
      </c>
      <c r="D2361" t="s">
        <v>7926</v>
      </c>
      <c r="E2361" t="s">
        <v>1468</v>
      </c>
      <c r="F2361">
        <v>24</v>
      </c>
      <c r="G2361" t="e">
        <f>VLOOKUP(#REF!,#REF!,2,FALSE)</f>
        <v>#REF!</v>
      </c>
      <c r="H2361" t="s">
        <v>7927</v>
      </c>
      <c r="I2361">
        <v>59043</v>
      </c>
      <c r="J2361">
        <v>1935</v>
      </c>
      <c r="K2361">
        <v>133</v>
      </c>
      <c r="L2361">
        <v>526</v>
      </c>
      <c r="M2361" t="b">
        <v>0</v>
      </c>
      <c r="N2361" t="b">
        <v>0</v>
      </c>
      <c r="O2361" t="b">
        <v>0</v>
      </c>
    </row>
    <row r="2362" spans="1:15">
      <c r="A2362" t="s">
        <v>7928</v>
      </c>
      <c r="B2362" s="8">
        <v>43181</v>
      </c>
      <c r="C2362" s="8">
        <v>43166.851817129631</v>
      </c>
      <c r="D2362" t="s">
        <v>7929</v>
      </c>
      <c r="E2362" t="s">
        <v>7930</v>
      </c>
      <c r="F2362">
        <v>26</v>
      </c>
      <c r="G2362" t="e">
        <f>VLOOKUP(#REF!,#REF!,2,FALSE)</f>
        <v>#REF!</v>
      </c>
      <c r="H2362" t="s">
        <v>7931</v>
      </c>
      <c r="I2362">
        <v>719556</v>
      </c>
      <c r="J2362">
        <v>25426</v>
      </c>
      <c r="K2362">
        <v>551</v>
      </c>
      <c r="L2362">
        <v>1907</v>
      </c>
      <c r="M2362" t="b">
        <v>0</v>
      </c>
      <c r="N2362" t="b">
        <v>0</v>
      </c>
      <c r="O2362" t="b">
        <v>0</v>
      </c>
    </row>
    <row r="2363" spans="1:15">
      <c r="A2363" t="s">
        <v>7932</v>
      </c>
      <c r="B2363" s="8">
        <v>43125</v>
      </c>
      <c r="C2363" s="8">
        <v>43118.645868055559</v>
      </c>
      <c r="D2363" t="s">
        <v>7933</v>
      </c>
      <c r="E2363" t="s">
        <v>2691</v>
      </c>
      <c r="F2363">
        <v>26</v>
      </c>
      <c r="G2363" t="e">
        <f>VLOOKUP(#REF!,#REF!,2,FALSE)</f>
        <v>#REF!</v>
      </c>
      <c r="H2363" t="s">
        <v>7934</v>
      </c>
      <c r="I2363">
        <v>719340</v>
      </c>
      <c r="J2363">
        <v>36244</v>
      </c>
      <c r="K2363">
        <v>451</v>
      </c>
      <c r="L2363">
        <v>2543</v>
      </c>
      <c r="M2363" t="b">
        <v>0</v>
      </c>
      <c r="N2363" t="b">
        <v>0</v>
      </c>
      <c r="O2363" t="b">
        <v>0</v>
      </c>
    </row>
    <row r="2364" spans="1:15">
      <c r="A2364" t="s">
        <v>7935</v>
      </c>
      <c r="B2364" s="8">
        <v>43109</v>
      </c>
      <c r="C2364" s="8">
        <v>43104.459664351853</v>
      </c>
      <c r="D2364" t="s">
        <v>7936</v>
      </c>
      <c r="E2364" t="s">
        <v>7937</v>
      </c>
      <c r="F2364">
        <v>24</v>
      </c>
      <c r="G2364" t="e">
        <f>VLOOKUP(#REF!,#REF!,2,FALSE)</f>
        <v>#REF!</v>
      </c>
      <c r="H2364" t="s">
        <v>7938</v>
      </c>
      <c r="I2364">
        <v>1111674</v>
      </c>
      <c r="J2364">
        <v>91287</v>
      </c>
      <c r="K2364">
        <v>1492</v>
      </c>
      <c r="L2364">
        <v>16563</v>
      </c>
      <c r="M2364" t="b">
        <v>0</v>
      </c>
      <c r="N2364" t="b">
        <v>0</v>
      </c>
      <c r="O2364" t="b">
        <v>0</v>
      </c>
    </row>
    <row r="2365" spans="1:15">
      <c r="A2365" t="s">
        <v>7939</v>
      </c>
      <c r="B2365" s="8">
        <v>43081</v>
      </c>
      <c r="C2365" s="8">
        <v>43074.312511574077</v>
      </c>
      <c r="D2365" t="s">
        <v>7940</v>
      </c>
      <c r="E2365" t="s">
        <v>7382</v>
      </c>
      <c r="F2365">
        <v>27</v>
      </c>
      <c r="G2365" t="e">
        <f>VLOOKUP(#REF!,#REF!,2,FALSE)</f>
        <v>#REF!</v>
      </c>
      <c r="H2365" t="s">
        <v>7941</v>
      </c>
      <c r="I2365">
        <v>718220</v>
      </c>
      <c r="J2365">
        <v>24687</v>
      </c>
      <c r="K2365">
        <v>1469</v>
      </c>
      <c r="L2365">
        <v>6007</v>
      </c>
      <c r="M2365" t="b">
        <v>0</v>
      </c>
      <c r="N2365" t="b">
        <v>0</v>
      </c>
      <c r="O2365" t="b">
        <v>0</v>
      </c>
    </row>
    <row r="2366" spans="1:15">
      <c r="A2366" t="s">
        <v>7942</v>
      </c>
      <c r="B2366" s="8">
        <v>43211</v>
      </c>
      <c r="C2366" s="8">
        <v>43197.583333333336</v>
      </c>
      <c r="D2366" t="s">
        <v>7943</v>
      </c>
      <c r="E2366" t="s">
        <v>7944</v>
      </c>
      <c r="F2366">
        <v>15</v>
      </c>
      <c r="G2366" t="e">
        <f>VLOOKUP(#REF!,#REF!,2,FALSE)</f>
        <v>#REF!</v>
      </c>
      <c r="H2366" t="s">
        <v>7945</v>
      </c>
      <c r="I2366">
        <v>716164</v>
      </c>
      <c r="J2366">
        <v>21804</v>
      </c>
      <c r="K2366">
        <v>301</v>
      </c>
      <c r="L2366">
        <v>2219</v>
      </c>
      <c r="M2366" t="b">
        <v>0</v>
      </c>
      <c r="N2366" t="b">
        <v>0</v>
      </c>
      <c r="O2366" t="b">
        <v>0</v>
      </c>
    </row>
    <row r="2367" spans="1:15">
      <c r="A2367" t="s">
        <v>7946</v>
      </c>
      <c r="B2367" s="8">
        <v>43126</v>
      </c>
      <c r="C2367" s="8">
        <v>43119.377442129633</v>
      </c>
      <c r="D2367" t="s">
        <v>7947</v>
      </c>
      <c r="E2367" t="s">
        <v>3173</v>
      </c>
      <c r="F2367">
        <v>1</v>
      </c>
      <c r="G2367" t="e">
        <f>VLOOKUP(#REF!,#REF!,2,FALSE)</f>
        <v>#REF!</v>
      </c>
      <c r="H2367" t="s">
        <v>100</v>
      </c>
      <c r="I2367">
        <v>714665</v>
      </c>
      <c r="J2367">
        <v>39031</v>
      </c>
      <c r="K2367">
        <v>837</v>
      </c>
      <c r="L2367">
        <v>2590</v>
      </c>
      <c r="M2367" t="b">
        <v>0</v>
      </c>
      <c r="N2367" t="b">
        <v>0</v>
      </c>
      <c r="O2367" t="b">
        <v>0</v>
      </c>
    </row>
    <row r="2368" spans="1:15">
      <c r="A2368" t="s">
        <v>7948</v>
      </c>
      <c r="B2368" s="8">
        <v>43070</v>
      </c>
      <c r="C2368" s="8">
        <v>43063.162627314814</v>
      </c>
      <c r="D2368" t="s">
        <v>7949</v>
      </c>
      <c r="E2368" t="s">
        <v>7950</v>
      </c>
      <c r="F2368">
        <v>26</v>
      </c>
      <c r="G2368" t="e">
        <f>VLOOKUP(#REF!,#REF!,2,FALSE)</f>
        <v>#REF!</v>
      </c>
      <c r="H2368" t="s">
        <v>100</v>
      </c>
      <c r="I2368">
        <v>714359</v>
      </c>
      <c r="J2368">
        <v>9635</v>
      </c>
      <c r="K2368">
        <v>808</v>
      </c>
      <c r="L2368">
        <v>2025</v>
      </c>
      <c r="M2368" t="b">
        <v>0</v>
      </c>
      <c r="N2368" t="b">
        <v>0</v>
      </c>
      <c r="O2368" t="b">
        <v>0</v>
      </c>
    </row>
    <row r="2369" spans="1:15">
      <c r="A2369" t="s">
        <v>7951</v>
      </c>
      <c r="B2369" s="8">
        <v>43250</v>
      </c>
      <c r="C2369" s="8">
        <v>43243.250011574077</v>
      </c>
      <c r="D2369" t="s">
        <v>7952</v>
      </c>
      <c r="E2369" t="s">
        <v>1314</v>
      </c>
      <c r="F2369">
        <v>23</v>
      </c>
      <c r="G2369" t="e">
        <f>VLOOKUP(#REF!,#REF!,2,FALSE)</f>
        <v>#REF!</v>
      </c>
      <c r="H2369" t="s">
        <v>7953</v>
      </c>
      <c r="I2369">
        <v>713784</v>
      </c>
      <c r="J2369">
        <v>10904</v>
      </c>
      <c r="K2369">
        <v>480</v>
      </c>
      <c r="L2369">
        <v>632</v>
      </c>
      <c r="M2369" t="b">
        <v>0</v>
      </c>
      <c r="N2369" t="b">
        <v>0</v>
      </c>
      <c r="O2369" t="b">
        <v>0</v>
      </c>
    </row>
    <row r="2370" spans="1:15">
      <c r="A2370" t="s">
        <v>7954</v>
      </c>
      <c r="B2370" s="8">
        <v>43116</v>
      </c>
      <c r="C2370" s="8">
        <v>43109.274733796294</v>
      </c>
      <c r="D2370" t="s">
        <v>7955</v>
      </c>
      <c r="E2370" t="s">
        <v>7956</v>
      </c>
      <c r="F2370">
        <v>27</v>
      </c>
      <c r="G2370" t="e">
        <f>VLOOKUP(#REF!,#REF!,2,FALSE)</f>
        <v>#REF!</v>
      </c>
      <c r="H2370" t="s">
        <v>7957</v>
      </c>
      <c r="I2370">
        <v>713748</v>
      </c>
      <c r="J2370">
        <v>32489</v>
      </c>
      <c r="K2370">
        <v>429</v>
      </c>
      <c r="L2370">
        <v>2401</v>
      </c>
      <c r="M2370" t="b">
        <v>0</v>
      </c>
      <c r="N2370" t="b">
        <v>0</v>
      </c>
      <c r="O2370" t="b">
        <v>0</v>
      </c>
    </row>
    <row r="2371" spans="1:15">
      <c r="A2371" t="s">
        <v>7958</v>
      </c>
      <c r="B2371" s="8">
        <v>43171</v>
      </c>
      <c r="C2371" s="8">
        <v>43157.131620370368</v>
      </c>
      <c r="D2371" t="s">
        <v>7959</v>
      </c>
      <c r="E2371" t="s">
        <v>7960</v>
      </c>
      <c r="F2371">
        <v>15</v>
      </c>
      <c r="G2371" t="e">
        <f>VLOOKUP(#REF!,#REF!,2,FALSE)</f>
        <v>#REF!</v>
      </c>
      <c r="H2371" t="s">
        <v>7961</v>
      </c>
      <c r="I2371">
        <v>713574</v>
      </c>
      <c r="J2371">
        <v>12448</v>
      </c>
      <c r="K2371">
        <v>146</v>
      </c>
      <c r="L2371">
        <v>1474</v>
      </c>
      <c r="M2371" t="b">
        <v>0</v>
      </c>
      <c r="N2371" t="b">
        <v>0</v>
      </c>
      <c r="O2371" t="b">
        <v>0</v>
      </c>
    </row>
    <row r="2372" spans="1:15">
      <c r="A2372" t="s">
        <v>7962</v>
      </c>
      <c r="B2372" s="8">
        <v>43071</v>
      </c>
      <c r="C2372" s="8">
        <v>43069.216817129629</v>
      </c>
      <c r="D2372" t="s">
        <v>7963</v>
      </c>
      <c r="E2372" t="s">
        <v>2668</v>
      </c>
      <c r="F2372">
        <v>25</v>
      </c>
      <c r="G2372" t="e">
        <f>VLOOKUP(#REF!,#REF!,2,FALSE)</f>
        <v>#REF!</v>
      </c>
      <c r="H2372" t="s">
        <v>7964</v>
      </c>
      <c r="I2372">
        <v>709836</v>
      </c>
      <c r="J2372">
        <v>29399</v>
      </c>
      <c r="K2372">
        <v>2180</v>
      </c>
      <c r="L2372">
        <v>5118</v>
      </c>
      <c r="M2372" t="b">
        <v>0</v>
      </c>
      <c r="N2372" t="b">
        <v>0</v>
      </c>
      <c r="O2372" t="b">
        <v>0</v>
      </c>
    </row>
    <row r="2373" spans="1:15">
      <c r="A2373" t="s">
        <v>7965</v>
      </c>
      <c r="B2373" s="8">
        <v>43109</v>
      </c>
      <c r="C2373" s="8">
        <v>43104.743252314816</v>
      </c>
      <c r="D2373" t="s">
        <v>7966</v>
      </c>
      <c r="E2373" t="s">
        <v>881</v>
      </c>
      <c r="F2373">
        <v>10</v>
      </c>
      <c r="G2373" t="e">
        <f>VLOOKUP(#REF!,#REF!,2,FALSE)</f>
        <v>#REF!</v>
      </c>
      <c r="H2373" t="s">
        <v>7967</v>
      </c>
      <c r="I2373">
        <v>143696</v>
      </c>
      <c r="J2373">
        <v>3726</v>
      </c>
      <c r="K2373">
        <v>111</v>
      </c>
      <c r="L2373">
        <v>904</v>
      </c>
      <c r="M2373" t="b">
        <v>0</v>
      </c>
      <c r="N2373" t="b">
        <v>0</v>
      </c>
      <c r="O2373" t="b">
        <v>0</v>
      </c>
    </row>
    <row r="2374" spans="1:15">
      <c r="A2374" t="s">
        <v>7968</v>
      </c>
      <c r="B2374" s="8">
        <v>43106</v>
      </c>
      <c r="C2374" s="8">
        <v>43104.851180555554</v>
      </c>
      <c r="D2374" t="s">
        <v>7969</v>
      </c>
      <c r="E2374" t="s">
        <v>6096</v>
      </c>
      <c r="F2374">
        <v>24</v>
      </c>
      <c r="G2374" t="e">
        <f>VLOOKUP(#REF!,#REF!,2,FALSE)</f>
        <v>#REF!</v>
      </c>
      <c r="H2374" t="s">
        <v>7970</v>
      </c>
      <c r="I2374">
        <v>60546</v>
      </c>
      <c r="J2374">
        <v>5072</v>
      </c>
      <c r="K2374">
        <v>79</v>
      </c>
      <c r="L2374">
        <v>919</v>
      </c>
      <c r="M2374" t="b">
        <v>0</v>
      </c>
      <c r="N2374" t="b">
        <v>0</v>
      </c>
      <c r="O2374" t="b">
        <v>0</v>
      </c>
    </row>
    <row r="2375" spans="1:15">
      <c r="A2375" t="s">
        <v>7971</v>
      </c>
      <c r="B2375" s="8">
        <v>43112</v>
      </c>
      <c r="C2375" s="8">
        <v>43104.875011574077</v>
      </c>
      <c r="D2375" t="s">
        <v>7972</v>
      </c>
      <c r="E2375" t="s">
        <v>7605</v>
      </c>
      <c r="F2375">
        <v>10</v>
      </c>
      <c r="G2375" t="e">
        <f>VLOOKUP(#REF!,#REF!,2,FALSE)</f>
        <v>#REF!</v>
      </c>
      <c r="H2375" t="s">
        <v>7973</v>
      </c>
      <c r="I2375">
        <v>18871288</v>
      </c>
      <c r="J2375">
        <v>293244</v>
      </c>
      <c r="K2375">
        <v>61447</v>
      </c>
      <c r="L2375">
        <v>32777</v>
      </c>
      <c r="M2375" t="b">
        <v>0</v>
      </c>
      <c r="N2375" t="b">
        <v>0</v>
      </c>
      <c r="O2375" t="b">
        <v>0</v>
      </c>
    </row>
    <row r="2376" spans="1:15">
      <c r="A2376" t="s">
        <v>7974</v>
      </c>
      <c r="B2376" s="8">
        <v>43112</v>
      </c>
      <c r="C2376" s="8">
        <v>43104.875011574077</v>
      </c>
      <c r="D2376" t="s">
        <v>7975</v>
      </c>
      <c r="E2376" t="s">
        <v>7976</v>
      </c>
      <c r="F2376">
        <v>10</v>
      </c>
      <c r="G2376" t="e">
        <f>VLOOKUP(#REF!,#REF!,2,FALSE)</f>
        <v>#REF!</v>
      </c>
      <c r="H2376" t="s">
        <v>7977</v>
      </c>
      <c r="I2376">
        <v>518578</v>
      </c>
      <c r="J2376">
        <v>16637</v>
      </c>
      <c r="K2376">
        <v>405</v>
      </c>
      <c r="L2376">
        <v>1102</v>
      </c>
      <c r="M2376" t="b">
        <v>0</v>
      </c>
      <c r="N2376" t="b">
        <v>0</v>
      </c>
      <c r="O2376" t="b">
        <v>0</v>
      </c>
    </row>
    <row r="2377" spans="1:15">
      <c r="A2377" t="s">
        <v>7978</v>
      </c>
      <c r="B2377" s="8">
        <v>43112</v>
      </c>
      <c r="C2377" s="8">
        <v>43104.875034722223</v>
      </c>
      <c r="D2377" t="s">
        <v>7979</v>
      </c>
      <c r="E2377" t="s">
        <v>7980</v>
      </c>
      <c r="F2377">
        <v>10</v>
      </c>
      <c r="G2377" t="e">
        <f>VLOOKUP(#REF!,#REF!,2,FALSE)</f>
        <v>#REF!</v>
      </c>
      <c r="H2377" t="s">
        <v>7981</v>
      </c>
      <c r="I2377">
        <v>1329689</v>
      </c>
      <c r="J2377">
        <v>47497</v>
      </c>
      <c r="K2377">
        <v>1170</v>
      </c>
      <c r="L2377">
        <v>5787</v>
      </c>
      <c r="M2377" t="b">
        <v>0</v>
      </c>
      <c r="N2377" t="b">
        <v>0</v>
      </c>
      <c r="O2377" t="b">
        <v>0</v>
      </c>
    </row>
    <row r="2378" spans="1:15">
      <c r="A2378" t="s">
        <v>7982</v>
      </c>
      <c r="B2378" s="8">
        <v>43112</v>
      </c>
      <c r="C2378" s="8">
        <v>43104.875069444446</v>
      </c>
      <c r="D2378" t="s">
        <v>7983</v>
      </c>
      <c r="E2378" t="s">
        <v>7984</v>
      </c>
      <c r="F2378">
        <v>10</v>
      </c>
      <c r="G2378" t="e">
        <f>VLOOKUP(#REF!,#REF!,2,FALSE)</f>
        <v>#REF!</v>
      </c>
      <c r="H2378" t="s">
        <v>7985</v>
      </c>
      <c r="I2378">
        <v>5741781</v>
      </c>
      <c r="J2378">
        <v>141851</v>
      </c>
      <c r="K2378">
        <v>15657</v>
      </c>
      <c r="L2378">
        <v>16547</v>
      </c>
      <c r="M2378" t="b">
        <v>0</v>
      </c>
      <c r="N2378" t="b">
        <v>0</v>
      </c>
      <c r="O2378" t="b">
        <v>0</v>
      </c>
    </row>
    <row r="2379" spans="1:15">
      <c r="A2379" t="s">
        <v>7986</v>
      </c>
      <c r="B2379" s="8">
        <v>43109</v>
      </c>
      <c r="C2379" s="8">
        <v>43104.902673611112</v>
      </c>
      <c r="D2379" t="s">
        <v>7987</v>
      </c>
      <c r="E2379" t="s">
        <v>380</v>
      </c>
      <c r="F2379">
        <v>24</v>
      </c>
      <c r="G2379" t="e">
        <f>VLOOKUP(#REF!,#REF!,2,FALSE)</f>
        <v>#REF!</v>
      </c>
      <c r="H2379" t="s">
        <v>7988</v>
      </c>
      <c r="I2379">
        <v>2985521</v>
      </c>
      <c r="J2379">
        <v>37345</v>
      </c>
      <c r="K2379">
        <v>2946</v>
      </c>
      <c r="L2379">
        <v>2451</v>
      </c>
      <c r="M2379" t="b">
        <v>0</v>
      </c>
      <c r="N2379" t="b">
        <v>0</v>
      </c>
      <c r="O2379" t="b">
        <v>0</v>
      </c>
    </row>
    <row r="2380" spans="1:15">
      <c r="A2380" t="s">
        <v>7989</v>
      </c>
      <c r="B2380" s="8">
        <v>43265</v>
      </c>
      <c r="C2380" s="8">
        <v>43249.81689814815</v>
      </c>
      <c r="D2380" t="s">
        <v>7990</v>
      </c>
      <c r="E2380" t="s">
        <v>1314</v>
      </c>
      <c r="F2380">
        <v>23</v>
      </c>
      <c r="G2380" t="e">
        <f>VLOOKUP(#REF!,#REF!,2,FALSE)</f>
        <v>#REF!</v>
      </c>
      <c r="H2380" t="s">
        <v>7991</v>
      </c>
      <c r="I2380">
        <v>709773</v>
      </c>
      <c r="J2380">
        <v>15724</v>
      </c>
      <c r="K2380">
        <v>1147</v>
      </c>
      <c r="L2380">
        <v>1645</v>
      </c>
      <c r="M2380" t="b">
        <v>0</v>
      </c>
      <c r="N2380" t="b">
        <v>0</v>
      </c>
      <c r="O2380" t="b">
        <v>0</v>
      </c>
    </row>
    <row r="2381" spans="1:15">
      <c r="A2381" t="s">
        <v>7992</v>
      </c>
      <c r="B2381" s="8">
        <v>43141</v>
      </c>
      <c r="C2381" s="8">
        <v>43135.738275462965</v>
      </c>
      <c r="D2381" t="s">
        <v>7993</v>
      </c>
      <c r="E2381" t="s">
        <v>4079</v>
      </c>
      <c r="F2381">
        <v>1</v>
      </c>
      <c r="G2381" t="e">
        <f>VLOOKUP(#REF!,#REF!,2,FALSE)</f>
        <v>#REF!</v>
      </c>
      <c r="H2381" t="s">
        <v>7994</v>
      </c>
      <c r="I2381">
        <v>709764</v>
      </c>
      <c r="J2381">
        <v>124</v>
      </c>
      <c r="K2381">
        <v>55</v>
      </c>
      <c r="L2381">
        <v>0</v>
      </c>
      <c r="M2381" t="b">
        <v>1</v>
      </c>
      <c r="N2381" t="b">
        <v>0</v>
      </c>
      <c r="O2381" t="b">
        <v>0</v>
      </c>
    </row>
    <row r="2382" spans="1:15">
      <c r="A2382" t="s">
        <v>7995</v>
      </c>
      <c r="B2382" s="8">
        <v>43109</v>
      </c>
      <c r="C2382" s="8">
        <v>43105.041689814818</v>
      </c>
      <c r="D2382" t="s">
        <v>7996</v>
      </c>
      <c r="E2382" t="s">
        <v>1899</v>
      </c>
      <c r="F2382">
        <v>10</v>
      </c>
      <c r="G2382" t="e">
        <f>VLOOKUP(#REF!,#REF!,2,FALSE)</f>
        <v>#REF!</v>
      </c>
      <c r="H2382" t="s">
        <v>7997</v>
      </c>
      <c r="I2382">
        <v>1467543</v>
      </c>
      <c r="J2382">
        <v>183383</v>
      </c>
      <c r="K2382">
        <v>1140</v>
      </c>
      <c r="L2382">
        <v>13256</v>
      </c>
      <c r="M2382" t="b">
        <v>0</v>
      </c>
      <c r="N2382" t="b">
        <v>0</v>
      </c>
      <c r="O2382" t="b">
        <v>0</v>
      </c>
    </row>
    <row r="2383" spans="1:15">
      <c r="A2383" t="s">
        <v>7998</v>
      </c>
      <c r="B2383" s="8">
        <v>43112</v>
      </c>
      <c r="C2383" s="8">
        <v>43105.083344907405</v>
      </c>
      <c r="D2383" t="s">
        <v>7999</v>
      </c>
      <c r="E2383" t="s">
        <v>2815</v>
      </c>
      <c r="F2383">
        <v>10</v>
      </c>
      <c r="G2383" t="e">
        <f>VLOOKUP(#REF!,#REF!,2,FALSE)</f>
        <v>#REF!</v>
      </c>
      <c r="H2383" t="s">
        <v>8000</v>
      </c>
      <c r="I2383">
        <v>7055170</v>
      </c>
      <c r="J2383">
        <v>291884</v>
      </c>
      <c r="K2383">
        <v>2715</v>
      </c>
      <c r="L2383">
        <v>9221</v>
      </c>
      <c r="M2383" t="b">
        <v>0</v>
      </c>
      <c r="N2383" t="b">
        <v>0</v>
      </c>
      <c r="O2383" t="b">
        <v>0</v>
      </c>
    </row>
    <row r="2384" spans="1:15">
      <c r="A2384" t="s">
        <v>8001</v>
      </c>
      <c r="B2384" s="8">
        <v>43140</v>
      </c>
      <c r="C2384" s="8">
        <v>43134.189444444448</v>
      </c>
      <c r="D2384" t="s">
        <v>8002</v>
      </c>
      <c r="E2384" t="s">
        <v>2668</v>
      </c>
      <c r="F2384">
        <v>25</v>
      </c>
      <c r="G2384" t="e">
        <f>VLOOKUP(#REF!,#REF!,2,FALSE)</f>
        <v>#REF!</v>
      </c>
      <c r="H2384" t="s">
        <v>8003</v>
      </c>
      <c r="I2384">
        <v>709406</v>
      </c>
      <c r="J2384">
        <v>16016</v>
      </c>
      <c r="K2384">
        <v>1028</v>
      </c>
      <c r="L2384">
        <v>2396</v>
      </c>
      <c r="M2384" t="b">
        <v>0</v>
      </c>
      <c r="N2384" t="b">
        <v>0</v>
      </c>
      <c r="O2384" t="b">
        <v>0</v>
      </c>
    </row>
    <row r="2385" spans="1:15">
      <c r="A2385" t="s">
        <v>8004</v>
      </c>
      <c r="B2385" s="8">
        <v>43109</v>
      </c>
      <c r="C2385" s="8">
        <v>43105.194814814815</v>
      </c>
      <c r="D2385" t="s">
        <v>8005</v>
      </c>
      <c r="E2385" t="s">
        <v>6954</v>
      </c>
      <c r="F2385">
        <v>24</v>
      </c>
      <c r="G2385" t="e">
        <f>VLOOKUP(#REF!,#REF!,2,FALSE)</f>
        <v>#REF!</v>
      </c>
      <c r="H2385" t="s">
        <v>8006</v>
      </c>
      <c r="I2385">
        <v>129124</v>
      </c>
      <c r="J2385">
        <v>5077</v>
      </c>
      <c r="K2385">
        <v>100</v>
      </c>
      <c r="L2385">
        <v>128</v>
      </c>
      <c r="M2385" t="b">
        <v>0</v>
      </c>
      <c r="N2385" t="b">
        <v>0</v>
      </c>
      <c r="O2385" t="b">
        <v>0</v>
      </c>
    </row>
    <row r="2386" spans="1:15">
      <c r="A2386" t="s">
        <v>8007</v>
      </c>
      <c r="B2386" s="8">
        <v>43226</v>
      </c>
      <c r="C2386" s="8">
        <v>43221.863136574073</v>
      </c>
      <c r="D2386" t="s">
        <v>8008</v>
      </c>
      <c r="E2386" t="s">
        <v>2364</v>
      </c>
      <c r="F2386">
        <v>17</v>
      </c>
      <c r="G2386" t="e">
        <f>VLOOKUP(#REF!,#REF!,2,FALSE)</f>
        <v>#REF!</v>
      </c>
      <c r="H2386" t="s">
        <v>8009</v>
      </c>
      <c r="I2386">
        <v>709274</v>
      </c>
      <c r="J2386">
        <v>4822</v>
      </c>
      <c r="K2386">
        <v>218</v>
      </c>
      <c r="L2386">
        <v>847</v>
      </c>
      <c r="M2386" t="b">
        <v>0</v>
      </c>
      <c r="N2386" t="b">
        <v>0</v>
      </c>
      <c r="O2386" t="b">
        <v>0</v>
      </c>
    </row>
    <row r="2387" spans="1:15">
      <c r="A2387" t="s">
        <v>8010</v>
      </c>
      <c r="B2387" s="8">
        <v>43112</v>
      </c>
      <c r="C2387" s="8">
        <v>43105.25</v>
      </c>
      <c r="D2387" t="s">
        <v>8011</v>
      </c>
      <c r="E2387" t="s">
        <v>1185</v>
      </c>
      <c r="F2387">
        <v>10</v>
      </c>
      <c r="G2387" t="e">
        <f>VLOOKUP(#REF!,#REF!,2,FALSE)</f>
        <v>#REF!</v>
      </c>
      <c r="H2387" t="s">
        <v>8012</v>
      </c>
      <c r="I2387">
        <v>3662495</v>
      </c>
      <c r="J2387">
        <v>169521</v>
      </c>
      <c r="K2387">
        <v>5681</v>
      </c>
      <c r="L2387">
        <v>12821</v>
      </c>
      <c r="M2387" t="b">
        <v>0</v>
      </c>
      <c r="N2387" t="b">
        <v>0</v>
      </c>
      <c r="O2387" t="b">
        <v>0</v>
      </c>
    </row>
    <row r="2388" spans="1:15">
      <c r="A2388" t="s">
        <v>8013</v>
      </c>
      <c r="B2388" s="8">
        <v>43090</v>
      </c>
      <c r="C2388" s="8">
        <v>43082.958344907405</v>
      </c>
      <c r="D2388" t="s">
        <v>8014</v>
      </c>
      <c r="E2388" t="s">
        <v>4969</v>
      </c>
      <c r="F2388">
        <v>22</v>
      </c>
      <c r="G2388" t="e">
        <f>VLOOKUP(#REF!,#REF!,2,FALSE)</f>
        <v>#REF!</v>
      </c>
      <c r="H2388" t="s">
        <v>8015</v>
      </c>
      <c r="I2388">
        <v>708572</v>
      </c>
      <c r="J2388">
        <v>11352</v>
      </c>
      <c r="K2388">
        <v>1096</v>
      </c>
      <c r="L2388">
        <v>807</v>
      </c>
      <c r="M2388" t="b">
        <v>0</v>
      </c>
      <c r="N2388" t="b">
        <v>0</v>
      </c>
      <c r="O2388" t="b">
        <v>0</v>
      </c>
    </row>
    <row r="2389" spans="1:15">
      <c r="A2389" t="s">
        <v>8016</v>
      </c>
      <c r="B2389" s="8">
        <v>43236</v>
      </c>
      <c r="C2389" s="8">
        <v>43234.559421296297</v>
      </c>
      <c r="D2389" t="s">
        <v>8017</v>
      </c>
      <c r="E2389" t="s">
        <v>2880</v>
      </c>
      <c r="F2389">
        <v>23</v>
      </c>
      <c r="G2389" t="e">
        <f>VLOOKUP(#REF!,#REF!,2,FALSE)</f>
        <v>#REF!</v>
      </c>
      <c r="H2389" t="s">
        <v>2881</v>
      </c>
      <c r="I2389">
        <v>708372</v>
      </c>
      <c r="J2389">
        <v>58841</v>
      </c>
      <c r="K2389">
        <v>1459</v>
      </c>
      <c r="L2389">
        <v>5509</v>
      </c>
      <c r="M2389" t="b">
        <v>0</v>
      </c>
      <c r="N2389" t="b">
        <v>0</v>
      </c>
      <c r="O2389" t="b">
        <v>0</v>
      </c>
    </row>
    <row r="2390" spans="1:15">
      <c r="A2390" t="s">
        <v>8018</v>
      </c>
      <c r="B2390" s="8">
        <v>43131</v>
      </c>
      <c r="C2390" s="8">
        <v>43125.510960648149</v>
      </c>
      <c r="D2390" t="s">
        <v>8019</v>
      </c>
      <c r="E2390" t="s">
        <v>2314</v>
      </c>
      <c r="F2390">
        <v>17</v>
      </c>
      <c r="G2390" t="e">
        <f>VLOOKUP(#REF!,#REF!,2,FALSE)</f>
        <v>#REF!</v>
      </c>
      <c r="H2390" t="s">
        <v>8020</v>
      </c>
      <c r="I2390">
        <v>708109</v>
      </c>
      <c r="J2390">
        <v>12092</v>
      </c>
      <c r="K2390">
        <v>1016</v>
      </c>
      <c r="L2390">
        <v>6669</v>
      </c>
      <c r="M2390" t="b">
        <v>0</v>
      </c>
      <c r="N2390" t="b">
        <v>0</v>
      </c>
      <c r="O2390" t="b">
        <v>0</v>
      </c>
    </row>
    <row r="2391" spans="1:15">
      <c r="A2391" t="s">
        <v>8021</v>
      </c>
      <c r="B2391" s="8">
        <v>43155</v>
      </c>
      <c r="C2391" s="8">
        <v>43153.313611111109</v>
      </c>
      <c r="D2391" t="s">
        <v>8022</v>
      </c>
      <c r="E2391" t="s">
        <v>2314</v>
      </c>
      <c r="F2391">
        <v>17</v>
      </c>
      <c r="G2391" t="e">
        <f>VLOOKUP(#REF!,#REF!,2,FALSE)</f>
        <v>#REF!</v>
      </c>
      <c r="H2391" t="s">
        <v>8023</v>
      </c>
      <c r="I2391">
        <v>707341</v>
      </c>
      <c r="J2391">
        <v>4881</v>
      </c>
      <c r="K2391">
        <v>290</v>
      </c>
      <c r="L2391">
        <v>1569</v>
      </c>
      <c r="M2391" t="b">
        <v>0</v>
      </c>
      <c r="N2391" t="b">
        <v>0</v>
      </c>
      <c r="O2391" t="b">
        <v>0</v>
      </c>
    </row>
    <row r="2392" spans="1:15">
      <c r="A2392" t="s">
        <v>8024</v>
      </c>
      <c r="B2392" s="8">
        <v>43062</v>
      </c>
      <c r="C2392" s="8">
        <v>43060.764907407407</v>
      </c>
      <c r="D2392" t="s">
        <v>8025</v>
      </c>
      <c r="E2392" t="s">
        <v>251</v>
      </c>
      <c r="F2392">
        <v>17</v>
      </c>
      <c r="G2392" t="e">
        <f>VLOOKUP(#REF!,#REF!,2,FALSE)</f>
        <v>#REF!</v>
      </c>
      <c r="H2392" t="s">
        <v>8026</v>
      </c>
      <c r="I2392">
        <v>707164</v>
      </c>
      <c r="J2392">
        <v>11709</v>
      </c>
      <c r="K2392">
        <v>1044</v>
      </c>
      <c r="L2392">
        <v>3676</v>
      </c>
      <c r="M2392" t="b">
        <v>0</v>
      </c>
      <c r="N2392" t="b">
        <v>0</v>
      </c>
      <c r="O2392" t="b">
        <v>0</v>
      </c>
    </row>
    <row r="2393" spans="1:15">
      <c r="A2393" t="s">
        <v>8027</v>
      </c>
      <c r="B2393" s="8">
        <v>43109</v>
      </c>
      <c r="C2393" s="8">
        <v>43105.354247685187</v>
      </c>
      <c r="D2393" t="s">
        <v>8028</v>
      </c>
      <c r="E2393" t="s">
        <v>557</v>
      </c>
      <c r="F2393">
        <v>24</v>
      </c>
      <c r="G2393" t="e">
        <f>VLOOKUP(#REF!,#REF!,2,FALSE)</f>
        <v>#REF!</v>
      </c>
      <c r="H2393" t="s">
        <v>8029</v>
      </c>
      <c r="I2393">
        <v>1016525</v>
      </c>
      <c r="J2393">
        <v>7972</v>
      </c>
      <c r="K2393">
        <v>1351</v>
      </c>
      <c r="L2393">
        <v>1625</v>
      </c>
      <c r="M2393" t="b">
        <v>0</v>
      </c>
      <c r="N2393" t="b">
        <v>0</v>
      </c>
      <c r="O2393" t="b">
        <v>0</v>
      </c>
    </row>
    <row r="2394" spans="1:15">
      <c r="A2394" t="s">
        <v>8030</v>
      </c>
      <c r="B2394" s="8">
        <v>43109</v>
      </c>
      <c r="C2394" s="8">
        <v>43105.363356481481</v>
      </c>
      <c r="D2394" t="s">
        <v>8031</v>
      </c>
      <c r="E2394" t="s">
        <v>8032</v>
      </c>
      <c r="F2394">
        <v>24</v>
      </c>
      <c r="G2394" t="e">
        <f>VLOOKUP(#REF!,#REF!,2,FALSE)</f>
        <v>#REF!</v>
      </c>
      <c r="H2394" t="s">
        <v>8033</v>
      </c>
      <c r="I2394">
        <v>382791</v>
      </c>
      <c r="J2394">
        <v>22881</v>
      </c>
      <c r="K2394">
        <v>680</v>
      </c>
      <c r="L2394">
        <v>3359</v>
      </c>
      <c r="M2394" t="b">
        <v>0</v>
      </c>
      <c r="N2394" t="b">
        <v>0</v>
      </c>
      <c r="O2394" t="b">
        <v>0</v>
      </c>
    </row>
    <row r="2395" spans="1:15">
      <c r="A2395" t="s">
        <v>8034</v>
      </c>
      <c r="B2395" s="8">
        <v>43109</v>
      </c>
      <c r="C2395" s="8">
        <v>43105.353009259263</v>
      </c>
      <c r="D2395" t="s">
        <v>8035</v>
      </c>
      <c r="E2395" t="s">
        <v>2314</v>
      </c>
      <c r="F2395">
        <v>17</v>
      </c>
      <c r="G2395" t="e">
        <f>VLOOKUP(#REF!,#REF!,2,FALSE)</f>
        <v>#REF!</v>
      </c>
      <c r="H2395" t="s">
        <v>8036</v>
      </c>
      <c r="I2395">
        <v>706629</v>
      </c>
      <c r="J2395">
        <v>13409</v>
      </c>
      <c r="K2395">
        <v>584</v>
      </c>
      <c r="L2395">
        <v>2647</v>
      </c>
      <c r="M2395" t="b">
        <v>0</v>
      </c>
      <c r="N2395" t="b">
        <v>0</v>
      </c>
      <c r="O2395" t="b">
        <v>0</v>
      </c>
    </row>
    <row r="2396" spans="1:15">
      <c r="A2396" t="s">
        <v>8037</v>
      </c>
      <c r="B2396" s="8">
        <v>43109</v>
      </c>
      <c r="C2396" s="8">
        <v>43105.375057870369</v>
      </c>
      <c r="D2396" t="s">
        <v>8038</v>
      </c>
      <c r="E2396" t="s">
        <v>8039</v>
      </c>
      <c r="F2396">
        <v>10</v>
      </c>
      <c r="G2396" t="e">
        <f>VLOOKUP(#REF!,#REF!,2,FALSE)</f>
        <v>#REF!</v>
      </c>
      <c r="H2396" t="s">
        <v>8040</v>
      </c>
      <c r="I2396">
        <v>259371</v>
      </c>
      <c r="J2396">
        <v>19679</v>
      </c>
      <c r="K2396">
        <v>233</v>
      </c>
      <c r="L2396">
        <v>1368</v>
      </c>
      <c r="M2396" t="b">
        <v>0</v>
      </c>
      <c r="N2396" t="b">
        <v>0</v>
      </c>
      <c r="O2396" t="b">
        <v>0</v>
      </c>
    </row>
    <row r="2397" spans="1:15">
      <c r="A2397" t="s">
        <v>8041</v>
      </c>
      <c r="B2397" s="8">
        <v>43190</v>
      </c>
      <c r="C2397" s="8">
        <v>43176.329907407409</v>
      </c>
      <c r="D2397" t="s">
        <v>8042</v>
      </c>
      <c r="E2397" t="s">
        <v>6627</v>
      </c>
      <c r="F2397">
        <v>28</v>
      </c>
      <c r="G2397" t="e">
        <f>VLOOKUP(#REF!,#REF!,2,FALSE)</f>
        <v>#REF!</v>
      </c>
      <c r="H2397" t="s">
        <v>8043</v>
      </c>
      <c r="I2397">
        <v>704492</v>
      </c>
      <c r="J2397">
        <v>12112</v>
      </c>
      <c r="K2397">
        <v>496</v>
      </c>
      <c r="L2397">
        <v>1251</v>
      </c>
      <c r="M2397" t="b">
        <v>0</v>
      </c>
      <c r="N2397" t="b">
        <v>0</v>
      </c>
      <c r="O2397" t="b">
        <v>0</v>
      </c>
    </row>
    <row r="2398" spans="1:15">
      <c r="A2398" t="s">
        <v>8044</v>
      </c>
      <c r="B2398" s="8">
        <v>43114</v>
      </c>
      <c r="C2398" s="8">
        <v>43108.5</v>
      </c>
      <c r="D2398" t="s">
        <v>8045</v>
      </c>
      <c r="E2398" t="s">
        <v>8046</v>
      </c>
      <c r="F2398">
        <v>28</v>
      </c>
      <c r="G2398" t="e">
        <f>VLOOKUP(#REF!,#REF!,2,FALSE)</f>
        <v>#REF!</v>
      </c>
      <c r="H2398" t="s">
        <v>8047</v>
      </c>
      <c r="I2398">
        <v>704426</v>
      </c>
      <c r="J2398">
        <v>23570</v>
      </c>
      <c r="K2398">
        <v>971</v>
      </c>
      <c r="L2398">
        <v>3960</v>
      </c>
      <c r="M2398" t="b">
        <v>0</v>
      </c>
      <c r="N2398" t="b">
        <v>0</v>
      </c>
      <c r="O2398" t="b">
        <v>0</v>
      </c>
    </row>
    <row r="2399" spans="1:15">
      <c r="A2399" t="s">
        <v>8048</v>
      </c>
      <c r="B2399" s="8">
        <v>43112</v>
      </c>
      <c r="C2399" s="8">
        <v>43105.416701388887</v>
      </c>
      <c r="D2399" t="s">
        <v>8049</v>
      </c>
      <c r="E2399" t="s">
        <v>1611</v>
      </c>
      <c r="F2399">
        <v>24</v>
      </c>
      <c r="G2399" t="e">
        <f>VLOOKUP(#REF!,#REF!,2,FALSE)</f>
        <v>#REF!</v>
      </c>
      <c r="H2399" t="s">
        <v>8050</v>
      </c>
      <c r="I2399">
        <v>859682</v>
      </c>
      <c r="J2399">
        <v>36801</v>
      </c>
      <c r="K2399">
        <v>171</v>
      </c>
      <c r="L2399">
        <v>2688</v>
      </c>
      <c r="M2399" t="b">
        <v>0</v>
      </c>
      <c r="N2399" t="b">
        <v>0</v>
      </c>
      <c r="O2399" t="b">
        <v>0</v>
      </c>
    </row>
    <row r="2400" spans="1:15">
      <c r="A2400" t="s">
        <v>8051</v>
      </c>
      <c r="B2400" s="8">
        <v>43137</v>
      </c>
      <c r="C2400" s="8">
        <v>43130.822291666664</v>
      </c>
      <c r="D2400" t="s">
        <v>8052</v>
      </c>
      <c r="E2400" t="s">
        <v>8053</v>
      </c>
      <c r="F2400">
        <v>25</v>
      </c>
      <c r="G2400" t="e">
        <f>VLOOKUP(#REF!,#REF!,2,FALSE)</f>
        <v>#REF!</v>
      </c>
      <c r="H2400" t="s">
        <v>8054</v>
      </c>
      <c r="I2400">
        <v>704424</v>
      </c>
      <c r="J2400">
        <v>9687</v>
      </c>
      <c r="K2400">
        <v>3131</v>
      </c>
      <c r="L2400">
        <v>6439</v>
      </c>
      <c r="M2400" t="b">
        <v>0</v>
      </c>
      <c r="N2400" t="b">
        <v>0</v>
      </c>
      <c r="O2400" t="b">
        <v>0</v>
      </c>
    </row>
    <row r="2401" spans="1:15">
      <c r="A2401" t="s">
        <v>8055</v>
      </c>
      <c r="B2401" s="8">
        <v>43053</v>
      </c>
      <c r="C2401" s="8">
        <v>43047.291979166665</v>
      </c>
      <c r="D2401" t="s">
        <v>8056</v>
      </c>
      <c r="E2401" t="s">
        <v>2458</v>
      </c>
      <c r="F2401">
        <v>2</v>
      </c>
      <c r="G2401" t="e">
        <f>VLOOKUP(#REF!,#REF!,2,FALSE)</f>
        <v>#REF!</v>
      </c>
      <c r="H2401" t="s">
        <v>8057</v>
      </c>
      <c r="I2401">
        <v>704363</v>
      </c>
      <c r="J2401">
        <v>16352</v>
      </c>
      <c r="K2401">
        <v>224</v>
      </c>
      <c r="L2401">
        <v>841</v>
      </c>
      <c r="M2401" t="b">
        <v>0</v>
      </c>
      <c r="N2401" t="b">
        <v>0</v>
      </c>
      <c r="O2401" t="b">
        <v>0</v>
      </c>
    </row>
    <row r="2402" spans="1:15">
      <c r="A2402" t="s">
        <v>8058</v>
      </c>
      <c r="B2402" s="8">
        <v>43112</v>
      </c>
      <c r="C2402" s="8">
        <v>43105.453240740739</v>
      </c>
      <c r="D2402" t="s">
        <v>8059</v>
      </c>
      <c r="E2402" t="s">
        <v>5911</v>
      </c>
      <c r="F2402">
        <v>24</v>
      </c>
      <c r="G2402" t="e">
        <f>VLOOKUP(#REF!,#REF!,2,FALSE)</f>
        <v>#REF!</v>
      </c>
      <c r="H2402" t="s">
        <v>8060</v>
      </c>
      <c r="I2402">
        <v>1237339</v>
      </c>
      <c r="J2402">
        <v>26744</v>
      </c>
      <c r="K2402">
        <v>8723</v>
      </c>
      <c r="L2402">
        <v>8281</v>
      </c>
      <c r="M2402" t="b">
        <v>0</v>
      </c>
      <c r="N2402" t="b">
        <v>0</v>
      </c>
      <c r="O2402" t="b">
        <v>0</v>
      </c>
    </row>
    <row r="2403" spans="1:15">
      <c r="A2403" t="s">
        <v>8061</v>
      </c>
      <c r="B2403" s="8">
        <v>43112</v>
      </c>
      <c r="C2403" s="8">
        <v>43105.45789351852</v>
      </c>
      <c r="D2403" t="s">
        <v>8062</v>
      </c>
      <c r="E2403" t="s">
        <v>8063</v>
      </c>
      <c r="F2403">
        <v>24</v>
      </c>
      <c r="G2403" t="e">
        <f>VLOOKUP(#REF!,#REF!,2,FALSE)</f>
        <v>#REF!</v>
      </c>
      <c r="H2403" t="s">
        <v>8064</v>
      </c>
      <c r="I2403">
        <v>529841</v>
      </c>
      <c r="J2403">
        <v>16314</v>
      </c>
      <c r="K2403">
        <v>392</v>
      </c>
      <c r="L2403">
        <v>2144</v>
      </c>
      <c r="M2403" t="b">
        <v>0</v>
      </c>
      <c r="N2403" t="b">
        <v>0</v>
      </c>
      <c r="O2403" t="b">
        <v>0</v>
      </c>
    </row>
    <row r="2404" spans="1:15">
      <c r="A2404" t="s">
        <v>8065</v>
      </c>
      <c r="B2404" s="8">
        <v>43109</v>
      </c>
      <c r="C2404" s="8">
        <v>43105.458402777775</v>
      </c>
      <c r="D2404" t="s">
        <v>8066</v>
      </c>
      <c r="E2404" t="s">
        <v>1468</v>
      </c>
      <c r="F2404">
        <v>24</v>
      </c>
      <c r="G2404" t="e">
        <f>VLOOKUP(#REF!,#REF!,2,FALSE)</f>
        <v>#REF!</v>
      </c>
      <c r="H2404" t="s">
        <v>8067</v>
      </c>
      <c r="I2404">
        <v>20068</v>
      </c>
      <c r="J2404">
        <v>830</v>
      </c>
      <c r="K2404">
        <v>32</v>
      </c>
      <c r="L2404">
        <v>262</v>
      </c>
      <c r="M2404" t="b">
        <v>0</v>
      </c>
      <c r="N2404" t="b">
        <v>0</v>
      </c>
      <c r="O2404" t="b">
        <v>0</v>
      </c>
    </row>
    <row r="2405" spans="1:15">
      <c r="A2405" t="s">
        <v>8068</v>
      </c>
      <c r="B2405" s="8">
        <v>43112</v>
      </c>
      <c r="C2405" s="8">
        <v>43105.491388888891</v>
      </c>
      <c r="D2405" t="s">
        <v>8069</v>
      </c>
      <c r="E2405" t="s">
        <v>8070</v>
      </c>
      <c r="F2405">
        <v>24</v>
      </c>
      <c r="G2405" t="e">
        <f>VLOOKUP(#REF!,#REF!,2,FALSE)</f>
        <v>#REF!</v>
      </c>
      <c r="H2405" t="s">
        <v>8071</v>
      </c>
      <c r="I2405">
        <v>264383</v>
      </c>
      <c r="J2405">
        <v>17398</v>
      </c>
      <c r="K2405">
        <v>409</v>
      </c>
      <c r="L2405">
        <v>1948</v>
      </c>
      <c r="M2405" t="b">
        <v>0</v>
      </c>
      <c r="N2405" t="b">
        <v>0</v>
      </c>
      <c r="O2405" t="b">
        <v>0</v>
      </c>
    </row>
    <row r="2406" spans="1:15">
      <c r="A2406" t="s">
        <v>8072</v>
      </c>
      <c r="B2406" s="8">
        <v>43137</v>
      </c>
      <c r="C2406" s="8">
        <v>43130.209351851852</v>
      </c>
      <c r="D2406" t="s">
        <v>8073</v>
      </c>
      <c r="E2406" t="s">
        <v>8074</v>
      </c>
      <c r="F2406">
        <v>26</v>
      </c>
      <c r="G2406" t="e">
        <f>VLOOKUP(#REF!,#REF!,2,FALSE)</f>
        <v>#REF!</v>
      </c>
      <c r="H2406" t="s">
        <v>8075</v>
      </c>
      <c r="I2406">
        <v>703909</v>
      </c>
      <c r="J2406">
        <v>12075</v>
      </c>
      <c r="K2406">
        <v>295</v>
      </c>
      <c r="L2406">
        <v>241</v>
      </c>
      <c r="M2406" t="b">
        <v>0</v>
      </c>
      <c r="N2406" t="b">
        <v>0</v>
      </c>
      <c r="O2406" t="b">
        <v>0</v>
      </c>
    </row>
    <row r="2407" spans="1:15">
      <c r="A2407" t="s">
        <v>8076</v>
      </c>
      <c r="B2407" s="8">
        <v>43059</v>
      </c>
      <c r="C2407" s="8">
        <v>43057.339942129627</v>
      </c>
      <c r="D2407" t="s">
        <v>8077</v>
      </c>
      <c r="E2407" t="s">
        <v>2668</v>
      </c>
      <c r="F2407">
        <v>25</v>
      </c>
      <c r="G2407" t="e">
        <f>VLOOKUP(#REF!,#REF!,2,FALSE)</f>
        <v>#REF!</v>
      </c>
      <c r="H2407" t="s">
        <v>8078</v>
      </c>
      <c r="I2407">
        <v>703631</v>
      </c>
      <c r="J2407">
        <v>15716</v>
      </c>
      <c r="K2407">
        <v>849</v>
      </c>
      <c r="L2407">
        <v>2864</v>
      </c>
      <c r="M2407" t="b">
        <v>0</v>
      </c>
      <c r="N2407" t="b">
        <v>0</v>
      </c>
      <c r="O2407" t="b">
        <v>0</v>
      </c>
    </row>
    <row r="2408" spans="1:15">
      <c r="A2408" t="s">
        <v>8079</v>
      </c>
      <c r="B2408" s="8">
        <v>43258</v>
      </c>
      <c r="C2408" s="8">
        <v>43241.416701388887</v>
      </c>
      <c r="D2408" t="s">
        <v>8080</v>
      </c>
      <c r="E2408" t="s">
        <v>629</v>
      </c>
      <c r="F2408">
        <v>23</v>
      </c>
      <c r="G2408" t="e">
        <f>VLOOKUP(#REF!,#REF!,2,FALSE)</f>
        <v>#REF!</v>
      </c>
      <c r="H2408" t="s">
        <v>3945</v>
      </c>
      <c r="I2408">
        <v>702334</v>
      </c>
      <c r="J2408">
        <v>9726</v>
      </c>
      <c r="K2408">
        <v>291</v>
      </c>
      <c r="L2408">
        <v>211</v>
      </c>
      <c r="M2408" t="b">
        <v>0</v>
      </c>
      <c r="N2408" t="b">
        <v>0</v>
      </c>
      <c r="O2408" t="b">
        <v>0</v>
      </c>
    </row>
    <row r="2409" spans="1:15">
      <c r="A2409" t="s">
        <v>8081</v>
      </c>
      <c r="B2409" s="8">
        <v>43112</v>
      </c>
      <c r="C2409" s="8">
        <v>43105.583356481482</v>
      </c>
      <c r="D2409" t="s">
        <v>8082</v>
      </c>
      <c r="E2409" t="s">
        <v>8083</v>
      </c>
      <c r="F2409">
        <v>24</v>
      </c>
      <c r="G2409" t="e">
        <f>VLOOKUP(#REF!,#REF!,2,FALSE)</f>
        <v>#REF!</v>
      </c>
      <c r="H2409" t="s">
        <v>8084</v>
      </c>
      <c r="I2409">
        <v>948294</v>
      </c>
      <c r="J2409">
        <v>11103</v>
      </c>
      <c r="K2409">
        <v>1949</v>
      </c>
      <c r="L2409">
        <v>3474</v>
      </c>
      <c r="M2409" t="b">
        <v>0</v>
      </c>
      <c r="N2409" t="b">
        <v>0</v>
      </c>
      <c r="O2409" t="b">
        <v>0</v>
      </c>
    </row>
    <row r="2410" spans="1:15">
      <c r="A2410" t="s">
        <v>8085</v>
      </c>
      <c r="B2410" s="8">
        <v>43070</v>
      </c>
      <c r="C2410" s="8">
        <v>43064.458726851852</v>
      </c>
      <c r="D2410" t="s">
        <v>8086</v>
      </c>
      <c r="E2410" t="s">
        <v>4534</v>
      </c>
      <c r="F2410">
        <v>23</v>
      </c>
      <c r="G2410" t="e">
        <f>VLOOKUP(#REF!,#REF!,2,FALSE)</f>
        <v>#REF!</v>
      </c>
      <c r="H2410" t="s">
        <v>8087</v>
      </c>
      <c r="I2410">
        <v>701874</v>
      </c>
      <c r="J2410">
        <v>40666</v>
      </c>
      <c r="K2410">
        <v>528</v>
      </c>
      <c r="L2410">
        <v>1908</v>
      </c>
      <c r="M2410" t="b">
        <v>0</v>
      </c>
      <c r="N2410" t="b">
        <v>0</v>
      </c>
      <c r="O2410" t="b">
        <v>0</v>
      </c>
    </row>
    <row r="2411" spans="1:15">
      <c r="A2411" t="s">
        <v>8088</v>
      </c>
      <c r="B2411" s="8">
        <v>43174</v>
      </c>
      <c r="C2411" s="8">
        <v>43169.333912037036</v>
      </c>
      <c r="D2411" t="s">
        <v>8089</v>
      </c>
      <c r="E2411" t="s">
        <v>429</v>
      </c>
      <c r="F2411">
        <v>22</v>
      </c>
      <c r="G2411" t="e">
        <f>VLOOKUP(#REF!,#REF!,2,FALSE)</f>
        <v>#REF!</v>
      </c>
      <c r="H2411" t="s">
        <v>8090</v>
      </c>
      <c r="I2411">
        <v>700722</v>
      </c>
      <c r="J2411">
        <v>13113</v>
      </c>
      <c r="K2411">
        <v>3049</v>
      </c>
      <c r="L2411">
        <v>1947</v>
      </c>
      <c r="M2411" t="b">
        <v>0</v>
      </c>
      <c r="N2411" t="b">
        <v>0</v>
      </c>
      <c r="O2411" t="b">
        <v>0</v>
      </c>
    </row>
    <row r="2412" spans="1:15">
      <c r="A2412" t="s">
        <v>8091</v>
      </c>
      <c r="B2412" s="8">
        <v>43108</v>
      </c>
      <c r="C2412" s="8">
        <v>43105.665150462963</v>
      </c>
      <c r="D2412" t="s">
        <v>8092</v>
      </c>
      <c r="E2412" t="s">
        <v>2405</v>
      </c>
      <c r="F2412">
        <v>24</v>
      </c>
      <c r="G2412" t="e">
        <f>VLOOKUP(#REF!,#REF!,2,FALSE)</f>
        <v>#REF!</v>
      </c>
      <c r="H2412" t="s">
        <v>8093</v>
      </c>
      <c r="I2412">
        <v>24047</v>
      </c>
      <c r="J2412">
        <v>264</v>
      </c>
      <c r="K2412">
        <v>20</v>
      </c>
      <c r="L2412">
        <v>125</v>
      </c>
      <c r="M2412" t="b">
        <v>0</v>
      </c>
      <c r="N2412" t="b">
        <v>0</v>
      </c>
      <c r="O2412" t="b">
        <v>0</v>
      </c>
    </row>
    <row r="2413" spans="1:15">
      <c r="A2413" t="s">
        <v>8094</v>
      </c>
      <c r="B2413" s="8">
        <v>43062</v>
      </c>
      <c r="C2413" s="8">
        <v>43054.958379629628</v>
      </c>
      <c r="D2413" t="s">
        <v>8095</v>
      </c>
      <c r="E2413" t="s">
        <v>4969</v>
      </c>
      <c r="F2413">
        <v>22</v>
      </c>
      <c r="G2413" t="e">
        <f>VLOOKUP(#REF!,#REF!,2,FALSE)</f>
        <v>#REF!</v>
      </c>
      <c r="H2413" t="s">
        <v>8096</v>
      </c>
      <c r="I2413">
        <v>700476</v>
      </c>
      <c r="J2413">
        <v>8114</v>
      </c>
      <c r="K2413">
        <v>2682</v>
      </c>
      <c r="L2413">
        <v>1410</v>
      </c>
      <c r="M2413" t="b">
        <v>0</v>
      </c>
      <c r="N2413" t="b">
        <v>0</v>
      </c>
      <c r="O2413" t="b">
        <v>0</v>
      </c>
    </row>
    <row r="2414" spans="1:15">
      <c r="A2414" t="s">
        <v>8097</v>
      </c>
      <c r="B2414" s="8">
        <v>43112</v>
      </c>
      <c r="C2414" s="8">
        <v>43105.689305555556</v>
      </c>
      <c r="D2414" t="s">
        <v>8098</v>
      </c>
      <c r="E2414" t="s">
        <v>5925</v>
      </c>
      <c r="F2414">
        <v>24</v>
      </c>
      <c r="G2414" t="e">
        <f>VLOOKUP(#REF!,#REF!,2,FALSE)</f>
        <v>#REF!</v>
      </c>
      <c r="H2414" t="s">
        <v>8099</v>
      </c>
      <c r="I2414">
        <v>523207</v>
      </c>
      <c r="J2414">
        <v>16261</v>
      </c>
      <c r="K2414">
        <v>1344</v>
      </c>
      <c r="L2414">
        <v>3898</v>
      </c>
      <c r="M2414" t="b">
        <v>0</v>
      </c>
      <c r="N2414" t="b">
        <v>0</v>
      </c>
      <c r="O2414" t="b">
        <v>0</v>
      </c>
    </row>
    <row r="2415" spans="1:15">
      <c r="A2415" t="s">
        <v>8100</v>
      </c>
      <c r="B2415" s="8">
        <v>43073</v>
      </c>
      <c r="C2415" s="8">
        <v>43067.761782407404</v>
      </c>
      <c r="D2415" t="s">
        <v>8101</v>
      </c>
      <c r="E2415" t="s">
        <v>2314</v>
      </c>
      <c r="F2415">
        <v>17</v>
      </c>
      <c r="G2415" t="e">
        <f>VLOOKUP(#REF!,#REF!,2,FALSE)</f>
        <v>#REF!</v>
      </c>
      <c r="H2415" t="s">
        <v>8102</v>
      </c>
      <c r="I2415">
        <v>700096</v>
      </c>
      <c r="J2415">
        <v>3202</v>
      </c>
      <c r="K2415">
        <v>271</v>
      </c>
      <c r="L2415">
        <v>1279</v>
      </c>
      <c r="M2415" t="b">
        <v>0</v>
      </c>
      <c r="N2415" t="b">
        <v>0</v>
      </c>
      <c r="O2415" t="b">
        <v>0</v>
      </c>
    </row>
    <row r="2416" spans="1:15">
      <c r="A2416" t="s">
        <v>8103</v>
      </c>
      <c r="B2416" s="8">
        <v>43106</v>
      </c>
      <c r="C2416" s="8">
        <v>43103.208333333336</v>
      </c>
      <c r="D2416" t="s">
        <v>8104</v>
      </c>
      <c r="E2416" t="s">
        <v>2668</v>
      </c>
      <c r="F2416">
        <v>25</v>
      </c>
      <c r="G2416" t="e">
        <f>VLOOKUP(#REF!,#REF!,2,FALSE)</f>
        <v>#REF!</v>
      </c>
      <c r="H2416" t="s">
        <v>8105</v>
      </c>
      <c r="I2416">
        <v>700096</v>
      </c>
      <c r="J2416">
        <v>33259</v>
      </c>
      <c r="K2416">
        <v>914</v>
      </c>
      <c r="L2416">
        <v>2859</v>
      </c>
      <c r="M2416" t="b">
        <v>0</v>
      </c>
      <c r="N2416" t="b">
        <v>0</v>
      </c>
      <c r="O2416" t="b">
        <v>0</v>
      </c>
    </row>
    <row r="2417" spans="1:15">
      <c r="A2417" t="s">
        <v>8106</v>
      </c>
      <c r="B2417" s="8">
        <v>43116</v>
      </c>
      <c r="C2417" s="8">
        <v>43110.308888888889</v>
      </c>
      <c r="D2417" t="s">
        <v>8107</v>
      </c>
      <c r="E2417" t="s">
        <v>2314</v>
      </c>
      <c r="F2417">
        <v>17</v>
      </c>
      <c r="G2417" t="e">
        <f>VLOOKUP(#REF!,#REF!,2,FALSE)</f>
        <v>#REF!</v>
      </c>
      <c r="H2417" t="s">
        <v>8108</v>
      </c>
      <c r="I2417">
        <v>700008</v>
      </c>
      <c r="J2417">
        <v>4839</v>
      </c>
      <c r="K2417">
        <v>544</v>
      </c>
      <c r="L2417">
        <v>2917</v>
      </c>
      <c r="M2417" t="b">
        <v>0</v>
      </c>
      <c r="N2417" t="b">
        <v>0</v>
      </c>
      <c r="O2417" t="b">
        <v>0</v>
      </c>
    </row>
    <row r="2418" spans="1:15">
      <c r="A2418" t="s">
        <v>8109</v>
      </c>
      <c r="B2418" s="8">
        <v>43076</v>
      </c>
      <c r="C2418" s="8">
        <v>43069.339722222219</v>
      </c>
      <c r="D2418" t="s">
        <v>8110</v>
      </c>
      <c r="E2418" t="s">
        <v>7378</v>
      </c>
      <c r="F2418">
        <v>15</v>
      </c>
      <c r="G2418" t="e">
        <f>VLOOKUP(#REF!,#REF!,2,FALSE)</f>
        <v>#REF!</v>
      </c>
      <c r="H2418" t="s">
        <v>8111</v>
      </c>
      <c r="I2418">
        <v>697581</v>
      </c>
      <c r="J2418">
        <v>41328</v>
      </c>
      <c r="K2418">
        <v>803</v>
      </c>
      <c r="L2418">
        <v>16325</v>
      </c>
      <c r="M2418" t="b">
        <v>0</v>
      </c>
      <c r="N2418" t="b">
        <v>0</v>
      </c>
      <c r="O2418" t="b">
        <v>0</v>
      </c>
    </row>
    <row r="2419" spans="1:15">
      <c r="A2419" t="s">
        <v>8112</v>
      </c>
      <c r="B2419" s="8">
        <v>43265</v>
      </c>
      <c r="C2419" s="8">
        <v>43251.418923611112</v>
      </c>
      <c r="D2419" t="s">
        <v>8113</v>
      </c>
      <c r="E2419" t="s">
        <v>8114</v>
      </c>
      <c r="F2419">
        <v>27</v>
      </c>
      <c r="G2419" t="e">
        <f>VLOOKUP(#REF!,#REF!,2,FALSE)</f>
        <v>#REF!</v>
      </c>
      <c r="H2419" t="s">
        <v>8115</v>
      </c>
      <c r="I2419">
        <v>697217</v>
      </c>
      <c r="J2419">
        <v>38069</v>
      </c>
      <c r="K2419">
        <v>916</v>
      </c>
      <c r="L2419">
        <v>2972</v>
      </c>
      <c r="M2419" t="b">
        <v>0</v>
      </c>
      <c r="N2419" t="b">
        <v>0</v>
      </c>
      <c r="O2419" t="b">
        <v>0</v>
      </c>
    </row>
    <row r="2420" spans="1:15">
      <c r="A2420" t="s">
        <v>8116</v>
      </c>
      <c r="B2420" s="8">
        <v>43126</v>
      </c>
      <c r="C2420" s="8">
        <v>43122.210289351853</v>
      </c>
      <c r="D2420" t="s">
        <v>8117</v>
      </c>
      <c r="E2420" t="s">
        <v>5966</v>
      </c>
      <c r="F2420">
        <v>17</v>
      </c>
      <c r="G2420" t="e">
        <f>VLOOKUP(#REF!,#REF!,2,FALSE)</f>
        <v>#REF!</v>
      </c>
      <c r="H2420" t="s">
        <v>8118</v>
      </c>
      <c r="I2420">
        <v>695269</v>
      </c>
      <c r="J2420">
        <v>4108</v>
      </c>
      <c r="K2420">
        <v>148</v>
      </c>
      <c r="L2420">
        <v>1034</v>
      </c>
      <c r="M2420" t="b">
        <v>0</v>
      </c>
      <c r="N2420" t="b">
        <v>0</v>
      </c>
      <c r="O2420" t="b">
        <v>0</v>
      </c>
    </row>
    <row r="2421" spans="1:15">
      <c r="A2421" t="s">
        <v>8119</v>
      </c>
      <c r="B2421" s="8">
        <v>43068</v>
      </c>
      <c r="C2421" s="8">
        <v>43066.125023148146</v>
      </c>
      <c r="D2421" t="s">
        <v>8120</v>
      </c>
      <c r="E2421" t="s">
        <v>2668</v>
      </c>
      <c r="F2421">
        <v>25</v>
      </c>
      <c r="G2421" t="e">
        <f>VLOOKUP(#REF!,#REF!,2,FALSE)</f>
        <v>#REF!</v>
      </c>
      <c r="H2421" t="s">
        <v>8121</v>
      </c>
      <c r="I2421">
        <v>695072</v>
      </c>
      <c r="J2421">
        <v>18723</v>
      </c>
      <c r="K2421">
        <v>2365</v>
      </c>
      <c r="L2421">
        <v>4784</v>
      </c>
      <c r="M2421" t="b">
        <v>0</v>
      </c>
      <c r="N2421" t="b">
        <v>0</v>
      </c>
      <c r="O2421" t="b">
        <v>0</v>
      </c>
    </row>
    <row r="2422" spans="1:15">
      <c r="A2422" t="s">
        <v>8122</v>
      </c>
      <c r="B2422" s="8">
        <v>43109</v>
      </c>
      <c r="C2422" s="8">
        <v>43106.024305555555</v>
      </c>
      <c r="D2422" t="s">
        <v>8123</v>
      </c>
      <c r="E2422" t="s">
        <v>549</v>
      </c>
      <c r="F2422">
        <v>24</v>
      </c>
      <c r="G2422" t="e">
        <f>VLOOKUP(#REF!,#REF!,2,FALSE)</f>
        <v>#REF!</v>
      </c>
      <c r="H2422" t="s">
        <v>550</v>
      </c>
      <c r="I2422">
        <v>1257354</v>
      </c>
      <c r="J2422">
        <v>25617</v>
      </c>
      <c r="K2422">
        <v>1065</v>
      </c>
      <c r="L2422">
        <v>3257</v>
      </c>
      <c r="M2422" t="b">
        <v>0</v>
      </c>
      <c r="N2422" t="b">
        <v>0</v>
      </c>
      <c r="O2422" t="b">
        <v>0</v>
      </c>
    </row>
    <row r="2423" spans="1:15">
      <c r="A2423" t="s">
        <v>8124</v>
      </c>
      <c r="B2423" s="8">
        <v>43265</v>
      </c>
      <c r="C2423" s="8">
        <v>43263.852430555555</v>
      </c>
      <c r="D2423" t="s">
        <v>8125</v>
      </c>
      <c r="E2423" t="s">
        <v>8126</v>
      </c>
      <c r="F2423">
        <v>20</v>
      </c>
      <c r="G2423" t="e">
        <f>VLOOKUP(#REF!,#REF!,2,FALSE)</f>
        <v>#REF!</v>
      </c>
      <c r="H2423" t="s">
        <v>8127</v>
      </c>
      <c r="I2423">
        <v>2183462</v>
      </c>
      <c r="J2423">
        <v>79677</v>
      </c>
      <c r="K2423">
        <v>2034</v>
      </c>
      <c r="L2423">
        <v>3464</v>
      </c>
      <c r="M2423" t="b">
        <v>0</v>
      </c>
      <c r="N2423" t="b">
        <v>0</v>
      </c>
      <c r="O2423" t="b">
        <v>0</v>
      </c>
    </row>
    <row r="2424" spans="1:15">
      <c r="A2424" t="s">
        <v>8128</v>
      </c>
      <c r="B2424" s="8">
        <v>43053</v>
      </c>
      <c r="C2424" s="8">
        <v>43047.803194444445</v>
      </c>
      <c r="D2424" t="s">
        <v>8129</v>
      </c>
      <c r="E2424" t="s">
        <v>2025</v>
      </c>
      <c r="F2424">
        <v>22</v>
      </c>
      <c r="G2424" t="e">
        <f>VLOOKUP(#REF!,#REF!,2,FALSE)</f>
        <v>#REF!</v>
      </c>
      <c r="H2424" t="s">
        <v>8130</v>
      </c>
      <c r="I2424">
        <v>691229</v>
      </c>
      <c r="J2424">
        <v>31892</v>
      </c>
      <c r="K2424">
        <v>197</v>
      </c>
      <c r="L2424">
        <v>1404</v>
      </c>
      <c r="M2424" t="b">
        <v>0</v>
      </c>
      <c r="N2424" t="b">
        <v>0</v>
      </c>
      <c r="O2424" t="b">
        <v>0</v>
      </c>
    </row>
    <row r="2425" spans="1:15">
      <c r="A2425" t="s">
        <v>8131</v>
      </c>
      <c r="B2425" s="8">
        <v>43112</v>
      </c>
      <c r="C2425" s="8">
        <v>43106.223541666666</v>
      </c>
      <c r="D2425" t="s">
        <v>8132</v>
      </c>
      <c r="E2425" t="s">
        <v>7499</v>
      </c>
      <c r="F2425">
        <v>10</v>
      </c>
      <c r="G2425" t="e">
        <f>VLOOKUP(#REF!,#REF!,2,FALSE)</f>
        <v>#REF!</v>
      </c>
      <c r="H2425" t="s">
        <v>8133</v>
      </c>
      <c r="I2425">
        <v>827249</v>
      </c>
      <c r="J2425">
        <v>80660</v>
      </c>
      <c r="K2425">
        <v>1140</v>
      </c>
      <c r="L2425">
        <v>7240</v>
      </c>
      <c r="M2425" t="b">
        <v>0</v>
      </c>
      <c r="N2425" t="b">
        <v>0</v>
      </c>
      <c r="O2425" t="b">
        <v>0</v>
      </c>
    </row>
    <row r="2426" spans="1:15">
      <c r="A2426" t="s">
        <v>8134</v>
      </c>
      <c r="B2426" s="8">
        <v>43112</v>
      </c>
      <c r="C2426" s="8">
        <v>43106.306226851855</v>
      </c>
      <c r="D2426" t="s">
        <v>8135</v>
      </c>
      <c r="E2426" t="s">
        <v>949</v>
      </c>
      <c r="F2426">
        <v>24</v>
      </c>
      <c r="G2426" t="e">
        <f>VLOOKUP(#REF!,#REF!,2,FALSE)</f>
        <v>#REF!</v>
      </c>
      <c r="H2426" t="s">
        <v>8136</v>
      </c>
      <c r="I2426">
        <v>2115715</v>
      </c>
      <c r="J2426">
        <v>115226</v>
      </c>
      <c r="K2426">
        <v>1042</v>
      </c>
      <c r="L2426">
        <v>13568</v>
      </c>
      <c r="M2426" t="b">
        <v>0</v>
      </c>
      <c r="N2426" t="b">
        <v>0</v>
      </c>
      <c r="O2426" t="b">
        <v>0</v>
      </c>
    </row>
    <row r="2427" spans="1:15">
      <c r="A2427" t="s">
        <v>8137</v>
      </c>
      <c r="B2427" s="8">
        <v>43251</v>
      </c>
      <c r="C2427" s="8">
        <v>43240.62296296296</v>
      </c>
      <c r="D2427" t="s">
        <v>8138</v>
      </c>
      <c r="E2427" t="s">
        <v>302</v>
      </c>
      <c r="F2427">
        <v>25</v>
      </c>
      <c r="G2427" t="e">
        <f>VLOOKUP(#REF!,#REF!,2,FALSE)</f>
        <v>#REF!</v>
      </c>
      <c r="H2427" t="s">
        <v>8139</v>
      </c>
      <c r="I2427">
        <v>691057</v>
      </c>
      <c r="J2427">
        <v>3735</v>
      </c>
      <c r="K2427">
        <v>225</v>
      </c>
      <c r="L2427">
        <v>0</v>
      </c>
      <c r="M2427" t="b">
        <v>1</v>
      </c>
      <c r="N2427" t="b">
        <v>0</v>
      </c>
      <c r="O2427" t="b">
        <v>0</v>
      </c>
    </row>
    <row r="2428" spans="1:15">
      <c r="A2428" t="s">
        <v>8140</v>
      </c>
      <c r="B2428" s="8">
        <v>43109</v>
      </c>
      <c r="C2428" s="8">
        <v>43102.332291666666</v>
      </c>
      <c r="D2428" t="s">
        <v>8141</v>
      </c>
      <c r="E2428" t="s">
        <v>5656</v>
      </c>
      <c r="F2428">
        <v>27</v>
      </c>
      <c r="G2428" t="e">
        <f>VLOOKUP(#REF!,#REF!,2,FALSE)</f>
        <v>#REF!</v>
      </c>
      <c r="H2428" t="s">
        <v>8142</v>
      </c>
      <c r="I2428">
        <v>690478</v>
      </c>
      <c r="J2428">
        <v>25400</v>
      </c>
      <c r="K2428">
        <v>523</v>
      </c>
      <c r="L2428">
        <v>640</v>
      </c>
      <c r="M2428" t="b">
        <v>0</v>
      </c>
      <c r="N2428" t="b">
        <v>0</v>
      </c>
      <c r="O2428" t="b">
        <v>0</v>
      </c>
    </row>
    <row r="2429" spans="1:15">
      <c r="A2429" t="s">
        <v>8143</v>
      </c>
      <c r="B2429" s="8">
        <v>43192</v>
      </c>
      <c r="C2429" s="8">
        <v>43177.825578703705</v>
      </c>
      <c r="D2429" t="s">
        <v>8144</v>
      </c>
      <c r="E2429" t="s">
        <v>8145</v>
      </c>
      <c r="F2429">
        <v>23</v>
      </c>
      <c r="G2429" t="e">
        <f>VLOOKUP(#REF!,#REF!,2,FALSE)</f>
        <v>#REF!</v>
      </c>
      <c r="H2429" t="s">
        <v>8146</v>
      </c>
      <c r="I2429">
        <v>689858</v>
      </c>
      <c r="J2429">
        <v>45040</v>
      </c>
      <c r="K2429">
        <v>906</v>
      </c>
      <c r="L2429">
        <v>4337</v>
      </c>
      <c r="M2429" t="b">
        <v>0</v>
      </c>
      <c r="N2429" t="b">
        <v>0</v>
      </c>
      <c r="O2429" t="b">
        <v>0</v>
      </c>
    </row>
    <row r="2430" spans="1:15">
      <c r="A2430" t="s">
        <v>8147</v>
      </c>
      <c r="B2430" s="8">
        <v>43159</v>
      </c>
      <c r="C2430" s="8">
        <v>43150.771736111114</v>
      </c>
      <c r="D2430" t="s">
        <v>8148</v>
      </c>
      <c r="E2430" t="s">
        <v>4265</v>
      </c>
      <c r="F2430">
        <v>25</v>
      </c>
      <c r="G2430" t="e">
        <f>VLOOKUP(#REF!,#REF!,2,FALSE)</f>
        <v>#REF!</v>
      </c>
      <c r="H2430" t="s">
        <v>8149</v>
      </c>
      <c r="I2430">
        <v>689798</v>
      </c>
      <c r="J2430">
        <v>3377</v>
      </c>
      <c r="K2430">
        <v>1341</v>
      </c>
      <c r="L2430">
        <v>2044</v>
      </c>
      <c r="M2430" t="b">
        <v>0</v>
      </c>
      <c r="N2430" t="b">
        <v>0</v>
      </c>
      <c r="O2430" t="b">
        <v>0</v>
      </c>
    </row>
    <row r="2431" spans="1:15">
      <c r="A2431" t="s">
        <v>8150</v>
      </c>
      <c r="B2431" s="8">
        <v>43227</v>
      </c>
      <c r="C2431" s="8">
        <v>43217.324363425927</v>
      </c>
      <c r="D2431" t="s">
        <v>8151</v>
      </c>
      <c r="E2431" t="s">
        <v>5499</v>
      </c>
      <c r="F2431">
        <v>25</v>
      </c>
      <c r="G2431" t="e">
        <f>VLOOKUP(#REF!,#REF!,2,FALSE)</f>
        <v>#REF!</v>
      </c>
      <c r="H2431" t="s">
        <v>8152</v>
      </c>
      <c r="I2431">
        <v>689597</v>
      </c>
      <c r="J2431">
        <v>17683</v>
      </c>
      <c r="K2431">
        <v>274</v>
      </c>
      <c r="L2431">
        <v>6058</v>
      </c>
      <c r="M2431" t="b">
        <v>0</v>
      </c>
      <c r="N2431" t="b">
        <v>0</v>
      </c>
      <c r="O2431" t="b">
        <v>0</v>
      </c>
    </row>
    <row r="2432" spans="1:15">
      <c r="A2432" t="s">
        <v>8153</v>
      </c>
      <c r="B2432" s="8">
        <v>43161</v>
      </c>
      <c r="C2432" s="8">
        <v>43159.865717592591</v>
      </c>
      <c r="D2432" t="s">
        <v>8154</v>
      </c>
      <c r="E2432" t="s">
        <v>425</v>
      </c>
      <c r="F2432">
        <v>23</v>
      </c>
      <c r="G2432" t="e">
        <f>VLOOKUP(#REF!,#REF!,2,FALSE)</f>
        <v>#REF!</v>
      </c>
      <c r="H2432" t="s">
        <v>8155</v>
      </c>
      <c r="I2432">
        <v>688306</v>
      </c>
      <c r="J2432">
        <v>27672</v>
      </c>
      <c r="K2432">
        <v>701</v>
      </c>
      <c r="L2432">
        <v>2386</v>
      </c>
      <c r="M2432" t="b">
        <v>0</v>
      </c>
      <c r="N2432" t="b">
        <v>0</v>
      </c>
      <c r="O2432" t="b">
        <v>0</v>
      </c>
    </row>
    <row r="2433" spans="1:15">
      <c r="A2433" t="s">
        <v>8156</v>
      </c>
      <c r="B2433" s="8">
        <v>43215</v>
      </c>
      <c r="C2433" s="8">
        <v>43210.166666666664</v>
      </c>
      <c r="D2433" t="s">
        <v>8157</v>
      </c>
      <c r="E2433" t="s">
        <v>674</v>
      </c>
      <c r="F2433">
        <v>15</v>
      </c>
      <c r="G2433" t="e">
        <f>VLOOKUP(#REF!,#REF!,2,FALSE)</f>
        <v>#REF!</v>
      </c>
      <c r="H2433" t="s">
        <v>8158</v>
      </c>
      <c r="I2433">
        <v>688114</v>
      </c>
      <c r="J2433">
        <v>17572</v>
      </c>
      <c r="K2433">
        <v>439</v>
      </c>
      <c r="L2433">
        <v>3181</v>
      </c>
      <c r="M2433" t="b">
        <v>0</v>
      </c>
      <c r="N2433" t="b">
        <v>0</v>
      </c>
      <c r="O2433" t="b">
        <v>0</v>
      </c>
    </row>
    <row r="2434" spans="1:15">
      <c r="A2434" t="s">
        <v>8159</v>
      </c>
      <c r="B2434" s="8">
        <v>43112</v>
      </c>
      <c r="C2434" s="8">
        <v>43106.581620370373</v>
      </c>
      <c r="D2434" t="s">
        <v>8160</v>
      </c>
      <c r="E2434" t="s">
        <v>8161</v>
      </c>
      <c r="F2434">
        <v>24</v>
      </c>
      <c r="G2434" t="e">
        <f>VLOOKUP(#REF!,#REF!,2,FALSE)</f>
        <v>#REF!</v>
      </c>
      <c r="H2434" t="s">
        <v>8162</v>
      </c>
      <c r="I2434">
        <v>426322</v>
      </c>
      <c r="J2434">
        <v>4372</v>
      </c>
      <c r="K2434">
        <v>137</v>
      </c>
      <c r="L2434">
        <v>473</v>
      </c>
      <c r="M2434" t="b">
        <v>0</v>
      </c>
      <c r="N2434" t="b">
        <v>0</v>
      </c>
      <c r="O2434" t="b">
        <v>0</v>
      </c>
    </row>
    <row r="2435" spans="1:15">
      <c r="A2435" t="s">
        <v>8163</v>
      </c>
      <c r="B2435" s="8">
        <v>43103</v>
      </c>
      <c r="C2435" s="8">
        <v>43096.356203703705</v>
      </c>
      <c r="D2435" t="s">
        <v>8164</v>
      </c>
      <c r="E2435" t="s">
        <v>2314</v>
      </c>
      <c r="F2435">
        <v>17</v>
      </c>
      <c r="G2435" t="e">
        <f>VLOOKUP(#REF!,#REF!,2,FALSE)</f>
        <v>#REF!</v>
      </c>
      <c r="H2435" t="s">
        <v>8165</v>
      </c>
      <c r="I2435">
        <v>687873</v>
      </c>
      <c r="J2435">
        <v>6025</v>
      </c>
      <c r="K2435">
        <v>531</v>
      </c>
      <c r="L2435">
        <v>3508</v>
      </c>
      <c r="M2435" t="b">
        <v>0</v>
      </c>
      <c r="N2435" t="b">
        <v>0</v>
      </c>
      <c r="O2435" t="b">
        <v>0</v>
      </c>
    </row>
    <row r="2436" spans="1:15">
      <c r="A2436" t="s">
        <v>8166</v>
      </c>
      <c r="B2436" s="8">
        <v>43112</v>
      </c>
      <c r="C2436" s="8">
        <v>43106.607094907406</v>
      </c>
      <c r="D2436" t="s">
        <v>8167</v>
      </c>
      <c r="E2436" t="s">
        <v>8168</v>
      </c>
      <c r="F2436">
        <v>24</v>
      </c>
      <c r="G2436" t="e">
        <f>VLOOKUP(#REF!,#REF!,2,FALSE)</f>
        <v>#REF!</v>
      </c>
      <c r="H2436" t="s">
        <v>8169</v>
      </c>
      <c r="I2436">
        <v>546964</v>
      </c>
      <c r="J2436">
        <v>4573</v>
      </c>
      <c r="K2436">
        <v>1013</v>
      </c>
      <c r="L2436">
        <v>1064</v>
      </c>
      <c r="M2436" t="b">
        <v>0</v>
      </c>
      <c r="N2436" t="b">
        <v>0</v>
      </c>
      <c r="O2436" t="b">
        <v>0</v>
      </c>
    </row>
    <row r="2437" spans="1:15">
      <c r="A2437" t="s">
        <v>8170</v>
      </c>
      <c r="B2437" s="8">
        <v>43240</v>
      </c>
      <c r="C2437" s="8">
        <v>43230.458437499998</v>
      </c>
      <c r="D2437" t="s">
        <v>8171</v>
      </c>
      <c r="E2437" t="s">
        <v>429</v>
      </c>
      <c r="F2437">
        <v>22</v>
      </c>
      <c r="G2437" t="e">
        <f>VLOOKUP(#REF!,#REF!,2,FALSE)</f>
        <v>#REF!</v>
      </c>
      <c r="H2437" t="s">
        <v>8172</v>
      </c>
      <c r="I2437">
        <v>687759</v>
      </c>
      <c r="J2437">
        <v>19428</v>
      </c>
      <c r="K2437">
        <v>1527</v>
      </c>
      <c r="L2437">
        <v>1317</v>
      </c>
      <c r="M2437" t="b">
        <v>0</v>
      </c>
      <c r="N2437" t="b">
        <v>0</v>
      </c>
      <c r="O2437" t="b">
        <v>0</v>
      </c>
    </row>
    <row r="2438" spans="1:15">
      <c r="A2438" t="s">
        <v>8173</v>
      </c>
      <c r="B2438" s="8">
        <v>43233</v>
      </c>
      <c r="C2438" s="8">
        <v>43223.88144675926</v>
      </c>
      <c r="D2438" t="s">
        <v>8174</v>
      </c>
      <c r="E2438" t="s">
        <v>6673</v>
      </c>
      <c r="F2438">
        <v>17</v>
      </c>
      <c r="G2438" t="e">
        <f>VLOOKUP(#REF!,#REF!,2,FALSE)</f>
        <v>#REF!</v>
      </c>
      <c r="H2438" t="s">
        <v>8175</v>
      </c>
      <c r="I2438">
        <v>686582</v>
      </c>
      <c r="J2438">
        <v>4965</v>
      </c>
      <c r="K2438">
        <v>205</v>
      </c>
      <c r="L2438">
        <v>1288</v>
      </c>
      <c r="M2438" t="b">
        <v>0</v>
      </c>
      <c r="N2438" t="b">
        <v>0</v>
      </c>
      <c r="O2438" t="b">
        <v>0</v>
      </c>
    </row>
    <row r="2439" spans="1:15">
      <c r="A2439" t="s">
        <v>8176</v>
      </c>
      <c r="B2439" s="8">
        <v>43078</v>
      </c>
      <c r="C2439" s="8">
        <v>43071.312511574077</v>
      </c>
      <c r="D2439" t="s">
        <v>8177</v>
      </c>
      <c r="E2439" t="s">
        <v>5116</v>
      </c>
      <c r="F2439">
        <v>27</v>
      </c>
      <c r="G2439" t="e">
        <f>VLOOKUP(#REF!,#REF!,2,FALSE)</f>
        <v>#REF!</v>
      </c>
      <c r="H2439" t="s">
        <v>8178</v>
      </c>
      <c r="I2439">
        <v>685944</v>
      </c>
      <c r="J2439">
        <v>21871</v>
      </c>
      <c r="K2439">
        <v>632</v>
      </c>
      <c r="L2439">
        <v>2825</v>
      </c>
      <c r="M2439" t="b">
        <v>0</v>
      </c>
      <c r="N2439" t="b">
        <v>0</v>
      </c>
      <c r="O2439" t="b">
        <v>0</v>
      </c>
    </row>
    <row r="2440" spans="1:15">
      <c r="A2440" t="s">
        <v>8179</v>
      </c>
      <c r="B2440" s="8">
        <v>43207</v>
      </c>
      <c r="C2440" s="8">
        <v>43203.731319444443</v>
      </c>
      <c r="D2440" t="s">
        <v>8180</v>
      </c>
      <c r="E2440" t="s">
        <v>2314</v>
      </c>
      <c r="F2440">
        <v>17</v>
      </c>
      <c r="G2440" t="e">
        <f>VLOOKUP(#REF!,#REF!,2,FALSE)</f>
        <v>#REF!</v>
      </c>
      <c r="H2440" t="s">
        <v>8181</v>
      </c>
      <c r="I2440">
        <v>685653</v>
      </c>
      <c r="J2440">
        <v>5690</v>
      </c>
      <c r="K2440">
        <v>212</v>
      </c>
      <c r="L2440">
        <v>1135</v>
      </c>
      <c r="M2440" t="b">
        <v>0</v>
      </c>
      <c r="N2440" t="b">
        <v>0</v>
      </c>
      <c r="O2440" t="b">
        <v>0</v>
      </c>
    </row>
    <row r="2441" spans="1:15">
      <c r="A2441" t="s">
        <v>8182</v>
      </c>
      <c r="B2441" s="8">
        <v>43173</v>
      </c>
      <c r="C2441" s="8">
        <v>43168.962060185186</v>
      </c>
      <c r="D2441" t="s">
        <v>8183</v>
      </c>
      <c r="E2441" t="s">
        <v>2314</v>
      </c>
      <c r="F2441">
        <v>17</v>
      </c>
      <c r="G2441" t="e">
        <f>VLOOKUP(#REF!,#REF!,2,FALSE)</f>
        <v>#REF!</v>
      </c>
      <c r="H2441" t="s">
        <v>8184</v>
      </c>
      <c r="I2441">
        <v>684438</v>
      </c>
      <c r="J2441">
        <v>3439</v>
      </c>
      <c r="K2441">
        <v>2213</v>
      </c>
      <c r="L2441">
        <v>1038</v>
      </c>
      <c r="M2441" t="b">
        <v>0</v>
      </c>
      <c r="N2441" t="b">
        <v>0</v>
      </c>
      <c r="O2441" t="b">
        <v>0</v>
      </c>
    </row>
    <row r="2442" spans="1:15">
      <c r="A2442" t="s">
        <v>8185</v>
      </c>
      <c r="B2442" s="8">
        <v>43234</v>
      </c>
      <c r="C2442" s="8">
        <v>43208.404039351852</v>
      </c>
      <c r="D2442" t="s">
        <v>8186</v>
      </c>
      <c r="E2442" t="s">
        <v>8187</v>
      </c>
      <c r="F2442">
        <v>23</v>
      </c>
      <c r="G2442" t="e">
        <f>VLOOKUP(#REF!,#REF!,2,FALSE)</f>
        <v>#REF!</v>
      </c>
      <c r="H2442" t="s">
        <v>8188</v>
      </c>
      <c r="I2442">
        <v>683810</v>
      </c>
      <c r="J2442">
        <v>32941</v>
      </c>
      <c r="K2442">
        <v>522</v>
      </c>
      <c r="L2442">
        <v>28864</v>
      </c>
      <c r="M2442" t="b">
        <v>0</v>
      </c>
      <c r="N2442" t="b">
        <v>0</v>
      </c>
      <c r="O2442" t="b">
        <v>0</v>
      </c>
    </row>
    <row r="2443" spans="1:15">
      <c r="A2443" t="s">
        <v>8189</v>
      </c>
      <c r="B2443" s="8">
        <v>43128</v>
      </c>
      <c r="C2443" s="8">
        <v>43121.672789351855</v>
      </c>
      <c r="D2443" t="s">
        <v>8190</v>
      </c>
      <c r="E2443" t="s">
        <v>8191</v>
      </c>
      <c r="F2443">
        <v>22</v>
      </c>
      <c r="G2443" t="e">
        <f>VLOOKUP(#REF!,#REF!,2,FALSE)</f>
        <v>#REF!</v>
      </c>
      <c r="H2443" t="s">
        <v>100</v>
      </c>
      <c r="I2443">
        <v>683434</v>
      </c>
      <c r="J2443">
        <v>5413</v>
      </c>
      <c r="K2443">
        <v>201</v>
      </c>
      <c r="L2443">
        <v>375</v>
      </c>
      <c r="M2443" t="b">
        <v>0</v>
      </c>
      <c r="N2443" t="b">
        <v>0</v>
      </c>
      <c r="O2443" t="b">
        <v>0</v>
      </c>
    </row>
    <row r="2444" spans="1:15">
      <c r="A2444" t="s">
        <v>8192</v>
      </c>
      <c r="B2444" s="8">
        <v>43114</v>
      </c>
      <c r="C2444" s="8">
        <v>43110.374780092592</v>
      </c>
      <c r="D2444" t="s">
        <v>8193</v>
      </c>
      <c r="E2444" t="s">
        <v>255</v>
      </c>
      <c r="F2444">
        <v>1</v>
      </c>
      <c r="G2444" t="e">
        <f>VLOOKUP(#REF!,#REF!,2,FALSE)</f>
        <v>#REF!</v>
      </c>
      <c r="H2444" t="s">
        <v>8194</v>
      </c>
      <c r="I2444">
        <v>682383</v>
      </c>
      <c r="J2444">
        <v>10819</v>
      </c>
      <c r="K2444">
        <v>609</v>
      </c>
      <c r="L2444">
        <v>1901</v>
      </c>
      <c r="M2444" t="b">
        <v>0</v>
      </c>
      <c r="N2444" t="b">
        <v>0</v>
      </c>
      <c r="O2444" t="b">
        <v>0</v>
      </c>
    </row>
    <row r="2445" spans="1:15">
      <c r="A2445" t="s">
        <v>8195</v>
      </c>
      <c r="B2445" s="8">
        <v>43235</v>
      </c>
      <c r="C2445" s="8">
        <v>43215.674305555556</v>
      </c>
      <c r="D2445" t="s">
        <v>8196</v>
      </c>
      <c r="E2445" t="s">
        <v>8197</v>
      </c>
      <c r="F2445">
        <v>25</v>
      </c>
      <c r="G2445" t="e">
        <f>VLOOKUP(#REF!,#REF!,2,FALSE)</f>
        <v>#REF!</v>
      </c>
      <c r="H2445" t="s">
        <v>8198</v>
      </c>
      <c r="I2445">
        <v>681882</v>
      </c>
      <c r="J2445">
        <v>3789</v>
      </c>
      <c r="K2445">
        <v>220</v>
      </c>
      <c r="L2445">
        <v>2275</v>
      </c>
      <c r="M2445" t="b">
        <v>0</v>
      </c>
      <c r="N2445" t="b">
        <v>0</v>
      </c>
      <c r="O2445" t="b">
        <v>0</v>
      </c>
    </row>
    <row r="2446" spans="1:15">
      <c r="A2446" t="s">
        <v>8199</v>
      </c>
      <c r="B2446" s="8">
        <v>43213</v>
      </c>
      <c r="C2446" s="8">
        <v>43209.416701388887</v>
      </c>
      <c r="D2446" t="s">
        <v>8200</v>
      </c>
      <c r="E2446" t="s">
        <v>4876</v>
      </c>
      <c r="F2446">
        <v>26</v>
      </c>
      <c r="G2446" t="e">
        <f>VLOOKUP(#REF!,#REF!,2,FALSE)</f>
        <v>#REF!</v>
      </c>
      <c r="H2446" t="s">
        <v>8201</v>
      </c>
      <c r="I2446">
        <v>680977</v>
      </c>
      <c r="J2446">
        <v>29255</v>
      </c>
      <c r="K2446">
        <v>497</v>
      </c>
      <c r="L2446">
        <v>2951</v>
      </c>
      <c r="M2446" t="b">
        <v>0</v>
      </c>
      <c r="N2446" t="b">
        <v>0</v>
      </c>
      <c r="O2446" t="b">
        <v>0</v>
      </c>
    </row>
    <row r="2447" spans="1:15">
      <c r="A2447" t="s">
        <v>8202</v>
      </c>
      <c r="B2447" s="8">
        <v>43197</v>
      </c>
      <c r="C2447" s="8">
        <v>43192.4375</v>
      </c>
      <c r="D2447" t="s">
        <v>8203</v>
      </c>
      <c r="E2447" t="s">
        <v>2154</v>
      </c>
      <c r="F2447">
        <v>23</v>
      </c>
      <c r="G2447" t="e">
        <f>VLOOKUP(#REF!,#REF!,2,FALSE)</f>
        <v>#REF!</v>
      </c>
      <c r="H2447" t="s">
        <v>8204</v>
      </c>
      <c r="I2447">
        <v>680776</v>
      </c>
      <c r="J2447">
        <v>22884</v>
      </c>
      <c r="K2447">
        <v>1643</v>
      </c>
      <c r="L2447">
        <v>1640</v>
      </c>
      <c r="M2447" t="b">
        <v>0</v>
      </c>
      <c r="N2447" t="b">
        <v>0</v>
      </c>
      <c r="O2447" t="b">
        <v>0</v>
      </c>
    </row>
    <row r="2448" spans="1:15">
      <c r="A2448" t="s">
        <v>8205</v>
      </c>
      <c r="B2448" s="8">
        <v>43113</v>
      </c>
      <c r="C2448" s="8">
        <v>43107.33662037037</v>
      </c>
      <c r="D2448" t="s">
        <v>8206</v>
      </c>
      <c r="E2448" t="s">
        <v>2207</v>
      </c>
      <c r="F2448">
        <v>24</v>
      </c>
      <c r="G2448" t="e">
        <f>VLOOKUP(#REF!,#REF!,2,FALSE)</f>
        <v>#REF!</v>
      </c>
      <c r="H2448" t="s">
        <v>8207</v>
      </c>
      <c r="I2448">
        <v>150991</v>
      </c>
      <c r="J2448">
        <v>746</v>
      </c>
      <c r="K2448">
        <v>758</v>
      </c>
      <c r="L2448">
        <v>522</v>
      </c>
      <c r="M2448" t="b">
        <v>0</v>
      </c>
      <c r="N2448" t="b">
        <v>0</v>
      </c>
      <c r="O2448" t="b">
        <v>0</v>
      </c>
    </row>
    <row r="2449" spans="1:15">
      <c r="A2449" t="s">
        <v>8208</v>
      </c>
      <c r="B2449" s="8">
        <v>43061</v>
      </c>
      <c r="C2449" s="8">
        <v>43060.516886574071</v>
      </c>
      <c r="D2449" t="s">
        <v>8209</v>
      </c>
      <c r="E2449" t="s">
        <v>251</v>
      </c>
      <c r="F2449">
        <v>17</v>
      </c>
      <c r="G2449" t="e">
        <f>VLOOKUP(#REF!,#REF!,2,FALSE)</f>
        <v>#REF!</v>
      </c>
      <c r="H2449" t="s">
        <v>8210</v>
      </c>
      <c r="I2449">
        <v>680569</v>
      </c>
      <c r="J2449">
        <v>13802</v>
      </c>
      <c r="K2449">
        <v>458</v>
      </c>
      <c r="L2449">
        <v>1351</v>
      </c>
      <c r="M2449" t="b">
        <v>0</v>
      </c>
      <c r="N2449" t="b">
        <v>0</v>
      </c>
      <c r="O2449" t="b">
        <v>0</v>
      </c>
    </row>
    <row r="2450" spans="1:15">
      <c r="A2450" t="s">
        <v>8211</v>
      </c>
      <c r="B2450" s="8">
        <v>43245</v>
      </c>
      <c r="C2450" s="8">
        <v>43228.335335648146</v>
      </c>
      <c r="D2450" t="s">
        <v>8212</v>
      </c>
      <c r="E2450" t="s">
        <v>5656</v>
      </c>
      <c r="F2450">
        <v>27</v>
      </c>
      <c r="G2450" t="e">
        <f>VLOOKUP(#REF!,#REF!,2,FALSE)</f>
        <v>#REF!</v>
      </c>
      <c r="H2450" t="s">
        <v>8213</v>
      </c>
      <c r="I2450">
        <v>679280</v>
      </c>
      <c r="J2450">
        <v>15914</v>
      </c>
      <c r="K2450">
        <v>495</v>
      </c>
      <c r="L2450">
        <v>1665</v>
      </c>
      <c r="M2450" t="b">
        <v>0</v>
      </c>
      <c r="N2450" t="b">
        <v>0</v>
      </c>
      <c r="O2450" t="b">
        <v>0</v>
      </c>
    </row>
    <row r="2451" spans="1:15">
      <c r="A2451" t="s">
        <v>8214</v>
      </c>
      <c r="B2451" s="8">
        <v>43114</v>
      </c>
      <c r="C2451" s="8">
        <v>43107.392013888886</v>
      </c>
      <c r="D2451" t="s">
        <v>8215</v>
      </c>
      <c r="E2451" t="s">
        <v>8216</v>
      </c>
      <c r="F2451">
        <v>24</v>
      </c>
      <c r="G2451" t="e">
        <f>VLOOKUP(#REF!,#REF!,2,FALSE)</f>
        <v>#REF!</v>
      </c>
      <c r="H2451" t="s">
        <v>100</v>
      </c>
      <c r="I2451">
        <v>3331450</v>
      </c>
      <c r="J2451">
        <v>19495</v>
      </c>
      <c r="K2451">
        <v>1205</v>
      </c>
      <c r="L2451">
        <v>6310</v>
      </c>
      <c r="M2451" t="b">
        <v>0</v>
      </c>
      <c r="N2451" t="b">
        <v>0</v>
      </c>
      <c r="O2451" t="b">
        <v>0</v>
      </c>
    </row>
    <row r="2452" spans="1:15">
      <c r="A2452" t="s">
        <v>8217</v>
      </c>
      <c r="B2452" s="8">
        <v>43112</v>
      </c>
      <c r="C2452" s="8">
        <v>43107.416678240741</v>
      </c>
      <c r="D2452" t="s">
        <v>8218</v>
      </c>
      <c r="E2452" t="s">
        <v>2508</v>
      </c>
      <c r="F2452">
        <v>24</v>
      </c>
      <c r="G2452" t="e">
        <f>VLOOKUP(#REF!,#REF!,2,FALSE)</f>
        <v>#REF!</v>
      </c>
      <c r="H2452" t="s">
        <v>8219</v>
      </c>
      <c r="I2452">
        <v>32477</v>
      </c>
      <c r="J2452">
        <v>1752</v>
      </c>
      <c r="K2452">
        <v>53</v>
      </c>
      <c r="L2452">
        <v>257</v>
      </c>
      <c r="M2452" t="b">
        <v>0</v>
      </c>
      <c r="N2452" t="b">
        <v>0</v>
      </c>
      <c r="O2452" t="b">
        <v>0</v>
      </c>
    </row>
    <row r="2453" spans="1:15">
      <c r="A2453" t="s">
        <v>8220</v>
      </c>
      <c r="B2453" s="8">
        <v>43084</v>
      </c>
      <c r="C2453" s="8">
        <v>43077.745636574073</v>
      </c>
      <c r="D2453" t="s">
        <v>8221</v>
      </c>
      <c r="E2453" t="s">
        <v>8222</v>
      </c>
      <c r="F2453">
        <v>26</v>
      </c>
      <c r="G2453" t="e">
        <f>VLOOKUP(#REF!,#REF!,2,FALSE)</f>
        <v>#REF!</v>
      </c>
      <c r="H2453" t="s">
        <v>8223</v>
      </c>
      <c r="I2453">
        <v>678631</v>
      </c>
      <c r="J2453">
        <v>28814</v>
      </c>
      <c r="K2453">
        <v>665</v>
      </c>
      <c r="L2453">
        <v>2281</v>
      </c>
      <c r="M2453" t="b">
        <v>0</v>
      </c>
      <c r="N2453" t="b">
        <v>0</v>
      </c>
      <c r="O2453" t="b">
        <v>0</v>
      </c>
    </row>
    <row r="2454" spans="1:15">
      <c r="A2454" t="s">
        <v>8224</v>
      </c>
      <c r="B2454" s="8">
        <v>43262</v>
      </c>
      <c r="C2454" s="8">
        <v>43236.235648148147</v>
      </c>
      <c r="D2454" t="s">
        <v>8225</v>
      </c>
      <c r="E2454" t="s">
        <v>4417</v>
      </c>
      <c r="F2454">
        <v>26</v>
      </c>
      <c r="G2454" t="e">
        <f>VLOOKUP(#REF!,#REF!,2,FALSE)</f>
        <v>#REF!</v>
      </c>
      <c r="H2454" t="s">
        <v>8226</v>
      </c>
      <c r="I2454">
        <v>677648</v>
      </c>
      <c r="J2454">
        <v>34592</v>
      </c>
      <c r="K2454">
        <v>510</v>
      </c>
      <c r="L2454">
        <v>2244</v>
      </c>
      <c r="M2454" t="b">
        <v>0</v>
      </c>
      <c r="N2454" t="b">
        <v>0</v>
      </c>
      <c r="O2454" t="b">
        <v>0</v>
      </c>
    </row>
    <row r="2455" spans="1:15">
      <c r="A2455" t="s">
        <v>8227</v>
      </c>
      <c r="B2455" s="8">
        <v>43113</v>
      </c>
      <c r="C2455" s="8">
        <v>43107.500092592592</v>
      </c>
      <c r="D2455" t="s">
        <v>8228</v>
      </c>
      <c r="E2455" t="s">
        <v>8229</v>
      </c>
      <c r="F2455">
        <v>24</v>
      </c>
      <c r="G2455" t="e">
        <f>VLOOKUP(#REF!,#REF!,2,FALSE)</f>
        <v>#REF!</v>
      </c>
      <c r="H2455" t="s">
        <v>8230</v>
      </c>
      <c r="I2455">
        <v>380760</v>
      </c>
      <c r="J2455">
        <v>45444</v>
      </c>
      <c r="K2455">
        <v>466</v>
      </c>
      <c r="L2455">
        <v>3180</v>
      </c>
      <c r="M2455" t="b">
        <v>0</v>
      </c>
      <c r="N2455" t="b">
        <v>0</v>
      </c>
      <c r="O2455" t="b">
        <v>0</v>
      </c>
    </row>
    <row r="2456" spans="1:15">
      <c r="A2456" t="s">
        <v>8231</v>
      </c>
      <c r="B2456" s="8">
        <v>43061</v>
      </c>
      <c r="C2456" s="8">
        <v>43054.773935185185</v>
      </c>
      <c r="D2456" t="s">
        <v>8232</v>
      </c>
      <c r="E2456" t="s">
        <v>8233</v>
      </c>
      <c r="F2456">
        <v>28</v>
      </c>
      <c r="G2456" t="e">
        <f>VLOOKUP(#REF!,#REF!,2,FALSE)</f>
        <v>#REF!</v>
      </c>
      <c r="H2456" t="s">
        <v>8234</v>
      </c>
      <c r="I2456">
        <v>676692</v>
      </c>
      <c r="J2456">
        <v>24794</v>
      </c>
      <c r="K2456">
        <v>1326</v>
      </c>
      <c r="L2456">
        <v>3567</v>
      </c>
      <c r="M2456" t="b">
        <v>0</v>
      </c>
      <c r="N2456" t="b">
        <v>0</v>
      </c>
      <c r="O2456" t="b">
        <v>0</v>
      </c>
    </row>
    <row r="2457" spans="1:15">
      <c r="A2457" t="s">
        <v>8235</v>
      </c>
      <c r="B2457" s="8">
        <v>43114</v>
      </c>
      <c r="C2457" s="8">
        <v>43107.557581018518</v>
      </c>
      <c r="D2457" t="s">
        <v>8236</v>
      </c>
      <c r="E2457" t="s">
        <v>8237</v>
      </c>
      <c r="F2457">
        <v>24</v>
      </c>
      <c r="G2457" t="e">
        <f>VLOOKUP(#REF!,#REF!,2,FALSE)</f>
        <v>#REF!</v>
      </c>
      <c r="H2457" t="s">
        <v>8238</v>
      </c>
      <c r="I2457">
        <v>2564760</v>
      </c>
      <c r="J2457">
        <v>4639</v>
      </c>
      <c r="K2457">
        <v>558</v>
      </c>
      <c r="L2457">
        <v>1208</v>
      </c>
      <c r="M2457" t="b">
        <v>0</v>
      </c>
      <c r="N2457" t="b">
        <v>0</v>
      </c>
      <c r="O2457" t="b">
        <v>0</v>
      </c>
    </row>
    <row r="2458" spans="1:15">
      <c r="A2458" t="s">
        <v>8239</v>
      </c>
      <c r="B2458" s="8">
        <v>43182</v>
      </c>
      <c r="C2458" s="8">
        <v>43168.416435185187</v>
      </c>
      <c r="D2458" t="s">
        <v>8240</v>
      </c>
      <c r="E2458" t="s">
        <v>255</v>
      </c>
      <c r="F2458">
        <v>1</v>
      </c>
      <c r="G2458" t="e">
        <f>VLOOKUP(#REF!,#REF!,2,FALSE)</f>
        <v>#REF!</v>
      </c>
      <c r="H2458" t="s">
        <v>8241</v>
      </c>
      <c r="I2458">
        <v>675659</v>
      </c>
      <c r="J2458">
        <v>5335</v>
      </c>
      <c r="K2458">
        <v>112</v>
      </c>
      <c r="L2458">
        <v>362</v>
      </c>
      <c r="M2458" t="b">
        <v>0</v>
      </c>
      <c r="N2458" t="b">
        <v>0</v>
      </c>
      <c r="O2458" t="b">
        <v>0</v>
      </c>
    </row>
    <row r="2459" spans="1:15">
      <c r="A2459" t="s">
        <v>8242</v>
      </c>
      <c r="B2459" s="8">
        <v>43213</v>
      </c>
      <c r="C2459" s="8">
        <v>43202.288611111115</v>
      </c>
      <c r="D2459" t="s">
        <v>8243</v>
      </c>
      <c r="E2459" t="s">
        <v>2668</v>
      </c>
      <c r="F2459">
        <v>25</v>
      </c>
      <c r="G2459" t="e">
        <f>VLOOKUP(#REF!,#REF!,2,FALSE)</f>
        <v>#REF!</v>
      </c>
      <c r="H2459" t="s">
        <v>8244</v>
      </c>
      <c r="I2459">
        <v>673554</v>
      </c>
      <c r="J2459">
        <v>10112</v>
      </c>
      <c r="K2459">
        <v>34404</v>
      </c>
      <c r="L2459">
        <v>10825</v>
      </c>
      <c r="M2459" t="b">
        <v>0</v>
      </c>
      <c r="N2459" t="b">
        <v>0</v>
      </c>
      <c r="O2459" t="b">
        <v>0</v>
      </c>
    </row>
    <row r="2460" spans="1:15">
      <c r="A2460" t="s">
        <v>8245</v>
      </c>
      <c r="B2460" s="8">
        <v>43109</v>
      </c>
      <c r="C2460" s="8">
        <v>43105.446921296294</v>
      </c>
      <c r="D2460" t="s">
        <v>8246</v>
      </c>
      <c r="E2460" t="s">
        <v>2668</v>
      </c>
      <c r="F2460">
        <v>25</v>
      </c>
      <c r="G2460" t="e">
        <f>VLOOKUP(#REF!,#REF!,2,FALSE)</f>
        <v>#REF!</v>
      </c>
      <c r="H2460" t="s">
        <v>8247</v>
      </c>
      <c r="I2460">
        <v>673301</v>
      </c>
      <c r="J2460">
        <v>18269</v>
      </c>
      <c r="K2460">
        <v>1223</v>
      </c>
      <c r="L2460">
        <v>3276</v>
      </c>
      <c r="M2460" t="b">
        <v>0</v>
      </c>
      <c r="N2460" t="b">
        <v>0</v>
      </c>
      <c r="O2460" t="b">
        <v>0</v>
      </c>
    </row>
    <row r="2461" spans="1:15">
      <c r="A2461" t="s">
        <v>8248</v>
      </c>
      <c r="B2461" s="8">
        <v>43113</v>
      </c>
      <c r="C2461" s="8">
        <v>43107.749837962961</v>
      </c>
      <c r="D2461" t="s">
        <v>8249</v>
      </c>
      <c r="E2461" t="s">
        <v>4176</v>
      </c>
      <c r="F2461">
        <v>24</v>
      </c>
      <c r="G2461" t="e">
        <f>VLOOKUP(#REF!,#REF!,2,FALSE)</f>
        <v>#REF!</v>
      </c>
      <c r="H2461" t="s">
        <v>8250</v>
      </c>
      <c r="I2461">
        <v>160571</v>
      </c>
      <c r="J2461">
        <v>1646</v>
      </c>
      <c r="K2461">
        <v>1287</v>
      </c>
      <c r="L2461">
        <v>904</v>
      </c>
      <c r="M2461" t="b">
        <v>0</v>
      </c>
      <c r="N2461" t="b">
        <v>0</v>
      </c>
      <c r="O2461" t="b">
        <v>0</v>
      </c>
    </row>
    <row r="2462" spans="1:15">
      <c r="A2462" t="s">
        <v>8251</v>
      </c>
      <c r="B2462" s="8">
        <v>43125</v>
      </c>
      <c r="C2462" s="8">
        <v>43118.372314814813</v>
      </c>
      <c r="D2462" t="s">
        <v>8252</v>
      </c>
      <c r="E2462" t="s">
        <v>4366</v>
      </c>
      <c r="F2462">
        <v>2</v>
      </c>
      <c r="G2462" t="e">
        <f>VLOOKUP(#REF!,#REF!,2,FALSE)</f>
        <v>#REF!</v>
      </c>
      <c r="H2462" t="s">
        <v>8253</v>
      </c>
      <c r="I2462">
        <v>672513</v>
      </c>
      <c r="J2462">
        <v>15618</v>
      </c>
      <c r="K2462">
        <v>584</v>
      </c>
      <c r="L2462">
        <v>4094</v>
      </c>
      <c r="M2462" t="b">
        <v>0</v>
      </c>
      <c r="N2462" t="b">
        <v>0</v>
      </c>
      <c r="O2462" t="b">
        <v>0</v>
      </c>
    </row>
    <row r="2463" spans="1:15">
      <c r="A2463" t="s">
        <v>8254</v>
      </c>
      <c r="B2463" s="8">
        <v>43109</v>
      </c>
      <c r="C2463" s="8">
        <v>43107.791631944441</v>
      </c>
      <c r="D2463" t="s">
        <v>8255</v>
      </c>
      <c r="E2463" t="s">
        <v>417</v>
      </c>
      <c r="F2463">
        <v>24</v>
      </c>
      <c r="G2463" t="e">
        <f>VLOOKUP(#REF!,#REF!,2,FALSE)</f>
        <v>#REF!</v>
      </c>
      <c r="H2463" t="s">
        <v>8256</v>
      </c>
      <c r="I2463">
        <v>354886</v>
      </c>
      <c r="J2463">
        <v>1002</v>
      </c>
      <c r="K2463">
        <v>315</v>
      </c>
      <c r="L2463">
        <v>112</v>
      </c>
      <c r="M2463" t="b">
        <v>0</v>
      </c>
      <c r="N2463" t="b">
        <v>0</v>
      </c>
      <c r="O2463" t="b">
        <v>0</v>
      </c>
    </row>
    <row r="2464" spans="1:15">
      <c r="A2464" t="s">
        <v>8257</v>
      </c>
      <c r="B2464" s="8">
        <v>43113</v>
      </c>
      <c r="C2464" s="8">
        <v>43107.791689814818</v>
      </c>
      <c r="D2464" t="s">
        <v>8258</v>
      </c>
      <c r="E2464" t="s">
        <v>4200</v>
      </c>
      <c r="F2464">
        <v>10</v>
      </c>
      <c r="G2464" t="e">
        <f>VLOOKUP(#REF!,#REF!,2,FALSE)</f>
        <v>#REF!</v>
      </c>
      <c r="H2464" t="s">
        <v>8259</v>
      </c>
      <c r="I2464">
        <v>2045760</v>
      </c>
      <c r="J2464">
        <v>232423</v>
      </c>
      <c r="K2464">
        <v>2749</v>
      </c>
      <c r="L2464">
        <v>21114</v>
      </c>
      <c r="M2464" t="b">
        <v>0</v>
      </c>
      <c r="N2464" t="b">
        <v>0</v>
      </c>
      <c r="O2464" t="b">
        <v>0</v>
      </c>
    </row>
    <row r="2465" spans="1:15">
      <c r="A2465" t="s">
        <v>8260</v>
      </c>
      <c r="B2465" s="8">
        <v>43136</v>
      </c>
      <c r="C2465" s="8">
        <v>43133.208425925928</v>
      </c>
      <c r="D2465" t="s">
        <v>8261</v>
      </c>
      <c r="E2465" t="s">
        <v>425</v>
      </c>
      <c r="F2465">
        <v>23</v>
      </c>
      <c r="G2465" t="e">
        <f>VLOOKUP(#REF!,#REF!,2,FALSE)</f>
        <v>#REF!</v>
      </c>
      <c r="H2465" t="s">
        <v>8262</v>
      </c>
      <c r="I2465">
        <v>669789</v>
      </c>
      <c r="J2465">
        <v>15530</v>
      </c>
      <c r="K2465">
        <v>311</v>
      </c>
      <c r="L2465">
        <v>592</v>
      </c>
      <c r="M2465" t="b">
        <v>0</v>
      </c>
      <c r="N2465" t="b">
        <v>0</v>
      </c>
      <c r="O2465" t="b">
        <v>0</v>
      </c>
    </row>
    <row r="2466" spans="1:15">
      <c r="A2466" t="s">
        <v>8263</v>
      </c>
      <c r="B2466" s="8">
        <v>43112</v>
      </c>
      <c r="C2466" s="8">
        <v>43107.815358796295</v>
      </c>
      <c r="D2466" t="s">
        <v>8264</v>
      </c>
      <c r="E2466" t="s">
        <v>8265</v>
      </c>
      <c r="F2466">
        <v>24</v>
      </c>
      <c r="G2466" t="e">
        <f>VLOOKUP(#REF!,#REF!,2,FALSE)</f>
        <v>#REF!</v>
      </c>
      <c r="H2466" t="s">
        <v>8266</v>
      </c>
      <c r="I2466">
        <v>74210</v>
      </c>
      <c r="J2466">
        <v>5451</v>
      </c>
      <c r="K2466">
        <v>201</v>
      </c>
      <c r="L2466">
        <v>947</v>
      </c>
      <c r="M2466" t="b">
        <v>0</v>
      </c>
      <c r="N2466" t="b">
        <v>0</v>
      </c>
      <c r="O2466" t="b">
        <v>0</v>
      </c>
    </row>
    <row r="2467" spans="1:15">
      <c r="A2467" t="s">
        <v>8267</v>
      </c>
      <c r="B2467" s="8">
        <v>43114</v>
      </c>
      <c r="C2467" s="8">
        <v>43107.822314814817</v>
      </c>
      <c r="D2467" t="s">
        <v>8268</v>
      </c>
      <c r="E2467" t="s">
        <v>3320</v>
      </c>
      <c r="F2467">
        <v>24</v>
      </c>
      <c r="G2467" t="e">
        <f>VLOOKUP(#REF!,#REF!,2,FALSE)</f>
        <v>#REF!</v>
      </c>
      <c r="H2467" t="s">
        <v>8269</v>
      </c>
      <c r="I2467">
        <v>1144298</v>
      </c>
      <c r="J2467">
        <v>6809</v>
      </c>
      <c r="K2467">
        <v>2086</v>
      </c>
      <c r="L2467">
        <v>2350</v>
      </c>
      <c r="M2467" t="b">
        <v>0</v>
      </c>
      <c r="N2467" t="b">
        <v>0</v>
      </c>
      <c r="O2467" t="b">
        <v>0</v>
      </c>
    </row>
    <row r="2468" spans="1:15">
      <c r="A2468" t="s">
        <v>8270</v>
      </c>
      <c r="B2468" s="8">
        <v>43115</v>
      </c>
      <c r="C2468" s="8">
        <v>43107.844050925924</v>
      </c>
      <c r="D2468" t="s">
        <v>8271</v>
      </c>
      <c r="E2468" t="s">
        <v>6852</v>
      </c>
      <c r="F2468">
        <v>24</v>
      </c>
      <c r="G2468" t="e">
        <f>VLOOKUP(#REF!,#REF!,2,FALSE)</f>
        <v>#REF!</v>
      </c>
      <c r="H2468" t="s">
        <v>8272</v>
      </c>
      <c r="I2468">
        <v>8159690</v>
      </c>
      <c r="J2468">
        <v>142149</v>
      </c>
      <c r="K2468">
        <v>66251</v>
      </c>
      <c r="L2468">
        <v>26770</v>
      </c>
      <c r="M2468" t="b">
        <v>0</v>
      </c>
      <c r="N2468" t="b">
        <v>0</v>
      </c>
      <c r="O2468" t="b">
        <v>0</v>
      </c>
    </row>
    <row r="2469" spans="1:15">
      <c r="A2469" t="s">
        <v>8273</v>
      </c>
      <c r="B2469" s="8">
        <v>43211</v>
      </c>
      <c r="C2469" s="8">
        <v>43193.250092592592</v>
      </c>
      <c r="D2469" t="s">
        <v>8274</v>
      </c>
      <c r="E2469" t="s">
        <v>2658</v>
      </c>
      <c r="F2469">
        <v>1</v>
      </c>
      <c r="G2469" t="e">
        <f>VLOOKUP(#REF!,#REF!,2,FALSE)</f>
        <v>#REF!</v>
      </c>
      <c r="H2469" t="s">
        <v>8275</v>
      </c>
      <c r="I2469">
        <v>669004</v>
      </c>
      <c r="J2469">
        <v>12165</v>
      </c>
      <c r="K2469">
        <v>779</v>
      </c>
      <c r="L2469">
        <v>804</v>
      </c>
      <c r="M2469" t="b">
        <v>0</v>
      </c>
      <c r="N2469" t="b">
        <v>0</v>
      </c>
      <c r="O2469" t="b">
        <v>0</v>
      </c>
    </row>
    <row r="2470" spans="1:15">
      <c r="A2470" t="s">
        <v>8276</v>
      </c>
      <c r="B2470" s="8">
        <v>43158</v>
      </c>
      <c r="C2470" s="8">
        <v>43154.208368055559</v>
      </c>
      <c r="D2470" t="s">
        <v>8277</v>
      </c>
      <c r="E2470" t="s">
        <v>2668</v>
      </c>
      <c r="F2470">
        <v>25</v>
      </c>
      <c r="G2470" t="e">
        <f>VLOOKUP(#REF!,#REF!,2,FALSE)</f>
        <v>#REF!</v>
      </c>
      <c r="H2470" t="s">
        <v>8278</v>
      </c>
      <c r="I2470">
        <v>668826</v>
      </c>
      <c r="J2470">
        <v>40435</v>
      </c>
      <c r="K2470">
        <v>572</v>
      </c>
      <c r="L2470">
        <v>2146</v>
      </c>
      <c r="M2470" t="b">
        <v>0</v>
      </c>
      <c r="N2470" t="b">
        <v>0</v>
      </c>
      <c r="O2470" t="b">
        <v>0</v>
      </c>
    </row>
    <row r="2471" spans="1:15">
      <c r="A2471" t="s">
        <v>8279</v>
      </c>
      <c r="B2471" s="8">
        <v>43196</v>
      </c>
      <c r="C2471" s="8">
        <v>43180.559189814812</v>
      </c>
      <c r="D2471" t="s">
        <v>8280</v>
      </c>
      <c r="E2471" t="s">
        <v>5711</v>
      </c>
      <c r="F2471">
        <v>26</v>
      </c>
      <c r="G2471" t="e">
        <f>VLOOKUP(#REF!,#REF!,2,FALSE)</f>
        <v>#REF!</v>
      </c>
      <c r="H2471" t="s">
        <v>8281</v>
      </c>
      <c r="I2471">
        <v>668491</v>
      </c>
      <c r="J2471">
        <v>40752</v>
      </c>
      <c r="K2471">
        <v>706</v>
      </c>
      <c r="L2471">
        <v>22279</v>
      </c>
      <c r="M2471" t="b">
        <v>0</v>
      </c>
      <c r="N2471" t="b">
        <v>0</v>
      </c>
      <c r="O2471" t="b">
        <v>0</v>
      </c>
    </row>
    <row r="2472" spans="1:15">
      <c r="A2472" t="s">
        <v>8282</v>
      </c>
      <c r="B2472" s="8">
        <v>43114</v>
      </c>
      <c r="C2472" s="8">
        <v>43108.03402777778</v>
      </c>
      <c r="D2472" t="s">
        <v>8283</v>
      </c>
      <c r="E2472" t="s">
        <v>2405</v>
      </c>
      <c r="F2472">
        <v>24</v>
      </c>
      <c r="G2472" t="e">
        <f>VLOOKUP(#REF!,#REF!,2,FALSE)</f>
        <v>#REF!</v>
      </c>
      <c r="H2472" t="s">
        <v>8284</v>
      </c>
      <c r="I2472">
        <v>200899</v>
      </c>
      <c r="J2472">
        <v>1025</v>
      </c>
      <c r="K2472">
        <v>1384</v>
      </c>
      <c r="L2472">
        <v>655</v>
      </c>
      <c r="M2472" t="b">
        <v>0</v>
      </c>
      <c r="N2472" t="b">
        <v>0</v>
      </c>
      <c r="O2472" t="b">
        <v>0</v>
      </c>
    </row>
    <row r="2473" spans="1:15">
      <c r="A2473" t="s">
        <v>8285</v>
      </c>
      <c r="B2473" s="8">
        <v>43115</v>
      </c>
      <c r="C2473" s="8">
        <v>43108.096203703702</v>
      </c>
      <c r="D2473" t="s">
        <v>8286</v>
      </c>
      <c r="E2473" t="s">
        <v>3294</v>
      </c>
      <c r="F2473">
        <v>24</v>
      </c>
      <c r="G2473" t="e">
        <f>VLOOKUP(#REF!,#REF!,2,FALSE)</f>
        <v>#REF!</v>
      </c>
      <c r="H2473" t="s">
        <v>8287</v>
      </c>
      <c r="I2473">
        <v>1941169</v>
      </c>
      <c r="J2473">
        <v>11631</v>
      </c>
      <c r="K2473">
        <v>5837</v>
      </c>
      <c r="L2473">
        <v>3230</v>
      </c>
      <c r="M2473" t="b">
        <v>0</v>
      </c>
      <c r="N2473" t="b">
        <v>0</v>
      </c>
      <c r="O2473" t="b">
        <v>0</v>
      </c>
    </row>
    <row r="2474" spans="1:15">
      <c r="A2474" t="s">
        <v>8288</v>
      </c>
      <c r="B2474" s="8">
        <v>43114</v>
      </c>
      <c r="C2474" s="8">
        <v>43108.125</v>
      </c>
      <c r="D2474" t="s">
        <v>8289</v>
      </c>
      <c r="E2474" t="s">
        <v>1097</v>
      </c>
      <c r="F2474">
        <v>24</v>
      </c>
      <c r="G2474" t="e">
        <f>VLOOKUP(#REF!,#REF!,2,FALSE)</f>
        <v>#REF!</v>
      </c>
      <c r="H2474" t="s">
        <v>8290</v>
      </c>
      <c r="I2474">
        <v>1429113</v>
      </c>
      <c r="J2474">
        <v>34531</v>
      </c>
      <c r="K2474">
        <v>1045</v>
      </c>
      <c r="L2474">
        <v>4542</v>
      </c>
      <c r="M2474" t="b">
        <v>0</v>
      </c>
      <c r="N2474" t="b">
        <v>0</v>
      </c>
      <c r="O2474" t="b">
        <v>0</v>
      </c>
    </row>
    <row r="2475" spans="1:15">
      <c r="A2475" t="s">
        <v>8291</v>
      </c>
      <c r="B2475" s="8">
        <v>43156</v>
      </c>
      <c r="C2475" s="8">
        <v>43147.207511574074</v>
      </c>
      <c r="D2475" t="s">
        <v>8292</v>
      </c>
      <c r="E2475" t="s">
        <v>2668</v>
      </c>
      <c r="F2475">
        <v>25</v>
      </c>
      <c r="G2475" t="e">
        <f>VLOOKUP(#REF!,#REF!,2,FALSE)</f>
        <v>#REF!</v>
      </c>
      <c r="H2475" t="s">
        <v>8293</v>
      </c>
      <c r="I2475">
        <v>667005</v>
      </c>
      <c r="J2475">
        <v>15954</v>
      </c>
      <c r="K2475">
        <v>8846</v>
      </c>
      <c r="L2475">
        <v>5607</v>
      </c>
      <c r="M2475" t="b">
        <v>0</v>
      </c>
      <c r="N2475" t="b">
        <v>0</v>
      </c>
      <c r="O2475" t="b">
        <v>0</v>
      </c>
    </row>
    <row r="2476" spans="1:15">
      <c r="A2476" t="s">
        <v>8294</v>
      </c>
      <c r="B2476" s="8">
        <v>43114</v>
      </c>
      <c r="C2476" s="8">
        <v>43108.2500462963</v>
      </c>
      <c r="D2476" t="s">
        <v>8295</v>
      </c>
      <c r="E2476" t="s">
        <v>8296</v>
      </c>
      <c r="F2476">
        <v>10</v>
      </c>
      <c r="G2476" t="e">
        <f>VLOOKUP(#REF!,#REF!,2,FALSE)</f>
        <v>#REF!</v>
      </c>
      <c r="H2476" t="s">
        <v>8297</v>
      </c>
      <c r="I2476">
        <v>1473574</v>
      </c>
      <c r="J2476">
        <v>57876</v>
      </c>
      <c r="K2476">
        <v>2622</v>
      </c>
      <c r="L2476">
        <v>1874</v>
      </c>
      <c r="M2476" t="b">
        <v>0</v>
      </c>
      <c r="N2476" t="b">
        <v>0</v>
      </c>
      <c r="O2476" t="b">
        <v>0</v>
      </c>
    </row>
    <row r="2477" spans="1:15">
      <c r="A2477" t="s">
        <v>8298</v>
      </c>
      <c r="B2477" s="8">
        <v>43076</v>
      </c>
      <c r="C2477" s="8">
        <v>43073.256747685184</v>
      </c>
      <c r="D2477" t="s">
        <v>8299</v>
      </c>
      <c r="E2477" t="s">
        <v>2668</v>
      </c>
      <c r="F2477">
        <v>25</v>
      </c>
      <c r="G2477" t="e">
        <f>VLOOKUP(#REF!,#REF!,2,FALSE)</f>
        <v>#REF!</v>
      </c>
      <c r="H2477" t="s">
        <v>8300</v>
      </c>
      <c r="I2477">
        <v>666861</v>
      </c>
      <c r="J2477">
        <v>16006</v>
      </c>
      <c r="K2477">
        <v>916</v>
      </c>
      <c r="L2477">
        <v>3686</v>
      </c>
      <c r="M2477" t="b">
        <v>0</v>
      </c>
      <c r="N2477" t="b">
        <v>0</v>
      </c>
      <c r="O2477" t="b">
        <v>0</v>
      </c>
    </row>
    <row r="2478" spans="1:15">
      <c r="A2478" t="s">
        <v>8301</v>
      </c>
      <c r="B2478" s="8">
        <v>43114</v>
      </c>
      <c r="C2478" s="8">
        <v>43108.291689814818</v>
      </c>
      <c r="D2478" t="s">
        <v>8302</v>
      </c>
      <c r="E2478" t="s">
        <v>3502</v>
      </c>
      <c r="F2478">
        <v>24</v>
      </c>
      <c r="G2478" t="e">
        <f>VLOOKUP(#REF!,#REF!,2,FALSE)</f>
        <v>#REF!</v>
      </c>
      <c r="H2478" t="s">
        <v>8303</v>
      </c>
      <c r="I2478">
        <v>2083564</v>
      </c>
      <c r="J2478">
        <v>77377</v>
      </c>
      <c r="K2478">
        <v>2292</v>
      </c>
      <c r="L2478">
        <v>7601</v>
      </c>
      <c r="M2478" t="b">
        <v>0</v>
      </c>
      <c r="N2478" t="b">
        <v>0</v>
      </c>
      <c r="O2478" t="b">
        <v>0</v>
      </c>
    </row>
    <row r="2479" spans="1:15">
      <c r="A2479" t="s">
        <v>8304</v>
      </c>
      <c r="B2479" s="8">
        <v>43112</v>
      </c>
      <c r="C2479" s="8">
        <v>43108.324317129627</v>
      </c>
      <c r="D2479" t="s">
        <v>8305</v>
      </c>
      <c r="E2479" t="s">
        <v>3240</v>
      </c>
      <c r="F2479">
        <v>24</v>
      </c>
      <c r="G2479" t="e">
        <f>VLOOKUP(#REF!,#REF!,2,FALSE)</f>
        <v>#REF!</v>
      </c>
      <c r="H2479" t="s">
        <v>8306</v>
      </c>
      <c r="I2479">
        <v>4950</v>
      </c>
      <c r="J2479">
        <v>102</v>
      </c>
      <c r="K2479">
        <v>1</v>
      </c>
      <c r="L2479">
        <v>13</v>
      </c>
      <c r="M2479" t="b">
        <v>0</v>
      </c>
      <c r="N2479" t="b">
        <v>0</v>
      </c>
      <c r="O2479" t="b">
        <v>0</v>
      </c>
    </row>
    <row r="2480" spans="1:15">
      <c r="A2480" t="s">
        <v>8307</v>
      </c>
      <c r="B2480" s="8">
        <v>43112</v>
      </c>
      <c r="C2480" s="8">
        <v>43106.395844907405</v>
      </c>
      <c r="D2480" t="s">
        <v>8308</v>
      </c>
      <c r="E2480" t="s">
        <v>2154</v>
      </c>
      <c r="F2480">
        <v>23</v>
      </c>
      <c r="G2480" t="e">
        <f>VLOOKUP(#REF!,#REF!,2,FALSE)</f>
        <v>#REF!</v>
      </c>
      <c r="H2480" t="s">
        <v>8309</v>
      </c>
      <c r="I2480">
        <v>666191</v>
      </c>
      <c r="J2480">
        <v>25215</v>
      </c>
      <c r="K2480">
        <v>1038</v>
      </c>
      <c r="L2480">
        <v>1782</v>
      </c>
      <c r="M2480" t="b">
        <v>0</v>
      </c>
      <c r="N2480" t="b">
        <v>0</v>
      </c>
      <c r="O2480" t="b">
        <v>0</v>
      </c>
    </row>
    <row r="2481" spans="1:15">
      <c r="A2481" t="s">
        <v>8310</v>
      </c>
      <c r="B2481" s="8">
        <v>43193</v>
      </c>
      <c r="C2481" s="8">
        <v>43179.333553240744</v>
      </c>
      <c r="D2481" t="s">
        <v>8311</v>
      </c>
      <c r="E2481" t="s">
        <v>7089</v>
      </c>
      <c r="F2481">
        <v>26</v>
      </c>
      <c r="G2481" t="e">
        <f>VLOOKUP(#REF!,#REF!,2,FALSE)</f>
        <v>#REF!</v>
      </c>
      <c r="H2481" t="s">
        <v>8312</v>
      </c>
      <c r="I2481">
        <v>665791</v>
      </c>
      <c r="J2481">
        <v>20689</v>
      </c>
      <c r="K2481">
        <v>353</v>
      </c>
      <c r="L2481">
        <v>2896</v>
      </c>
      <c r="M2481" t="b">
        <v>0</v>
      </c>
      <c r="N2481" t="b">
        <v>0</v>
      </c>
      <c r="O2481" t="b">
        <v>0</v>
      </c>
    </row>
    <row r="2482" spans="1:15">
      <c r="A2482" t="s">
        <v>8313</v>
      </c>
      <c r="B2482" s="8">
        <v>43060</v>
      </c>
      <c r="C2482" s="8">
        <v>43054.375416666669</v>
      </c>
      <c r="D2482" t="s">
        <v>8314</v>
      </c>
      <c r="E2482" t="s">
        <v>2458</v>
      </c>
      <c r="F2482">
        <v>17</v>
      </c>
      <c r="G2482" t="e">
        <f>VLOOKUP(#REF!,#REF!,2,FALSE)</f>
        <v>#REF!</v>
      </c>
      <c r="H2482" t="s">
        <v>8315</v>
      </c>
      <c r="I2482">
        <v>665452</v>
      </c>
      <c r="J2482">
        <v>19849</v>
      </c>
      <c r="K2482">
        <v>227</v>
      </c>
      <c r="L2482">
        <v>1372</v>
      </c>
      <c r="M2482" t="b">
        <v>0</v>
      </c>
      <c r="N2482" t="b">
        <v>0</v>
      </c>
      <c r="O2482" t="b">
        <v>0</v>
      </c>
    </row>
    <row r="2483" spans="1:15">
      <c r="A2483" t="s">
        <v>8316</v>
      </c>
      <c r="B2483" s="8">
        <v>43114</v>
      </c>
      <c r="C2483" s="8">
        <v>43108.354756944442</v>
      </c>
      <c r="D2483" t="s">
        <v>8317</v>
      </c>
      <c r="E2483" t="s">
        <v>1952</v>
      </c>
      <c r="F2483">
        <v>10</v>
      </c>
      <c r="G2483" t="e">
        <f>VLOOKUP(#REF!,#REF!,2,FALSE)</f>
        <v>#REF!</v>
      </c>
      <c r="H2483" t="s">
        <v>8318</v>
      </c>
      <c r="I2483">
        <v>3832538</v>
      </c>
      <c r="J2483">
        <v>166173</v>
      </c>
      <c r="K2483">
        <v>6757</v>
      </c>
      <c r="L2483">
        <v>11792</v>
      </c>
      <c r="M2483" t="b">
        <v>0</v>
      </c>
      <c r="N2483" t="b">
        <v>0</v>
      </c>
      <c r="O2483" t="b">
        <v>0</v>
      </c>
    </row>
    <row r="2484" spans="1:15">
      <c r="A2484" t="s">
        <v>8319</v>
      </c>
      <c r="B2484" s="8">
        <v>43233</v>
      </c>
      <c r="C2484" s="8">
        <v>43228.308634259258</v>
      </c>
      <c r="D2484" t="s">
        <v>8320</v>
      </c>
      <c r="E2484" t="s">
        <v>2314</v>
      </c>
      <c r="F2484">
        <v>17</v>
      </c>
      <c r="G2484" t="e">
        <f>VLOOKUP(#REF!,#REF!,2,FALSE)</f>
        <v>#REF!</v>
      </c>
      <c r="H2484" t="s">
        <v>8321</v>
      </c>
      <c r="I2484">
        <v>664377</v>
      </c>
      <c r="J2484">
        <v>5488</v>
      </c>
      <c r="K2484">
        <v>342</v>
      </c>
      <c r="L2484">
        <v>1713</v>
      </c>
      <c r="M2484" t="b">
        <v>0</v>
      </c>
      <c r="N2484" t="b">
        <v>0</v>
      </c>
      <c r="O2484" t="b">
        <v>0</v>
      </c>
    </row>
    <row r="2485" spans="1:15">
      <c r="A2485" t="s">
        <v>8322</v>
      </c>
      <c r="B2485" s="8">
        <v>43114</v>
      </c>
      <c r="C2485" s="8">
        <v>43108.374618055554</v>
      </c>
      <c r="D2485" t="s">
        <v>8323</v>
      </c>
      <c r="E2485" t="s">
        <v>4035</v>
      </c>
      <c r="F2485">
        <v>24</v>
      </c>
      <c r="G2485" t="e">
        <f>VLOOKUP(#REF!,#REF!,2,FALSE)</f>
        <v>#REF!</v>
      </c>
      <c r="H2485" t="s">
        <v>100</v>
      </c>
      <c r="I2485">
        <v>490636</v>
      </c>
      <c r="J2485">
        <v>5054</v>
      </c>
      <c r="K2485">
        <v>694</v>
      </c>
      <c r="L2485">
        <v>498</v>
      </c>
      <c r="M2485" t="b">
        <v>0</v>
      </c>
      <c r="N2485" t="b">
        <v>0</v>
      </c>
      <c r="O2485" t="b">
        <v>0</v>
      </c>
    </row>
    <row r="2486" spans="1:15">
      <c r="A2486" t="s">
        <v>8324</v>
      </c>
      <c r="B2486" s="8">
        <v>43126</v>
      </c>
      <c r="C2486" s="8">
        <v>43119.647060185183</v>
      </c>
      <c r="D2486" t="s">
        <v>8325</v>
      </c>
      <c r="E2486" t="s">
        <v>8326</v>
      </c>
      <c r="F2486">
        <v>17</v>
      </c>
      <c r="G2486" t="e">
        <f>VLOOKUP(#REF!,#REF!,2,FALSE)</f>
        <v>#REF!</v>
      </c>
      <c r="H2486" t="s">
        <v>8327</v>
      </c>
      <c r="I2486">
        <v>662158</v>
      </c>
      <c r="J2486">
        <v>5036</v>
      </c>
      <c r="K2486">
        <v>290</v>
      </c>
      <c r="L2486">
        <v>1865</v>
      </c>
      <c r="M2486" t="b">
        <v>0</v>
      </c>
      <c r="N2486" t="b">
        <v>0</v>
      </c>
      <c r="O2486" t="b">
        <v>0</v>
      </c>
    </row>
    <row r="2487" spans="1:15">
      <c r="A2487" t="s">
        <v>8328</v>
      </c>
      <c r="B2487" s="8">
        <v>43140</v>
      </c>
      <c r="C2487" s="8">
        <v>43136.500011574077</v>
      </c>
      <c r="D2487" t="s">
        <v>8329</v>
      </c>
      <c r="E2487" t="s">
        <v>1338</v>
      </c>
      <c r="F2487">
        <v>17</v>
      </c>
      <c r="G2487" t="e">
        <f>VLOOKUP(#REF!,#REF!,2,FALSE)</f>
        <v>#REF!</v>
      </c>
      <c r="H2487" t="s">
        <v>8330</v>
      </c>
      <c r="I2487">
        <v>661984</v>
      </c>
      <c r="J2487">
        <v>11071</v>
      </c>
      <c r="K2487">
        <v>462</v>
      </c>
      <c r="L2487">
        <v>1656</v>
      </c>
      <c r="M2487" t="b">
        <v>0</v>
      </c>
      <c r="N2487" t="b">
        <v>0</v>
      </c>
      <c r="O2487" t="b">
        <v>0</v>
      </c>
    </row>
    <row r="2488" spans="1:15">
      <c r="A2488" t="s">
        <v>8331</v>
      </c>
      <c r="B2488" s="8">
        <v>43109</v>
      </c>
      <c r="C2488" s="8">
        <v>43108.378333333334</v>
      </c>
      <c r="D2488" t="s">
        <v>8332</v>
      </c>
      <c r="E2488" t="s">
        <v>1304</v>
      </c>
      <c r="F2488">
        <v>24</v>
      </c>
      <c r="G2488" t="e">
        <f>VLOOKUP(#REF!,#REF!,2,FALSE)</f>
        <v>#REF!</v>
      </c>
      <c r="H2488" t="s">
        <v>8333</v>
      </c>
      <c r="I2488">
        <v>235830</v>
      </c>
      <c r="J2488">
        <v>9376</v>
      </c>
      <c r="K2488">
        <v>581</v>
      </c>
      <c r="L2488">
        <v>501</v>
      </c>
      <c r="M2488" t="b">
        <v>0</v>
      </c>
      <c r="N2488" t="b">
        <v>0</v>
      </c>
      <c r="O2488" t="b">
        <v>0</v>
      </c>
    </row>
    <row r="2489" spans="1:15">
      <c r="A2489" t="s">
        <v>8334</v>
      </c>
      <c r="B2489" s="8">
        <v>43265</v>
      </c>
      <c r="C2489" s="8">
        <v>43245.166724537034</v>
      </c>
      <c r="D2489" t="s">
        <v>8335</v>
      </c>
      <c r="E2489" t="s">
        <v>2178</v>
      </c>
      <c r="F2489">
        <v>23</v>
      </c>
      <c r="G2489" t="e">
        <f>VLOOKUP(#REF!,#REF!,2,FALSE)</f>
        <v>#REF!</v>
      </c>
      <c r="H2489" t="s">
        <v>8336</v>
      </c>
      <c r="I2489">
        <v>661572</v>
      </c>
      <c r="J2489">
        <v>6374</v>
      </c>
      <c r="K2489">
        <v>477</v>
      </c>
      <c r="L2489">
        <v>502</v>
      </c>
      <c r="M2489" t="b">
        <v>0</v>
      </c>
      <c r="N2489" t="b">
        <v>0</v>
      </c>
      <c r="O2489" t="b">
        <v>0</v>
      </c>
    </row>
    <row r="2490" spans="1:15">
      <c r="A2490" t="s">
        <v>8337</v>
      </c>
      <c r="B2490" s="8">
        <v>43186</v>
      </c>
      <c r="C2490" s="8">
        <v>43181.416689814818</v>
      </c>
      <c r="D2490" t="s">
        <v>8338</v>
      </c>
      <c r="E2490" t="s">
        <v>4876</v>
      </c>
      <c r="F2490">
        <v>26</v>
      </c>
      <c r="G2490" t="e">
        <f>VLOOKUP(#REF!,#REF!,2,FALSE)</f>
        <v>#REF!</v>
      </c>
      <c r="H2490" t="s">
        <v>8339</v>
      </c>
      <c r="I2490">
        <v>661249</v>
      </c>
      <c r="J2490">
        <v>32441</v>
      </c>
      <c r="K2490">
        <v>675</v>
      </c>
      <c r="L2490">
        <v>1886</v>
      </c>
      <c r="M2490" t="b">
        <v>0</v>
      </c>
      <c r="N2490" t="b">
        <v>0</v>
      </c>
      <c r="O2490" t="b">
        <v>0</v>
      </c>
    </row>
    <row r="2491" spans="1:15">
      <c r="A2491" t="s">
        <v>8340</v>
      </c>
      <c r="B2491" s="8">
        <v>43211</v>
      </c>
      <c r="C2491" s="8">
        <v>43192.41678240741</v>
      </c>
      <c r="D2491" t="s">
        <v>8341</v>
      </c>
      <c r="E2491" t="s">
        <v>629</v>
      </c>
      <c r="F2491">
        <v>23</v>
      </c>
      <c r="G2491" t="e">
        <f>VLOOKUP(#REF!,#REF!,2,FALSE)</f>
        <v>#REF!</v>
      </c>
      <c r="H2491" t="s">
        <v>8342</v>
      </c>
      <c r="I2491">
        <v>661061</v>
      </c>
      <c r="J2491">
        <v>11911</v>
      </c>
      <c r="K2491">
        <v>411</v>
      </c>
      <c r="L2491">
        <v>556</v>
      </c>
      <c r="M2491" t="b">
        <v>0</v>
      </c>
      <c r="N2491" t="b">
        <v>0</v>
      </c>
      <c r="O2491" t="b">
        <v>0</v>
      </c>
    </row>
    <row r="2492" spans="1:15">
      <c r="A2492" t="s">
        <v>8343</v>
      </c>
      <c r="B2492" s="8">
        <v>43114</v>
      </c>
      <c r="C2492" s="8">
        <v>43108.438726851855</v>
      </c>
      <c r="D2492" t="s">
        <v>8344</v>
      </c>
      <c r="E2492" t="s">
        <v>3333</v>
      </c>
      <c r="F2492">
        <v>10</v>
      </c>
      <c r="G2492" t="e">
        <f>VLOOKUP(#REF!,#REF!,2,FALSE)</f>
        <v>#REF!</v>
      </c>
      <c r="H2492" t="s">
        <v>8345</v>
      </c>
      <c r="I2492">
        <v>352641</v>
      </c>
      <c r="J2492">
        <v>22173</v>
      </c>
      <c r="K2492">
        <v>225</v>
      </c>
      <c r="L2492">
        <v>1895</v>
      </c>
      <c r="M2492" t="b">
        <v>0</v>
      </c>
      <c r="N2492" t="b">
        <v>0</v>
      </c>
      <c r="O2492" t="b">
        <v>0</v>
      </c>
    </row>
    <row r="2493" spans="1:15">
      <c r="A2493" t="s">
        <v>8346</v>
      </c>
      <c r="B2493" s="8">
        <v>43136</v>
      </c>
      <c r="C2493" s="8">
        <v>43130.541678240741</v>
      </c>
      <c r="D2493" t="s">
        <v>8347</v>
      </c>
      <c r="E2493" t="s">
        <v>4042</v>
      </c>
      <c r="F2493">
        <v>27</v>
      </c>
      <c r="G2493" t="e">
        <f>VLOOKUP(#REF!,#REF!,2,FALSE)</f>
        <v>#REF!</v>
      </c>
      <c r="H2493" t="s">
        <v>8348</v>
      </c>
      <c r="I2493">
        <v>660630</v>
      </c>
      <c r="J2493">
        <v>9499</v>
      </c>
      <c r="K2493">
        <v>198</v>
      </c>
      <c r="L2493">
        <v>542</v>
      </c>
      <c r="M2493" t="b">
        <v>0</v>
      </c>
      <c r="N2493" t="b">
        <v>0</v>
      </c>
      <c r="O2493" t="b">
        <v>0</v>
      </c>
    </row>
    <row r="2494" spans="1:15">
      <c r="A2494" t="s">
        <v>8349</v>
      </c>
      <c r="B2494" s="8">
        <v>43131</v>
      </c>
      <c r="C2494" s="8">
        <v>43124.750011574077</v>
      </c>
      <c r="D2494" t="s">
        <v>8350</v>
      </c>
      <c r="E2494" t="s">
        <v>429</v>
      </c>
      <c r="F2494">
        <v>22</v>
      </c>
      <c r="G2494" t="e">
        <f>VLOOKUP(#REF!,#REF!,2,FALSE)</f>
        <v>#REF!</v>
      </c>
      <c r="H2494" t="s">
        <v>8351</v>
      </c>
      <c r="I2494">
        <v>660467</v>
      </c>
      <c r="J2494">
        <v>10483</v>
      </c>
      <c r="K2494">
        <v>1221</v>
      </c>
      <c r="L2494">
        <v>1145</v>
      </c>
      <c r="M2494" t="b">
        <v>0</v>
      </c>
      <c r="N2494" t="b">
        <v>0</v>
      </c>
      <c r="O2494" t="b">
        <v>0</v>
      </c>
    </row>
    <row r="2495" spans="1:15">
      <c r="A2495" t="s">
        <v>8352</v>
      </c>
      <c r="B2495" s="8">
        <v>43168</v>
      </c>
      <c r="C2495" s="8">
        <v>43155.501886574071</v>
      </c>
      <c r="D2495" t="s">
        <v>8353</v>
      </c>
      <c r="E2495" t="s">
        <v>8354</v>
      </c>
      <c r="F2495">
        <v>23</v>
      </c>
      <c r="G2495" t="e">
        <f>VLOOKUP(#REF!,#REF!,2,FALSE)</f>
        <v>#REF!</v>
      </c>
      <c r="H2495" t="s">
        <v>8355</v>
      </c>
      <c r="I2495">
        <v>659476</v>
      </c>
      <c r="J2495">
        <v>31672</v>
      </c>
      <c r="K2495">
        <v>2512</v>
      </c>
      <c r="L2495">
        <v>6049</v>
      </c>
      <c r="M2495" t="b">
        <v>0</v>
      </c>
      <c r="N2495" t="b">
        <v>0</v>
      </c>
      <c r="O2495" t="b">
        <v>0</v>
      </c>
    </row>
    <row r="2496" spans="1:15">
      <c r="A2496" t="s">
        <v>8356</v>
      </c>
      <c r="B2496" s="8">
        <v>43197</v>
      </c>
      <c r="C2496" s="8">
        <v>43186.626307870371</v>
      </c>
      <c r="D2496" t="s">
        <v>8357</v>
      </c>
      <c r="E2496" t="s">
        <v>8358</v>
      </c>
      <c r="F2496">
        <v>23</v>
      </c>
      <c r="G2496" t="e">
        <f>VLOOKUP(#REF!,#REF!,2,FALSE)</f>
        <v>#REF!</v>
      </c>
      <c r="H2496" t="s">
        <v>8359</v>
      </c>
      <c r="I2496">
        <v>658110</v>
      </c>
      <c r="J2496">
        <v>5919</v>
      </c>
      <c r="K2496">
        <v>293</v>
      </c>
      <c r="L2496">
        <v>776</v>
      </c>
      <c r="M2496" t="b">
        <v>0</v>
      </c>
      <c r="N2496" t="b">
        <v>0</v>
      </c>
      <c r="O2496" t="b">
        <v>0</v>
      </c>
    </row>
    <row r="2497" spans="1:15">
      <c r="A2497" t="s">
        <v>8360</v>
      </c>
      <c r="B2497" s="8">
        <v>43136</v>
      </c>
      <c r="C2497" s="8">
        <v>43132.933009259257</v>
      </c>
      <c r="D2497" t="s">
        <v>8361</v>
      </c>
      <c r="E2497" t="s">
        <v>2314</v>
      </c>
      <c r="F2497">
        <v>17</v>
      </c>
      <c r="G2497" t="e">
        <f>VLOOKUP(#REF!,#REF!,2,FALSE)</f>
        <v>#REF!</v>
      </c>
      <c r="H2497" t="s">
        <v>8362</v>
      </c>
      <c r="I2497">
        <v>657818</v>
      </c>
      <c r="J2497">
        <v>2412</v>
      </c>
      <c r="K2497">
        <v>227</v>
      </c>
      <c r="L2497">
        <v>1243</v>
      </c>
      <c r="M2497" t="b">
        <v>0</v>
      </c>
      <c r="N2497" t="b">
        <v>0</v>
      </c>
      <c r="O2497" t="b">
        <v>0</v>
      </c>
    </row>
    <row r="2498" spans="1:15">
      <c r="A2498" t="s">
        <v>8363</v>
      </c>
      <c r="B2498" s="8">
        <v>43114</v>
      </c>
      <c r="C2498" s="8">
        <v>43108.647129629629</v>
      </c>
      <c r="D2498" t="s">
        <v>8364</v>
      </c>
      <c r="E2498" t="s">
        <v>8365</v>
      </c>
      <c r="F2498">
        <v>24</v>
      </c>
      <c r="G2498" t="e">
        <f>VLOOKUP(#REF!,#REF!,2,FALSE)</f>
        <v>#REF!</v>
      </c>
      <c r="H2498" t="s">
        <v>8366</v>
      </c>
      <c r="I2498">
        <v>32284</v>
      </c>
      <c r="J2498">
        <v>310</v>
      </c>
      <c r="K2498">
        <v>36</v>
      </c>
      <c r="L2498">
        <v>372</v>
      </c>
      <c r="M2498" t="b">
        <v>0</v>
      </c>
      <c r="N2498" t="b">
        <v>0</v>
      </c>
      <c r="O2498" t="b">
        <v>0</v>
      </c>
    </row>
    <row r="2499" spans="1:15">
      <c r="A2499" t="s">
        <v>8367</v>
      </c>
      <c r="B2499" s="8">
        <v>43113</v>
      </c>
      <c r="C2499" s="8">
        <v>43108.701261574075</v>
      </c>
      <c r="D2499" t="s">
        <v>8368</v>
      </c>
      <c r="E2499" t="s">
        <v>714</v>
      </c>
      <c r="F2499">
        <v>24</v>
      </c>
      <c r="G2499" t="e">
        <f>VLOOKUP(#REF!,#REF!,2,FALSE)</f>
        <v>#REF!</v>
      </c>
      <c r="H2499" t="s">
        <v>8369</v>
      </c>
      <c r="I2499">
        <v>436730</v>
      </c>
      <c r="J2499">
        <v>283</v>
      </c>
      <c r="K2499">
        <v>22</v>
      </c>
      <c r="L2499">
        <v>33</v>
      </c>
      <c r="M2499" t="b">
        <v>0</v>
      </c>
      <c r="N2499" t="b">
        <v>0</v>
      </c>
      <c r="O2499" t="b">
        <v>0</v>
      </c>
    </row>
    <row r="2500" spans="1:15">
      <c r="A2500" t="s">
        <v>8370</v>
      </c>
      <c r="B2500" s="8">
        <v>43134</v>
      </c>
      <c r="C2500" s="8">
        <v>43128.375081018516</v>
      </c>
      <c r="D2500" t="s">
        <v>8371</v>
      </c>
      <c r="E2500" t="s">
        <v>8372</v>
      </c>
      <c r="F2500">
        <v>26</v>
      </c>
      <c r="G2500" t="e">
        <f>VLOOKUP(#REF!,#REF!,2,FALSE)</f>
        <v>#REF!</v>
      </c>
      <c r="H2500" t="s">
        <v>8373</v>
      </c>
      <c r="I2500">
        <v>657043</v>
      </c>
      <c r="J2500">
        <v>41794</v>
      </c>
      <c r="K2500">
        <v>693</v>
      </c>
      <c r="L2500">
        <v>7226</v>
      </c>
      <c r="M2500" t="b">
        <v>0</v>
      </c>
      <c r="N2500" t="b">
        <v>0</v>
      </c>
      <c r="O2500" t="b">
        <v>0</v>
      </c>
    </row>
    <row r="2501" spans="1:15">
      <c r="A2501" t="s">
        <v>8374</v>
      </c>
      <c r="B2501" s="8">
        <v>43169</v>
      </c>
      <c r="C2501" s="8">
        <v>43155.295289351852</v>
      </c>
      <c r="D2501" t="s">
        <v>8375</v>
      </c>
      <c r="E2501" t="s">
        <v>8376</v>
      </c>
      <c r="F2501">
        <v>27</v>
      </c>
      <c r="G2501" t="e">
        <f>VLOOKUP(#REF!,#REF!,2,FALSE)</f>
        <v>#REF!</v>
      </c>
      <c r="H2501" t="s">
        <v>8377</v>
      </c>
      <c r="I2501">
        <v>656819</v>
      </c>
      <c r="J2501">
        <v>11856</v>
      </c>
      <c r="K2501">
        <v>433</v>
      </c>
      <c r="L2501">
        <v>1630</v>
      </c>
      <c r="M2501" t="b">
        <v>0</v>
      </c>
      <c r="N2501" t="b">
        <v>0</v>
      </c>
      <c r="O2501" t="b">
        <v>0</v>
      </c>
    </row>
    <row r="2502" spans="1:15">
      <c r="A2502" t="s">
        <v>8378</v>
      </c>
      <c r="B2502" s="8">
        <v>43121</v>
      </c>
      <c r="C2502" s="8">
        <v>43115.338958333334</v>
      </c>
      <c r="D2502" t="s">
        <v>8379</v>
      </c>
      <c r="E2502" t="s">
        <v>2668</v>
      </c>
      <c r="F2502">
        <v>25</v>
      </c>
      <c r="G2502" t="e">
        <f>VLOOKUP(#REF!,#REF!,2,FALSE)</f>
        <v>#REF!</v>
      </c>
      <c r="H2502" t="s">
        <v>8380</v>
      </c>
      <c r="I2502">
        <v>655073</v>
      </c>
      <c r="J2502">
        <v>14075</v>
      </c>
      <c r="K2502">
        <v>1194</v>
      </c>
      <c r="L2502">
        <v>1597</v>
      </c>
      <c r="M2502" t="b">
        <v>0</v>
      </c>
      <c r="N2502" t="b">
        <v>0</v>
      </c>
      <c r="O2502" t="b">
        <v>0</v>
      </c>
    </row>
    <row r="2503" spans="1:15">
      <c r="A2503" t="s">
        <v>8381</v>
      </c>
      <c r="B2503" s="8">
        <v>43197</v>
      </c>
      <c r="C2503" s="8">
        <v>43185.437511574077</v>
      </c>
      <c r="D2503" t="s">
        <v>8382</v>
      </c>
      <c r="E2503" t="s">
        <v>8383</v>
      </c>
      <c r="F2503">
        <v>26</v>
      </c>
      <c r="G2503" t="e">
        <f>VLOOKUP(#REF!,#REF!,2,FALSE)</f>
        <v>#REF!</v>
      </c>
      <c r="H2503" t="s">
        <v>8384</v>
      </c>
      <c r="I2503">
        <v>655002</v>
      </c>
      <c r="J2503">
        <v>28820</v>
      </c>
      <c r="K2503">
        <v>569</v>
      </c>
      <c r="L2503">
        <v>2239</v>
      </c>
      <c r="M2503" t="b">
        <v>0</v>
      </c>
      <c r="N2503" t="b">
        <v>0</v>
      </c>
      <c r="O2503" t="b">
        <v>0</v>
      </c>
    </row>
    <row r="2504" spans="1:15">
      <c r="A2504" t="s">
        <v>8385</v>
      </c>
      <c r="B2504" s="8">
        <v>43115</v>
      </c>
      <c r="C2504" s="8">
        <v>43108.760023148148</v>
      </c>
      <c r="D2504" t="s">
        <v>8386</v>
      </c>
      <c r="E2504" t="s">
        <v>3183</v>
      </c>
      <c r="F2504">
        <v>24</v>
      </c>
      <c r="G2504" t="e">
        <f>VLOOKUP(#REF!,#REF!,2,FALSE)</f>
        <v>#REF!</v>
      </c>
      <c r="H2504" t="s">
        <v>8387</v>
      </c>
      <c r="I2504">
        <v>89617</v>
      </c>
      <c r="J2504">
        <v>615</v>
      </c>
      <c r="K2504">
        <v>66</v>
      </c>
      <c r="L2504">
        <v>194</v>
      </c>
      <c r="M2504" t="b">
        <v>0</v>
      </c>
      <c r="N2504" t="b">
        <v>0</v>
      </c>
      <c r="O2504" t="b">
        <v>0</v>
      </c>
    </row>
    <row r="2505" spans="1:15">
      <c r="A2505" t="s">
        <v>8388</v>
      </c>
      <c r="B2505" s="8">
        <v>43112</v>
      </c>
      <c r="C2505" s="8">
        <v>43108.800937499997</v>
      </c>
      <c r="D2505" t="s">
        <v>8389</v>
      </c>
      <c r="E2505" t="s">
        <v>2998</v>
      </c>
      <c r="F2505">
        <v>24</v>
      </c>
      <c r="G2505" t="e">
        <f>VLOOKUP(#REF!,#REF!,2,FALSE)</f>
        <v>#REF!</v>
      </c>
      <c r="H2505" t="s">
        <v>8390</v>
      </c>
      <c r="I2505">
        <v>1881659</v>
      </c>
      <c r="J2505">
        <v>43112</v>
      </c>
      <c r="K2505">
        <v>1163</v>
      </c>
      <c r="L2505">
        <v>5676</v>
      </c>
      <c r="M2505" t="b">
        <v>0</v>
      </c>
      <c r="N2505" t="b">
        <v>0</v>
      </c>
      <c r="O2505" t="b">
        <v>0</v>
      </c>
    </row>
    <row r="2506" spans="1:15">
      <c r="A2506" t="s">
        <v>8391</v>
      </c>
      <c r="B2506" s="8">
        <v>43154</v>
      </c>
      <c r="C2506" s="8">
        <v>43152.820335648146</v>
      </c>
      <c r="D2506" t="s">
        <v>8392</v>
      </c>
      <c r="E2506" t="s">
        <v>380</v>
      </c>
      <c r="F2506">
        <v>23</v>
      </c>
      <c r="G2506" t="e">
        <f>VLOOKUP(#REF!,#REF!,2,FALSE)</f>
        <v>#REF!</v>
      </c>
      <c r="H2506" t="s">
        <v>8393</v>
      </c>
      <c r="I2506">
        <v>654775</v>
      </c>
      <c r="J2506">
        <v>18449</v>
      </c>
      <c r="K2506">
        <v>2915</v>
      </c>
      <c r="L2506">
        <v>4053</v>
      </c>
      <c r="M2506" t="b">
        <v>0</v>
      </c>
      <c r="N2506" t="b">
        <v>0</v>
      </c>
      <c r="O2506" t="b">
        <v>0</v>
      </c>
    </row>
    <row r="2507" spans="1:15">
      <c r="A2507" t="s">
        <v>8394</v>
      </c>
      <c r="B2507" s="8">
        <v>43255</v>
      </c>
      <c r="C2507" s="8">
        <v>43228.625034722223</v>
      </c>
      <c r="D2507" t="s">
        <v>8395</v>
      </c>
      <c r="E2507" t="s">
        <v>8396</v>
      </c>
      <c r="F2507">
        <v>23</v>
      </c>
      <c r="G2507" t="e">
        <f>VLOOKUP(#REF!,#REF!,2,FALSE)</f>
        <v>#REF!</v>
      </c>
      <c r="H2507" t="s">
        <v>8397</v>
      </c>
      <c r="I2507">
        <v>653820</v>
      </c>
      <c r="J2507">
        <v>12920</v>
      </c>
      <c r="K2507">
        <v>1214</v>
      </c>
      <c r="L2507">
        <v>1392</v>
      </c>
      <c r="M2507" t="b">
        <v>0</v>
      </c>
      <c r="N2507" t="b">
        <v>0</v>
      </c>
      <c r="O2507" t="b">
        <v>0</v>
      </c>
    </row>
    <row r="2508" spans="1:15">
      <c r="A2508" t="s">
        <v>8398</v>
      </c>
      <c r="B2508" s="8">
        <v>43196</v>
      </c>
      <c r="C2508" s="8">
        <v>43180.341874999998</v>
      </c>
      <c r="D2508" t="s">
        <v>8399</v>
      </c>
      <c r="E2508" t="s">
        <v>8400</v>
      </c>
      <c r="F2508">
        <v>22</v>
      </c>
      <c r="G2508" t="e">
        <f>VLOOKUP(#REF!,#REF!,2,FALSE)</f>
        <v>#REF!</v>
      </c>
      <c r="H2508" t="s">
        <v>100</v>
      </c>
      <c r="I2508">
        <v>652917</v>
      </c>
      <c r="J2508">
        <v>7449</v>
      </c>
      <c r="K2508">
        <v>342</v>
      </c>
      <c r="L2508">
        <v>824</v>
      </c>
      <c r="M2508" t="b">
        <v>0</v>
      </c>
      <c r="N2508" t="b">
        <v>0</v>
      </c>
      <c r="O2508" t="b">
        <v>0</v>
      </c>
    </row>
    <row r="2509" spans="1:15">
      <c r="A2509" t="s">
        <v>8401</v>
      </c>
      <c r="B2509" s="8">
        <v>43074</v>
      </c>
      <c r="C2509" s="8">
        <v>43067.290601851855</v>
      </c>
      <c r="D2509" t="s">
        <v>8402</v>
      </c>
      <c r="E2509" t="s">
        <v>1543</v>
      </c>
      <c r="F2509">
        <v>26</v>
      </c>
      <c r="G2509" t="e">
        <f>VLOOKUP(#REF!,#REF!,2,FALSE)</f>
        <v>#REF!</v>
      </c>
      <c r="H2509" t="s">
        <v>8403</v>
      </c>
      <c r="I2509">
        <v>652798</v>
      </c>
      <c r="J2509">
        <v>30378</v>
      </c>
      <c r="K2509">
        <v>284</v>
      </c>
      <c r="L2509">
        <v>5377</v>
      </c>
      <c r="M2509" t="b">
        <v>0</v>
      </c>
      <c r="N2509" t="b">
        <v>0</v>
      </c>
      <c r="O2509" t="b">
        <v>0</v>
      </c>
    </row>
    <row r="2510" spans="1:15">
      <c r="A2510" t="s">
        <v>8404</v>
      </c>
      <c r="B2510" s="8">
        <v>43114</v>
      </c>
      <c r="C2510" s="8">
        <v>43109.047534722224</v>
      </c>
      <c r="D2510" t="s">
        <v>8405</v>
      </c>
      <c r="E2510" t="s">
        <v>1677</v>
      </c>
      <c r="F2510">
        <v>10</v>
      </c>
      <c r="G2510" t="e">
        <f>VLOOKUP(#REF!,#REF!,2,FALSE)</f>
        <v>#REF!</v>
      </c>
      <c r="H2510" t="s">
        <v>8406</v>
      </c>
      <c r="I2510">
        <v>1342821</v>
      </c>
      <c r="J2510">
        <v>66776</v>
      </c>
      <c r="K2510">
        <v>1254</v>
      </c>
      <c r="L2510">
        <v>7820</v>
      </c>
      <c r="M2510" t="b">
        <v>0</v>
      </c>
      <c r="N2510" t="b">
        <v>0</v>
      </c>
      <c r="O2510" t="b">
        <v>0</v>
      </c>
    </row>
    <row r="2511" spans="1:15">
      <c r="A2511" t="s">
        <v>8407</v>
      </c>
      <c r="B2511" s="8">
        <v>43113</v>
      </c>
      <c r="C2511" s="8">
        <v>43109.166666666664</v>
      </c>
      <c r="D2511" t="s">
        <v>8408</v>
      </c>
      <c r="E2511" t="s">
        <v>6666</v>
      </c>
      <c r="F2511">
        <v>24</v>
      </c>
      <c r="G2511" t="e">
        <f>VLOOKUP(#REF!,#REF!,2,FALSE)</f>
        <v>#REF!</v>
      </c>
      <c r="H2511" t="s">
        <v>8409</v>
      </c>
      <c r="I2511">
        <v>30914</v>
      </c>
      <c r="J2511">
        <v>1125</v>
      </c>
      <c r="K2511">
        <v>75</v>
      </c>
      <c r="L2511">
        <v>295</v>
      </c>
      <c r="M2511" t="b">
        <v>0</v>
      </c>
      <c r="N2511" t="b">
        <v>0</v>
      </c>
      <c r="O2511" t="b">
        <v>0</v>
      </c>
    </row>
    <row r="2512" spans="1:15">
      <c r="A2512" t="s">
        <v>8410</v>
      </c>
      <c r="B2512" s="8">
        <v>43065</v>
      </c>
      <c r="C2512" s="8">
        <v>43059.209421296298</v>
      </c>
      <c r="D2512" t="s">
        <v>8411</v>
      </c>
      <c r="E2512" t="s">
        <v>2668</v>
      </c>
      <c r="F2512">
        <v>25</v>
      </c>
      <c r="G2512" t="e">
        <f>VLOOKUP(#REF!,#REF!,2,FALSE)</f>
        <v>#REF!</v>
      </c>
      <c r="H2512" t="s">
        <v>8412</v>
      </c>
      <c r="I2512">
        <v>651781</v>
      </c>
      <c r="J2512">
        <v>17478</v>
      </c>
      <c r="K2512">
        <v>604</v>
      </c>
      <c r="L2512">
        <v>2845</v>
      </c>
      <c r="M2512" t="b">
        <v>0</v>
      </c>
      <c r="N2512" t="b">
        <v>0</v>
      </c>
      <c r="O2512" t="b">
        <v>0</v>
      </c>
    </row>
    <row r="2513" spans="1:15">
      <c r="A2513" t="s">
        <v>8413</v>
      </c>
      <c r="B2513" s="8">
        <v>43116</v>
      </c>
      <c r="C2513" s="8">
        <v>43109.208379629628</v>
      </c>
      <c r="D2513" t="s">
        <v>8414</v>
      </c>
      <c r="E2513" t="s">
        <v>1108</v>
      </c>
      <c r="F2513">
        <v>24</v>
      </c>
      <c r="G2513" t="e">
        <f>VLOOKUP(#REF!,#REF!,2,FALSE)</f>
        <v>#REF!</v>
      </c>
      <c r="H2513" t="s">
        <v>8415</v>
      </c>
      <c r="I2513">
        <v>2507336</v>
      </c>
      <c r="J2513">
        <v>75983</v>
      </c>
      <c r="K2513">
        <v>762</v>
      </c>
      <c r="L2513">
        <v>4118</v>
      </c>
      <c r="M2513" t="b">
        <v>0</v>
      </c>
      <c r="N2513" t="b">
        <v>0</v>
      </c>
      <c r="O2513" t="b">
        <v>0</v>
      </c>
    </row>
    <row r="2514" spans="1:15">
      <c r="A2514" t="s">
        <v>8416</v>
      </c>
      <c r="B2514" s="8">
        <v>43090</v>
      </c>
      <c r="C2514" s="8">
        <v>43084.146631944444</v>
      </c>
      <c r="D2514" t="s">
        <v>8417</v>
      </c>
      <c r="E2514" t="s">
        <v>8418</v>
      </c>
      <c r="F2514">
        <v>23</v>
      </c>
      <c r="G2514" t="e">
        <f>VLOOKUP(#REF!,#REF!,2,FALSE)</f>
        <v>#REF!</v>
      </c>
      <c r="H2514" t="s">
        <v>8419</v>
      </c>
      <c r="I2514">
        <v>650940</v>
      </c>
      <c r="J2514">
        <v>10823</v>
      </c>
      <c r="K2514">
        <v>242</v>
      </c>
      <c r="L2514">
        <v>1049</v>
      </c>
      <c r="M2514" t="b">
        <v>0</v>
      </c>
      <c r="N2514" t="b">
        <v>0</v>
      </c>
      <c r="O2514" t="b">
        <v>0</v>
      </c>
    </row>
    <row r="2515" spans="1:15">
      <c r="A2515" t="s">
        <v>8420</v>
      </c>
      <c r="B2515" s="8">
        <v>43204</v>
      </c>
      <c r="C2515" s="8">
        <v>43186.3753125</v>
      </c>
      <c r="D2515" t="s">
        <v>8421</v>
      </c>
      <c r="E2515" t="s">
        <v>833</v>
      </c>
      <c r="F2515">
        <v>26</v>
      </c>
      <c r="G2515" t="e">
        <f>VLOOKUP(#REF!,#REF!,2,FALSE)</f>
        <v>#REF!</v>
      </c>
      <c r="H2515" t="s">
        <v>8422</v>
      </c>
      <c r="I2515">
        <v>650882</v>
      </c>
      <c r="J2515">
        <v>40937</v>
      </c>
      <c r="K2515">
        <v>324</v>
      </c>
      <c r="L2515">
        <v>1293</v>
      </c>
      <c r="M2515" t="b">
        <v>0</v>
      </c>
      <c r="N2515" t="b">
        <v>0</v>
      </c>
      <c r="O2515" t="b">
        <v>0</v>
      </c>
    </row>
    <row r="2516" spans="1:15">
      <c r="A2516" t="s">
        <v>8423</v>
      </c>
      <c r="B2516" s="8">
        <v>43240</v>
      </c>
      <c r="C2516" s="8">
        <v>43224.416747685187</v>
      </c>
      <c r="D2516" t="s">
        <v>8424</v>
      </c>
      <c r="E2516" t="s">
        <v>4876</v>
      </c>
      <c r="F2516">
        <v>26</v>
      </c>
      <c r="G2516" t="e">
        <f>VLOOKUP(#REF!,#REF!,2,FALSE)</f>
        <v>#REF!</v>
      </c>
      <c r="H2516" t="s">
        <v>8425</v>
      </c>
      <c r="I2516">
        <v>650564</v>
      </c>
      <c r="J2516">
        <v>33920</v>
      </c>
      <c r="K2516">
        <v>1574</v>
      </c>
      <c r="L2516">
        <v>2953</v>
      </c>
      <c r="M2516" t="b">
        <v>0</v>
      </c>
      <c r="N2516" t="b">
        <v>0</v>
      </c>
      <c r="O2516" t="b">
        <v>0</v>
      </c>
    </row>
    <row r="2517" spans="1:15">
      <c r="A2517" t="s">
        <v>8426</v>
      </c>
      <c r="B2517" s="8">
        <v>43197</v>
      </c>
      <c r="C2517" s="8">
        <v>43185.336145833331</v>
      </c>
      <c r="D2517" t="s">
        <v>8427</v>
      </c>
      <c r="E2517" t="s">
        <v>5656</v>
      </c>
      <c r="F2517">
        <v>27</v>
      </c>
      <c r="G2517" t="e">
        <f>VLOOKUP(#REF!,#REF!,2,FALSE)</f>
        <v>#REF!</v>
      </c>
      <c r="H2517" t="s">
        <v>8428</v>
      </c>
      <c r="I2517">
        <v>649994</v>
      </c>
      <c r="J2517">
        <v>18762</v>
      </c>
      <c r="K2517">
        <v>306</v>
      </c>
      <c r="L2517">
        <v>1916</v>
      </c>
      <c r="M2517" t="b">
        <v>0</v>
      </c>
      <c r="N2517" t="b">
        <v>0</v>
      </c>
      <c r="O2517" t="b">
        <v>0</v>
      </c>
    </row>
    <row r="2518" spans="1:15">
      <c r="A2518" t="s">
        <v>8429</v>
      </c>
      <c r="B2518" s="8">
        <v>43107</v>
      </c>
      <c r="C2518" s="8">
        <v>43098.802893518521</v>
      </c>
      <c r="D2518" t="s">
        <v>8430</v>
      </c>
      <c r="E2518" t="s">
        <v>8431</v>
      </c>
      <c r="F2518">
        <v>23</v>
      </c>
      <c r="G2518" t="e">
        <f>VLOOKUP(#REF!,#REF!,2,FALSE)</f>
        <v>#REF!</v>
      </c>
      <c r="H2518" t="s">
        <v>8432</v>
      </c>
      <c r="I2518">
        <v>649785</v>
      </c>
      <c r="J2518">
        <v>25653</v>
      </c>
      <c r="K2518">
        <v>1302</v>
      </c>
      <c r="L2518">
        <v>1494</v>
      </c>
      <c r="M2518" t="b">
        <v>0</v>
      </c>
      <c r="N2518" t="b">
        <v>0</v>
      </c>
      <c r="O2518" t="b">
        <v>0</v>
      </c>
    </row>
    <row r="2519" spans="1:15">
      <c r="A2519" t="s">
        <v>8433</v>
      </c>
      <c r="B2519" s="8">
        <v>43260</v>
      </c>
      <c r="C2519" s="8">
        <v>43239.674004629633</v>
      </c>
      <c r="D2519" t="s">
        <v>8434</v>
      </c>
      <c r="E2519" t="s">
        <v>4495</v>
      </c>
      <c r="F2519">
        <v>17</v>
      </c>
      <c r="G2519" t="e">
        <f>VLOOKUP(#REF!,#REF!,2,FALSE)</f>
        <v>#REF!</v>
      </c>
      <c r="H2519" t="s">
        <v>8435</v>
      </c>
      <c r="I2519">
        <v>649426</v>
      </c>
      <c r="J2519">
        <v>2296</v>
      </c>
      <c r="K2519">
        <v>308</v>
      </c>
      <c r="L2519">
        <v>866</v>
      </c>
      <c r="M2519" t="b">
        <v>0</v>
      </c>
      <c r="N2519" t="b">
        <v>0</v>
      </c>
      <c r="O2519" t="b">
        <v>0</v>
      </c>
    </row>
    <row r="2520" spans="1:15">
      <c r="A2520" t="s">
        <v>8436</v>
      </c>
      <c r="B2520" s="8">
        <v>43108</v>
      </c>
      <c r="C2520" s="8">
        <v>43100.357905092591</v>
      </c>
      <c r="D2520" t="s">
        <v>8437</v>
      </c>
      <c r="E2520" t="s">
        <v>1053</v>
      </c>
      <c r="F2520">
        <v>22</v>
      </c>
      <c r="G2520" t="e">
        <f>VLOOKUP(#REF!,#REF!,2,FALSE)</f>
        <v>#REF!</v>
      </c>
      <c r="H2520" t="s">
        <v>8438</v>
      </c>
      <c r="I2520">
        <v>648993</v>
      </c>
      <c r="J2520">
        <v>70174</v>
      </c>
      <c r="K2520">
        <v>343</v>
      </c>
      <c r="L2520">
        <v>2935</v>
      </c>
      <c r="M2520" t="b">
        <v>0</v>
      </c>
      <c r="N2520" t="b">
        <v>0</v>
      </c>
      <c r="O2520" t="b">
        <v>0</v>
      </c>
    </row>
    <row r="2521" spans="1:15">
      <c r="A2521" t="s">
        <v>8439</v>
      </c>
      <c r="B2521" s="8">
        <v>43120</v>
      </c>
      <c r="C2521" s="8">
        <v>43114.333472222221</v>
      </c>
      <c r="D2521" t="s">
        <v>8440</v>
      </c>
      <c r="E2521" t="s">
        <v>1042</v>
      </c>
      <c r="F2521">
        <v>26</v>
      </c>
      <c r="G2521" t="e">
        <f>VLOOKUP(#REF!,#REF!,2,FALSE)</f>
        <v>#REF!</v>
      </c>
      <c r="H2521" t="s">
        <v>8441</v>
      </c>
      <c r="I2521">
        <v>648890</v>
      </c>
      <c r="J2521">
        <v>14061</v>
      </c>
      <c r="K2521">
        <v>699</v>
      </c>
      <c r="L2521">
        <v>818</v>
      </c>
      <c r="M2521" t="b">
        <v>0</v>
      </c>
      <c r="N2521" t="b">
        <v>0</v>
      </c>
      <c r="O2521" t="b">
        <v>0</v>
      </c>
    </row>
    <row r="2522" spans="1:15">
      <c r="A2522" t="s">
        <v>8442</v>
      </c>
      <c r="B2522" s="8">
        <v>43115</v>
      </c>
      <c r="C2522" s="8">
        <v>43109.376273148147</v>
      </c>
      <c r="D2522" t="s">
        <v>8443</v>
      </c>
      <c r="E2522" t="s">
        <v>7193</v>
      </c>
      <c r="F2522">
        <v>24</v>
      </c>
      <c r="G2522" t="e">
        <f>VLOOKUP(#REF!,#REF!,2,FALSE)</f>
        <v>#REF!</v>
      </c>
      <c r="H2522" t="s">
        <v>8444</v>
      </c>
      <c r="I2522">
        <v>66068</v>
      </c>
      <c r="J2522">
        <v>404</v>
      </c>
      <c r="K2522">
        <v>47</v>
      </c>
      <c r="L2522">
        <v>81</v>
      </c>
      <c r="M2522" t="b">
        <v>0</v>
      </c>
      <c r="N2522" t="b">
        <v>0</v>
      </c>
      <c r="O2522" t="b">
        <v>0</v>
      </c>
    </row>
    <row r="2523" spans="1:15">
      <c r="A2523" t="s">
        <v>8445</v>
      </c>
      <c r="B2523" s="8">
        <v>43216</v>
      </c>
      <c r="C2523" s="8">
        <v>43214.356030092589</v>
      </c>
      <c r="D2523" t="s">
        <v>8446</v>
      </c>
      <c r="E2523" t="s">
        <v>2314</v>
      </c>
      <c r="F2523">
        <v>17</v>
      </c>
      <c r="G2523" t="e">
        <f>VLOOKUP(#REF!,#REF!,2,FALSE)</f>
        <v>#REF!</v>
      </c>
      <c r="H2523" t="s">
        <v>8447</v>
      </c>
      <c r="I2523">
        <v>648598</v>
      </c>
      <c r="J2523">
        <v>4757</v>
      </c>
      <c r="K2523">
        <v>233</v>
      </c>
      <c r="L2523">
        <v>1535</v>
      </c>
      <c r="M2523" t="b">
        <v>0</v>
      </c>
      <c r="N2523" t="b">
        <v>0</v>
      </c>
      <c r="O2523" t="b">
        <v>0</v>
      </c>
    </row>
    <row r="2524" spans="1:15">
      <c r="A2524" t="s">
        <v>8448</v>
      </c>
      <c r="B2524" s="8">
        <v>43116</v>
      </c>
      <c r="C2524" s="8">
        <v>43109.397673611114</v>
      </c>
      <c r="D2524" t="s">
        <v>8449</v>
      </c>
      <c r="E2524" t="s">
        <v>8450</v>
      </c>
      <c r="F2524">
        <v>24</v>
      </c>
      <c r="G2524" t="e">
        <f>VLOOKUP(#REF!,#REF!,2,FALSE)</f>
        <v>#REF!</v>
      </c>
      <c r="H2524" t="s">
        <v>8451</v>
      </c>
      <c r="I2524">
        <v>386090</v>
      </c>
      <c r="J2524">
        <v>10018</v>
      </c>
      <c r="K2524">
        <v>136</v>
      </c>
      <c r="L2524">
        <v>444</v>
      </c>
      <c r="M2524" t="b">
        <v>0</v>
      </c>
      <c r="N2524" t="b">
        <v>0</v>
      </c>
      <c r="O2524" t="b">
        <v>0</v>
      </c>
    </row>
    <row r="2525" spans="1:15">
      <c r="A2525" t="s">
        <v>8452</v>
      </c>
      <c r="B2525" s="8">
        <v>43074</v>
      </c>
      <c r="C2525" s="8">
        <v>43066.916666666664</v>
      </c>
      <c r="D2525" t="s">
        <v>8453</v>
      </c>
      <c r="E2525" t="s">
        <v>2936</v>
      </c>
      <c r="F2525">
        <v>23</v>
      </c>
      <c r="G2525" t="e">
        <f>VLOOKUP(#REF!,#REF!,2,FALSE)</f>
        <v>#REF!</v>
      </c>
      <c r="H2525" t="s">
        <v>8454</v>
      </c>
      <c r="I2525">
        <v>647516</v>
      </c>
      <c r="J2525">
        <v>33556</v>
      </c>
      <c r="K2525">
        <v>572</v>
      </c>
      <c r="L2525">
        <v>1472</v>
      </c>
      <c r="M2525" t="b">
        <v>0</v>
      </c>
      <c r="N2525" t="b">
        <v>0</v>
      </c>
      <c r="O2525" t="b">
        <v>0</v>
      </c>
    </row>
    <row r="2526" spans="1:15">
      <c r="A2526" t="s">
        <v>8455</v>
      </c>
      <c r="B2526" s="8">
        <v>43139</v>
      </c>
      <c r="C2526" s="8">
        <v>43132.266435185185</v>
      </c>
      <c r="D2526" t="s">
        <v>8456</v>
      </c>
      <c r="E2526" t="s">
        <v>8457</v>
      </c>
      <c r="F2526">
        <v>22</v>
      </c>
      <c r="G2526" t="e">
        <f>VLOOKUP(#REF!,#REF!,2,FALSE)</f>
        <v>#REF!</v>
      </c>
      <c r="H2526" t="s">
        <v>8458</v>
      </c>
      <c r="I2526">
        <v>646742</v>
      </c>
      <c r="J2526">
        <v>5649</v>
      </c>
      <c r="K2526">
        <v>202</v>
      </c>
      <c r="L2526">
        <v>1432</v>
      </c>
      <c r="M2526" t="b">
        <v>0</v>
      </c>
      <c r="N2526" t="b">
        <v>0</v>
      </c>
      <c r="O2526" t="b">
        <v>0</v>
      </c>
    </row>
    <row r="2527" spans="1:15">
      <c r="A2527" t="s">
        <v>8459</v>
      </c>
      <c r="B2527" s="8">
        <v>43084</v>
      </c>
      <c r="C2527" s="8">
        <v>43078.395925925928</v>
      </c>
      <c r="D2527" t="s">
        <v>8460</v>
      </c>
      <c r="E2527" t="s">
        <v>8461</v>
      </c>
      <c r="F2527">
        <v>23</v>
      </c>
      <c r="G2527" t="e">
        <f>VLOOKUP(#REF!,#REF!,2,FALSE)</f>
        <v>#REF!</v>
      </c>
      <c r="H2527" t="s">
        <v>8462</v>
      </c>
      <c r="I2527">
        <v>645532</v>
      </c>
      <c r="J2527">
        <v>32580</v>
      </c>
      <c r="K2527">
        <v>527</v>
      </c>
      <c r="L2527">
        <v>2553</v>
      </c>
      <c r="M2527" t="b">
        <v>0</v>
      </c>
      <c r="N2527" t="b">
        <v>0</v>
      </c>
      <c r="O2527" t="b">
        <v>0</v>
      </c>
    </row>
    <row r="2528" spans="1:15">
      <c r="A2528" t="s">
        <v>8463</v>
      </c>
      <c r="B2528" s="8">
        <v>43173</v>
      </c>
      <c r="C2528" s="8">
        <v>43159.542071759257</v>
      </c>
      <c r="D2528" t="s">
        <v>8464</v>
      </c>
      <c r="E2528" t="s">
        <v>8465</v>
      </c>
      <c r="F2528">
        <v>26</v>
      </c>
      <c r="G2528" t="e">
        <f>VLOOKUP(#REF!,#REF!,2,FALSE)</f>
        <v>#REF!</v>
      </c>
      <c r="H2528" t="s">
        <v>8466</v>
      </c>
      <c r="I2528">
        <v>645449</v>
      </c>
      <c r="J2528">
        <v>22571</v>
      </c>
      <c r="K2528">
        <v>3973</v>
      </c>
      <c r="L2528">
        <v>3138</v>
      </c>
      <c r="M2528" t="b">
        <v>0</v>
      </c>
      <c r="N2528" t="b">
        <v>0</v>
      </c>
      <c r="O2528" t="b">
        <v>0</v>
      </c>
    </row>
    <row r="2529" spans="1:15">
      <c r="A2529" t="s">
        <v>8467</v>
      </c>
      <c r="B2529" s="8">
        <v>43244</v>
      </c>
      <c r="C2529" s="8">
        <v>43242.874351851853</v>
      </c>
      <c r="D2529" t="s">
        <v>8468</v>
      </c>
      <c r="E2529" t="s">
        <v>425</v>
      </c>
      <c r="F2529">
        <v>23</v>
      </c>
      <c r="G2529" t="e">
        <f>VLOOKUP(#REF!,#REF!,2,FALSE)</f>
        <v>#REF!</v>
      </c>
      <c r="H2529" t="s">
        <v>8469</v>
      </c>
      <c r="I2529">
        <v>644853</v>
      </c>
      <c r="J2529">
        <v>11312</v>
      </c>
      <c r="K2529">
        <v>269</v>
      </c>
      <c r="L2529">
        <v>633</v>
      </c>
      <c r="M2529" t="b">
        <v>0</v>
      </c>
      <c r="N2529" t="b">
        <v>0</v>
      </c>
      <c r="O2529" t="b">
        <v>0</v>
      </c>
    </row>
    <row r="2530" spans="1:15">
      <c r="A2530" t="s">
        <v>8470</v>
      </c>
      <c r="B2530" s="8">
        <v>43112</v>
      </c>
      <c r="C2530" s="8">
        <v>43109.456747685188</v>
      </c>
      <c r="D2530" t="s">
        <v>8471</v>
      </c>
      <c r="E2530" t="s">
        <v>413</v>
      </c>
      <c r="F2530">
        <v>24</v>
      </c>
      <c r="G2530" t="e">
        <f>VLOOKUP(#REF!,#REF!,2,FALSE)</f>
        <v>#REF!</v>
      </c>
      <c r="H2530" t="s">
        <v>8472</v>
      </c>
      <c r="I2530">
        <v>393742</v>
      </c>
      <c r="J2530">
        <v>11658</v>
      </c>
      <c r="K2530">
        <v>291</v>
      </c>
      <c r="L2530">
        <v>4863</v>
      </c>
      <c r="M2530" t="b">
        <v>0</v>
      </c>
      <c r="N2530" t="b">
        <v>0</v>
      </c>
      <c r="O2530" t="b">
        <v>0</v>
      </c>
    </row>
    <row r="2531" spans="1:15">
      <c r="A2531" t="s">
        <v>8473</v>
      </c>
      <c r="B2531" s="8">
        <v>43067</v>
      </c>
      <c r="C2531" s="8">
        <v>43065.375069444446</v>
      </c>
      <c r="D2531" t="s">
        <v>8474</v>
      </c>
      <c r="E2531" t="s">
        <v>8475</v>
      </c>
      <c r="F2531">
        <v>23</v>
      </c>
      <c r="G2531" t="e">
        <f>VLOOKUP(#REF!,#REF!,2,FALSE)</f>
        <v>#REF!</v>
      </c>
      <c r="H2531" t="s">
        <v>8476</v>
      </c>
      <c r="I2531">
        <v>644576</v>
      </c>
      <c r="J2531">
        <v>29669</v>
      </c>
      <c r="K2531">
        <v>4862</v>
      </c>
      <c r="L2531">
        <v>4963</v>
      </c>
      <c r="M2531" t="b">
        <v>0</v>
      </c>
      <c r="N2531" t="b">
        <v>0</v>
      </c>
      <c r="O2531" t="b">
        <v>0</v>
      </c>
    </row>
    <row r="2532" spans="1:15">
      <c r="A2532" t="s">
        <v>8477</v>
      </c>
      <c r="B2532" s="8">
        <v>43060</v>
      </c>
      <c r="C2532" s="8">
        <v>43052.533206018517</v>
      </c>
      <c r="D2532" t="s">
        <v>8478</v>
      </c>
      <c r="E2532" t="s">
        <v>1939</v>
      </c>
      <c r="F2532">
        <v>1</v>
      </c>
      <c r="G2532" t="e">
        <f>VLOOKUP(#REF!,#REF!,2,FALSE)</f>
        <v>#REF!</v>
      </c>
      <c r="H2532" t="s">
        <v>8479</v>
      </c>
      <c r="I2532">
        <v>643737</v>
      </c>
      <c r="J2532">
        <v>31028</v>
      </c>
      <c r="K2532">
        <v>536</v>
      </c>
      <c r="L2532">
        <v>1827</v>
      </c>
      <c r="M2532" t="b">
        <v>0</v>
      </c>
      <c r="N2532" t="b">
        <v>0</v>
      </c>
      <c r="O2532" t="b">
        <v>0</v>
      </c>
    </row>
    <row r="2533" spans="1:15">
      <c r="A2533" t="s">
        <v>8480</v>
      </c>
      <c r="B2533" s="8">
        <v>43091</v>
      </c>
      <c r="C2533" s="8">
        <v>43089.219178240739</v>
      </c>
      <c r="D2533" t="s">
        <v>8481</v>
      </c>
      <c r="E2533" t="s">
        <v>8482</v>
      </c>
      <c r="F2533">
        <v>22</v>
      </c>
      <c r="G2533" t="e">
        <f>VLOOKUP(#REF!,#REF!,2,FALSE)</f>
        <v>#REF!</v>
      </c>
      <c r="H2533" t="s">
        <v>8483</v>
      </c>
      <c r="I2533">
        <v>643117</v>
      </c>
      <c r="J2533">
        <v>15528</v>
      </c>
      <c r="K2533">
        <v>380</v>
      </c>
      <c r="L2533">
        <v>3883</v>
      </c>
      <c r="M2533" t="b">
        <v>0</v>
      </c>
      <c r="N2533" t="b">
        <v>0</v>
      </c>
      <c r="O2533" t="b">
        <v>0</v>
      </c>
    </row>
    <row r="2534" spans="1:15">
      <c r="A2534" t="s">
        <v>8484</v>
      </c>
      <c r="B2534" s="8">
        <v>43178</v>
      </c>
      <c r="C2534" s="8">
        <v>43163.719293981485</v>
      </c>
      <c r="D2534" t="s">
        <v>8485</v>
      </c>
      <c r="E2534" t="s">
        <v>8486</v>
      </c>
      <c r="F2534">
        <v>22</v>
      </c>
      <c r="G2534" t="e">
        <f>VLOOKUP(#REF!,#REF!,2,FALSE)</f>
        <v>#REF!</v>
      </c>
      <c r="H2534" t="s">
        <v>8487</v>
      </c>
      <c r="I2534">
        <v>643097</v>
      </c>
      <c r="J2534">
        <v>23778</v>
      </c>
      <c r="K2534">
        <v>447</v>
      </c>
      <c r="L2534">
        <v>1361</v>
      </c>
      <c r="M2534" t="b">
        <v>0</v>
      </c>
      <c r="N2534" t="b">
        <v>0</v>
      </c>
      <c r="O2534" t="b">
        <v>0</v>
      </c>
    </row>
    <row r="2535" spans="1:15">
      <c r="A2535" t="s">
        <v>8488</v>
      </c>
      <c r="B2535" s="8">
        <v>43133</v>
      </c>
      <c r="C2535" s="8">
        <v>43126.52144675926</v>
      </c>
      <c r="D2535" t="s">
        <v>8489</v>
      </c>
      <c r="E2535" t="s">
        <v>5479</v>
      </c>
      <c r="F2535">
        <v>15</v>
      </c>
      <c r="G2535" t="e">
        <f>VLOOKUP(#REF!,#REF!,2,FALSE)</f>
        <v>#REF!</v>
      </c>
      <c r="H2535" t="s">
        <v>8490</v>
      </c>
      <c r="I2535">
        <v>642935</v>
      </c>
      <c r="J2535">
        <v>25897</v>
      </c>
      <c r="K2535">
        <v>229</v>
      </c>
      <c r="L2535">
        <v>2174</v>
      </c>
      <c r="M2535" t="b">
        <v>0</v>
      </c>
      <c r="N2535" t="b">
        <v>0</v>
      </c>
      <c r="O2535" t="b">
        <v>0</v>
      </c>
    </row>
    <row r="2536" spans="1:15">
      <c r="A2536" t="s">
        <v>8491</v>
      </c>
      <c r="B2536" s="8">
        <v>43133</v>
      </c>
      <c r="C2536" s="8">
        <v>43127.395844907405</v>
      </c>
      <c r="D2536" t="s">
        <v>8492</v>
      </c>
      <c r="E2536" t="s">
        <v>2154</v>
      </c>
      <c r="F2536">
        <v>23</v>
      </c>
      <c r="G2536" t="e">
        <f>VLOOKUP(#REF!,#REF!,2,FALSE)</f>
        <v>#REF!</v>
      </c>
      <c r="H2536" t="s">
        <v>8493</v>
      </c>
      <c r="I2536">
        <v>642523</v>
      </c>
      <c r="J2536">
        <v>21279</v>
      </c>
      <c r="K2536">
        <v>808</v>
      </c>
      <c r="L2536">
        <v>1655</v>
      </c>
      <c r="M2536" t="b">
        <v>0</v>
      </c>
      <c r="N2536" t="b">
        <v>0</v>
      </c>
      <c r="O2536" t="b">
        <v>0</v>
      </c>
    </row>
    <row r="2537" spans="1:15">
      <c r="A2537" t="s">
        <v>8494</v>
      </c>
      <c r="B2537" s="8">
        <v>43074</v>
      </c>
      <c r="C2537" s="8">
        <v>43067.333773148152</v>
      </c>
      <c r="D2537" t="s">
        <v>8495</v>
      </c>
      <c r="E2537" t="s">
        <v>7089</v>
      </c>
      <c r="F2537">
        <v>26</v>
      </c>
      <c r="G2537" t="e">
        <f>VLOOKUP(#REF!,#REF!,2,FALSE)</f>
        <v>#REF!</v>
      </c>
      <c r="H2537" t="s">
        <v>8496</v>
      </c>
      <c r="I2537">
        <v>640849</v>
      </c>
      <c r="J2537">
        <v>25613</v>
      </c>
      <c r="K2537">
        <v>310</v>
      </c>
      <c r="L2537">
        <v>2609</v>
      </c>
      <c r="M2537" t="b">
        <v>0</v>
      </c>
      <c r="N2537" t="b">
        <v>0</v>
      </c>
      <c r="O2537" t="b">
        <v>0</v>
      </c>
    </row>
    <row r="2538" spans="1:15">
      <c r="A2538" t="s">
        <v>8497</v>
      </c>
      <c r="B2538" s="8">
        <v>43078</v>
      </c>
      <c r="C2538" s="8">
        <v>43076.416828703703</v>
      </c>
      <c r="D2538" t="s">
        <v>8498</v>
      </c>
      <c r="E2538" t="s">
        <v>469</v>
      </c>
      <c r="F2538">
        <v>22</v>
      </c>
      <c r="G2538" t="e">
        <f>VLOOKUP(#REF!,#REF!,2,FALSE)</f>
        <v>#REF!</v>
      </c>
      <c r="H2538" t="s">
        <v>8499</v>
      </c>
      <c r="I2538">
        <v>640779</v>
      </c>
      <c r="J2538">
        <v>20852</v>
      </c>
      <c r="K2538">
        <v>1061</v>
      </c>
      <c r="L2538">
        <v>2147</v>
      </c>
      <c r="M2538" t="b">
        <v>0</v>
      </c>
      <c r="N2538" t="b">
        <v>0</v>
      </c>
      <c r="O2538" t="b">
        <v>0</v>
      </c>
    </row>
    <row r="2539" spans="1:15">
      <c r="A2539" t="s">
        <v>8500</v>
      </c>
      <c r="B2539" s="8">
        <v>43161</v>
      </c>
      <c r="C2539" s="8">
        <v>43158.208437499998</v>
      </c>
      <c r="D2539" t="s">
        <v>8501</v>
      </c>
      <c r="E2539" t="s">
        <v>2668</v>
      </c>
      <c r="F2539">
        <v>25</v>
      </c>
      <c r="G2539" t="e">
        <f>VLOOKUP(#REF!,#REF!,2,FALSE)</f>
        <v>#REF!</v>
      </c>
      <c r="H2539" t="s">
        <v>8502</v>
      </c>
      <c r="I2539">
        <v>640405</v>
      </c>
      <c r="J2539">
        <v>19874</v>
      </c>
      <c r="K2539">
        <v>275</v>
      </c>
      <c r="L2539">
        <v>814</v>
      </c>
      <c r="M2539" t="b">
        <v>0</v>
      </c>
      <c r="N2539" t="b">
        <v>0</v>
      </c>
      <c r="O2539" t="b">
        <v>0</v>
      </c>
    </row>
    <row r="2540" spans="1:15">
      <c r="A2540" t="s">
        <v>8503</v>
      </c>
      <c r="B2540" s="8">
        <v>43065</v>
      </c>
      <c r="C2540" s="8">
        <v>43059.375</v>
      </c>
      <c r="D2540" t="s">
        <v>8504</v>
      </c>
      <c r="E2540" t="s">
        <v>8475</v>
      </c>
      <c r="F2540">
        <v>23</v>
      </c>
      <c r="G2540" t="e">
        <f>VLOOKUP(#REF!,#REF!,2,FALSE)</f>
        <v>#REF!</v>
      </c>
      <c r="H2540" t="s">
        <v>8505</v>
      </c>
      <c r="I2540">
        <v>639982</v>
      </c>
      <c r="J2540">
        <v>16519</v>
      </c>
      <c r="K2540">
        <v>1243</v>
      </c>
      <c r="L2540">
        <v>1739</v>
      </c>
      <c r="M2540" t="b">
        <v>0</v>
      </c>
      <c r="N2540" t="b">
        <v>0</v>
      </c>
      <c r="O2540" t="b">
        <v>0</v>
      </c>
    </row>
    <row r="2541" spans="1:15">
      <c r="A2541" t="s">
        <v>8506</v>
      </c>
      <c r="B2541" s="8">
        <v>43074</v>
      </c>
      <c r="C2541" s="8">
        <v>43068.874560185184</v>
      </c>
      <c r="D2541" t="s">
        <v>8507</v>
      </c>
      <c r="E2541" t="s">
        <v>425</v>
      </c>
      <c r="F2541">
        <v>23</v>
      </c>
      <c r="G2541" t="e">
        <f>VLOOKUP(#REF!,#REF!,2,FALSE)</f>
        <v>#REF!</v>
      </c>
      <c r="H2541" t="s">
        <v>8508</v>
      </c>
      <c r="I2541">
        <v>639815</v>
      </c>
      <c r="J2541">
        <v>10947</v>
      </c>
      <c r="K2541">
        <v>347</v>
      </c>
      <c r="L2541">
        <v>765</v>
      </c>
      <c r="M2541" t="b">
        <v>0</v>
      </c>
      <c r="N2541" t="b">
        <v>0</v>
      </c>
      <c r="O2541" t="b">
        <v>0</v>
      </c>
    </row>
    <row r="2542" spans="1:15">
      <c r="A2542" t="s">
        <v>8509</v>
      </c>
      <c r="B2542" s="8">
        <v>43172</v>
      </c>
      <c r="C2542" s="8">
        <v>43165.346180555556</v>
      </c>
      <c r="D2542" t="s">
        <v>8510</v>
      </c>
      <c r="E2542" t="s">
        <v>8511</v>
      </c>
      <c r="F2542">
        <v>22</v>
      </c>
      <c r="G2542" t="e">
        <f>VLOOKUP(#REF!,#REF!,2,FALSE)</f>
        <v>#REF!</v>
      </c>
      <c r="H2542" t="s">
        <v>8512</v>
      </c>
      <c r="I2542">
        <v>639517</v>
      </c>
      <c r="J2542">
        <v>0</v>
      </c>
      <c r="K2542">
        <v>0</v>
      </c>
      <c r="L2542">
        <v>1059</v>
      </c>
      <c r="M2542" t="b">
        <v>0</v>
      </c>
      <c r="N2542" t="b">
        <v>1</v>
      </c>
      <c r="O2542" t="b">
        <v>0</v>
      </c>
    </row>
    <row r="2543" spans="1:15">
      <c r="A2543" t="s">
        <v>8513</v>
      </c>
      <c r="B2543" s="8">
        <v>43116</v>
      </c>
      <c r="C2543" s="8">
        <v>43109.676562499997</v>
      </c>
      <c r="D2543" t="s">
        <v>8514</v>
      </c>
      <c r="E2543" t="s">
        <v>8515</v>
      </c>
      <c r="F2543">
        <v>10</v>
      </c>
      <c r="G2543" t="e">
        <f>VLOOKUP(#REF!,#REF!,2,FALSE)</f>
        <v>#REF!</v>
      </c>
      <c r="H2543" t="s">
        <v>8516</v>
      </c>
      <c r="I2543">
        <v>410483</v>
      </c>
      <c r="J2543">
        <v>45662</v>
      </c>
      <c r="K2543">
        <v>491</v>
      </c>
      <c r="L2543">
        <v>4339</v>
      </c>
      <c r="M2543" t="b">
        <v>0</v>
      </c>
      <c r="N2543" t="b">
        <v>0</v>
      </c>
      <c r="O2543" t="b">
        <v>0</v>
      </c>
    </row>
    <row r="2544" spans="1:15">
      <c r="A2544" t="s">
        <v>8517</v>
      </c>
      <c r="B2544" s="8">
        <v>43129</v>
      </c>
      <c r="C2544" s="8">
        <v>43123.35365740741</v>
      </c>
      <c r="D2544" t="s">
        <v>8518</v>
      </c>
      <c r="E2544" t="s">
        <v>3076</v>
      </c>
      <c r="F2544">
        <v>25</v>
      </c>
      <c r="G2544" t="e">
        <f>VLOOKUP(#REF!,#REF!,2,FALSE)</f>
        <v>#REF!</v>
      </c>
      <c r="H2544" t="s">
        <v>100</v>
      </c>
      <c r="I2544">
        <v>639265</v>
      </c>
      <c r="J2544">
        <v>3197</v>
      </c>
      <c r="K2544">
        <v>2651</v>
      </c>
      <c r="L2544">
        <v>2476</v>
      </c>
      <c r="M2544" t="b">
        <v>0</v>
      </c>
      <c r="N2544" t="b">
        <v>0</v>
      </c>
      <c r="O2544" t="b">
        <v>0</v>
      </c>
    </row>
    <row r="2545" spans="1:15">
      <c r="A2545" t="s">
        <v>8519</v>
      </c>
      <c r="B2545" s="8">
        <v>43174</v>
      </c>
      <c r="C2545" s="8">
        <v>43168.583368055559</v>
      </c>
      <c r="D2545" t="s">
        <v>8520</v>
      </c>
      <c r="E2545" t="s">
        <v>1193</v>
      </c>
      <c r="F2545">
        <v>1</v>
      </c>
      <c r="G2545" t="e">
        <f>VLOOKUP(#REF!,#REF!,2,FALSE)</f>
        <v>#REF!</v>
      </c>
      <c r="H2545" t="s">
        <v>8521</v>
      </c>
      <c r="I2545">
        <v>639104</v>
      </c>
      <c r="J2545">
        <v>9611</v>
      </c>
      <c r="K2545">
        <v>204</v>
      </c>
      <c r="L2545">
        <v>666</v>
      </c>
      <c r="M2545" t="b">
        <v>0</v>
      </c>
      <c r="N2545" t="b">
        <v>0</v>
      </c>
      <c r="O2545" t="b">
        <v>0</v>
      </c>
    </row>
    <row r="2546" spans="1:15">
      <c r="A2546" t="s">
        <v>8522</v>
      </c>
      <c r="B2546" s="8">
        <v>43117</v>
      </c>
      <c r="C2546" s="8">
        <v>43109.75141203704</v>
      </c>
      <c r="D2546" t="s">
        <v>8523</v>
      </c>
      <c r="E2546" t="s">
        <v>8524</v>
      </c>
      <c r="F2546">
        <v>24</v>
      </c>
      <c r="G2546" t="e">
        <f>VLOOKUP(#REF!,#REF!,2,FALSE)</f>
        <v>#REF!</v>
      </c>
      <c r="H2546" t="s">
        <v>8525</v>
      </c>
      <c r="I2546">
        <v>2839406</v>
      </c>
      <c r="J2546">
        <v>11808</v>
      </c>
      <c r="K2546">
        <v>418</v>
      </c>
      <c r="L2546">
        <v>828</v>
      </c>
      <c r="M2546" t="b">
        <v>0</v>
      </c>
      <c r="N2546" t="b">
        <v>0</v>
      </c>
      <c r="O2546" t="b">
        <v>0</v>
      </c>
    </row>
    <row r="2547" spans="1:15">
      <c r="A2547" t="s">
        <v>8526</v>
      </c>
      <c r="B2547" s="8">
        <v>43127</v>
      </c>
      <c r="C2547" s="8">
        <v>43121.974641203706</v>
      </c>
      <c r="D2547" t="s">
        <v>8527</v>
      </c>
      <c r="E2547" t="s">
        <v>8528</v>
      </c>
      <c r="F2547">
        <v>1</v>
      </c>
      <c r="G2547" t="e">
        <f>VLOOKUP(#REF!,#REF!,2,FALSE)</f>
        <v>#REF!</v>
      </c>
      <c r="H2547" t="s">
        <v>100</v>
      </c>
      <c r="I2547">
        <v>637942</v>
      </c>
      <c r="J2547">
        <v>793</v>
      </c>
      <c r="K2547">
        <v>38</v>
      </c>
      <c r="L2547">
        <v>137</v>
      </c>
      <c r="M2547" t="b">
        <v>0</v>
      </c>
      <c r="N2547" t="b">
        <v>0</v>
      </c>
      <c r="O2547" t="b">
        <v>0</v>
      </c>
    </row>
    <row r="2548" spans="1:15">
      <c r="A2548" t="s">
        <v>8529</v>
      </c>
      <c r="B2548" s="8">
        <v>43116</v>
      </c>
      <c r="C2548" s="8">
        <v>43109.875</v>
      </c>
      <c r="D2548" t="s">
        <v>8530</v>
      </c>
      <c r="E2548" t="s">
        <v>8531</v>
      </c>
      <c r="F2548">
        <v>10</v>
      </c>
      <c r="G2548" t="e">
        <f>VLOOKUP(#REF!,#REF!,2,FALSE)</f>
        <v>#REF!</v>
      </c>
      <c r="H2548" t="s">
        <v>8532</v>
      </c>
      <c r="I2548">
        <v>348783</v>
      </c>
      <c r="J2548">
        <v>17791</v>
      </c>
      <c r="K2548">
        <v>384</v>
      </c>
      <c r="L2548">
        <v>1151</v>
      </c>
      <c r="M2548" t="b">
        <v>0</v>
      </c>
      <c r="N2548" t="b">
        <v>0</v>
      </c>
      <c r="O2548" t="b">
        <v>0</v>
      </c>
    </row>
    <row r="2549" spans="1:15">
      <c r="A2549" t="s">
        <v>8533</v>
      </c>
      <c r="B2549" s="8">
        <v>43189</v>
      </c>
      <c r="C2549" s="8">
        <v>43185.375104166669</v>
      </c>
      <c r="D2549" t="s">
        <v>8534</v>
      </c>
      <c r="E2549" t="s">
        <v>2458</v>
      </c>
      <c r="F2549">
        <v>28</v>
      </c>
      <c r="G2549" t="e">
        <f>VLOOKUP(#REF!,#REF!,2,FALSE)</f>
        <v>#REF!</v>
      </c>
      <c r="H2549" t="s">
        <v>8535</v>
      </c>
      <c r="I2549">
        <v>637400</v>
      </c>
      <c r="J2549">
        <v>21551</v>
      </c>
      <c r="K2549">
        <v>895</v>
      </c>
      <c r="L2549">
        <v>1965</v>
      </c>
      <c r="M2549" t="b">
        <v>0</v>
      </c>
      <c r="N2549" t="b">
        <v>0</v>
      </c>
      <c r="O2549" t="b">
        <v>0</v>
      </c>
    </row>
    <row r="2550" spans="1:15">
      <c r="A2550" t="s">
        <v>8536</v>
      </c>
      <c r="B2550" s="8">
        <v>43116</v>
      </c>
      <c r="C2550" s="8">
        <v>43109.937534722223</v>
      </c>
      <c r="D2550" t="s">
        <v>8537</v>
      </c>
      <c r="E2550" t="s">
        <v>767</v>
      </c>
      <c r="F2550">
        <v>24</v>
      </c>
      <c r="G2550" t="e">
        <f>VLOOKUP(#REF!,#REF!,2,FALSE)</f>
        <v>#REF!</v>
      </c>
      <c r="H2550" t="s">
        <v>768</v>
      </c>
      <c r="I2550">
        <v>362180</v>
      </c>
      <c r="J2550">
        <v>8226</v>
      </c>
      <c r="K2550">
        <v>280</v>
      </c>
      <c r="L2550">
        <v>462</v>
      </c>
      <c r="M2550" t="b">
        <v>0</v>
      </c>
      <c r="N2550" t="b">
        <v>0</v>
      </c>
      <c r="O2550" t="b">
        <v>0</v>
      </c>
    </row>
    <row r="2551" spans="1:15">
      <c r="A2551" t="s">
        <v>8538</v>
      </c>
      <c r="B2551" s="8">
        <v>43115</v>
      </c>
      <c r="C2551" s="8">
        <v>43110.020833333336</v>
      </c>
      <c r="D2551" t="s">
        <v>8539</v>
      </c>
      <c r="E2551" t="s">
        <v>1334</v>
      </c>
      <c r="F2551">
        <v>24</v>
      </c>
      <c r="G2551" t="e">
        <f>VLOOKUP(#REF!,#REF!,2,FALSE)</f>
        <v>#REF!</v>
      </c>
      <c r="H2551" t="s">
        <v>8540</v>
      </c>
      <c r="I2551">
        <v>59486</v>
      </c>
      <c r="J2551">
        <v>1117</v>
      </c>
      <c r="K2551">
        <v>55</v>
      </c>
      <c r="L2551">
        <v>106</v>
      </c>
      <c r="M2551" t="b">
        <v>0</v>
      </c>
      <c r="N2551" t="b">
        <v>0</v>
      </c>
      <c r="O2551" t="b">
        <v>0</v>
      </c>
    </row>
    <row r="2552" spans="1:15">
      <c r="A2552" t="s">
        <v>8541</v>
      </c>
      <c r="B2552" s="8">
        <v>43088</v>
      </c>
      <c r="C2552" s="8">
        <v>43082.375023148146</v>
      </c>
      <c r="D2552" t="s">
        <v>8542</v>
      </c>
      <c r="E2552" t="s">
        <v>1893</v>
      </c>
      <c r="F2552">
        <v>23</v>
      </c>
      <c r="G2552" t="e">
        <f>VLOOKUP(#REF!,#REF!,2,FALSE)</f>
        <v>#REF!</v>
      </c>
      <c r="H2552" t="s">
        <v>8543</v>
      </c>
      <c r="I2552">
        <v>637045</v>
      </c>
      <c r="J2552">
        <v>26635</v>
      </c>
      <c r="K2552">
        <v>972</v>
      </c>
      <c r="L2552">
        <v>1734</v>
      </c>
      <c r="M2552" t="b">
        <v>0</v>
      </c>
      <c r="N2552" t="b">
        <v>0</v>
      </c>
      <c r="O2552" t="b">
        <v>0</v>
      </c>
    </row>
    <row r="2553" spans="1:15">
      <c r="A2553" t="s">
        <v>8544</v>
      </c>
      <c r="B2553" s="8">
        <v>43179</v>
      </c>
      <c r="C2553" s="8">
        <v>43175.50472222222</v>
      </c>
      <c r="D2553" t="s">
        <v>8545</v>
      </c>
      <c r="E2553" t="s">
        <v>2314</v>
      </c>
      <c r="F2553">
        <v>17</v>
      </c>
      <c r="G2553" t="e">
        <f>VLOOKUP(#REF!,#REF!,2,FALSE)</f>
        <v>#REF!</v>
      </c>
      <c r="H2553" t="s">
        <v>8546</v>
      </c>
      <c r="I2553">
        <v>636473</v>
      </c>
      <c r="J2553">
        <v>10390</v>
      </c>
      <c r="K2553">
        <v>787</v>
      </c>
      <c r="L2553">
        <v>1355</v>
      </c>
      <c r="M2553" t="b">
        <v>0</v>
      </c>
      <c r="N2553" t="b">
        <v>0</v>
      </c>
      <c r="O2553" t="b">
        <v>0</v>
      </c>
    </row>
    <row r="2554" spans="1:15">
      <c r="A2554" t="s">
        <v>8547</v>
      </c>
      <c r="B2554" s="8">
        <v>43212</v>
      </c>
      <c r="C2554" s="8">
        <v>43194.701342592591</v>
      </c>
      <c r="D2554" t="s">
        <v>8548</v>
      </c>
      <c r="E2554" t="s">
        <v>4638</v>
      </c>
      <c r="F2554">
        <v>23</v>
      </c>
      <c r="G2554" t="e">
        <f>VLOOKUP(#REF!,#REF!,2,FALSE)</f>
        <v>#REF!</v>
      </c>
      <c r="H2554" t="s">
        <v>8549</v>
      </c>
      <c r="I2554">
        <v>636106</v>
      </c>
      <c r="J2554">
        <v>34759</v>
      </c>
      <c r="K2554">
        <v>1436</v>
      </c>
      <c r="L2554">
        <v>2276</v>
      </c>
      <c r="M2554" t="b">
        <v>0</v>
      </c>
      <c r="N2554" t="b">
        <v>0</v>
      </c>
      <c r="O2554" t="b">
        <v>0</v>
      </c>
    </row>
    <row r="2555" spans="1:15">
      <c r="A2555" t="s">
        <v>8550</v>
      </c>
      <c r="B2555" s="8">
        <v>43054</v>
      </c>
      <c r="C2555" s="8">
        <v>43052.239768518521</v>
      </c>
      <c r="D2555" t="s">
        <v>8551</v>
      </c>
      <c r="E2555" t="s">
        <v>2668</v>
      </c>
      <c r="F2555">
        <v>25</v>
      </c>
      <c r="G2555" t="e">
        <f>VLOOKUP(#REF!,#REF!,2,FALSE)</f>
        <v>#REF!</v>
      </c>
      <c r="H2555" t="s">
        <v>8552</v>
      </c>
      <c r="I2555">
        <v>635985</v>
      </c>
      <c r="J2555">
        <v>20721</v>
      </c>
      <c r="K2555">
        <v>2417</v>
      </c>
      <c r="L2555">
        <v>4111</v>
      </c>
      <c r="M2555" t="b">
        <v>0</v>
      </c>
      <c r="N2555" t="b">
        <v>0</v>
      </c>
      <c r="O2555" t="b">
        <v>0</v>
      </c>
    </row>
    <row r="2556" spans="1:15">
      <c r="A2556" t="s">
        <v>8553</v>
      </c>
      <c r="B2556" s="8">
        <v>43116</v>
      </c>
      <c r="C2556" s="8">
        <v>43110.250011574077</v>
      </c>
      <c r="D2556" t="s">
        <v>8554</v>
      </c>
      <c r="E2556" t="s">
        <v>917</v>
      </c>
      <c r="F2556">
        <v>24</v>
      </c>
      <c r="G2556" t="e">
        <f>VLOOKUP(#REF!,#REF!,2,FALSE)</f>
        <v>#REF!</v>
      </c>
      <c r="H2556" t="s">
        <v>8555</v>
      </c>
      <c r="I2556">
        <v>187585</v>
      </c>
      <c r="J2556">
        <v>9354</v>
      </c>
      <c r="K2556">
        <v>171</v>
      </c>
      <c r="L2556">
        <v>1349</v>
      </c>
      <c r="M2556" t="b">
        <v>0</v>
      </c>
      <c r="N2556" t="b">
        <v>0</v>
      </c>
      <c r="O2556" t="b">
        <v>0</v>
      </c>
    </row>
    <row r="2557" spans="1:15">
      <c r="A2557" t="s">
        <v>8556</v>
      </c>
      <c r="B2557" s="8">
        <v>43116</v>
      </c>
      <c r="C2557" s="8">
        <v>43110.250034722223</v>
      </c>
      <c r="D2557" t="s">
        <v>8557</v>
      </c>
      <c r="E2557" t="s">
        <v>8558</v>
      </c>
      <c r="F2557">
        <v>24</v>
      </c>
      <c r="G2557" t="e">
        <f>VLOOKUP(#REF!,#REF!,2,FALSE)</f>
        <v>#REF!</v>
      </c>
      <c r="H2557" t="s">
        <v>8559</v>
      </c>
      <c r="I2557">
        <v>425904</v>
      </c>
      <c r="J2557">
        <v>9773</v>
      </c>
      <c r="K2557">
        <v>158</v>
      </c>
      <c r="L2557">
        <v>834</v>
      </c>
      <c r="M2557" t="b">
        <v>0</v>
      </c>
      <c r="N2557" t="b">
        <v>0</v>
      </c>
      <c r="O2557" t="b">
        <v>0</v>
      </c>
    </row>
    <row r="2558" spans="1:15">
      <c r="A2558" t="s">
        <v>8560</v>
      </c>
      <c r="B2558" s="8">
        <v>43117</v>
      </c>
      <c r="C2558" s="8">
        <v>43110.250081018516</v>
      </c>
      <c r="D2558" t="s">
        <v>8561</v>
      </c>
      <c r="E2558" t="s">
        <v>1422</v>
      </c>
      <c r="F2558">
        <v>24</v>
      </c>
      <c r="G2558" t="e">
        <f>VLOOKUP(#REF!,#REF!,2,FALSE)</f>
        <v>#REF!</v>
      </c>
      <c r="H2558" t="s">
        <v>8562</v>
      </c>
      <c r="I2558">
        <v>100812</v>
      </c>
      <c r="J2558">
        <v>791</v>
      </c>
      <c r="K2558">
        <v>115</v>
      </c>
      <c r="L2558">
        <v>66</v>
      </c>
      <c r="M2558" t="b">
        <v>0</v>
      </c>
      <c r="N2558" t="b">
        <v>0</v>
      </c>
      <c r="O2558" t="b">
        <v>0</v>
      </c>
    </row>
    <row r="2559" spans="1:15">
      <c r="A2559" t="s">
        <v>8563</v>
      </c>
      <c r="B2559" s="8">
        <v>43115</v>
      </c>
      <c r="C2559" s="8">
        <v>43110.278981481482</v>
      </c>
      <c r="D2559" t="s">
        <v>8564</v>
      </c>
      <c r="E2559" t="s">
        <v>8565</v>
      </c>
      <c r="F2559">
        <v>24</v>
      </c>
      <c r="G2559" t="e">
        <f>VLOOKUP(#REF!,#REF!,2,FALSE)</f>
        <v>#REF!</v>
      </c>
      <c r="H2559" t="s">
        <v>100</v>
      </c>
      <c r="I2559">
        <v>8300</v>
      </c>
      <c r="J2559">
        <v>7</v>
      </c>
      <c r="K2559">
        <v>1</v>
      </c>
      <c r="L2559">
        <v>2</v>
      </c>
      <c r="M2559" t="b">
        <v>0</v>
      </c>
      <c r="N2559" t="b">
        <v>0</v>
      </c>
      <c r="O2559" t="b">
        <v>0</v>
      </c>
    </row>
    <row r="2560" spans="1:15">
      <c r="A2560" t="s">
        <v>8566</v>
      </c>
      <c r="B2560" s="8">
        <v>43235</v>
      </c>
      <c r="C2560" s="8">
        <v>43225.886631944442</v>
      </c>
      <c r="D2560" t="s">
        <v>8567</v>
      </c>
      <c r="E2560" t="s">
        <v>2364</v>
      </c>
      <c r="F2560">
        <v>17</v>
      </c>
      <c r="G2560" t="e">
        <f>VLOOKUP(#REF!,#REF!,2,FALSE)</f>
        <v>#REF!</v>
      </c>
      <c r="H2560" t="s">
        <v>8568</v>
      </c>
      <c r="I2560">
        <v>634137</v>
      </c>
      <c r="J2560">
        <v>4812</v>
      </c>
      <c r="K2560">
        <v>207</v>
      </c>
      <c r="L2560">
        <v>1041</v>
      </c>
      <c r="M2560" t="b">
        <v>0</v>
      </c>
      <c r="N2560" t="b">
        <v>0</v>
      </c>
      <c r="O2560" t="b">
        <v>0</v>
      </c>
    </row>
    <row r="2561" spans="1:15">
      <c r="A2561" t="s">
        <v>8569</v>
      </c>
      <c r="B2561" s="8">
        <v>43222</v>
      </c>
      <c r="C2561" s="8">
        <v>43210.041446759256</v>
      </c>
      <c r="D2561" t="s">
        <v>8570</v>
      </c>
      <c r="E2561" t="s">
        <v>549</v>
      </c>
      <c r="F2561">
        <v>22</v>
      </c>
      <c r="G2561" t="e">
        <f>VLOOKUP(#REF!,#REF!,2,FALSE)</f>
        <v>#REF!</v>
      </c>
      <c r="H2561" t="s">
        <v>8571</v>
      </c>
      <c r="I2561">
        <v>633226</v>
      </c>
      <c r="J2561">
        <v>5506</v>
      </c>
      <c r="K2561">
        <v>310</v>
      </c>
      <c r="L2561">
        <v>691</v>
      </c>
      <c r="M2561" t="b">
        <v>0</v>
      </c>
      <c r="N2561" t="b">
        <v>0</v>
      </c>
      <c r="O2561" t="b">
        <v>0</v>
      </c>
    </row>
    <row r="2562" spans="1:15">
      <c r="A2562" t="s">
        <v>8572</v>
      </c>
      <c r="B2562" s="8">
        <v>43112</v>
      </c>
      <c r="C2562" s="8">
        <v>43110.333368055559</v>
      </c>
      <c r="D2562" t="s">
        <v>8573</v>
      </c>
      <c r="E2562" t="s">
        <v>2324</v>
      </c>
      <c r="F2562">
        <v>24</v>
      </c>
      <c r="G2562" t="e">
        <f>VLOOKUP(#REF!,#REF!,2,FALSE)</f>
        <v>#REF!</v>
      </c>
      <c r="H2562" t="s">
        <v>8574</v>
      </c>
      <c r="I2562">
        <v>12820</v>
      </c>
      <c r="J2562">
        <v>356</v>
      </c>
      <c r="K2562">
        <v>34</v>
      </c>
      <c r="L2562">
        <v>42</v>
      </c>
      <c r="M2562" t="b">
        <v>0</v>
      </c>
      <c r="N2562" t="b">
        <v>0</v>
      </c>
      <c r="O2562" t="b">
        <v>0</v>
      </c>
    </row>
    <row r="2563" spans="1:15">
      <c r="A2563" t="s">
        <v>8575</v>
      </c>
      <c r="B2563" s="8">
        <v>43070</v>
      </c>
      <c r="C2563" s="8">
        <v>43063.441365740742</v>
      </c>
      <c r="D2563" t="s">
        <v>8576</v>
      </c>
      <c r="E2563" t="s">
        <v>2255</v>
      </c>
      <c r="F2563">
        <v>2</v>
      </c>
      <c r="G2563" t="e">
        <f>VLOOKUP(#REF!,#REF!,2,FALSE)</f>
        <v>#REF!</v>
      </c>
      <c r="H2563" t="s">
        <v>8577</v>
      </c>
      <c r="I2563">
        <v>633103</v>
      </c>
      <c r="J2563">
        <v>23991</v>
      </c>
      <c r="K2563">
        <v>820</v>
      </c>
      <c r="L2563">
        <v>2582</v>
      </c>
      <c r="M2563" t="b">
        <v>0</v>
      </c>
      <c r="N2563" t="b">
        <v>0</v>
      </c>
      <c r="O2563" t="b">
        <v>0</v>
      </c>
    </row>
    <row r="2564" spans="1:15">
      <c r="A2564" t="s">
        <v>8578</v>
      </c>
      <c r="B2564" s="8">
        <v>43116</v>
      </c>
      <c r="C2564" s="8">
        <v>43110.354201388887</v>
      </c>
      <c r="D2564" t="s">
        <v>8579</v>
      </c>
      <c r="E2564" t="s">
        <v>572</v>
      </c>
      <c r="F2564">
        <v>24</v>
      </c>
      <c r="G2564" t="e">
        <f>VLOOKUP(#REF!,#REF!,2,FALSE)</f>
        <v>#REF!</v>
      </c>
      <c r="H2564" t="s">
        <v>8580</v>
      </c>
      <c r="I2564">
        <v>162444</v>
      </c>
      <c r="J2564">
        <v>9061</v>
      </c>
      <c r="K2564">
        <v>197</v>
      </c>
      <c r="L2564">
        <v>885</v>
      </c>
      <c r="M2564" t="b">
        <v>0</v>
      </c>
      <c r="N2564" t="b">
        <v>0</v>
      </c>
      <c r="O2564" t="b">
        <v>0</v>
      </c>
    </row>
    <row r="2565" spans="1:15">
      <c r="A2565" t="s">
        <v>8581</v>
      </c>
      <c r="B2565" s="8">
        <v>43112</v>
      </c>
      <c r="C2565" s="8">
        <v>43110.371851851851</v>
      </c>
      <c r="D2565" t="s">
        <v>8582</v>
      </c>
      <c r="E2565" t="s">
        <v>3076</v>
      </c>
      <c r="F2565">
        <v>24</v>
      </c>
      <c r="G2565" t="e">
        <f>VLOOKUP(#REF!,#REF!,2,FALSE)</f>
        <v>#REF!</v>
      </c>
      <c r="H2565" t="s">
        <v>8583</v>
      </c>
      <c r="I2565">
        <v>305833</v>
      </c>
      <c r="J2565">
        <v>1462</v>
      </c>
      <c r="K2565">
        <v>1214</v>
      </c>
      <c r="L2565">
        <v>759</v>
      </c>
      <c r="M2565" t="b">
        <v>0</v>
      </c>
      <c r="N2565" t="b">
        <v>0</v>
      </c>
      <c r="O2565" t="b">
        <v>0</v>
      </c>
    </row>
    <row r="2566" spans="1:15">
      <c r="A2566" t="s">
        <v>8584</v>
      </c>
      <c r="B2566" s="8">
        <v>43151</v>
      </c>
      <c r="C2566" s="8">
        <v>43141.334513888891</v>
      </c>
      <c r="D2566" t="s">
        <v>8585</v>
      </c>
      <c r="E2566" t="s">
        <v>1543</v>
      </c>
      <c r="F2566">
        <v>26</v>
      </c>
      <c r="G2566" t="e">
        <f>VLOOKUP(#REF!,#REF!,2,FALSE)</f>
        <v>#REF!</v>
      </c>
      <c r="H2566" t="s">
        <v>8586</v>
      </c>
      <c r="I2566">
        <v>632115</v>
      </c>
      <c r="J2566">
        <v>24097</v>
      </c>
      <c r="K2566">
        <v>417</v>
      </c>
      <c r="L2566">
        <v>4005</v>
      </c>
      <c r="M2566" t="b">
        <v>0</v>
      </c>
      <c r="N2566" t="b">
        <v>0</v>
      </c>
      <c r="O2566" t="b">
        <v>0</v>
      </c>
    </row>
    <row r="2567" spans="1:15">
      <c r="A2567" t="s">
        <v>8587</v>
      </c>
      <c r="B2567" s="8">
        <v>43116</v>
      </c>
      <c r="C2567" s="8">
        <v>43110.3750462963</v>
      </c>
      <c r="D2567" t="s">
        <v>8588</v>
      </c>
      <c r="E2567" t="s">
        <v>8589</v>
      </c>
      <c r="F2567">
        <v>10</v>
      </c>
      <c r="G2567" t="e">
        <f>VLOOKUP(#REF!,#REF!,2,FALSE)</f>
        <v>#REF!</v>
      </c>
      <c r="H2567" t="s">
        <v>8590</v>
      </c>
      <c r="I2567">
        <v>852035</v>
      </c>
      <c r="J2567">
        <v>63867</v>
      </c>
      <c r="K2567">
        <v>443</v>
      </c>
      <c r="L2567">
        <v>3259</v>
      </c>
      <c r="M2567" t="b">
        <v>0</v>
      </c>
      <c r="N2567" t="b">
        <v>0</v>
      </c>
      <c r="O2567" t="b">
        <v>0</v>
      </c>
    </row>
    <row r="2568" spans="1:15">
      <c r="A2568" t="s">
        <v>8591</v>
      </c>
      <c r="B2568" s="8">
        <v>43207</v>
      </c>
      <c r="C2568" s="8">
        <v>43188.633645833332</v>
      </c>
      <c r="D2568" t="s">
        <v>8592</v>
      </c>
      <c r="E2568" t="s">
        <v>8222</v>
      </c>
      <c r="F2568">
        <v>26</v>
      </c>
      <c r="G2568" t="e">
        <f>VLOOKUP(#REF!,#REF!,2,FALSE)</f>
        <v>#REF!</v>
      </c>
      <c r="H2568" t="s">
        <v>8593</v>
      </c>
      <c r="I2568">
        <v>632051</v>
      </c>
      <c r="J2568">
        <v>26668</v>
      </c>
      <c r="K2568">
        <v>509</v>
      </c>
      <c r="L2568">
        <v>1856</v>
      </c>
      <c r="M2568" t="b">
        <v>0</v>
      </c>
      <c r="N2568" t="b">
        <v>0</v>
      </c>
      <c r="O2568" t="b">
        <v>0</v>
      </c>
    </row>
    <row r="2569" spans="1:15">
      <c r="A2569" t="s">
        <v>8594</v>
      </c>
      <c r="B2569" s="8">
        <v>43117</v>
      </c>
      <c r="C2569" s="8">
        <v>43110.375081018516</v>
      </c>
      <c r="D2569" t="s">
        <v>8595</v>
      </c>
      <c r="E2569" t="s">
        <v>8596</v>
      </c>
      <c r="F2569">
        <v>10</v>
      </c>
      <c r="G2569" t="e">
        <f>VLOOKUP(#REF!,#REF!,2,FALSE)</f>
        <v>#REF!</v>
      </c>
      <c r="H2569" t="s">
        <v>8597</v>
      </c>
      <c r="I2569">
        <v>1049536</v>
      </c>
      <c r="J2569">
        <v>17462</v>
      </c>
      <c r="K2569">
        <v>2144</v>
      </c>
      <c r="L2569">
        <v>1797</v>
      </c>
      <c r="M2569" t="b">
        <v>0</v>
      </c>
      <c r="N2569" t="b">
        <v>0</v>
      </c>
      <c r="O2569" t="b">
        <v>0</v>
      </c>
    </row>
    <row r="2570" spans="1:15">
      <c r="A2570" t="s">
        <v>8598</v>
      </c>
      <c r="B2570" s="8">
        <v>43066</v>
      </c>
      <c r="C2570" s="8">
        <v>43059.333379629628</v>
      </c>
      <c r="D2570" t="s">
        <v>8599</v>
      </c>
      <c r="E2570" t="s">
        <v>586</v>
      </c>
      <c r="F2570">
        <v>27</v>
      </c>
      <c r="G2570" t="e">
        <f>VLOOKUP(#REF!,#REF!,2,FALSE)</f>
        <v>#REF!</v>
      </c>
      <c r="H2570" t="s">
        <v>8600</v>
      </c>
      <c r="I2570">
        <v>632018</v>
      </c>
      <c r="J2570">
        <v>22877</v>
      </c>
      <c r="K2570">
        <v>193</v>
      </c>
      <c r="L2570">
        <v>1065</v>
      </c>
      <c r="M2570" t="b">
        <v>0</v>
      </c>
      <c r="N2570" t="b">
        <v>0</v>
      </c>
      <c r="O2570" t="b">
        <v>0</v>
      </c>
    </row>
    <row r="2571" spans="1:15">
      <c r="A2571" t="s">
        <v>8601</v>
      </c>
      <c r="B2571" s="8">
        <v>43117</v>
      </c>
      <c r="C2571" s="8">
        <v>43110.421111111114</v>
      </c>
      <c r="D2571" t="s">
        <v>8602</v>
      </c>
      <c r="E2571" t="s">
        <v>8603</v>
      </c>
      <c r="F2571">
        <v>24</v>
      </c>
      <c r="G2571" t="e">
        <f>VLOOKUP(#REF!,#REF!,2,FALSE)</f>
        <v>#REF!</v>
      </c>
      <c r="H2571" t="s">
        <v>8604</v>
      </c>
      <c r="I2571">
        <v>295231</v>
      </c>
      <c r="J2571">
        <v>8034</v>
      </c>
      <c r="K2571">
        <v>138</v>
      </c>
      <c r="L2571">
        <v>784</v>
      </c>
      <c r="M2571" t="b">
        <v>0</v>
      </c>
      <c r="N2571" t="b">
        <v>0</v>
      </c>
      <c r="O2571" t="b">
        <v>0</v>
      </c>
    </row>
    <row r="2572" spans="1:15">
      <c r="A2572" t="s">
        <v>8605</v>
      </c>
      <c r="B2572" s="8">
        <v>43117</v>
      </c>
      <c r="C2572" s="8">
        <v>43110.438275462962</v>
      </c>
      <c r="D2572" t="s">
        <v>8606</v>
      </c>
      <c r="E2572" t="s">
        <v>1304</v>
      </c>
      <c r="F2572">
        <v>24</v>
      </c>
      <c r="G2572" t="e">
        <f>VLOOKUP(#REF!,#REF!,2,FALSE)</f>
        <v>#REF!</v>
      </c>
      <c r="H2572" t="s">
        <v>8607</v>
      </c>
      <c r="I2572">
        <v>3708663</v>
      </c>
      <c r="J2572">
        <v>40325</v>
      </c>
      <c r="K2572">
        <v>5492</v>
      </c>
      <c r="L2572">
        <v>7858</v>
      </c>
      <c r="M2572" t="b">
        <v>0</v>
      </c>
      <c r="N2572" t="b">
        <v>0</v>
      </c>
      <c r="O2572" t="b">
        <v>0</v>
      </c>
    </row>
    <row r="2573" spans="1:15">
      <c r="A2573" t="s">
        <v>8608</v>
      </c>
      <c r="B2573" s="8">
        <v>43212</v>
      </c>
      <c r="C2573" s="8">
        <v>43195.375092592592</v>
      </c>
      <c r="D2573" t="s">
        <v>8609</v>
      </c>
      <c r="E2573" t="s">
        <v>8610</v>
      </c>
      <c r="F2573">
        <v>1</v>
      </c>
      <c r="G2573" t="e">
        <f>VLOOKUP(#REF!,#REF!,2,FALSE)</f>
        <v>#REF!</v>
      </c>
      <c r="H2573" t="s">
        <v>8611</v>
      </c>
      <c r="I2573">
        <v>631554</v>
      </c>
      <c r="J2573">
        <v>63487</v>
      </c>
      <c r="K2573">
        <v>1253</v>
      </c>
      <c r="L2573">
        <v>3298</v>
      </c>
      <c r="M2573" t="b">
        <v>0</v>
      </c>
      <c r="N2573" t="b">
        <v>0</v>
      </c>
      <c r="O2573" t="b">
        <v>0</v>
      </c>
    </row>
    <row r="2574" spans="1:15">
      <c r="A2574" t="s">
        <v>8612</v>
      </c>
      <c r="B2574" s="8">
        <v>43112</v>
      </c>
      <c r="C2574" s="8">
        <v>43110.502974537034</v>
      </c>
      <c r="D2574" t="s">
        <v>8613</v>
      </c>
      <c r="E2574" t="s">
        <v>557</v>
      </c>
      <c r="F2574">
        <v>24</v>
      </c>
      <c r="G2574" t="e">
        <f>VLOOKUP(#REF!,#REF!,2,FALSE)</f>
        <v>#REF!</v>
      </c>
      <c r="H2574" t="s">
        <v>8614</v>
      </c>
      <c r="I2574">
        <v>192909</v>
      </c>
      <c r="J2574">
        <v>2343</v>
      </c>
      <c r="K2574">
        <v>484</v>
      </c>
      <c r="L2574">
        <v>717</v>
      </c>
      <c r="M2574" t="b">
        <v>0</v>
      </c>
      <c r="N2574" t="b">
        <v>0</v>
      </c>
      <c r="O2574" t="b">
        <v>0</v>
      </c>
    </row>
    <row r="2575" spans="1:15">
      <c r="A2575" t="s">
        <v>8615</v>
      </c>
      <c r="B2575" s="8">
        <v>43069</v>
      </c>
      <c r="C2575" s="8">
        <v>43062.166759259257</v>
      </c>
      <c r="D2575" t="s">
        <v>8616</v>
      </c>
      <c r="E2575" t="s">
        <v>3636</v>
      </c>
      <c r="F2575">
        <v>27</v>
      </c>
      <c r="G2575" t="e">
        <f>VLOOKUP(#REF!,#REF!,2,FALSE)</f>
        <v>#REF!</v>
      </c>
      <c r="H2575" t="s">
        <v>8617</v>
      </c>
      <c r="I2575">
        <v>631374</v>
      </c>
      <c r="J2575">
        <v>13097</v>
      </c>
      <c r="K2575">
        <v>11270</v>
      </c>
      <c r="L2575">
        <v>3119</v>
      </c>
      <c r="M2575" t="b">
        <v>0</v>
      </c>
      <c r="N2575" t="b">
        <v>0</v>
      </c>
      <c r="O2575" t="b">
        <v>0</v>
      </c>
    </row>
    <row r="2576" spans="1:15">
      <c r="A2576" t="s">
        <v>8618</v>
      </c>
      <c r="B2576" s="8">
        <v>43077</v>
      </c>
      <c r="C2576" s="8">
        <v>43071.458344907405</v>
      </c>
      <c r="D2576" t="s">
        <v>8619</v>
      </c>
      <c r="E2576" t="s">
        <v>2691</v>
      </c>
      <c r="F2576">
        <v>26</v>
      </c>
      <c r="G2576" t="e">
        <f>VLOOKUP(#REF!,#REF!,2,FALSE)</f>
        <v>#REF!</v>
      </c>
      <c r="H2576" t="s">
        <v>8620</v>
      </c>
      <c r="I2576">
        <v>631310</v>
      </c>
      <c r="J2576">
        <v>35839</v>
      </c>
      <c r="K2576">
        <v>508</v>
      </c>
      <c r="L2576">
        <v>2310</v>
      </c>
      <c r="M2576" t="b">
        <v>0</v>
      </c>
      <c r="N2576" t="b">
        <v>0</v>
      </c>
      <c r="O2576" t="b">
        <v>0</v>
      </c>
    </row>
    <row r="2577" spans="1:15">
      <c r="A2577" t="s">
        <v>8621</v>
      </c>
      <c r="B2577" s="8">
        <v>43117</v>
      </c>
      <c r="C2577" s="8">
        <v>43110.556284722225</v>
      </c>
      <c r="D2577" t="s">
        <v>8622</v>
      </c>
      <c r="E2577" t="s">
        <v>8623</v>
      </c>
      <c r="F2577">
        <v>10</v>
      </c>
      <c r="G2577" t="e">
        <f>VLOOKUP(#REF!,#REF!,2,FALSE)</f>
        <v>#REF!</v>
      </c>
      <c r="H2577" t="s">
        <v>8624</v>
      </c>
      <c r="I2577">
        <v>419510</v>
      </c>
      <c r="J2577">
        <v>18555</v>
      </c>
      <c r="K2577">
        <v>160</v>
      </c>
      <c r="L2577">
        <v>627</v>
      </c>
      <c r="M2577" t="b">
        <v>0</v>
      </c>
      <c r="N2577" t="b">
        <v>0</v>
      </c>
      <c r="O2577" t="b">
        <v>0</v>
      </c>
    </row>
    <row r="2578" spans="1:15">
      <c r="A2578" t="s">
        <v>8625</v>
      </c>
      <c r="B2578" s="8">
        <v>43188</v>
      </c>
      <c r="C2578" s="8">
        <v>43177.291701388887</v>
      </c>
      <c r="D2578" t="s">
        <v>8626</v>
      </c>
      <c r="E2578" t="s">
        <v>3636</v>
      </c>
      <c r="F2578">
        <v>27</v>
      </c>
      <c r="G2578" t="e">
        <f>VLOOKUP(#REF!,#REF!,2,FALSE)</f>
        <v>#REF!</v>
      </c>
      <c r="H2578" t="s">
        <v>8627</v>
      </c>
      <c r="I2578">
        <v>630945</v>
      </c>
      <c r="J2578">
        <v>12549</v>
      </c>
      <c r="K2578">
        <v>913</v>
      </c>
      <c r="L2578">
        <v>2866</v>
      </c>
      <c r="M2578" t="b">
        <v>0</v>
      </c>
      <c r="N2578" t="b">
        <v>0</v>
      </c>
      <c r="O2578" t="b">
        <v>0</v>
      </c>
    </row>
    <row r="2579" spans="1:15">
      <c r="A2579" t="s">
        <v>8628</v>
      </c>
      <c r="B2579" s="8">
        <v>43166</v>
      </c>
      <c r="C2579" s="8">
        <v>43154.058182870373</v>
      </c>
      <c r="D2579" t="s">
        <v>8629</v>
      </c>
      <c r="E2579" t="s">
        <v>8630</v>
      </c>
      <c r="F2579">
        <v>28</v>
      </c>
      <c r="G2579" t="e">
        <f>VLOOKUP(#REF!,#REF!,2,FALSE)</f>
        <v>#REF!</v>
      </c>
      <c r="H2579" t="s">
        <v>8631</v>
      </c>
      <c r="I2579">
        <v>630287</v>
      </c>
      <c r="J2579">
        <v>23154</v>
      </c>
      <c r="K2579">
        <v>482</v>
      </c>
      <c r="L2579">
        <v>1549</v>
      </c>
      <c r="M2579" t="b">
        <v>0</v>
      </c>
      <c r="N2579" t="b">
        <v>0</v>
      </c>
      <c r="O2579" t="b">
        <v>0</v>
      </c>
    </row>
    <row r="2580" spans="1:15">
      <c r="A2580" t="s">
        <v>8632</v>
      </c>
      <c r="B2580" s="8">
        <v>43186</v>
      </c>
      <c r="C2580" s="8">
        <v>43172.250219907408</v>
      </c>
      <c r="D2580" t="s">
        <v>8633</v>
      </c>
      <c r="E2580" t="s">
        <v>336</v>
      </c>
      <c r="F2580">
        <v>26</v>
      </c>
      <c r="G2580" t="e">
        <f>VLOOKUP(#REF!,#REF!,2,FALSE)</f>
        <v>#REF!</v>
      </c>
      <c r="H2580" t="s">
        <v>8634</v>
      </c>
      <c r="I2580">
        <v>629179</v>
      </c>
      <c r="J2580">
        <v>21120</v>
      </c>
      <c r="K2580">
        <v>292</v>
      </c>
      <c r="L2580">
        <v>763</v>
      </c>
      <c r="M2580" t="b">
        <v>0</v>
      </c>
      <c r="N2580" t="b">
        <v>0</v>
      </c>
      <c r="O2580" t="b">
        <v>0</v>
      </c>
    </row>
    <row r="2581" spans="1:15">
      <c r="A2581" t="s">
        <v>8635</v>
      </c>
      <c r="B2581" s="8">
        <v>43117</v>
      </c>
      <c r="C2581" s="8">
        <v>43110.625023148146</v>
      </c>
      <c r="D2581" t="s">
        <v>8636</v>
      </c>
      <c r="E2581" t="s">
        <v>1216</v>
      </c>
      <c r="F2581">
        <v>24</v>
      </c>
      <c r="G2581" t="e">
        <f>VLOOKUP(#REF!,#REF!,2,FALSE)</f>
        <v>#REF!</v>
      </c>
      <c r="H2581" t="s">
        <v>8637</v>
      </c>
      <c r="I2581">
        <v>107390</v>
      </c>
      <c r="J2581">
        <v>2305</v>
      </c>
      <c r="K2581">
        <v>168</v>
      </c>
      <c r="L2581">
        <v>428</v>
      </c>
      <c r="M2581" t="b">
        <v>0</v>
      </c>
      <c r="N2581" t="b">
        <v>0</v>
      </c>
      <c r="O2581" t="b">
        <v>0</v>
      </c>
    </row>
    <row r="2582" spans="1:15">
      <c r="A2582" t="s">
        <v>8638</v>
      </c>
      <c r="B2582" s="8">
        <v>43177</v>
      </c>
      <c r="C2582" s="8">
        <v>43175.881284722222</v>
      </c>
      <c r="D2582" t="s">
        <v>8639</v>
      </c>
      <c r="E2582" t="s">
        <v>7598</v>
      </c>
      <c r="F2582">
        <v>17</v>
      </c>
      <c r="G2582" t="e">
        <f>VLOOKUP(#REF!,#REF!,2,FALSE)</f>
        <v>#REF!</v>
      </c>
      <c r="H2582" t="s">
        <v>8640</v>
      </c>
      <c r="I2582">
        <v>629052</v>
      </c>
      <c r="J2582">
        <v>6565</v>
      </c>
      <c r="K2582">
        <v>236</v>
      </c>
      <c r="L2582">
        <v>1406</v>
      </c>
      <c r="M2582" t="b">
        <v>0</v>
      </c>
      <c r="N2582" t="b">
        <v>0</v>
      </c>
      <c r="O2582" t="b">
        <v>0</v>
      </c>
    </row>
    <row r="2583" spans="1:15">
      <c r="A2583" t="s">
        <v>8641</v>
      </c>
      <c r="B2583" s="8">
        <v>43107</v>
      </c>
      <c r="C2583" s="8">
        <v>43098.457650462966</v>
      </c>
      <c r="D2583" t="s">
        <v>8642</v>
      </c>
      <c r="E2583" t="s">
        <v>8643</v>
      </c>
      <c r="F2583">
        <v>1</v>
      </c>
      <c r="G2583" t="e">
        <f>VLOOKUP(#REF!,#REF!,2,FALSE)</f>
        <v>#REF!</v>
      </c>
      <c r="H2583" t="s">
        <v>8644</v>
      </c>
      <c r="I2583">
        <v>628368</v>
      </c>
      <c r="J2583">
        <v>12979</v>
      </c>
      <c r="K2583">
        <v>544</v>
      </c>
      <c r="L2583">
        <v>1162</v>
      </c>
      <c r="M2583" t="b">
        <v>0</v>
      </c>
      <c r="N2583" t="b">
        <v>0</v>
      </c>
      <c r="O2583" t="b">
        <v>0</v>
      </c>
    </row>
    <row r="2584" spans="1:15">
      <c r="A2584" t="s">
        <v>8645</v>
      </c>
      <c r="B2584" s="8">
        <v>43211</v>
      </c>
      <c r="C2584" s="8">
        <v>43193.72724537037</v>
      </c>
      <c r="D2584" t="s">
        <v>8646</v>
      </c>
      <c r="E2584" t="s">
        <v>8647</v>
      </c>
      <c r="F2584">
        <v>26</v>
      </c>
      <c r="G2584" t="e">
        <f>VLOOKUP(#REF!,#REF!,2,FALSE)</f>
        <v>#REF!</v>
      </c>
      <c r="H2584" t="s">
        <v>8648</v>
      </c>
      <c r="I2584">
        <v>628330</v>
      </c>
      <c r="J2584">
        <v>36308</v>
      </c>
      <c r="K2584">
        <v>308</v>
      </c>
      <c r="L2584">
        <v>3001</v>
      </c>
      <c r="M2584" t="b">
        <v>0</v>
      </c>
      <c r="N2584" t="b">
        <v>0</v>
      </c>
      <c r="O2584" t="b">
        <v>0</v>
      </c>
    </row>
    <row r="2585" spans="1:15">
      <c r="A2585" t="s">
        <v>8649</v>
      </c>
      <c r="B2585" s="8">
        <v>43117</v>
      </c>
      <c r="C2585" s="8">
        <v>43110.659560185188</v>
      </c>
      <c r="D2585" t="s">
        <v>8650</v>
      </c>
      <c r="E2585" t="s">
        <v>8651</v>
      </c>
      <c r="F2585">
        <v>24</v>
      </c>
      <c r="G2585" t="e">
        <f>VLOOKUP(#REF!,#REF!,2,FALSE)</f>
        <v>#REF!</v>
      </c>
      <c r="H2585" t="s">
        <v>8652</v>
      </c>
      <c r="I2585">
        <v>2032507</v>
      </c>
      <c r="J2585">
        <v>196113</v>
      </c>
      <c r="K2585">
        <v>1657</v>
      </c>
      <c r="L2585">
        <v>37915</v>
      </c>
      <c r="M2585" t="b">
        <v>0</v>
      </c>
      <c r="N2585" t="b">
        <v>0</v>
      </c>
      <c r="O2585" t="b">
        <v>0</v>
      </c>
    </row>
    <row r="2586" spans="1:15">
      <c r="A2586" t="s">
        <v>8653</v>
      </c>
      <c r="B2586" s="8">
        <v>43243</v>
      </c>
      <c r="C2586" s="8">
        <v>43241.886620370373</v>
      </c>
      <c r="D2586" t="s">
        <v>8654</v>
      </c>
      <c r="E2586" t="s">
        <v>425</v>
      </c>
      <c r="F2586">
        <v>23</v>
      </c>
      <c r="G2586" t="e">
        <f>VLOOKUP(#REF!,#REF!,2,FALSE)</f>
        <v>#REF!</v>
      </c>
      <c r="H2586" t="s">
        <v>8655</v>
      </c>
      <c r="I2586">
        <v>628234</v>
      </c>
      <c r="J2586">
        <v>12672</v>
      </c>
      <c r="K2586">
        <v>208</v>
      </c>
      <c r="L2586">
        <v>701</v>
      </c>
      <c r="M2586" t="b">
        <v>0</v>
      </c>
      <c r="N2586" t="b">
        <v>0</v>
      </c>
      <c r="O2586" t="b">
        <v>0</v>
      </c>
    </row>
    <row r="2587" spans="1:15">
      <c r="A2587" t="s">
        <v>8656</v>
      </c>
      <c r="B2587" s="8">
        <v>43142</v>
      </c>
      <c r="C2587" s="8">
        <v>43135.454293981478</v>
      </c>
      <c r="D2587" t="s">
        <v>8657</v>
      </c>
      <c r="E2587" t="s">
        <v>8658</v>
      </c>
      <c r="F2587">
        <v>27</v>
      </c>
      <c r="G2587" t="e">
        <f>VLOOKUP(#REF!,#REF!,2,FALSE)</f>
        <v>#REF!</v>
      </c>
      <c r="H2587" t="s">
        <v>8659</v>
      </c>
      <c r="I2587">
        <v>627696</v>
      </c>
      <c r="J2587">
        <v>317</v>
      </c>
      <c r="K2587">
        <v>51</v>
      </c>
      <c r="L2587">
        <v>87</v>
      </c>
      <c r="M2587" t="b">
        <v>0</v>
      </c>
      <c r="N2587" t="b">
        <v>0</v>
      </c>
      <c r="O2587" t="b">
        <v>0</v>
      </c>
    </row>
    <row r="2588" spans="1:15">
      <c r="A2588" t="s">
        <v>8660</v>
      </c>
      <c r="B2588" s="8">
        <v>43135</v>
      </c>
      <c r="C2588" s="8">
        <v>43130.931990740741</v>
      </c>
      <c r="D2588" t="s">
        <v>8661</v>
      </c>
      <c r="E2588" t="s">
        <v>2498</v>
      </c>
      <c r="F2588">
        <v>25</v>
      </c>
      <c r="G2588" t="e">
        <f>VLOOKUP(#REF!,#REF!,2,FALSE)</f>
        <v>#REF!</v>
      </c>
      <c r="H2588" t="s">
        <v>8662</v>
      </c>
      <c r="I2588">
        <v>626833</v>
      </c>
      <c r="J2588">
        <v>5059</v>
      </c>
      <c r="K2588">
        <v>4137</v>
      </c>
      <c r="L2588">
        <v>0</v>
      </c>
      <c r="M2588" t="b">
        <v>1</v>
      </c>
      <c r="N2588" t="b">
        <v>0</v>
      </c>
      <c r="O2588" t="b">
        <v>0</v>
      </c>
    </row>
    <row r="2589" spans="1:15">
      <c r="A2589" t="s">
        <v>8663</v>
      </c>
      <c r="B2589" s="8">
        <v>43249</v>
      </c>
      <c r="C2589" s="8">
        <v>43237.200023148151</v>
      </c>
      <c r="D2589" t="s">
        <v>8664</v>
      </c>
      <c r="E2589" t="s">
        <v>1833</v>
      </c>
      <c r="F2589">
        <v>25</v>
      </c>
      <c r="G2589" t="e">
        <f>VLOOKUP(#REF!,#REF!,2,FALSE)</f>
        <v>#REF!</v>
      </c>
      <c r="H2589" t="s">
        <v>8665</v>
      </c>
      <c r="I2589">
        <v>626781</v>
      </c>
      <c r="J2589">
        <v>1946</v>
      </c>
      <c r="K2589">
        <v>382</v>
      </c>
      <c r="L2589">
        <v>665</v>
      </c>
      <c r="M2589" t="b">
        <v>0</v>
      </c>
      <c r="N2589" t="b">
        <v>0</v>
      </c>
      <c r="O2589" t="b">
        <v>0</v>
      </c>
    </row>
    <row r="2590" spans="1:15">
      <c r="A2590" t="s">
        <v>8666</v>
      </c>
      <c r="B2590" s="8">
        <v>43150</v>
      </c>
      <c r="C2590" s="8">
        <v>43140.6250462963</v>
      </c>
      <c r="D2590" t="s">
        <v>8667</v>
      </c>
      <c r="E2590" t="s">
        <v>8396</v>
      </c>
      <c r="F2590">
        <v>23</v>
      </c>
      <c r="G2590" t="e">
        <f>VLOOKUP(#REF!,#REF!,2,FALSE)</f>
        <v>#REF!</v>
      </c>
      <c r="H2590" t="s">
        <v>8668</v>
      </c>
      <c r="I2590">
        <v>626684</v>
      </c>
      <c r="J2590">
        <v>21085</v>
      </c>
      <c r="K2590">
        <v>747</v>
      </c>
      <c r="L2590">
        <v>2919</v>
      </c>
      <c r="M2590" t="b">
        <v>0</v>
      </c>
      <c r="N2590" t="b">
        <v>0</v>
      </c>
      <c r="O2590" t="b">
        <v>0</v>
      </c>
    </row>
    <row r="2591" spans="1:15">
      <c r="A2591" t="s">
        <v>8669</v>
      </c>
      <c r="B2591" s="8">
        <v>43086</v>
      </c>
      <c r="C2591" s="8">
        <v>43084.33079861111</v>
      </c>
      <c r="D2591" t="s">
        <v>8670</v>
      </c>
      <c r="E2591" t="s">
        <v>2314</v>
      </c>
      <c r="F2591">
        <v>17</v>
      </c>
      <c r="G2591" t="e">
        <f>VLOOKUP(#REF!,#REF!,2,FALSE)</f>
        <v>#REF!</v>
      </c>
      <c r="H2591" t="s">
        <v>8671</v>
      </c>
      <c r="I2591">
        <v>625807</v>
      </c>
      <c r="J2591">
        <v>5416</v>
      </c>
      <c r="K2591">
        <v>424</v>
      </c>
      <c r="L2591">
        <v>1217</v>
      </c>
      <c r="M2591" t="b">
        <v>0</v>
      </c>
      <c r="N2591" t="b">
        <v>0</v>
      </c>
      <c r="O2591" t="b">
        <v>0</v>
      </c>
    </row>
    <row r="2592" spans="1:15">
      <c r="A2592" t="s">
        <v>8672</v>
      </c>
      <c r="B2592" s="8">
        <v>43117</v>
      </c>
      <c r="C2592" s="8">
        <v>43110.875011574077</v>
      </c>
      <c r="D2592" t="s">
        <v>8673</v>
      </c>
      <c r="E2592" t="s">
        <v>1453</v>
      </c>
      <c r="F2592">
        <v>10</v>
      </c>
      <c r="G2592" t="e">
        <f>VLOOKUP(#REF!,#REF!,2,FALSE)</f>
        <v>#REF!</v>
      </c>
      <c r="H2592" t="s">
        <v>8674</v>
      </c>
      <c r="I2592">
        <v>1277479</v>
      </c>
      <c r="J2592">
        <v>73920</v>
      </c>
      <c r="K2592">
        <v>1765</v>
      </c>
      <c r="L2592">
        <v>10565</v>
      </c>
      <c r="M2592" t="b">
        <v>0</v>
      </c>
      <c r="N2592" t="b">
        <v>0</v>
      </c>
      <c r="O2592" t="b">
        <v>0</v>
      </c>
    </row>
    <row r="2593" spans="1:15">
      <c r="A2593" t="s">
        <v>8675</v>
      </c>
      <c r="B2593" s="8">
        <v>43118</v>
      </c>
      <c r="C2593" s="8">
        <v>43110.875011574077</v>
      </c>
      <c r="D2593" t="s">
        <v>8676</v>
      </c>
      <c r="E2593" t="s">
        <v>8677</v>
      </c>
      <c r="F2593">
        <v>10</v>
      </c>
      <c r="G2593" t="e">
        <f>VLOOKUP(#REF!,#REF!,2,FALSE)</f>
        <v>#REF!</v>
      </c>
      <c r="H2593" t="s">
        <v>8678</v>
      </c>
      <c r="I2593">
        <v>8335017</v>
      </c>
      <c r="J2593">
        <v>498384</v>
      </c>
      <c r="K2593">
        <v>10734</v>
      </c>
      <c r="L2593">
        <v>39803</v>
      </c>
      <c r="M2593" t="b">
        <v>0</v>
      </c>
      <c r="N2593" t="b">
        <v>0</v>
      </c>
      <c r="O2593" t="b">
        <v>0</v>
      </c>
    </row>
    <row r="2594" spans="1:15">
      <c r="A2594" t="s">
        <v>8679</v>
      </c>
      <c r="B2594" s="8">
        <v>43109</v>
      </c>
      <c r="C2594" s="8">
        <v>43102.0000462963</v>
      </c>
      <c r="D2594" t="s">
        <v>8680</v>
      </c>
      <c r="E2594" t="s">
        <v>8681</v>
      </c>
      <c r="F2594">
        <v>26</v>
      </c>
      <c r="G2594" t="e">
        <f>VLOOKUP(#REF!,#REF!,2,FALSE)</f>
        <v>#REF!</v>
      </c>
      <c r="H2594" t="s">
        <v>8682</v>
      </c>
      <c r="I2594">
        <v>625574</v>
      </c>
      <c r="J2594">
        <v>16025</v>
      </c>
      <c r="K2594">
        <v>246</v>
      </c>
      <c r="L2594">
        <v>3150</v>
      </c>
      <c r="M2594" t="b">
        <v>0</v>
      </c>
      <c r="N2594" t="b">
        <v>0</v>
      </c>
      <c r="O2594" t="b">
        <v>0</v>
      </c>
    </row>
    <row r="2595" spans="1:15">
      <c r="A2595" t="s">
        <v>8683</v>
      </c>
      <c r="B2595" s="8">
        <v>43225</v>
      </c>
      <c r="C2595" s="8">
        <v>43211.250023148146</v>
      </c>
      <c r="D2595" t="s">
        <v>8684</v>
      </c>
      <c r="E2595" t="s">
        <v>1193</v>
      </c>
      <c r="F2595">
        <v>19</v>
      </c>
      <c r="G2595" t="e">
        <f>VLOOKUP(#REF!,#REF!,2,FALSE)</f>
        <v>#REF!</v>
      </c>
      <c r="H2595" t="s">
        <v>8685</v>
      </c>
      <c r="I2595">
        <v>624277</v>
      </c>
      <c r="J2595">
        <v>12410</v>
      </c>
      <c r="K2595">
        <v>324</v>
      </c>
      <c r="L2595">
        <v>713</v>
      </c>
      <c r="M2595" t="b">
        <v>0</v>
      </c>
      <c r="N2595" t="b">
        <v>0</v>
      </c>
      <c r="O2595" t="b">
        <v>0</v>
      </c>
    </row>
    <row r="2596" spans="1:15">
      <c r="A2596" t="s">
        <v>8686</v>
      </c>
      <c r="B2596" s="8">
        <v>43118</v>
      </c>
      <c r="C2596" s="8">
        <v>43110.938622685186</v>
      </c>
      <c r="D2596" t="s">
        <v>8687</v>
      </c>
      <c r="E2596" t="s">
        <v>8688</v>
      </c>
      <c r="F2596">
        <v>24</v>
      </c>
      <c r="G2596" t="e">
        <f>VLOOKUP(#REF!,#REF!,2,FALSE)</f>
        <v>#REF!</v>
      </c>
      <c r="H2596" t="s">
        <v>8689</v>
      </c>
      <c r="I2596">
        <v>6450575</v>
      </c>
      <c r="J2596">
        <v>227180</v>
      </c>
      <c r="K2596">
        <v>8210</v>
      </c>
      <c r="L2596">
        <v>11775</v>
      </c>
      <c r="M2596" t="b">
        <v>0</v>
      </c>
      <c r="N2596" t="b">
        <v>0</v>
      </c>
      <c r="O2596" t="b">
        <v>0</v>
      </c>
    </row>
    <row r="2597" spans="1:15">
      <c r="A2597" t="s">
        <v>8690</v>
      </c>
      <c r="B2597" s="8">
        <v>43119</v>
      </c>
      <c r="C2597" s="8">
        <v>43113.458981481483</v>
      </c>
      <c r="D2597" t="s">
        <v>8691</v>
      </c>
      <c r="E2597" t="s">
        <v>1628</v>
      </c>
      <c r="F2597">
        <v>25</v>
      </c>
      <c r="G2597" t="e">
        <f>VLOOKUP(#REF!,#REF!,2,FALSE)</f>
        <v>#REF!</v>
      </c>
      <c r="H2597" t="s">
        <v>5855</v>
      </c>
      <c r="I2597">
        <v>624237</v>
      </c>
      <c r="J2597">
        <v>5269</v>
      </c>
      <c r="K2597">
        <v>1612</v>
      </c>
      <c r="L2597">
        <v>6166</v>
      </c>
      <c r="M2597" t="b">
        <v>0</v>
      </c>
      <c r="N2597" t="b">
        <v>0</v>
      </c>
      <c r="O2597" t="b">
        <v>0</v>
      </c>
    </row>
    <row r="2598" spans="1:15">
      <c r="A2598" t="s">
        <v>8692</v>
      </c>
      <c r="B2598" s="8">
        <v>43117</v>
      </c>
      <c r="C2598" s="8">
        <v>43111.000011574077</v>
      </c>
      <c r="D2598" t="s">
        <v>8693</v>
      </c>
      <c r="E2598" t="s">
        <v>8694</v>
      </c>
      <c r="F2598">
        <v>10</v>
      </c>
      <c r="G2598" t="e">
        <f>VLOOKUP(#REF!,#REF!,2,FALSE)</f>
        <v>#REF!</v>
      </c>
      <c r="H2598" t="s">
        <v>8695</v>
      </c>
      <c r="I2598">
        <v>299897</v>
      </c>
      <c r="J2598">
        <v>13180</v>
      </c>
      <c r="K2598">
        <v>294</v>
      </c>
      <c r="L2598">
        <v>626</v>
      </c>
      <c r="M2598" t="b">
        <v>0</v>
      </c>
      <c r="N2598" t="b">
        <v>0</v>
      </c>
      <c r="O2598" t="b">
        <v>0</v>
      </c>
    </row>
    <row r="2599" spans="1:15">
      <c r="A2599" t="s">
        <v>8696</v>
      </c>
      <c r="B2599" s="8">
        <v>43117</v>
      </c>
      <c r="C2599" s="8">
        <v>43111.024305555555</v>
      </c>
      <c r="D2599" t="s">
        <v>8697</v>
      </c>
      <c r="E2599" t="s">
        <v>549</v>
      </c>
      <c r="F2599">
        <v>24</v>
      </c>
      <c r="G2599" t="e">
        <f>VLOOKUP(#REF!,#REF!,2,FALSE)</f>
        <v>#REF!</v>
      </c>
      <c r="H2599" t="s">
        <v>550</v>
      </c>
      <c r="I2599">
        <v>386062</v>
      </c>
      <c r="J2599">
        <v>2931</v>
      </c>
      <c r="K2599">
        <v>244</v>
      </c>
      <c r="L2599">
        <v>473</v>
      </c>
      <c r="M2599" t="b">
        <v>0</v>
      </c>
      <c r="N2599" t="b">
        <v>0</v>
      </c>
      <c r="O2599" t="b">
        <v>0</v>
      </c>
    </row>
    <row r="2600" spans="1:15">
      <c r="A2600" t="s">
        <v>8698</v>
      </c>
      <c r="B2600" s="8">
        <v>43116</v>
      </c>
      <c r="C2600" s="8">
        <v>43111.083356481482</v>
      </c>
      <c r="D2600" t="s">
        <v>8699</v>
      </c>
      <c r="E2600" t="s">
        <v>380</v>
      </c>
      <c r="F2600">
        <v>24</v>
      </c>
      <c r="G2600" t="e">
        <f>VLOOKUP(#REF!,#REF!,2,FALSE)</f>
        <v>#REF!</v>
      </c>
      <c r="H2600" t="s">
        <v>8700</v>
      </c>
      <c r="I2600">
        <v>542870</v>
      </c>
      <c r="J2600">
        <v>9565</v>
      </c>
      <c r="K2600">
        <v>161</v>
      </c>
      <c r="L2600">
        <v>518</v>
      </c>
      <c r="M2600" t="b">
        <v>0</v>
      </c>
      <c r="N2600" t="b">
        <v>0</v>
      </c>
      <c r="O2600" t="b">
        <v>0</v>
      </c>
    </row>
    <row r="2601" spans="1:15">
      <c r="A2601" t="s">
        <v>8701</v>
      </c>
      <c r="B2601" s="8">
        <v>43135</v>
      </c>
      <c r="C2601" s="8">
        <v>43129.024085648147</v>
      </c>
      <c r="D2601" t="s">
        <v>8702</v>
      </c>
      <c r="E2601" t="s">
        <v>6795</v>
      </c>
      <c r="F2601">
        <v>26</v>
      </c>
      <c r="G2601" t="e">
        <f>VLOOKUP(#REF!,#REF!,2,FALSE)</f>
        <v>#REF!</v>
      </c>
      <c r="H2601" t="s">
        <v>8703</v>
      </c>
      <c r="I2601">
        <v>622235</v>
      </c>
      <c r="J2601">
        <v>9843</v>
      </c>
      <c r="K2601">
        <v>1023</v>
      </c>
      <c r="L2601">
        <v>1442</v>
      </c>
      <c r="M2601" t="b">
        <v>0</v>
      </c>
      <c r="N2601" t="b">
        <v>0</v>
      </c>
      <c r="O2601" t="b">
        <v>0</v>
      </c>
    </row>
    <row r="2602" spans="1:15">
      <c r="A2602" t="s">
        <v>8704</v>
      </c>
      <c r="B2602" s="8">
        <v>43153</v>
      </c>
      <c r="C2602" s="8">
        <v>43145.513912037037</v>
      </c>
      <c r="D2602" t="s">
        <v>8705</v>
      </c>
      <c r="E2602" t="s">
        <v>291</v>
      </c>
      <c r="F2602">
        <v>28</v>
      </c>
      <c r="G2602" t="e">
        <f>VLOOKUP(#REF!,#REF!,2,FALSE)</f>
        <v>#REF!</v>
      </c>
      <c r="H2602" t="s">
        <v>8706</v>
      </c>
      <c r="I2602">
        <v>620687</v>
      </c>
      <c r="J2602">
        <v>39810</v>
      </c>
      <c r="K2602">
        <v>804</v>
      </c>
      <c r="L2602">
        <v>4110</v>
      </c>
      <c r="M2602" t="b">
        <v>0</v>
      </c>
      <c r="N2602" t="b">
        <v>0</v>
      </c>
      <c r="O2602" t="b">
        <v>0</v>
      </c>
    </row>
    <row r="2603" spans="1:15">
      <c r="A2603" t="s">
        <v>8707</v>
      </c>
      <c r="B2603" s="8">
        <v>43070</v>
      </c>
      <c r="C2603" s="8">
        <v>43066.876817129632</v>
      </c>
      <c r="D2603" t="s">
        <v>8708</v>
      </c>
      <c r="E2603" t="s">
        <v>271</v>
      </c>
      <c r="F2603">
        <v>17</v>
      </c>
      <c r="G2603" t="e">
        <f>VLOOKUP(#REF!,#REF!,2,FALSE)</f>
        <v>#REF!</v>
      </c>
      <c r="H2603" t="s">
        <v>8709</v>
      </c>
      <c r="I2603">
        <v>620204</v>
      </c>
      <c r="J2603">
        <v>4774</v>
      </c>
      <c r="K2603">
        <v>268</v>
      </c>
      <c r="L2603">
        <v>1356</v>
      </c>
      <c r="M2603" t="b">
        <v>0</v>
      </c>
      <c r="N2603" t="b">
        <v>0</v>
      </c>
      <c r="O2603" t="b">
        <v>0</v>
      </c>
    </row>
    <row r="2604" spans="1:15">
      <c r="A2604" t="s">
        <v>8710</v>
      </c>
      <c r="B2604" s="8">
        <v>43122</v>
      </c>
      <c r="C2604" s="8">
        <v>43115.517407407409</v>
      </c>
      <c r="D2604" t="s">
        <v>8711</v>
      </c>
      <c r="E2604" t="s">
        <v>6080</v>
      </c>
      <c r="F2604">
        <v>25</v>
      </c>
      <c r="G2604" t="e">
        <f>VLOOKUP(#REF!,#REF!,2,FALSE)</f>
        <v>#REF!</v>
      </c>
      <c r="H2604" t="s">
        <v>8712</v>
      </c>
      <c r="I2604">
        <v>619478</v>
      </c>
      <c r="J2604">
        <v>3264</v>
      </c>
      <c r="K2604">
        <v>298</v>
      </c>
      <c r="L2604">
        <v>1619</v>
      </c>
      <c r="M2604" t="b">
        <v>0</v>
      </c>
      <c r="N2604" t="b">
        <v>0</v>
      </c>
      <c r="O2604" t="b">
        <v>0</v>
      </c>
    </row>
    <row r="2605" spans="1:15">
      <c r="A2605" t="s">
        <v>8713</v>
      </c>
      <c r="B2605" s="8">
        <v>43217</v>
      </c>
      <c r="C2605" s="8">
        <v>43202.246886574074</v>
      </c>
      <c r="D2605" t="s">
        <v>8714</v>
      </c>
      <c r="E2605" t="s">
        <v>8715</v>
      </c>
      <c r="F2605">
        <v>28</v>
      </c>
      <c r="G2605" t="e">
        <f>VLOOKUP(#REF!,#REF!,2,FALSE)</f>
        <v>#REF!</v>
      </c>
      <c r="H2605" t="s">
        <v>8716</v>
      </c>
      <c r="I2605">
        <v>619376</v>
      </c>
      <c r="J2605">
        <v>17420</v>
      </c>
      <c r="K2605">
        <v>1513</v>
      </c>
      <c r="L2605">
        <v>4518</v>
      </c>
      <c r="M2605" t="b">
        <v>0</v>
      </c>
      <c r="N2605" t="b">
        <v>0</v>
      </c>
      <c r="O2605" t="b">
        <v>0</v>
      </c>
    </row>
    <row r="2606" spans="1:15">
      <c r="A2606" t="s">
        <v>8717</v>
      </c>
      <c r="B2606" s="8">
        <v>43117</v>
      </c>
      <c r="C2606" s="8">
        <v>43111.250034722223</v>
      </c>
      <c r="D2606" t="s">
        <v>8718</v>
      </c>
      <c r="E2606" t="s">
        <v>306</v>
      </c>
      <c r="F2606">
        <v>24</v>
      </c>
      <c r="G2606" t="e">
        <f>VLOOKUP(#REF!,#REF!,2,FALSE)</f>
        <v>#REF!</v>
      </c>
      <c r="H2606" t="s">
        <v>8719</v>
      </c>
      <c r="I2606">
        <v>230165</v>
      </c>
      <c r="J2606">
        <v>3265</v>
      </c>
      <c r="K2606">
        <v>123</v>
      </c>
      <c r="L2606">
        <v>425</v>
      </c>
      <c r="M2606" t="b">
        <v>0</v>
      </c>
      <c r="N2606" t="b">
        <v>0</v>
      </c>
      <c r="O2606" t="b">
        <v>0</v>
      </c>
    </row>
    <row r="2607" spans="1:15">
      <c r="A2607" t="s">
        <v>8720</v>
      </c>
      <c r="B2607" s="8">
        <v>43112</v>
      </c>
      <c r="C2607" s="8">
        <v>43111.250405092593</v>
      </c>
      <c r="D2607" t="s">
        <v>8721</v>
      </c>
      <c r="E2607" t="s">
        <v>790</v>
      </c>
      <c r="F2607">
        <v>24</v>
      </c>
      <c r="G2607" t="e">
        <f>VLOOKUP(#REF!,#REF!,2,FALSE)</f>
        <v>#REF!</v>
      </c>
      <c r="H2607" t="s">
        <v>8722</v>
      </c>
      <c r="I2607">
        <v>235293</v>
      </c>
      <c r="J2607">
        <v>7171</v>
      </c>
      <c r="K2607">
        <v>61</v>
      </c>
      <c r="L2607">
        <v>392</v>
      </c>
      <c r="M2607" t="b">
        <v>0</v>
      </c>
      <c r="N2607" t="b">
        <v>0</v>
      </c>
      <c r="O2607" t="b">
        <v>0</v>
      </c>
    </row>
    <row r="2608" spans="1:15">
      <c r="A2608" t="s">
        <v>8723</v>
      </c>
      <c r="B2608" s="8">
        <v>43117</v>
      </c>
      <c r="C2608" s="8">
        <v>43111.275902777779</v>
      </c>
      <c r="D2608" t="s">
        <v>8724</v>
      </c>
      <c r="E2608" t="s">
        <v>8725</v>
      </c>
      <c r="F2608">
        <v>24</v>
      </c>
      <c r="G2608" t="e">
        <f>VLOOKUP(#REF!,#REF!,2,FALSE)</f>
        <v>#REF!</v>
      </c>
      <c r="H2608" t="s">
        <v>8726</v>
      </c>
      <c r="I2608">
        <v>17737</v>
      </c>
      <c r="J2608">
        <v>684</v>
      </c>
      <c r="K2608">
        <v>27</v>
      </c>
      <c r="L2608">
        <v>29</v>
      </c>
      <c r="M2608" t="b">
        <v>0</v>
      </c>
      <c r="N2608" t="b">
        <v>0</v>
      </c>
      <c r="O2608" t="b">
        <v>0</v>
      </c>
    </row>
    <row r="2609" spans="1:15">
      <c r="A2609" t="s">
        <v>8727</v>
      </c>
      <c r="B2609" s="8">
        <v>43163</v>
      </c>
      <c r="C2609" s="8">
        <v>43156.291712962964</v>
      </c>
      <c r="D2609" t="s">
        <v>8728</v>
      </c>
      <c r="E2609" t="s">
        <v>3636</v>
      </c>
      <c r="F2609">
        <v>27</v>
      </c>
      <c r="G2609" t="e">
        <f>VLOOKUP(#REF!,#REF!,2,FALSE)</f>
        <v>#REF!</v>
      </c>
      <c r="H2609" t="s">
        <v>8729</v>
      </c>
      <c r="I2609">
        <v>619222</v>
      </c>
      <c r="J2609">
        <v>11510</v>
      </c>
      <c r="K2609">
        <v>644</v>
      </c>
      <c r="L2609">
        <v>4091</v>
      </c>
      <c r="M2609" t="b">
        <v>0</v>
      </c>
      <c r="N2609" t="b">
        <v>0</v>
      </c>
      <c r="O2609" t="b">
        <v>0</v>
      </c>
    </row>
    <row r="2610" spans="1:15">
      <c r="A2610" t="s">
        <v>8730</v>
      </c>
      <c r="B2610" s="8">
        <v>43116</v>
      </c>
      <c r="C2610" s="8">
        <v>43111.291539351849</v>
      </c>
      <c r="D2610" t="s">
        <v>8731</v>
      </c>
      <c r="E2610" t="s">
        <v>417</v>
      </c>
      <c r="F2610">
        <v>24</v>
      </c>
      <c r="G2610" t="e">
        <f>VLOOKUP(#REF!,#REF!,2,FALSE)</f>
        <v>#REF!</v>
      </c>
      <c r="H2610" t="s">
        <v>8732</v>
      </c>
      <c r="I2610">
        <v>416772</v>
      </c>
      <c r="J2610">
        <v>2231</v>
      </c>
      <c r="K2610">
        <v>329</v>
      </c>
      <c r="L2610">
        <v>202</v>
      </c>
      <c r="M2610" t="b">
        <v>0</v>
      </c>
      <c r="N2610" t="b">
        <v>0</v>
      </c>
      <c r="O2610" t="b">
        <v>0</v>
      </c>
    </row>
    <row r="2611" spans="1:15">
      <c r="A2611" t="s">
        <v>8733</v>
      </c>
      <c r="B2611" s="8">
        <v>43117</v>
      </c>
      <c r="C2611" s="8">
        <v>43111.291701388887</v>
      </c>
      <c r="D2611" t="s">
        <v>8734</v>
      </c>
      <c r="E2611" t="s">
        <v>4249</v>
      </c>
      <c r="F2611">
        <v>10</v>
      </c>
      <c r="G2611" t="e">
        <f>VLOOKUP(#REF!,#REF!,2,FALSE)</f>
        <v>#REF!</v>
      </c>
      <c r="H2611" t="s">
        <v>8735</v>
      </c>
      <c r="I2611">
        <v>21776</v>
      </c>
      <c r="J2611">
        <v>1154</v>
      </c>
      <c r="K2611">
        <v>16</v>
      </c>
      <c r="L2611">
        <v>160</v>
      </c>
      <c r="M2611" t="b">
        <v>0</v>
      </c>
      <c r="N2611" t="b">
        <v>0</v>
      </c>
      <c r="O2611" t="b">
        <v>0</v>
      </c>
    </row>
    <row r="2612" spans="1:15">
      <c r="A2612" t="s">
        <v>8736</v>
      </c>
      <c r="B2612" s="8">
        <v>43132</v>
      </c>
      <c r="C2612" s="8">
        <v>43125.590833333335</v>
      </c>
      <c r="D2612" t="s">
        <v>8737</v>
      </c>
      <c r="E2612" t="s">
        <v>8738</v>
      </c>
      <c r="F2612">
        <v>22</v>
      </c>
      <c r="G2612" t="e">
        <f>VLOOKUP(#REF!,#REF!,2,FALSE)</f>
        <v>#REF!</v>
      </c>
      <c r="H2612" t="s">
        <v>8739</v>
      </c>
      <c r="I2612">
        <v>618966</v>
      </c>
      <c r="J2612">
        <v>25307</v>
      </c>
      <c r="K2612">
        <v>2352</v>
      </c>
      <c r="L2612">
        <v>2700</v>
      </c>
      <c r="M2612" t="b">
        <v>0</v>
      </c>
      <c r="N2612" t="b">
        <v>0</v>
      </c>
      <c r="O2612" t="b">
        <v>0</v>
      </c>
    </row>
    <row r="2613" spans="1:15">
      <c r="A2613" t="s">
        <v>8740</v>
      </c>
      <c r="B2613" s="8">
        <v>43118</v>
      </c>
      <c r="C2613" s="8">
        <v>43111.292581018519</v>
      </c>
      <c r="D2613" t="s">
        <v>8741</v>
      </c>
      <c r="E2613" t="s">
        <v>8742</v>
      </c>
      <c r="F2613">
        <v>10</v>
      </c>
      <c r="G2613" t="e">
        <f>VLOOKUP(#REF!,#REF!,2,FALSE)</f>
        <v>#REF!</v>
      </c>
      <c r="H2613" t="s">
        <v>8743</v>
      </c>
      <c r="I2613">
        <v>2504920</v>
      </c>
      <c r="J2613">
        <v>100045</v>
      </c>
      <c r="K2613">
        <v>1741</v>
      </c>
      <c r="L2613">
        <v>3012</v>
      </c>
      <c r="M2613" t="b">
        <v>0</v>
      </c>
      <c r="N2613" t="b">
        <v>0</v>
      </c>
      <c r="O2613" t="b">
        <v>0</v>
      </c>
    </row>
    <row r="2614" spans="1:15">
      <c r="A2614" t="s">
        <v>8744</v>
      </c>
      <c r="B2614" s="8">
        <v>43140</v>
      </c>
      <c r="C2614" s="8">
        <v>43133.838773148149</v>
      </c>
      <c r="D2614" t="s">
        <v>8745</v>
      </c>
      <c r="E2614" t="s">
        <v>3772</v>
      </c>
      <c r="F2614">
        <v>26</v>
      </c>
      <c r="G2614" t="e">
        <f>VLOOKUP(#REF!,#REF!,2,FALSE)</f>
        <v>#REF!</v>
      </c>
      <c r="H2614" t="s">
        <v>8746</v>
      </c>
      <c r="I2614">
        <v>617910</v>
      </c>
      <c r="J2614">
        <v>36607</v>
      </c>
      <c r="K2614">
        <v>960</v>
      </c>
      <c r="L2614">
        <v>2356</v>
      </c>
      <c r="M2614" t="b">
        <v>0</v>
      </c>
      <c r="N2614" t="b">
        <v>0</v>
      </c>
      <c r="O2614" t="b">
        <v>0</v>
      </c>
    </row>
    <row r="2615" spans="1:15">
      <c r="A2615" t="s">
        <v>8747</v>
      </c>
      <c r="B2615" s="8">
        <v>43117</v>
      </c>
      <c r="C2615" s="8">
        <v>43111.30877314815</v>
      </c>
      <c r="D2615" t="s">
        <v>8748</v>
      </c>
      <c r="E2615" t="s">
        <v>8749</v>
      </c>
      <c r="F2615">
        <v>24</v>
      </c>
      <c r="G2615" t="e">
        <f>VLOOKUP(#REF!,#REF!,2,FALSE)</f>
        <v>#REF!</v>
      </c>
      <c r="H2615" t="s">
        <v>8750</v>
      </c>
      <c r="I2615">
        <v>54990</v>
      </c>
      <c r="J2615">
        <v>524</v>
      </c>
      <c r="K2615">
        <v>32</v>
      </c>
      <c r="L2615">
        <v>79</v>
      </c>
      <c r="M2615" t="b">
        <v>0</v>
      </c>
      <c r="N2615" t="b">
        <v>0</v>
      </c>
      <c r="O2615" t="b">
        <v>0</v>
      </c>
    </row>
    <row r="2616" spans="1:15">
      <c r="A2616" t="s">
        <v>8751</v>
      </c>
      <c r="B2616" s="8">
        <v>43118</v>
      </c>
      <c r="C2616" s="8">
        <v>43111.312847222223</v>
      </c>
      <c r="D2616" t="s">
        <v>8752</v>
      </c>
      <c r="E2616" t="s">
        <v>8753</v>
      </c>
      <c r="F2616">
        <v>24</v>
      </c>
      <c r="G2616" t="e">
        <f>VLOOKUP(#REF!,#REF!,2,FALSE)</f>
        <v>#REF!</v>
      </c>
      <c r="H2616" t="s">
        <v>8754</v>
      </c>
      <c r="I2616">
        <v>814925</v>
      </c>
      <c r="J2616">
        <v>9241</v>
      </c>
      <c r="K2616">
        <v>429</v>
      </c>
      <c r="L2616">
        <v>951</v>
      </c>
      <c r="M2616" t="b">
        <v>0</v>
      </c>
      <c r="N2616" t="b">
        <v>0</v>
      </c>
      <c r="O2616" t="b">
        <v>0</v>
      </c>
    </row>
    <row r="2617" spans="1:15">
      <c r="A2617" t="s">
        <v>8755</v>
      </c>
      <c r="B2617" s="8">
        <v>43117</v>
      </c>
      <c r="C2617" s="8">
        <v>43111.323437500003</v>
      </c>
      <c r="D2617" t="s">
        <v>8756</v>
      </c>
      <c r="E2617" t="s">
        <v>1433</v>
      </c>
      <c r="F2617">
        <v>24</v>
      </c>
      <c r="G2617" t="e">
        <f>VLOOKUP(#REF!,#REF!,2,FALSE)</f>
        <v>#REF!</v>
      </c>
      <c r="H2617" t="s">
        <v>8757</v>
      </c>
      <c r="I2617">
        <v>433450</v>
      </c>
      <c r="J2617">
        <v>2157</v>
      </c>
      <c r="K2617">
        <v>33</v>
      </c>
      <c r="L2617">
        <v>148</v>
      </c>
      <c r="M2617" t="b">
        <v>0</v>
      </c>
      <c r="N2617" t="b">
        <v>0</v>
      </c>
      <c r="O2617" t="b">
        <v>0</v>
      </c>
    </row>
    <row r="2618" spans="1:15">
      <c r="A2618" t="s">
        <v>8758</v>
      </c>
      <c r="B2618" s="8">
        <v>43187</v>
      </c>
      <c r="C2618" s="8">
        <v>43173.304490740738</v>
      </c>
      <c r="D2618" t="s">
        <v>8759</v>
      </c>
      <c r="E2618" t="s">
        <v>6549</v>
      </c>
      <c r="F2618">
        <v>26</v>
      </c>
      <c r="G2618" t="e">
        <f>VLOOKUP(#REF!,#REF!,2,FALSE)</f>
        <v>#REF!</v>
      </c>
      <c r="H2618" t="s">
        <v>8760</v>
      </c>
      <c r="I2618">
        <v>616816</v>
      </c>
      <c r="J2618">
        <v>21557</v>
      </c>
      <c r="K2618">
        <v>751</v>
      </c>
      <c r="L2618">
        <v>1163</v>
      </c>
      <c r="M2618" t="b">
        <v>0</v>
      </c>
      <c r="N2618" t="b">
        <v>0</v>
      </c>
      <c r="O2618" t="b">
        <v>0</v>
      </c>
    </row>
    <row r="2619" spans="1:15">
      <c r="A2619" t="s">
        <v>8761</v>
      </c>
      <c r="B2619" s="8">
        <v>43117</v>
      </c>
      <c r="C2619" s="8">
        <v>43111.333657407406</v>
      </c>
      <c r="D2619" t="s">
        <v>8762</v>
      </c>
      <c r="E2619" t="s">
        <v>3643</v>
      </c>
      <c r="F2619">
        <v>24</v>
      </c>
      <c r="G2619" t="e">
        <f>VLOOKUP(#REF!,#REF!,2,FALSE)</f>
        <v>#REF!</v>
      </c>
      <c r="H2619" t="s">
        <v>8763</v>
      </c>
      <c r="I2619">
        <v>547145</v>
      </c>
      <c r="J2619">
        <v>2622</v>
      </c>
      <c r="K2619">
        <v>262</v>
      </c>
      <c r="L2619">
        <v>360</v>
      </c>
      <c r="M2619" t="b">
        <v>0</v>
      </c>
      <c r="N2619" t="b">
        <v>0</v>
      </c>
      <c r="O2619" t="b">
        <v>0</v>
      </c>
    </row>
    <row r="2620" spans="1:15">
      <c r="A2620" t="s">
        <v>8764</v>
      </c>
      <c r="B2620" s="8">
        <v>43129</v>
      </c>
      <c r="C2620" s="8">
        <v>43122.250011574077</v>
      </c>
      <c r="D2620" t="s">
        <v>8765</v>
      </c>
      <c r="E2620" t="s">
        <v>4028</v>
      </c>
      <c r="F2620">
        <v>27</v>
      </c>
      <c r="G2620" t="e">
        <f>VLOOKUP(#REF!,#REF!,2,FALSE)</f>
        <v>#REF!</v>
      </c>
      <c r="H2620" t="s">
        <v>8766</v>
      </c>
      <c r="I2620">
        <v>616440</v>
      </c>
      <c r="J2620">
        <v>19998</v>
      </c>
      <c r="K2620">
        <v>483</v>
      </c>
      <c r="L2620">
        <v>5534</v>
      </c>
      <c r="M2620" t="b">
        <v>0</v>
      </c>
      <c r="N2620" t="b">
        <v>0</v>
      </c>
      <c r="O2620" t="b">
        <v>0</v>
      </c>
    </row>
    <row r="2621" spans="1:15">
      <c r="A2621" t="s">
        <v>8767</v>
      </c>
      <c r="B2621" s="8">
        <v>43244</v>
      </c>
      <c r="C2621" s="8">
        <v>43228.400312500002</v>
      </c>
      <c r="D2621" t="s">
        <v>8768</v>
      </c>
      <c r="E2621" t="s">
        <v>7714</v>
      </c>
      <c r="F2621">
        <v>22</v>
      </c>
      <c r="G2621" t="e">
        <f>VLOOKUP(#REF!,#REF!,2,FALSE)</f>
        <v>#REF!</v>
      </c>
      <c r="H2621" t="s">
        <v>8769</v>
      </c>
      <c r="I2621">
        <v>616294</v>
      </c>
      <c r="J2621">
        <v>12602</v>
      </c>
      <c r="K2621">
        <v>292</v>
      </c>
      <c r="L2621">
        <v>513</v>
      </c>
      <c r="M2621" t="b">
        <v>0</v>
      </c>
      <c r="N2621" t="b">
        <v>0</v>
      </c>
      <c r="O2621" t="b">
        <v>0</v>
      </c>
    </row>
    <row r="2622" spans="1:15">
      <c r="A2622" t="s">
        <v>8770</v>
      </c>
      <c r="B2622" s="8">
        <v>43117</v>
      </c>
      <c r="C2622" s="8">
        <v>43111.375289351854</v>
      </c>
      <c r="D2622" t="s">
        <v>8771</v>
      </c>
      <c r="E2622" t="s">
        <v>5350</v>
      </c>
      <c r="F2622">
        <v>24</v>
      </c>
      <c r="G2622" t="e">
        <f>VLOOKUP(#REF!,#REF!,2,FALSE)</f>
        <v>#REF!</v>
      </c>
      <c r="H2622" t="s">
        <v>8772</v>
      </c>
      <c r="I2622">
        <v>647369</v>
      </c>
      <c r="J2622">
        <v>32911</v>
      </c>
      <c r="K2622">
        <v>111</v>
      </c>
      <c r="L2622">
        <v>554</v>
      </c>
      <c r="M2622" t="b">
        <v>0</v>
      </c>
      <c r="N2622" t="b">
        <v>0</v>
      </c>
      <c r="O2622" t="b">
        <v>0</v>
      </c>
    </row>
    <row r="2623" spans="1:15">
      <c r="A2623" t="s">
        <v>8773</v>
      </c>
      <c r="B2623" s="8">
        <v>43124</v>
      </c>
      <c r="C2623" s="8">
        <v>43117.632523148146</v>
      </c>
      <c r="D2623" t="s">
        <v>8774</v>
      </c>
      <c r="E2623" t="s">
        <v>5711</v>
      </c>
      <c r="F2623">
        <v>26</v>
      </c>
      <c r="G2623" t="e">
        <f>VLOOKUP(#REF!,#REF!,2,FALSE)</f>
        <v>#REF!</v>
      </c>
      <c r="H2623" t="s">
        <v>8775</v>
      </c>
      <c r="I2623">
        <v>615784</v>
      </c>
      <c r="J2623">
        <v>30014</v>
      </c>
      <c r="K2623">
        <v>769</v>
      </c>
      <c r="L2623">
        <v>2654</v>
      </c>
      <c r="M2623" t="b">
        <v>0</v>
      </c>
      <c r="N2623" t="b">
        <v>0</v>
      </c>
      <c r="O2623" t="b">
        <v>0</v>
      </c>
    </row>
    <row r="2624" spans="1:15">
      <c r="A2624" t="s">
        <v>8776</v>
      </c>
      <c r="B2624" s="8">
        <v>43112</v>
      </c>
      <c r="C2624" s="8">
        <v>43105.275138888886</v>
      </c>
      <c r="D2624" t="s">
        <v>8777</v>
      </c>
      <c r="E2624" t="s">
        <v>8778</v>
      </c>
      <c r="F2624">
        <v>1</v>
      </c>
      <c r="G2624" t="e">
        <f>VLOOKUP(#REF!,#REF!,2,FALSE)</f>
        <v>#REF!</v>
      </c>
      <c r="H2624" t="s">
        <v>8779</v>
      </c>
      <c r="I2624">
        <v>615349</v>
      </c>
      <c r="J2624">
        <v>8495</v>
      </c>
      <c r="K2624">
        <v>393</v>
      </c>
      <c r="L2624">
        <v>1595</v>
      </c>
      <c r="M2624" t="b">
        <v>0</v>
      </c>
      <c r="N2624" t="b">
        <v>0</v>
      </c>
      <c r="O2624" t="b">
        <v>0</v>
      </c>
    </row>
    <row r="2625" spans="1:15">
      <c r="A2625" t="s">
        <v>8780</v>
      </c>
      <c r="B2625" s="8">
        <v>43204</v>
      </c>
      <c r="C2625" s="8">
        <v>43186.3750462963</v>
      </c>
      <c r="D2625" t="s">
        <v>8781</v>
      </c>
      <c r="E2625" t="s">
        <v>4689</v>
      </c>
      <c r="F2625">
        <v>20</v>
      </c>
      <c r="G2625" t="e">
        <f>VLOOKUP(#REF!,#REF!,2,FALSE)</f>
        <v>#REF!</v>
      </c>
      <c r="H2625" t="s">
        <v>8782</v>
      </c>
      <c r="I2625">
        <v>2296556</v>
      </c>
      <c r="J2625">
        <v>56795</v>
      </c>
      <c r="K2625">
        <v>1234</v>
      </c>
      <c r="L2625">
        <v>23354</v>
      </c>
      <c r="M2625" t="b">
        <v>0</v>
      </c>
      <c r="N2625" t="b">
        <v>0</v>
      </c>
      <c r="O2625" t="b">
        <v>0</v>
      </c>
    </row>
    <row r="2626" spans="1:15">
      <c r="A2626" t="s">
        <v>8783</v>
      </c>
      <c r="B2626" s="8">
        <v>43117</v>
      </c>
      <c r="C2626" s="8">
        <v>43111.458506944444</v>
      </c>
      <c r="D2626" t="s">
        <v>8784</v>
      </c>
      <c r="E2626" t="s">
        <v>1808</v>
      </c>
      <c r="F2626">
        <v>24</v>
      </c>
      <c r="G2626" t="e">
        <f>VLOOKUP(#REF!,#REF!,2,FALSE)</f>
        <v>#REF!</v>
      </c>
      <c r="H2626" t="s">
        <v>8785</v>
      </c>
      <c r="I2626">
        <v>138073</v>
      </c>
      <c r="J2626">
        <v>4263</v>
      </c>
      <c r="K2626">
        <v>137</v>
      </c>
      <c r="L2626">
        <v>329</v>
      </c>
      <c r="M2626" t="b">
        <v>0</v>
      </c>
      <c r="N2626" t="b">
        <v>0</v>
      </c>
      <c r="O2626" t="b">
        <v>0</v>
      </c>
    </row>
    <row r="2627" spans="1:15">
      <c r="A2627" t="s">
        <v>8786</v>
      </c>
      <c r="B2627" s="8">
        <v>43214</v>
      </c>
      <c r="C2627" s="8">
        <v>43210.072928240741</v>
      </c>
      <c r="D2627" t="s">
        <v>8787</v>
      </c>
      <c r="E2627" t="s">
        <v>767</v>
      </c>
      <c r="F2627">
        <v>22</v>
      </c>
      <c r="G2627" t="e">
        <f>VLOOKUP(#REF!,#REF!,2,FALSE)</f>
        <v>#REF!</v>
      </c>
      <c r="H2627" t="s">
        <v>8788</v>
      </c>
      <c r="I2627">
        <v>613552</v>
      </c>
      <c r="J2627">
        <v>5432</v>
      </c>
      <c r="K2627">
        <v>191</v>
      </c>
      <c r="L2627">
        <v>514</v>
      </c>
      <c r="M2627" t="b">
        <v>0</v>
      </c>
      <c r="N2627" t="b">
        <v>0</v>
      </c>
      <c r="O2627" t="b">
        <v>0</v>
      </c>
    </row>
    <row r="2628" spans="1:15">
      <c r="A2628" t="s">
        <v>8789</v>
      </c>
      <c r="B2628" s="8">
        <v>43067</v>
      </c>
      <c r="C2628" s="8">
        <v>43060.332881944443</v>
      </c>
      <c r="D2628" t="s">
        <v>8790</v>
      </c>
      <c r="E2628" t="s">
        <v>7089</v>
      </c>
      <c r="F2628">
        <v>26</v>
      </c>
      <c r="G2628" t="e">
        <f>VLOOKUP(#REF!,#REF!,2,FALSE)</f>
        <v>#REF!</v>
      </c>
      <c r="H2628" t="s">
        <v>8791</v>
      </c>
      <c r="I2628">
        <v>612653</v>
      </c>
      <c r="J2628">
        <v>23052</v>
      </c>
      <c r="K2628">
        <v>301</v>
      </c>
      <c r="L2628">
        <v>2125</v>
      </c>
      <c r="M2628" t="b">
        <v>0</v>
      </c>
      <c r="N2628" t="b">
        <v>0</v>
      </c>
      <c r="O2628" t="b">
        <v>0</v>
      </c>
    </row>
    <row r="2629" spans="1:15">
      <c r="A2629" t="s">
        <v>8792</v>
      </c>
      <c r="B2629" s="8">
        <v>43209</v>
      </c>
      <c r="C2629" s="8">
        <v>43207.897812499999</v>
      </c>
      <c r="D2629" t="s">
        <v>8793</v>
      </c>
      <c r="E2629" t="s">
        <v>425</v>
      </c>
      <c r="F2629">
        <v>23</v>
      </c>
      <c r="G2629" t="e">
        <f>VLOOKUP(#REF!,#REF!,2,FALSE)</f>
        <v>#REF!</v>
      </c>
      <c r="H2629" t="s">
        <v>8794</v>
      </c>
      <c r="I2629">
        <v>612091</v>
      </c>
      <c r="J2629">
        <v>15889</v>
      </c>
      <c r="K2629">
        <v>440</v>
      </c>
      <c r="L2629">
        <v>1527</v>
      </c>
      <c r="M2629" t="b">
        <v>0</v>
      </c>
      <c r="N2629" t="b">
        <v>0</v>
      </c>
      <c r="O2629" t="b">
        <v>0</v>
      </c>
    </row>
    <row r="2630" spans="1:15">
      <c r="A2630" t="s">
        <v>8795</v>
      </c>
      <c r="B2630" s="8">
        <v>43113</v>
      </c>
      <c r="C2630" s="8">
        <v>43107.285613425927</v>
      </c>
      <c r="D2630" t="s">
        <v>8796</v>
      </c>
      <c r="E2630" t="s">
        <v>4209</v>
      </c>
      <c r="F2630">
        <v>23</v>
      </c>
      <c r="G2630" t="e">
        <f>VLOOKUP(#REF!,#REF!,2,FALSE)</f>
        <v>#REF!</v>
      </c>
      <c r="H2630" t="s">
        <v>8797</v>
      </c>
      <c r="I2630">
        <v>611885</v>
      </c>
      <c r="J2630">
        <v>35415</v>
      </c>
      <c r="K2630">
        <v>1228</v>
      </c>
      <c r="L2630">
        <v>2034</v>
      </c>
      <c r="M2630" t="b">
        <v>0</v>
      </c>
      <c r="N2630" t="b">
        <v>0</v>
      </c>
      <c r="O2630" t="b">
        <v>0</v>
      </c>
    </row>
    <row r="2631" spans="1:15">
      <c r="A2631" t="s">
        <v>8798</v>
      </c>
      <c r="B2631" s="8">
        <v>43118</v>
      </c>
      <c r="C2631" s="8">
        <v>43111.561562499999</v>
      </c>
      <c r="D2631" t="s">
        <v>8799</v>
      </c>
      <c r="E2631" t="s">
        <v>8800</v>
      </c>
      <c r="F2631">
        <v>10</v>
      </c>
      <c r="G2631" t="e">
        <f>VLOOKUP(#REF!,#REF!,2,FALSE)</f>
        <v>#REF!</v>
      </c>
      <c r="H2631" t="s">
        <v>8801</v>
      </c>
      <c r="I2631">
        <v>2502652</v>
      </c>
      <c r="J2631">
        <v>156175</v>
      </c>
      <c r="K2631">
        <v>1713</v>
      </c>
      <c r="L2631">
        <v>9340</v>
      </c>
      <c r="M2631" t="b">
        <v>0</v>
      </c>
      <c r="N2631" t="b">
        <v>0</v>
      </c>
      <c r="O2631" t="b">
        <v>0</v>
      </c>
    </row>
    <row r="2632" spans="1:15">
      <c r="A2632" t="s">
        <v>8802</v>
      </c>
      <c r="B2632" s="8">
        <v>43123</v>
      </c>
      <c r="C2632" s="8">
        <v>43116.515034722222</v>
      </c>
      <c r="D2632" t="s">
        <v>8803</v>
      </c>
      <c r="E2632" t="s">
        <v>8222</v>
      </c>
      <c r="F2632">
        <v>26</v>
      </c>
      <c r="G2632" t="e">
        <f>VLOOKUP(#REF!,#REF!,2,FALSE)</f>
        <v>#REF!</v>
      </c>
      <c r="H2632" t="s">
        <v>8804</v>
      </c>
      <c r="I2632">
        <v>611625</v>
      </c>
      <c r="J2632">
        <v>38391</v>
      </c>
      <c r="K2632">
        <v>1299</v>
      </c>
      <c r="L2632">
        <v>2225</v>
      </c>
      <c r="M2632" t="b">
        <v>0</v>
      </c>
      <c r="N2632" t="b">
        <v>0</v>
      </c>
      <c r="O2632" t="b">
        <v>0</v>
      </c>
    </row>
    <row r="2633" spans="1:15">
      <c r="A2633" t="s">
        <v>8805</v>
      </c>
      <c r="B2633" s="8">
        <v>43197</v>
      </c>
      <c r="C2633" s="8">
        <v>43190.884340277778</v>
      </c>
      <c r="D2633" t="s">
        <v>8806</v>
      </c>
      <c r="E2633" t="s">
        <v>1815</v>
      </c>
      <c r="F2633">
        <v>28</v>
      </c>
      <c r="G2633" t="e">
        <f>VLOOKUP(#REF!,#REF!,2,FALSE)</f>
        <v>#REF!</v>
      </c>
      <c r="H2633" t="s">
        <v>8807</v>
      </c>
      <c r="I2633">
        <v>611341</v>
      </c>
      <c r="J2633">
        <v>13654</v>
      </c>
      <c r="K2633">
        <v>2291</v>
      </c>
      <c r="L2633">
        <v>2463</v>
      </c>
      <c r="M2633" t="b">
        <v>0</v>
      </c>
      <c r="N2633" t="b">
        <v>0</v>
      </c>
      <c r="O2633" t="b">
        <v>0</v>
      </c>
    </row>
    <row r="2634" spans="1:15">
      <c r="A2634" t="s">
        <v>8808</v>
      </c>
      <c r="B2634" s="8">
        <v>43177</v>
      </c>
      <c r="C2634" s="8">
        <v>43164.1875</v>
      </c>
      <c r="D2634" t="s">
        <v>8809</v>
      </c>
      <c r="E2634" t="s">
        <v>8810</v>
      </c>
      <c r="F2634">
        <v>28</v>
      </c>
      <c r="G2634" t="e">
        <f>VLOOKUP(#REF!,#REF!,2,FALSE)</f>
        <v>#REF!</v>
      </c>
      <c r="H2634" t="s">
        <v>8811</v>
      </c>
      <c r="I2634">
        <v>610581</v>
      </c>
      <c r="J2634">
        <v>12597</v>
      </c>
      <c r="K2634">
        <v>155</v>
      </c>
      <c r="L2634">
        <v>545</v>
      </c>
      <c r="M2634" t="b">
        <v>0</v>
      </c>
      <c r="N2634" t="b">
        <v>0</v>
      </c>
      <c r="O2634" t="b">
        <v>0</v>
      </c>
    </row>
    <row r="2635" spans="1:15">
      <c r="A2635" t="s">
        <v>8812</v>
      </c>
      <c r="B2635" s="8">
        <v>43258</v>
      </c>
      <c r="C2635" s="8">
        <v>43230.433356481481</v>
      </c>
      <c r="D2635" t="s">
        <v>8813</v>
      </c>
      <c r="E2635" t="s">
        <v>6080</v>
      </c>
      <c r="F2635">
        <v>25</v>
      </c>
      <c r="G2635" t="e">
        <f>VLOOKUP(#REF!,#REF!,2,FALSE)</f>
        <v>#REF!</v>
      </c>
      <c r="H2635" t="s">
        <v>8814</v>
      </c>
      <c r="I2635">
        <v>608823</v>
      </c>
      <c r="J2635">
        <v>3725</v>
      </c>
      <c r="K2635">
        <v>402</v>
      </c>
      <c r="L2635">
        <v>1714</v>
      </c>
      <c r="M2635" t="b">
        <v>0</v>
      </c>
      <c r="N2635" t="b">
        <v>0</v>
      </c>
      <c r="O2635" t="b">
        <v>0</v>
      </c>
    </row>
    <row r="2636" spans="1:15">
      <c r="A2636" t="s">
        <v>8815</v>
      </c>
      <c r="B2636" s="8">
        <v>43080</v>
      </c>
      <c r="C2636" s="8">
        <v>43074.299039351848</v>
      </c>
      <c r="D2636" t="s">
        <v>8816</v>
      </c>
      <c r="E2636" t="s">
        <v>8817</v>
      </c>
      <c r="F2636">
        <v>22</v>
      </c>
      <c r="G2636" t="e">
        <f>VLOOKUP(#REF!,#REF!,2,FALSE)</f>
        <v>#REF!</v>
      </c>
      <c r="H2636" t="s">
        <v>100</v>
      </c>
      <c r="I2636">
        <v>607528</v>
      </c>
      <c r="J2636">
        <v>6692</v>
      </c>
      <c r="K2636">
        <v>49</v>
      </c>
      <c r="L2636">
        <v>618</v>
      </c>
      <c r="M2636" t="b">
        <v>0</v>
      </c>
      <c r="N2636" t="b">
        <v>0</v>
      </c>
      <c r="O2636" t="b">
        <v>0</v>
      </c>
    </row>
    <row r="2637" spans="1:15">
      <c r="A2637" t="s">
        <v>8818</v>
      </c>
      <c r="B2637" s="8">
        <v>43116</v>
      </c>
      <c r="C2637" s="8">
        <v>43111.634386574071</v>
      </c>
      <c r="D2637" t="s">
        <v>8819</v>
      </c>
      <c r="E2637" t="s">
        <v>790</v>
      </c>
      <c r="F2637">
        <v>24</v>
      </c>
      <c r="G2637" t="e">
        <f>VLOOKUP(#REF!,#REF!,2,FALSE)</f>
        <v>#REF!</v>
      </c>
      <c r="H2637" t="s">
        <v>8820</v>
      </c>
      <c r="I2637">
        <v>1266647</v>
      </c>
      <c r="J2637">
        <v>43096</v>
      </c>
      <c r="K2637">
        <v>615</v>
      </c>
      <c r="L2637">
        <v>2447</v>
      </c>
      <c r="M2637" t="b">
        <v>0</v>
      </c>
      <c r="N2637" t="b">
        <v>0</v>
      </c>
      <c r="O2637" t="b">
        <v>0</v>
      </c>
    </row>
    <row r="2638" spans="1:15">
      <c r="A2638" t="s">
        <v>8821</v>
      </c>
      <c r="B2638" s="8">
        <v>43139</v>
      </c>
      <c r="C2638" s="8">
        <v>43132.256782407407</v>
      </c>
      <c r="D2638" t="s">
        <v>8822</v>
      </c>
      <c r="E2638" t="s">
        <v>8823</v>
      </c>
      <c r="F2638">
        <v>2</v>
      </c>
      <c r="G2638" t="e">
        <f>VLOOKUP(#REF!,#REF!,2,FALSE)</f>
        <v>#REF!</v>
      </c>
      <c r="H2638" t="s">
        <v>8824</v>
      </c>
      <c r="I2638">
        <v>607467</v>
      </c>
      <c r="J2638">
        <v>1727</v>
      </c>
      <c r="K2638">
        <v>149</v>
      </c>
      <c r="L2638">
        <v>2</v>
      </c>
      <c r="M2638" t="b">
        <v>0</v>
      </c>
      <c r="N2638" t="b">
        <v>0</v>
      </c>
      <c r="O2638" t="b">
        <v>0</v>
      </c>
    </row>
    <row r="2639" spans="1:15">
      <c r="A2639" t="s">
        <v>8825</v>
      </c>
      <c r="B2639" s="8">
        <v>43265</v>
      </c>
      <c r="C2639" s="8">
        <v>43263.496828703705</v>
      </c>
      <c r="D2639" t="s">
        <v>8826</v>
      </c>
      <c r="E2639" t="s">
        <v>5711</v>
      </c>
      <c r="F2639">
        <v>26</v>
      </c>
      <c r="G2639" t="e">
        <f>VLOOKUP(#REF!,#REF!,2,FALSE)</f>
        <v>#REF!</v>
      </c>
      <c r="H2639" t="s">
        <v>8827</v>
      </c>
      <c r="I2639">
        <v>607422</v>
      </c>
      <c r="J2639">
        <v>26166</v>
      </c>
      <c r="K2639">
        <v>895</v>
      </c>
      <c r="L2639">
        <v>3517</v>
      </c>
      <c r="M2639" t="b">
        <v>0</v>
      </c>
      <c r="N2639" t="b">
        <v>0</v>
      </c>
      <c r="O2639" t="b">
        <v>0</v>
      </c>
    </row>
    <row r="2640" spans="1:15">
      <c r="A2640" t="s">
        <v>8828</v>
      </c>
      <c r="B2640" s="8">
        <v>43118</v>
      </c>
      <c r="C2640" s="8">
        <v>43111.698738425926</v>
      </c>
      <c r="D2640" t="s">
        <v>8829</v>
      </c>
      <c r="E2640" t="s">
        <v>8830</v>
      </c>
      <c r="F2640">
        <v>24</v>
      </c>
      <c r="G2640" t="e">
        <f>VLOOKUP(#REF!,#REF!,2,FALSE)</f>
        <v>#REF!</v>
      </c>
      <c r="H2640" t="s">
        <v>8831</v>
      </c>
      <c r="I2640">
        <v>620118</v>
      </c>
      <c r="J2640">
        <v>3299</v>
      </c>
      <c r="K2640">
        <v>60</v>
      </c>
      <c r="L2640">
        <v>249</v>
      </c>
      <c r="M2640" t="b">
        <v>0</v>
      </c>
      <c r="N2640" t="b">
        <v>0</v>
      </c>
      <c r="O2640" t="b">
        <v>0</v>
      </c>
    </row>
    <row r="2641" spans="1:15">
      <c r="A2641" t="s">
        <v>8832</v>
      </c>
      <c r="B2641" s="8">
        <v>43074</v>
      </c>
      <c r="C2641" s="8">
        <v>43067.530624999999</v>
      </c>
      <c r="D2641" t="s">
        <v>8833</v>
      </c>
      <c r="E2641" t="s">
        <v>8834</v>
      </c>
      <c r="F2641">
        <v>26</v>
      </c>
      <c r="G2641" t="e">
        <f>VLOOKUP(#REF!,#REF!,2,FALSE)</f>
        <v>#REF!</v>
      </c>
      <c r="H2641" t="s">
        <v>8835</v>
      </c>
      <c r="I2641">
        <v>607415</v>
      </c>
      <c r="J2641">
        <v>19893</v>
      </c>
      <c r="K2641">
        <v>458</v>
      </c>
      <c r="L2641">
        <v>2263</v>
      </c>
      <c r="M2641" t="b">
        <v>0</v>
      </c>
      <c r="N2641" t="b">
        <v>0</v>
      </c>
      <c r="O2641" t="b">
        <v>0</v>
      </c>
    </row>
    <row r="2642" spans="1:15">
      <c r="A2642" t="s">
        <v>8836</v>
      </c>
      <c r="B2642" s="8">
        <v>43074</v>
      </c>
      <c r="C2642" s="8">
        <v>43066.529317129629</v>
      </c>
      <c r="D2642" t="s">
        <v>8837</v>
      </c>
      <c r="E2642" t="s">
        <v>8838</v>
      </c>
      <c r="F2642">
        <v>15</v>
      </c>
      <c r="G2642" t="e">
        <f>VLOOKUP(#REF!,#REF!,2,FALSE)</f>
        <v>#REF!</v>
      </c>
      <c r="H2642" t="s">
        <v>8839</v>
      </c>
      <c r="I2642">
        <v>605918</v>
      </c>
      <c r="J2642">
        <v>5565</v>
      </c>
      <c r="K2642">
        <v>136</v>
      </c>
      <c r="L2642">
        <v>402</v>
      </c>
      <c r="M2642" t="b">
        <v>0</v>
      </c>
      <c r="N2642" t="b">
        <v>0</v>
      </c>
      <c r="O2642" t="b">
        <v>0</v>
      </c>
    </row>
    <row r="2643" spans="1:15">
      <c r="A2643" t="s">
        <v>8840</v>
      </c>
      <c r="B2643" s="8">
        <v>43117</v>
      </c>
      <c r="C2643" s="8">
        <v>43111.802581018521</v>
      </c>
      <c r="D2643" t="s">
        <v>8841</v>
      </c>
      <c r="E2643" t="s">
        <v>8842</v>
      </c>
      <c r="F2643">
        <v>24</v>
      </c>
      <c r="G2643" t="e">
        <f>VLOOKUP(#REF!,#REF!,2,FALSE)</f>
        <v>#REF!</v>
      </c>
      <c r="H2643" t="s">
        <v>8843</v>
      </c>
      <c r="I2643">
        <v>180546</v>
      </c>
      <c r="J2643">
        <v>29537</v>
      </c>
      <c r="K2643">
        <v>48</v>
      </c>
      <c r="L2643">
        <v>2409</v>
      </c>
      <c r="M2643" t="b">
        <v>0</v>
      </c>
      <c r="N2643" t="b">
        <v>0</v>
      </c>
      <c r="O2643" t="b">
        <v>0</v>
      </c>
    </row>
    <row r="2644" spans="1:15">
      <c r="A2644" t="s">
        <v>8844</v>
      </c>
      <c r="B2644" s="8">
        <v>43135</v>
      </c>
      <c r="C2644" s="8">
        <v>43133.395567129628</v>
      </c>
      <c r="D2644" t="s">
        <v>8845</v>
      </c>
      <c r="E2644" t="s">
        <v>1628</v>
      </c>
      <c r="F2644">
        <v>25</v>
      </c>
      <c r="G2644" t="e">
        <f>VLOOKUP(#REF!,#REF!,2,FALSE)</f>
        <v>#REF!</v>
      </c>
      <c r="H2644" t="s">
        <v>5855</v>
      </c>
      <c r="I2644">
        <v>605172</v>
      </c>
      <c r="J2644">
        <v>9800</v>
      </c>
      <c r="K2644">
        <v>527</v>
      </c>
      <c r="L2644">
        <v>3445</v>
      </c>
      <c r="M2644" t="b">
        <v>0</v>
      </c>
      <c r="N2644" t="b">
        <v>0</v>
      </c>
      <c r="O2644" t="b">
        <v>0</v>
      </c>
    </row>
    <row r="2645" spans="1:15">
      <c r="A2645" t="s">
        <v>8846</v>
      </c>
      <c r="B2645" s="8">
        <v>43235</v>
      </c>
      <c r="C2645" s="8">
        <v>43213.375138888892</v>
      </c>
      <c r="D2645" t="s">
        <v>8847</v>
      </c>
      <c r="E2645" t="s">
        <v>8848</v>
      </c>
      <c r="F2645">
        <v>17</v>
      </c>
      <c r="G2645" t="e">
        <f>VLOOKUP(#REF!,#REF!,2,FALSE)</f>
        <v>#REF!</v>
      </c>
      <c r="H2645" t="s">
        <v>8849</v>
      </c>
      <c r="I2645">
        <v>603868</v>
      </c>
      <c r="J2645">
        <v>15155</v>
      </c>
      <c r="K2645">
        <v>196</v>
      </c>
      <c r="L2645">
        <v>783</v>
      </c>
      <c r="M2645" t="b">
        <v>0</v>
      </c>
      <c r="N2645" t="b">
        <v>0</v>
      </c>
      <c r="O2645" t="b">
        <v>0</v>
      </c>
    </row>
    <row r="2646" spans="1:15">
      <c r="A2646" t="s">
        <v>8850</v>
      </c>
      <c r="B2646" s="8">
        <v>43118</v>
      </c>
      <c r="C2646" s="8">
        <v>43111.875</v>
      </c>
      <c r="D2646" t="s">
        <v>8851</v>
      </c>
      <c r="E2646" t="s">
        <v>8852</v>
      </c>
      <c r="F2646">
        <v>10</v>
      </c>
      <c r="G2646" t="e">
        <f>VLOOKUP(#REF!,#REF!,2,FALSE)</f>
        <v>#REF!</v>
      </c>
      <c r="H2646" t="s">
        <v>8853</v>
      </c>
      <c r="I2646">
        <v>1632855</v>
      </c>
      <c r="J2646">
        <v>28427</v>
      </c>
      <c r="K2646">
        <v>1702</v>
      </c>
      <c r="L2646">
        <v>2002</v>
      </c>
      <c r="M2646" t="b">
        <v>0</v>
      </c>
      <c r="N2646" t="b">
        <v>0</v>
      </c>
      <c r="O2646" t="b">
        <v>0</v>
      </c>
    </row>
    <row r="2647" spans="1:15">
      <c r="A2647" t="s">
        <v>8854</v>
      </c>
      <c r="B2647" s="8">
        <v>43118</v>
      </c>
      <c r="C2647" s="8">
        <v>43111.875</v>
      </c>
      <c r="D2647" t="s">
        <v>8855</v>
      </c>
      <c r="E2647" t="s">
        <v>8856</v>
      </c>
      <c r="F2647">
        <v>10</v>
      </c>
      <c r="G2647" t="e">
        <f>VLOOKUP(#REF!,#REF!,2,FALSE)</f>
        <v>#REF!</v>
      </c>
      <c r="H2647" t="s">
        <v>8857</v>
      </c>
      <c r="I2647">
        <v>2034980</v>
      </c>
      <c r="J2647">
        <v>148529</v>
      </c>
      <c r="K2647">
        <v>1844</v>
      </c>
      <c r="L2647">
        <v>7272</v>
      </c>
      <c r="M2647" t="b">
        <v>0</v>
      </c>
      <c r="N2647" t="b">
        <v>0</v>
      </c>
      <c r="O2647" t="b">
        <v>0</v>
      </c>
    </row>
    <row r="2648" spans="1:15">
      <c r="A2648" t="s">
        <v>8858</v>
      </c>
      <c r="B2648" s="8">
        <v>43117</v>
      </c>
      <c r="C2648" s="8">
        <v>43111.875011574077</v>
      </c>
      <c r="D2648" t="s">
        <v>8859</v>
      </c>
      <c r="E2648" t="s">
        <v>8860</v>
      </c>
      <c r="F2648">
        <v>10</v>
      </c>
      <c r="G2648" t="e">
        <f>VLOOKUP(#REF!,#REF!,2,FALSE)</f>
        <v>#REF!</v>
      </c>
      <c r="H2648" t="s">
        <v>8861</v>
      </c>
      <c r="I2648">
        <v>352090</v>
      </c>
      <c r="J2648">
        <v>12187</v>
      </c>
      <c r="K2648">
        <v>87</v>
      </c>
      <c r="L2648">
        <v>347</v>
      </c>
      <c r="M2648" t="b">
        <v>0</v>
      </c>
      <c r="N2648" t="b">
        <v>0</v>
      </c>
      <c r="O2648" t="b">
        <v>0</v>
      </c>
    </row>
    <row r="2649" spans="1:15">
      <c r="A2649" t="s">
        <v>8862</v>
      </c>
      <c r="B2649" s="8">
        <v>43118</v>
      </c>
      <c r="C2649" s="8">
        <v>43111.875011574077</v>
      </c>
      <c r="D2649" t="s">
        <v>8863</v>
      </c>
      <c r="E2649" t="s">
        <v>8864</v>
      </c>
      <c r="F2649">
        <v>10</v>
      </c>
      <c r="G2649" t="e">
        <f>VLOOKUP(#REF!,#REF!,2,FALSE)</f>
        <v>#REF!</v>
      </c>
      <c r="H2649" t="s">
        <v>8865</v>
      </c>
      <c r="I2649">
        <v>245625</v>
      </c>
      <c r="J2649">
        <v>7926</v>
      </c>
      <c r="K2649">
        <v>321</v>
      </c>
      <c r="L2649">
        <v>573</v>
      </c>
      <c r="M2649" t="b">
        <v>0</v>
      </c>
      <c r="N2649" t="b">
        <v>0</v>
      </c>
      <c r="O2649" t="b">
        <v>0</v>
      </c>
    </row>
    <row r="2650" spans="1:15">
      <c r="A2650" t="s">
        <v>8866</v>
      </c>
      <c r="B2650" s="8">
        <v>43119</v>
      </c>
      <c r="C2650" s="8">
        <v>43111.875011574077</v>
      </c>
      <c r="D2650" t="s">
        <v>8867</v>
      </c>
      <c r="E2650" t="s">
        <v>5701</v>
      </c>
      <c r="F2650">
        <v>10</v>
      </c>
      <c r="G2650" t="e">
        <f>VLOOKUP(#REF!,#REF!,2,FALSE)</f>
        <v>#REF!</v>
      </c>
      <c r="H2650" t="s">
        <v>8868</v>
      </c>
      <c r="I2650">
        <v>45141770</v>
      </c>
      <c r="J2650">
        <v>1844959</v>
      </c>
      <c r="K2650">
        <v>102849</v>
      </c>
      <c r="L2650">
        <v>148768</v>
      </c>
      <c r="M2650" t="b">
        <v>0</v>
      </c>
      <c r="N2650" t="b">
        <v>0</v>
      </c>
      <c r="O2650" t="b">
        <v>0</v>
      </c>
    </row>
    <row r="2651" spans="1:15">
      <c r="A2651" t="s">
        <v>8869</v>
      </c>
      <c r="B2651" s="8">
        <v>43117</v>
      </c>
      <c r="C2651" s="8">
        <v>43111.878472222219</v>
      </c>
      <c r="D2651" t="s">
        <v>8870</v>
      </c>
      <c r="E2651" t="s">
        <v>8871</v>
      </c>
      <c r="F2651">
        <v>10</v>
      </c>
      <c r="G2651" t="e">
        <f>VLOOKUP(#REF!,#REF!,2,FALSE)</f>
        <v>#REF!</v>
      </c>
      <c r="H2651" t="s">
        <v>8872</v>
      </c>
      <c r="I2651">
        <v>12857</v>
      </c>
      <c r="J2651">
        <v>754</v>
      </c>
      <c r="K2651">
        <v>10</v>
      </c>
      <c r="L2651">
        <v>37</v>
      </c>
      <c r="M2651" t="b">
        <v>0</v>
      </c>
      <c r="N2651" t="b">
        <v>0</v>
      </c>
      <c r="O2651" t="b">
        <v>0</v>
      </c>
    </row>
    <row r="2652" spans="1:15">
      <c r="A2652" t="s">
        <v>8873</v>
      </c>
      <c r="B2652" s="8">
        <v>43144</v>
      </c>
      <c r="C2652" s="8">
        <v>43135.810879629629</v>
      </c>
      <c r="D2652" t="s">
        <v>8874</v>
      </c>
      <c r="E2652" t="s">
        <v>4359</v>
      </c>
      <c r="F2652">
        <v>25</v>
      </c>
      <c r="G2652" t="e">
        <f>VLOOKUP(#REF!,#REF!,2,FALSE)</f>
        <v>#REF!</v>
      </c>
      <c r="H2652" t="s">
        <v>8875</v>
      </c>
      <c r="I2652">
        <v>603379</v>
      </c>
      <c r="J2652">
        <v>3756</v>
      </c>
      <c r="K2652">
        <v>426</v>
      </c>
      <c r="L2652">
        <v>1320</v>
      </c>
      <c r="M2652" t="b">
        <v>0</v>
      </c>
      <c r="N2652" t="b">
        <v>0</v>
      </c>
      <c r="O2652" t="b">
        <v>0</v>
      </c>
    </row>
    <row r="2653" spans="1:15">
      <c r="A2653" t="s">
        <v>8876</v>
      </c>
      <c r="B2653" s="8">
        <v>43117</v>
      </c>
      <c r="C2653" s="8">
        <v>43111.892870370371</v>
      </c>
      <c r="D2653" t="s">
        <v>8877</v>
      </c>
      <c r="E2653" t="s">
        <v>1560</v>
      </c>
      <c r="F2653">
        <v>10</v>
      </c>
      <c r="G2653" t="e">
        <f>VLOOKUP(#REF!,#REF!,2,FALSE)</f>
        <v>#REF!</v>
      </c>
      <c r="H2653" t="s">
        <v>8878</v>
      </c>
      <c r="I2653">
        <v>122710</v>
      </c>
      <c r="J2653">
        <v>5977</v>
      </c>
      <c r="K2653">
        <v>258</v>
      </c>
      <c r="L2653">
        <v>594</v>
      </c>
      <c r="M2653" t="b">
        <v>0</v>
      </c>
      <c r="N2653" t="b">
        <v>0</v>
      </c>
      <c r="O2653" t="b">
        <v>0</v>
      </c>
    </row>
    <row r="2654" spans="1:15">
      <c r="A2654" t="s">
        <v>8879</v>
      </c>
      <c r="B2654" s="8">
        <v>43219</v>
      </c>
      <c r="C2654" s="8">
        <v>43202.500509259262</v>
      </c>
      <c r="D2654" t="s">
        <v>8880</v>
      </c>
      <c r="E2654" t="s">
        <v>8881</v>
      </c>
      <c r="F2654">
        <v>22</v>
      </c>
      <c r="G2654" t="e">
        <f>VLOOKUP(#REF!,#REF!,2,FALSE)</f>
        <v>#REF!</v>
      </c>
      <c r="H2654" t="s">
        <v>8882</v>
      </c>
      <c r="I2654">
        <v>602591</v>
      </c>
      <c r="J2654">
        <v>28347</v>
      </c>
      <c r="K2654">
        <v>1436</v>
      </c>
      <c r="L2654">
        <v>1893</v>
      </c>
      <c r="M2654" t="b">
        <v>0</v>
      </c>
      <c r="N2654" t="b">
        <v>0</v>
      </c>
      <c r="O2654" t="b">
        <v>0</v>
      </c>
    </row>
    <row r="2655" spans="1:15">
      <c r="A2655" t="s">
        <v>8883</v>
      </c>
      <c r="B2655" s="8">
        <v>43118</v>
      </c>
      <c r="C2655" s="8">
        <v>43112.000011574077</v>
      </c>
      <c r="D2655" t="s">
        <v>8884</v>
      </c>
      <c r="E2655" t="s">
        <v>740</v>
      </c>
      <c r="F2655">
        <v>10</v>
      </c>
      <c r="G2655" t="e">
        <f>VLOOKUP(#REF!,#REF!,2,FALSE)</f>
        <v>#REF!</v>
      </c>
      <c r="H2655" t="s">
        <v>8885</v>
      </c>
      <c r="I2655">
        <v>3742064</v>
      </c>
      <c r="J2655">
        <v>155330</v>
      </c>
      <c r="K2655">
        <v>1583</v>
      </c>
      <c r="L2655">
        <v>7073</v>
      </c>
      <c r="M2655" t="b">
        <v>0</v>
      </c>
      <c r="N2655" t="b">
        <v>0</v>
      </c>
      <c r="O2655" t="b">
        <v>0</v>
      </c>
    </row>
    <row r="2656" spans="1:15">
      <c r="A2656" t="s">
        <v>8886</v>
      </c>
      <c r="B2656" s="8">
        <v>43118</v>
      </c>
      <c r="C2656" s="8">
        <v>43112.047847222224</v>
      </c>
      <c r="D2656" t="s">
        <v>8887</v>
      </c>
      <c r="E2656" t="s">
        <v>8888</v>
      </c>
      <c r="F2656">
        <v>10</v>
      </c>
      <c r="G2656" t="e">
        <f>VLOOKUP(#REF!,#REF!,2,FALSE)</f>
        <v>#REF!</v>
      </c>
      <c r="H2656" t="s">
        <v>8889</v>
      </c>
      <c r="I2656">
        <v>203710</v>
      </c>
      <c r="J2656">
        <v>3797</v>
      </c>
      <c r="K2656">
        <v>361</v>
      </c>
      <c r="L2656">
        <v>639</v>
      </c>
      <c r="M2656" t="b">
        <v>0</v>
      </c>
      <c r="N2656" t="b">
        <v>0</v>
      </c>
      <c r="O2656" t="b">
        <v>0</v>
      </c>
    </row>
    <row r="2657" spans="1:15">
      <c r="A2657" t="s">
        <v>8890</v>
      </c>
      <c r="B2657" s="8">
        <v>43254</v>
      </c>
      <c r="C2657" s="8">
        <v>43228.376932870371</v>
      </c>
      <c r="D2657" t="s">
        <v>8891</v>
      </c>
      <c r="E2657" t="s">
        <v>7661</v>
      </c>
      <c r="F2657">
        <v>26</v>
      </c>
      <c r="G2657" t="e">
        <f>VLOOKUP(#REF!,#REF!,2,FALSE)</f>
        <v>#REF!</v>
      </c>
      <c r="H2657" t="s">
        <v>8892</v>
      </c>
      <c r="I2657">
        <v>602362</v>
      </c>
      <c r="J2657">
        <v>12069</v>
      </c>
      <c r="K2657">
        <v>377</v>
      </c>
      <c r="L2657">
        <v>858</v>
      </c>
      <c r="M2657" t="b">
        <v>0</v>
      </c>
      <c r="N2657" t="b">
        <v>0</v>
      </c>
      <c r="O2657" t="b">
        <v>0</v>
      </c>
    </row>
    <row r="2658" spans="1:15">
      <c r="A2658" t="s">
        <v>8893</v>
      </c>
      <c r="B2658" s="8">
        <v>43126</v>
      </c>
      <c r="C2658" s="8">
        <v>43120.2500462963</v>
      </c>
      <c r="D2658" t="s">
        <v>8894</v>
      </c>
      <c r="E2658" t="s">
        <v>1115</v>
      </c>
      <c r="F2658">
        <v>15</v>
      </c>
      <c r="G2658" t="e">
        <f>VLOOKUP(#REF!,#REF!,2,FALSE)</f>
        <v>#REF!</v>
      </c>
      <c r="H2658" t="s">
        <v>8895</v>
      </c>
      <c r="I2658">
        <v>600381</v>
      </c>
      <c r="J2658">
        <v>13496</v>
      </c>
      <c r="K2658">
        <v>223</v>
      </c>
      <c r="L2658">
        <v>604</v>
      </c>
      <c r="M2658" t="b">
        <v>0</v>
      </c>
      <c r="N2658" t="b">
        <v>0</v>
      </c>
      <c r="O2658" t="b">
        <v>0</v>
      </c>
    </row>
    <row r="2659" spans="1:15">
      <c r="A2659" t="s">
        <v>8896</v>
      </c>
      <c r="B2659" s="8">
        <v>43117</v>
      </c>
      <c r="C2659" s="8">
        <v>43112.125057870369</v>
      </c>
      <c r="D2659" t="s">
        <v>8897</v>
      </c>
      <c r="E2659" t="s">
        <v>8898</v>
      </c>
      <c r="F2659">
        <v>24</v>
      </c>
      <c r="G2659" t="e">
        <f>VLOOKUP(#REF!,#REF!,2,FALSE)</f>
        <v>#REF!</v>
      </c>
      <c r="H2659" t="s">
        <v>8899</v>
      </c>
      <c r="I2659">
        <v>27898</v>
      </c>
      <c r="J2659">
        <v>363</v>
      </c>
      <c r="K2659">
        <v>27</v>
      </c>
      <c r="L2659">
        <v>135</v>
      </c>
      <c r="M2659" t="b">
        <v>0</v>
      </c>
      <c r="N2659" t="b">
        <v>0</v>
      </c>
      <c r="O2659" t="b">
        <v>0</v>
      </c>
    </row>
    <row r="2660" spans="1:15">
      <c r="A2660" t="s">
        <v>8900</v>
      </c>
      <c r="B2660" s="8">
        <v>43145</v>
      </c>
      <c r="C2660" s="8">
        <v>43144.148240740738</v>
      </c>
      <c r="D2660" t="s">
        <v>8901</v>
      </c>
      <c r="E2660" t="s">
        <v>4495</v>
      </c>
      <c r="F2660">
        <v>17</v>
      </c>
      <c r="G2660" t="e">
        <f>VLOOKUP(#REF!,#REF!,2,FALSE)</f>
        <v>#REF!</v>
      </c>
      <c r="H2660" t="s">
        <v>8902</v>
      </c>
      <c r="I2660">
        <v>600228</v>
      </c>
      <c r="J2660">
        <v>3976</v>
      </c>
      <c r="K2660">
        <v>420</v>
      </c>
      <c r="L2660">
        <v>601</v>
      </c>
      <c r="M2660" t="b">
        <v>0</v>
      </c>
      <c r="N2660" t="b">
        <v>0</v>
      </c>
      <c r="O2660" t="b">
        <v>0</v>
      </c>
    </row>
    <row r="2661" spans="1:15">
      <c r="A2661" t="s">
        <v>8903</v>
      </c>
      <c r="B2661" s="8">
        <v>43119</v>
      </c>
      <c r="C2661" s="8">
        <v>43112.166747685187</v>
      </c>
      <c r="D2661" t="s">
        <v>8904</v>
      </c>
      <c r="E2661" t="s">
        <v>1766</v>
      </c>
      <c r="F2661">
        <v>10</v>
      </c>
      <c r="G2661" t="e">
        <f>VLOOKUP(#REF!,#REF!,2,FALSE)</f>
        <v>#REF!</v>
      </c>
      <c r="H2661" t="s">
        <v>8905</v>
      </c>
      <c r="I2661">
        <v>27335197</v>
      </c>
      <c r="J2661">
        <v>1260110</v>
      </c>
      <c r="K2661">
        <v>32962</v>
      </c>
      <c r="L2661">
        <v>55385</v>
      </c>
      <c r="M2661" t="b">
        <v>0</v>
      </c>
      <c r="N2661" t="b">
        <v>0</v>
      </c>
      <c r="O2661" t="b">
        <v>0</v>
      </c>
    </row>
    <row r="2662" spans="1:15">
      <c r="A2662" t="s">
        <v>8906</v>
      </c>
      <c r="B2662" s="8">
        <v>43119</v>
      </c>
      <c r="C2662" s="8">
        <v>43117.1250462963</v>
      </c>
      <c r="D2662" t="s">
        <v>8907</v>
      </c>
      <c r="E2662" t="s">
        <v>380</v>
      </c>
      <c r="F2662">
        <v>23</v>
      </c>
      <c r="G2662" t="e">
        <f>VLOOKUP(#REF!,#REF!,2,FALSE)</f>
        <v>#REF!</v>
      </c>
      <c r="H2662" t="s">
        <v>8908</v>
      </c>
      <c r="I2662">
        <v>599642</v>
      </c>
      <c r="J2662">
        <v>6084</v>
      </c>
      <c r="K2662">
        <v>443</v>
      </c>
      <c r="L2662">
        <v>334</v>
      </c>
      <c r="M2662" t="b">
        <v>0</v>
      </c>
      <c r="N2662" t="b">
        <v>0</v>
      </c>
      <c r="O2662" t="b">
        <v>0</v>
      </c>
    </row>
    <row r="2663" spans="1:15">
      <c r="A2663" t="s">
        <v>8909</v>
      </c>
      <c r="B2663" s="8">
        <v>43084</v>
      </c>
      <c r="C2663" s="8">
        <v>43077.708368055559</v>
      </c>
      <c r="D2663" t="s">
        <v>8910</v>
      </c>
      <c r="E2663" t="s">
        <v>429</v>
      </c>
      <c r="F2663">
        <v>22</v>
      </c>
      <c r="G2663" t="e">
        <f>VLOOKUP(#REF!,#REF!,2,FALSE)</f>
        <v>#REF!</v>
      </c>
      <c r="H2663" t="s">
        <v>8911</v>
      </c>
      <c r="I2663">
        <v>599176</v>
      </c>
      <c r="J2663">
        <v>16142</v>
      </c>
      <c r="K2663">
        <v>3355</v>
      </c>
      <c r="L2663">
        <v>3008</v>
      </c>
      <c r="M2663" t="b">
        <v>0</v>
      </c>
      <c r="N2663" t="b">
        <v>0</v>
      </c>
      <c r="O2663" t="b">
        <v>0</v>
      </c>
    </row>
    <row r="2664" spans="1:15">
      <c r="A2664" t="s">
        <v>8912</v>
      </c>
      <c r="B2664" s="8">
        <v>43118</v>
      </c>
      <c r="C2664" s="8">
        <v>43112.222858796296</v>
      </c>
      <c r="D2664" t="s">
        <v>8913</v>
      </c>
      <c r="E2664" t="s">
        <v>413</v>
      </c>
      <c r="F2664">
        <v>24</v>
      </c>
      <c r="G2664" t="e">
        <f>VLOOKUP(#REF!,#REF!,2,FALSE)</f>
        <v>#REF!</v>
      </c>
      <c r="H2664" t="s">
        <v>8914</v>
      </c>
      <c r="I2664">
        <v>781858</v>
      </c>
      <c r="J2664">
        <v>12207</v>
      </c>
      <c r="K2664">
        <v>1162</v>
      </c>
      <c r="L2664">
        <v>4069</v>
      </c>
      <c r="M2664" t="b">
        <v>0</v>
      </c>
      <c r="N2664" t="b">
        <v>0</v>
      </c>
      <c r="O2664" t="b">
        <v>0</v>
      </c>
    </row>
    <row r="2665" spans="1:15">
      <c r="A2665" t="s">
        <v>8915</v>
      </c>
      <c r="B2665" s="8">
        <v>43117</v>
      </c>
      <c r="C2665" s="8">
        <v>43112.227210648147</v>
      </c>
      <c r="D2665" t="s">
        <v>8916</v>
      </c>
      <c r="E2665" t="s">
        <v>8917</v>
      </c>
      <c r="F2665">
        <v>10</v>
      </c>
      <c r="G2665" t="e">
        <f>VLOOKUP(#REF!,#REF!,2,FALSE)</f>
        <v>#REF!</v>
      </c>
      <c r="H2665" t="s">
        <v>8918</v>
      </c>
      <c r="I2665">
        <v>270838</v>
      </c>
      <c r="J2665">
        <v>31167</v>
      </c>
      <c r="K2665">
        <v>83</v>
      </c>
      <c r="L2665">
        <v>1624</v>
      </c>
      <c r="M2665" t="b">
        <v>0</v>
      </c>
      <c r="N2665" t="b">
        <v>0</v>
      </c>
      <c r="O2665" t="b">
        <v>0</v>
      </c>
    </row>
    <row r="2666" spans="1:15">
      <c r="A2666" t="s">
        <v>8919</v>
      </c>
      <c r="B2666" s="8">
        <v>43177</v>
      </c>
      <c r="C2666" s="8">
        <v>43172.795486111114</v>
      </c>
      <c r="D2666" t="s">
        <v>8920</v>
      </c>
      <c r="E2666" t="s">
        <v>514</v>
      </c>
      <c r="F2666">
        <v>23</v>
      </c>
      <c r="G2666" t="e">
        <f>VLOOKUP(#REF!,#REF!,2,FALSE)</f>
        <v>#REF!</v>
      </c>
      <c r="H2666" t="s">
        <v>100</v>
      </c>
      <c r="I2666">
        <v>598317</v>
      </c>
      <c r="J2666">
        <v>6587</v>
      </c>
      <c r="K2666">
        <v>123</v>
      </c>
      <c r="L2666">
        <v>244</v>
      </c>
      <c r="M2666" t="b">
        <v>0</v>
      </c>
      <c r="N2666" t="b">
        <v>0</v>
      </c>
      <c r="O2666" t="b">
        <v>0</v>
      </c>
    </row>
    <row r="2667" spans="1:15">
      <c r="A2667" t="s">
        <v>8921</v>
      </c>
      <c r="B2667" s="8">
        <v>43118</v>
      </c>
      <c r="C2667" s="8">
        <v>43112.252002314817</v>
      </c>
      <c r="D2667" t="s">
        <v>8922</v>
      </c>
      <c r="E2667" t="s">
        <v>8923</v>
      </c>
      <c r="F2667">
        <v>24</v>
      </c>
      <c r="G2667" t="e">
        <f>VLOOKUP(#REF!,#REF!,2,FALSE)</f>
        <v>#REF!</v>
      </c>
      <c r="H2667" t="s">
        <v>100</v>
      </c>
      <c r="I2667">
        <v>319454</v>
      </c>
      <c r="J2667">
        <v>11248</v>
      </c>
      <c r="K2667">
        <v>209</v>
      </c>
      <c r="L2667">
        <v>800</v>
      </c>
      <c r="M2667" t="b">
        <v>0</v>
      </c>
      <c r="N2667" t="b">
        <v>0</v>
      </c>
      <c r="O2667" t="b">
        <v>0</v>
      </c>
    </row>
    <row r="2668" spans="1:15">
      <c r="A2668" t="s">
        <v>8924</v>
      </c>
      <c r="B2668" s="8">
        <v>43186</v>
      </c>
      <c r="C2668" s="8">
        <v>43174.270370370374</v>
      </c>
      <c r="D2668" t="s">
        <v>8925</v>
      </c>
      <c r="E2668" t="s">
        <v>1645</v>
      </c>
      <c r="F2668">
        <v>17</v>
      </c>
      <c r="G2668" t="e">
        <f>VLOOKUP(#REF!,#REF!,2,FALSE)</f>
        <v>#REF!</v>
      </c>
      <c r="H2668" t="s">
        <v>8926</v>
      </c>
      <c r="I2668">
        <v>597667</v>
      </c>
      <c r="J2668">
        <v>5649</v>
      </c>
      <c r="K2668">
        <v>408</v>
      </c>
      <c r="L2668">
        <v>3711</v>
      </c>
      <c r="M2668" t="b">
        <v>0</v>
      </c>
      <c r="N2668" t="b">
        <v>0</v>
      </c>
      <c r="O2668" t="b">
        <v>0</v>
      </c>
    </row>
    <row r="2669" spans="1:15">
      <c r="A2669" t="s">
        <v>8927</v>
      </c>
      <c r="B2669" s="8">
        <v>43221</v>
      </c>
      <c r="C2669" s="8">
        <v>43205.583553240744</v>
      </c>
      <c r="D2669" t="s">
        <v>8928</v>
      </c>
      <c r="E2669" t="s">
        <v>5711</v>
      </c>
      <c r="F2669">
        <v>26</v>
      </c>
      <c r="G2669" t="e">
        <f>VLOOKUP(#REF!,#REF!,2,FALSE)</f>
        <v>#REF!</v>
      </c>
      <c r="H2669" t="s">
        <v>8929</v>
      </c>
      <c r="I2669">
        <v>597124</v>
      </c>
      <c r="J2669">
        <v>30066</v>
      </c>
      <c r="K2669">
        <v>887</v>
      </c>
      <c r="L2669">
        <v>2111</v>
      </c>
      <c r="M2669" t="b">
        <v>0</v>
      </c>
      <c r="N2669" t="b">
        <v>0</v>
      </c>
      <c r="O2669" t="b">
        <v>0</v>
      </c>
    </row>
    <row r="2670" spans="1:15">
      <c r="A2670" t="s">
        <v>8930</v>
      </c>
      <c r="B2670" s="8">
        <v>43125</v>
      </c>
      <c r="C2670" s="8">
        <v>43118.3125</v>
      </c>
      <c r="D2670" t="s">
        <v>8931</v>
      </c>
      <c r="E2670" t="s">
        <v>5871</v>
      </c>
      <c r="F2670">
        <v>27</v>
      </c>
      <c r="G2670" t="e">
        <f>VLOOKUP(#REF!,#REF!,2,FALSE)</f>
        <v>#REF!</v>
      </c>
      <c r="H2670" t="s">
        <v>8932</v>
      </c>
      <c r="I2670">
        <v>597049</v>
      </c>
      <c r="J2670">
        <v>18464</v>
      </c>
      <c r="K2670">
        <v>1054</v>
      </c>
      <c r="L2670">
        <v>1672</v>
      </c>
      <c r="M2670" t="b">
        <v>0</v>
      </c>
      <c r="N2670" t="b">
        <v>0</v>
      </c>
      <c r="O2670" t="b">
        <v>0</v>
      </c>
    </row>
    <row r="2671" spans="1:15">
      <c r="A2671" t="s">
        <v>8933</v>
      </c>
      <c r="B2671" s="8">
        <v>43115</v>
      </c>
      <c r="C2671" s="8">
        <v>43112.291701388887</v>
      </c>
      <c r="D2671" t="s">
        <v>8934</v>
      </c>
      <c r="E2671" t="s">
        <v>557</v>
      </c>
      <c r="F2671">
        <v>24</v>
      </c>
      <c r="G2671" t="e">
        <f>VLOOKUP(#REF!,#REF!,2,FALSE)</f>
        <v>#REF!</v>
      </c>
      <c r="H2671" t="s">
        <v>8935</v>
      </c>
      <c r="I2671">
        <v>55929</v>
      </c>
      <c r="J2671">
        <v>1613</v>
      </c>
      <c r="K2671">
        <v>24</v>
      </c>
      <c r="L2671">
        <v>200</v>
      </c>
      <c r="M2671" t="b">
        <v>0</v>
      </c>
      <c r="N2671" t="b">
        <v>0</v>
      </c>
      <c r="O2671" t="b">
        <v>0</v>
      </c>
    </row>
    <row r="2672" spans="1:15">
      <c r="A2672" t="s">
        <v>8936</v>
      </c>
      <c r="B2672" s="8">
        <v>43109</v>
      </c>
      <c r="C2672" s="8">
        <v>43102.814826388887</v>
      </c>
      <c r="D2672" t="s">
        <v>8937</v>
      </c>
      <c r="E2672" t="s">
        <v>2531</v>
      </c>
      <c r="F2672">
        <v>26</v>
      </c>
      <c r="G2672" t="e">
        <f>VLOOKUP(#REF!,#REF!,2,FALSE)</f>
        <v>#REF!</v>
      </c>
      <c r="H2672" t="s">
        <v>8938</v>
      </c>
      <c r="I2672">
        <v>595836</v>
      </c>
      <c r="J2672">
        <v>43506</v>
      </c>
      <c r="K2672">
        <v>585</v>
      </c>
      <c r="L2672">
        <v>1722</v>
      </c>
      <c r="M2672" t="b">
        <v>0</v>
      </c>
      <c r="N2672" t="b">
        <v>0</v>
      </c>
      <c r="O2672" t="b">
        <v>0</v>
      </c>
    </row>
    <row r="2673" spans="1:15">
      <c r="A2673" t="s">
        <v>8939</v>
      </c>
      <c r="B2673" s="8">
        <v>43114</v>
      </c>
      <c r="C2673" s="8">
        <v>43112.294479166667</v>
      </c>
      <c r="D2673" t="s">
        <v>8940</v>
      </c>
      <c r="E2673" t="s">
        <v>973</v>
      </c>
      <c r="F2673">
        <v>24</v>
      </c>
      <c r="G2673" t="e">
        <f>VLOOKUP(#REF!,#REF!,2,FALSE)</f>
        <v>#REF!</v>
      </c>
      <c r="H2673" t="s">
        <v>8941</v>
      </c>
      <c r="I2673">
        <v>176914</v>
      </c>
      <c r="J2673">
        <v>1853</v>
      </c>
      <c r="K2673">
        <v>201</v>
      </c>
      <c r="L2673">
        <v>245</v>
      </c>
      <c r="M2673" t="b">
        <v>0</v>
      </c>
      <c r="N2673" t="b">
        <v>0</v>
      </c>
      <c r="O2673" t="b">
        <v>0</v>
      </c>
    </row>
    <row r="2674" spans="1:15">
      <c r="A2674" t="s">
        <v>8942</v>
      </c>
      <c r="B2674" s="8">
        <v>43077</v>
      </c>
      <c r="C2674" s="8">
        <v>43075.882094907407</v>
      </c>
      <c r="D2674" t="s">
        <v>8943</v>
      </c>
      <c r="E2674" t="s">
        <v>425</v>
      </c>
      <c r="F2674">
        <v>23</v>
      </c>
      <c r="G2674" t="e">
        <f>VLOOKUP(#REF!,#REF!,2,FALSE)</f>
        <v>#REF!</v>
      </c>
      <c r="H2674" t="s">
        <v>8944</v>
      </c>
      <c r="I2674">
        <v>595820</v>
      </c>
      <c r="J2674">
        <v>18605</v>
      </c>
      <c r="K2674">
        <v>212</v>
      </c>
      <c r="L2674">
        <v>914</v>
      </c>
      <c r="M2674" t="b">
        <v>0</v>
      </c>
      <c r="N2674" t="b">
        <v>0</v>
      </c>
      <c r="O2674" t="b">
        <v>0</v>
      </c>
    </row>
    <row r="2675" spans="1:15">
      <c r="A2675" t="s">
        <v>8945</v>
      </c>
      <c r="B2675" s="8">
        <v>43118</v>
      </c>
      <c r="C2675" s="8">
        <v>43112.373067129629</v>
      </c>
      <c r="D2675" t="s">
        <v>8946</v>
      </c>
      <c r="E2675" t="s">
        <v>3076</v>
      </c>
      <c r="F2675">
        <v>24</v>
      </c>
      <c r="G2675" t="e">
        <f>VLOOKUP(#REF!,#REF!,2,FALSE)</f>
        <v>#REF!</v>
      </c>
      <c r="H2675" t="s">
        <v>8947</v>
      </c>
      <c r="I2675">
        <v>150617</v>
      </c>
      <c r="J2675">
        <v>1315</v>
      </c>
      <c r="K2675">
        <v>395</v>
      </c>
      <c r="L2675">
        <v>247</v>
      </c>
      <c r="M2675" t="b">
        <v>0</v>
      </c>
      <c r="N2675" t="b">
        <v>0</v>
      </c>
      <c r="O2675" t="b">
        <v>0</v>
      </c>
    </row>
    <row r="2676" spans="1:15">
      <c r="A2676" t="s">
        <v>8948</v>
      </c>
      <c r="B2676" s="8">
        <v>43119</v>
      </c>
      <c r="C2676" s="8">
        <v>43112.375034722223</v>
      </c>
      <c r="D2676" t="s">
        <v>8949</v>
      </c>
      <c r="E2676" t="s">
        <v>2998</v>
      </c>
      <c r="F2676">
        <v>24</v>
      </c>
      <c r="G2676" t="e">
        <f>VLOOKUP(#REF!,#REF!,2,FALSE)</f>
        <v>#REF!</v>
      </c>
      <c r="H2676" t="s">
        <v>8950</v>
      </c>
      <c r="I2676">
        <v>1687203</v>
      </c>
      <c r="J2676">
        <v>25912</v>
      </c>
      <c r="K2676">
        <v>1461</v>
      </c>
      <c r="L2676">
        <v>5450</v>
      </c>
      <c r="M2676" t="b">
        <v>0</v>
      </c>
      <c r="N2676" t="b">
        <v>0</v>
      </c>
      <c r="O2676" t="b">
        <v>0</v>
      </c>
    </row>
    <row r="2677" spans="1:15">
      <c r="A2677" t="s">
        <v>8951</v>
      </c>
      <c r="B2677" s="8">
        <v>43197</v>
      </c>
      <c r="C2677" s="8">
        <v>43186.436828703707</v>
      </c>
      <c r="D2677" t="s">
        <v>8952</v>
      </c>
      <c r="E2677" t="s">
        <v>3083</v>
      </c>
      <c r="F2677">
        <v>28</v>
      </c>
      <c r="G2677" t="e">
        <f>VLOOKUP(#REF!,#REF!,2,FALSE)</f>
        <v>#REF!</v>
      </c>
      <c r="H2677" t="s">
        <v>8953</v>
      </c>
      <c r="I2677">
        <v>594486</v>
      </c>
      <c r="J2677">
        <v>6187</v>
      </c>
      <c r="K2677">
        <v>737</v>
      </c>
      <c r="L2677">
        <v>1484</v>
      </c>
      <c r="M2677" t="b">
        <v>0</v>
      </c>
      <c r="N2677" t="b">
        <v>0</v>
      </c>
      <c r="O2677" t="b">
        <v>0</v>
      </c>
    </row>
    <row r="2678" spans="1:15">
      <c r="A2678" t="s">
        <v>8954</v>
      </c>
      <c r="B2678" s="8">
        <v>43180</v>
      </c>
      <c r="C2678" s="8">
        <v>43176.125034722223</v>
      </c>
      <c r="D2678" t="s">
        <v>8955</v>
      </c>
      <c r="E2678" t="s">
        <v>425</v>
      </c>
      <c r="F2678">
        <v>23</v>
      </c>
      <c r="G2678" t="e">
        <f>VLOOKUP(#REF!,#REF!,2,FALSE)</f>
        <v>#REF!</v>
      </c>
      <c r="H2678" t="s">
        <v>8956</v>
      </c>
      <c r="I2678">
        <v>593679</v>
      </c>
      <c r="J2678">
        <v>7903</v>
      </c>
      <c r="K2678">
        <v>303</v>
      </c>
      <c r="L2678">
        <v>756</v>
      </c>
      <c r="M2678" t="b">
        <v>0</v>
      </c>
      <c r="N2678" t="b">
        <v>0</v>
      </c>
      <c r="O2678" t="b">
        <v>0</v>
      </c>
    </row>
    <row r="2679" spans="1:15">
      <c r="A2679" t="s">
        <v>8957</v>
      </c>
      <c r="B2679" s="8">
        <v>43092</v>
      </c>
      <c r="C2679" s="8">
        <v>43088.395844907405</v>
      </c>
      <c r="D2679" t="s">
        <v>8958</v>
      </c>
      <c r="E2679" t="s">
        <v>2154</v>
      </c>
      <c r="F2679">
        <v>23</v>
      </c>
      <c r="G2679" t="e">
        <f>VLOOKUP(#REF!,#REF!,2,FALSE)</f>
        <v>#REF!</v>
      </c>
      <c r="H2679" t="s">
        <v>8959</v>
      </c>
      <c r="I2679">
        <v>593557</v>
      </c>
      <c r="J2679">
        <v>25292</v>
      </c>
      <c r="K2679">
        <v>630</v>
      </c>
      <c r="L2679">
        <v>1881</v>
      </c>
      <c r="M2679" t="b">
        <v>0</v>
      </c>
      <c r="N2679" t="b">
        <v>0</v>
      </c>
      <c r="O2679" t="b">
        <v>0</v>
      </c>
    </row>
    <row r="2680" spans="1:15">
      <c r="A2680" t="s">
        <v>8960</v>
      </c>
      <c r="B2680" s="8">
        <v>43253</v>
      </c>
      <c r="C2680" s="8">
        <v>43251.863287037035</v>
      </c>
      <c r="D2680" t="s">
        <v>8961</v>
      </c>
      <c r="E2680" t="s">
        <v>2314</v>
      </c>
      <c r="F2680">
        <v>17</v>
      </c>
      <c r="G2680" t="e">
        <f>VLOOKUP(#REF!,#REF!,2,FALSE)</f>
        <v>#REF!</v>
      </c>
      <c r="H2680" t="s">
        <v>8962</v>
      </c>
      <c r="I2680">
        <v>593120</v>
      </c>
      <c r="J2680">
        <v>2286</v>
      </c>
      <c r="K2680">
        <v>259</v>
      </c>
      <c r="L2680">
        <v>3250</v>
      </c>
      <c r="M2680" t="b">
        <v>0</v>
      </c>
      <c r="N2680" t="b">
        <v>0</v>
      </c>
      <c r="O2680" t="b">
        <v>0</v>
      </c>
    </row>
    <row r="2681" spans="1:15">
      <c r="A2681" t="s">
        <v>8963</v>
      </c>
      <c r="B2681" s="8">
        <v>43118</v>
      </c>
      <c r="C2681" s="8">
        <v>43112.46298611111</v>
      </c>
      <c r="D2681" t="s">
        <v>8964</v>
      </c>
      <c r="E2681" t="s">
        <v>8965</v>
      </c>
      <c r="F2681">
        <v>24</v>
      </c>
      <c r="G2681" t="e">
        <f>VLOOKUP(#REF!,#REF!,2,FALSE)</f>
        <v>#REF!</v>
      </c>
      <c r="H2681" t="s">
        <v>8966</v>
      </c>
      <c r="I2681">
        <v>176548</v>
      </c>
      <c r="J2681">
        <v>6993</v>
      </c>
      <c r="K2681">
        <v>102</v>
      </c>
      <c r="L2681">
        <v>1388</v>
      </c>
      <c r="M2681" t="b">
        <v>0</v>
      </c>
      <c r="N2681" t="b">
        <v>0</v>
      </c>
      <c r="O2681" t="b">
        <v>0</v>
      </c>
    </row>
    <row r="2682" spans="1:15">
      <c r="A2682" t="s">
        <v>8967</v>
      </c>
      <c r="B2682" s="8">
        <v>43224</v>
      </c>
      <c r="C2682" s="8">
        <v>43209.375081018516</v>
      </c>
      <c r="D2682" t="s">
        <v>8968</v>
      </c>
      <c r="E2682" t="s">
        <v>4946</v>
      </c>
      <c r="F2682">
        <v>19</v>
      </c>
      <c r="G2682" t="e">
        <f>VLOOKUP(#REF!,#REF!,2,FALSE)</f>
        <v>#REF!</v>
      </c>
      <c r="H2682" t="s">
        <v>8969</v>
      </c>
      <c r="I2682">
        <v>593001</v>
      </c>
      <c r="J2682">
        <v>15013</v>
      </c>
      <c r="K2682">
        <v>442</v>
      </c>
      <c r="L2682">
        <v>3008</v>
      </c>
      <c r="M2682" t="b">
        <v>0</v>
      </c>
      <c r="N2682" t="b">
        <v>0</v>
      </c>
      <c r="O2682" t="b">
        <v>0</v>
      </c>
    </row>
    <row r="2683" spans="1:15">
      <c r="A2683" t="s">
        <v>8970</v>
      </c>
      <c r="B2683" s="8">
        <v>43088</v>
      </c>
      <c r="C2683" s="8">
        <v>43081.376238425924</v>
      </c>
      <c r="D2683" t="s">
        <v>8971</v>
      </c>
      <c r="E2683" t="s">
        <v>5479</v>
      </c>
      <c r="F2683">
        <v>15</v>
      </c>
      <c r="G2683" t="e">
        <f>VLOOKUP(#REF!,#REF!,2,FALSE)</f>
        <v>#REF!</v>
      </c>
      <c r="H2683" t="s">
        <v>8972</v>
      </c>
      <c r="I2683">
        <v>592859</v>
      </c>
      <c r="J2683">
        <v>25057</v>
      </c>
      <c r="K2683">
        <v>235</v>
      </c>
      <c r="L2683">
        <v>1646</v>
      </c>
      <c r="M2683" t="b">
        <v>0</v>
      </c>
      <c r="N2683" t="b">
        <v>0</v>
      </c>
      <c r="O2683" t="b">
        <v>0</v>
      </c>
    </row>
    <row r="2684" spans="1:15">
      <c r="A2684" t="s">
        <v>8973</v>
      </c>
      <c r="B2684" s="8">
        <v>43253</v>
      </c>
      <c r="C2684" s="8">
        <v>43228.665416666663</v>
      </c>
      <c r="D2684" t="s">
        <v>8974</v>
      </c>
      <c r="E2684" t="s">
        <v>8975</v>
      </c>
      <c r="F2684">
        <v>26</v>
      </c>
      <c r="G2684" t="e">
        <f>VLOOKUP(#REF!,#REF!,2,FALSE)</f>
        <v>#REF!</v>
      </c>
      <c r="H2684" t="s">
        <v>8976</v>
      </c>
      <c r="I2684">
        <v>592480</v>
      </c>
      <c r="J2684">
        <v>22781</v>
      </c>
      <c r="K2684">
        <v>999</v>
      </c>
      <c r="L2684">
        <v>1056</v>
      </c>
      <c r="M2684" t="b">
        <v>0</v>
      </c>
      <c r="N2684" t="b">
        <v>0</v>
      </c>
      <c r="O2684" t="b">
        <v>0</v>
      </c>
    </row>
    <row r="2685" spans="1:15">
      <c r="A2685" t="s">
        <v>8977</v>
      </c>
      <c r="B2685" s="8">
        <v>43068</v>
      </c>
      <c r="C2685" s="8">
        <v>43060.312523148146</v>
      </c>
      <c r="D2685" t="s">
        <v>8978</v>
      </c>
      <c r="E2685" t="s">
        <v>7382</v>
      </c>
      <c r="F2685">
        <v>27</v>
      </c>
      <c r="G2685" t="e">
        <f>VLOOKUP(#REF!,#REF!,2,FALSE)</f>
        <v>#REF!</v>
      </c>
      <c r="H2685" t="s">
        <v>8979</v>
      </c>
      <c r="I2685">
        <v>592459</v>
      </c>
      <c r="J2685">
        <v>25680</v>
      </c>
      <c r="K2685">
        <v>1574</v>
      </c>
      <c r="L2685">
        <v>4994</v>
      </c>
      <c r="M2685" t="b">
        <v>0</v>
      </c>
      <c r="N2685" t="b">
        <v>0</v>
      </c>
      <c r="O2685" t="b">
        <v>0</v>
      </c>
    </row>
    <row r="2686" spans="1:15">
      <c r="A2686" t="s">
        <v>8980</v>
      </c>
      <c r="B2686" s="8">
        <v>43118</v>
      </c>
      <c r="C2686" s="8">
        <v>43112.511493055557</v>
      </c>
      <c r="D2686" t="s">
        <v>8981</v>
      </c>
      <c r="E2686" t="s">
        <v>3562</v>
      </c>
      <c r="F2686">
        <v>24</v>
      </c>
      <c r="G2686" t="e">
        <f>VLOOKUP(#REF!,#REF!,2,FALSE)</f>
        <v>#REF!</v>
      </c>
      <c r="H2686" t="s">
        <v>8982</v>
      </c>
      <c r="I2686">
        <v>330659</v>
      </c>
      <c r="J2686">
        <v>26222</v>
      </c>
      <c r="K2686">
        <v>152</v>
      </c>
      <c r="L2686">
        <v>2003</v>
      </c>
      <c r="M2686" t="b">
        <v>0</v>
      </c>
      <c r="N2686" t="b">
        <v>0</v>
      </c>
      <c r="O2686" t="b">
        <v>0</v>
      </c>
    </row>
    <row r="2687" spans="1:15">
      <c r="A2687" t="s">
        <v>8983</v>
      </c>
      <c r="B2687" s="8">
        <v>43118</v>
      </c>
      <c r="C2687" s="8">
        <v>43112.538310185184</v>
      </c>
      <c r="D2687" t="s">
        <v>8984</v>
      </c>
      <c r="E2687" t="s">
        <v>7340</v>
      </c>
      <c r="F2687">
        <v>10</v>
      </c>
      <c r="G2687" t="e">
        <f>VLOOKUP(#REF!,#REF!,2,FALSE)</f>
        <v>#REF!</v>
      </c>
      <c r="H2687" t="s">
        <v>8985</v>
      </c>
      <c r="I2687">
        <v>425943</v>
      </c>
      <c r="J2687">
        <v>46469</v>
      </c>
      <c r="K2687">
        <v>349</v>
      </c>
      <c r="L2687">
        <v>1003</v>
      </c>
      <c r="M2687" t="b">
        <v>0</v>
      </c>
      <c r="N2687" t="b">
        <v>0</v>
      </c>
      <c r="O2687" t="b">
        <v>0</v>
      </c>
    </row>
    <row r="2688" spans="1:15">
      <c r="A2688" t="s">
        <v>8986</v>
      </c>
      <c r="B2688" s="8">
        <v>43114</v>
      </c>
      <c r="C2688" s="8">
        <v>43110.237685185188</v>
      </c>
      <c r="D2688" t="s">
        <v>8987</v>
      </c>
      <c r="E2688" t="s">
        <v>2668</v>
      </c>
      <c r="F2688">
        <v>25</v>
      </c>
      <c r="G2688" t="e">
        <f>VLOOKUP(#REF!,#REF!,2,FALSE)</f>
        <v>#REF!</v>
      </c>
      <c r="H2688" t="s">
        <v>8988</v>
      </c>
      <c r="I2688">
        <v>592205</v>
      </c>
      <c r="J2688">
        <v>15136</v>
      </c>
      <c r="K2688">
        <v>650</v>
      </c>
      <c r="L2688">
        <v>1280</v>
      </c>
      <c r="M2688" t="b">
        <v>0</v>
      </c>
      <c r="N2688" t="b">
        <v>0</v>
      </c>
      <c r="O2688" t="b">
        <v>0</v>
      </c>
    </row>
    <row r="2689" spans="1:15">
      <c r="A2689" t="s">
        <v>8989</v>
      </c>
      <c r="B2689" s="8">
        <v>43129</v>
      </c>
      <c r="C2689" s="8">
        <v>43123.958379629628</v>
      </c>
      <c r="D2689" t="s">
        <v>8990</v>
      </c>
      <c r="E2689" t="s">
        <v>3927</v>
      </c>
      <c r="F2689">
        <v>22</v>
      </c>
      <c r="G2689" t="e">
        <f>VLOOKUP(#REF!,#REF!,2,FALSE)</f>
        <v>#REF!</v>
      </c>
      <c r="H2689" t="s">
        <v>8991</v>
      </c>
      <c r="I2689">
        <v>592142</v>
      </c>
      <c r="J2689">
        <v>18847</v>
      </c>
      <c r="K2689">
        <v>184</v>
      </c>
      <c r="L2689">
        <v>1258</v>
      </c>
      <c r="M2689" t="b">
        <v>0</v>
      </c>
      <c r="N2689" t="b">
        <v>0</v>
      </c>
      <c r="O2689" t="b">
        <v>0</v>
      </c>
    </row>
    <row r="2690" spans="1:15">
      <c r="A2690" t="s">
        <v>8992</v>
      </c>
      <c r="B2690" s="8">
        <v>43185</v>
      </c>
      <c r="C2690" s="8">
        <v>43178.875011574077</v>
      </c>
      <c r="D2690" t="s">
        <v>8993</v>
      </c>
      <c r="E2690" t="s">
        <v>8383</v>
      </c>
      <c r="F2690">
        <v>26</v>
      </c>
      <c r="G2690" t="e">
        <f>VLOOKUP(#REF!,#REF!,2,FALSE)</f>
        <v>#REF!</v>
      </c>
      <c r="H2690" t="s">
        <v>8994</v>
      </c>
      <c r="I2690">
        <v>592107</v>
      </c>
      <c r="J2690">
        <v>30295</v>
      </c>
      <c r="K2690">
        <v>542</v>
      </c>
      <c r="L2690">
        <v>2854</v>
      </c>
      <c r="M2690" t="b">
        <v>0</v>
      </c>
      <c r="N2690" t="b">
        <v>0</v>
      </c>
      <c r="O2690" t="b">
        <v>0</v>
      </c>
    </row>
    <row r="2691" spans="1:15">
      <c r="A2691" t="s">
        <v>8995</v>
      </c>
      <c r="B2691" s="8">
        <v>43118</v>
      </c>
      <c r="C2691" s="8">
        <v>43112.570740740739</v>
      </c>
      <c r="D2691" t="s">
        <v>8996</v>
      </c>
      <c r="E2691" t="s">
        <v>5911</v>
      </c>
      <c r="F2691">
        <v>24</v>
      </c>
      <c r="G2691" t="e">
        <f>VLOOKUP(#REF!,#REF!,2,FALSE)</f>
        <v>#REF!</v>
      </c>
      <c r="H2691" t="s">
        <v>8997</v>
      </c>
      <c r="I2691">
        <v>957937</v>
      </c>
      <c r="J2691">
        <v>31405</v>
      </c>
      <c r="K2691">
        <v>2767</v>
      </c>
      <c r="L2691">
        <v>3867</v>
      </c>
      <c r="M2691" t="b">
        <v>0</v>
      </c>
      <c r="N2691" t="b">
        <v>0</v>
      </c>
      <c r="O2691" t="b">
        <v>0</v>
      </c>
    </row>
    <row r="2692" spans="1:15">
      <c r="A2692" t="s">
        <v>8998</v>
      </c>
      <c r="B2692" s="8">
        <v>43081</v>
      </c>
      <c r="C2692" s="8">
        <v>43078.395833333336</v>
      </c>
      <c r="D2692" t="s">
        <v>8999</v>
      </c>
      <c r="E2692" t="s">
        <v>2154</v>
      </c>
      <c r="F2692">
        <v>23</v>
      </c>
      <c r="G2692" t="e">
        <f>VLOOKUP(#REF!,#REF!,2,FALSE)</f>
        <v>#REF!</v>
      </c>
      <c r="H2692" t="s">
        <v>9000</v>
      </c>
      <c r="I2692">
        <v>591773</v>
      </c>
      <c r="J2692">
        <v>25087</v>
      </c>
      <c r="K2692">
        <v>775</v>
      </c>
      <c r="L2692">
        <v>2285</v>
      </c>
      <c r="M2692" t="b">
        <v>0</v>
      </c>
      <c r="N2692" t="b">
        <v>0</v>
      </c>
      <c r="O2692" t="b">
        <v>0</v>
      </c>
    </row>
    <row r="2693" spans="1:15">
      <c r="A2693" t="s">
        <v>9001</v>
      </c>
      <c r="B2693" s="8">
        <v>43078</v>
      </c>
      <c r="C2693" s="8">
        <v>43071.395844907405</v>
      </c>
      <c r="D2693" t="s">
        <v>9002</v>
      </c>
      <c r="E2693" t="s">
        <v>2154</v>
      </c>
      <c r="F2693">
        <v>23</v>
      </c>
      <c r="G2693" t="e">
        <f>VLOOKUP(#REF!,#REF!,2,FALSE)</f>
        <v>#REF!</v>
      </c>
      <c r="H2693" t="s">
        <v>9003</v>
      </c>
      <c r="I2693">
        <v>591389</v>
      </c>
      <c r="J2693">
        <v>21427</v>
      </c>
      <c r="K2693">
        <v>1079</v>
      </c>
      <c r="L2693">
        <v>1009</v>
      </c>
      <c r="M2693" t="b">
        <v>0</v>
      </c>
      <c r="N2693" t="b">
        <v>0</v>
      </c>
      <c r="O2693" t="b">
        <v>0</v>
      </c>
    </row>
    <row r="2694" spans="1:15">
      <c r="A2694" t="s">
        <v>9004</v>
      </c>
      <c r="B2694" s="8">
        <v>43107</v>
      </c>
      <c r="C2694" s="8">
        <v>43103.083379629628</v>
      </c>
      <c r="D2694" t="s">
        <v>9005</v>
      </c>
      <c r="E2694" t="s">
        <v>9006</v>
      </c>
      <c r="F2694">
        <v>15</v>
      </c>
      <c r="G2694" t="e">
        <f>VLOOKUP(#REF!,#REF!,2,FALSE)</f>
        <v>#REF!</v>
      </c>
      <c r="H2694" t="s">
        <v>9007</v>
      </c>
      <c r="I2694">
        <v>590444</v>
      </c>
      <c r="J2694">
        <v>5748</v>
      </c>
      <c r="K2694">
        <v>438</v>
      </c>
      <c r="L2694">
        <v>875</v>
      </c>
      <c r="M2694" t="b">
        <v>0</v>
      </c>
      <c r="N2694" t="b">
        <v>0</v>
      </c>
      <c r="O2694" t="b">
        <v>0</v>
      </c>
    </row>
    <row r="2695" spans="1:15">
      <c r="A2695" t="s">
        <v>9008</v>
      </c>
      <c r="B2695" s="8">
        <v>43115</v>
      </c>
      <c r="C2695" s="8">
        <v>43112.614178240743</v>
      </c>
      <c r="D2695" t="s">
        <v>9009</v>
      </c>
      <c r="E2695" t="s">
        <v>1597</v>
      </c>
      <c r="F2695">
        <v>24</v>
      </c>
      <c r="G2695" t="e">
        <f>VLOOKUP(#REF!,#REF!,2,FALSE)</f>
        <v>#REF!</v>
      </c>
      <c r="H2695" t="s">
        <v>100</v>
      </c>
      <c r="I2695">
        <v>3046</v>
      </c>
      <c r="J2695">
        <v>6</v>
      </c>
      <c r="K2695">
        <v>3</v>
      </c>
      <c r="L2695">
        <v>2</v>
      </c>
      <c r="M2695" t="b">
        <v>0</v>
      </c>
      <c r="N2695" t="b">
        <v>0</v>
      </c>
      <c r="O2695" t="b">
        <v>0</v>
      </c>
    </row>
    <row r="2696" spans="1:15">
      <c r="A2696" t="s">
        <v>9010</v>
      </c>
      <c r="B2696" s="8">
        <v>43082</v>
      </c>
      <c r="C2696" s="8">
        <v>43075.249699074076</v>
      </c>
      <c r="D2696" t="s">
        <v>9011</v>
      </c>
      <c r="E2696" t="s">
        <v>9012</v>
      </c>
      <c r="F2696">
        <v>20</v>
      </c>
      <c r="G2696" t="e">
        <f>VLOOKUP(#REF!,#REF!,2,FALSE)</f>
        <v>#REF!</v>
      </c>
      <c r="H2696" t="s">
        <v>9013</v>
      </c>
      <c r="I2696">
        <v>2490503</v>
      </c>
      <c r="J2696">
        <v>17726</v>
      </c>
      <c r="K2696">
        <v>1882</v>
      </c>
      <c r="L2696">
        <v>3647</v>
      </c>
      <c r="M2696" t="b">
        <v>0</v>
      </c>
      <c r="N2696" t="b">
        <v>0</v>
      </c>
      <c r="O2696" t="b">
        <v>0</v>
      </c>
    </row>
    <row r="2697" spans="1:15">
      <c r="A2697" t="s">
        <v>9014</v>
      </c>
      <c r="B2697" s="8">
        <v>43116</v>
      </c>
      <c r="C2697" s="8">
        <v>43112.791678240741</v>
      </c>
      <c r="D2697" t="s">
        <v>9015</v>
      </c>
      <c r="E2697" t="s">
        <v>1899</v>
      </c>
      <c r="F2697">
        <v>10</v>
      </c>
      <c r="G2697" t="e">
        <f>VLOOKUP(#REF!,#REF!,2,FALSE)</f>
        <v>#REF!</v>
      </c>
      <c r="H2697" t="s">
        <v>9016</v>
      </c>
      <c r="I2697">
        <v>3935638</v>
      </c>
      <c r="J2697">
        <v>421533</v>
      </c>
      <c r="K2697">
        <v>2434</v>
      </c>
      <c r="L2697">
        <v>34274</v>
      </c>
      <c r="M2697" t="b">
        <v>0</v>
      </c>
      <c r="N2697" t="b">
        <v>0</v>
      </c>
      <c r="O2697" t="b">
        <v>0</v>
      </c>
    </row>
    <row r="2698" spans="1:15">
      <c r="A2698" t="s">
        <v>9017</v>
      </c>
      <c r="B2698" s="8">
        <v>43062</v>
      </c>
      <c r="C2698" s="8">
        <v>43061.166689814818</v>
      </c>
      <c r="D2698" t="s">
        <v>9018</v>
      </c>
      <c r="E2698" t="s">
        <v>3636</v>
      </c>
      <c r="F2698">
        <v>27</v>
      </c>
      <c r="G2698" t="e">
        <f>VLOOKUP(#REF!,#REF!,2,FALSE)</f>
        <v>#REF!</v>
      </c>
      <c r="H2698" t="s">
        <v>9019</v>
      </c>
      <c r="I2698">
        <v>589827</v>
      </c>
      <c r="J2698">
        <v>11839</v>
      </c>
      <c r="K2698">
        <v>1815</v>
      </c>
      <c r="L2698">
        <v>4413</v>
      </c>
      <c r="M2698" t="b">
        <v>0</v>
      </c>
      <c r="N2698" t="b">
        <v>0</v>
      </c>
      <c r="O2698" t="b">
        <v>0</v>
      </c>
    </row>
    <row r="2699" spans="1:15">
      <c r="A2699" t="s">
        <v>9020</v>
      </c>
      <c r="B2699" s="8">
        <v>43247</v>
      </c>
      <c r="C2699" s="8">
        <v>43226.250057870369</v>
      </c>
      <c r="D2699" t="s">
        <v>9021</v>
      </c>
      <c r="E2699" t="s">
        <v>6033</v>
      </c>
      <c r="F2699">
        <v>15</v>
      </c>
      <c r="G2699" t="e">
        <f>VLOOKUP(#REF!,#REF!,2,FALSE)</f>
        <v>#REF!</v>
      </c>
      <c r="H2699" t="s">
        <v>9022</v>
      </c>
      <c r="I2699">
        <v>588502</v>
      </c>
      <c r="J2699">
        <v>19317</v>
      </c>
      <c r="K2699">
        <v>353</v>
      </c>
      <c r="L2699">
        <v>627</v>
      </c>
      <c r="M2699" t="b">
        <v>0</v>
      </c>
      <c r="N2699" t="b">
        <v>0</v>
      </c>
      <c r="O2699" t="b">
        <v>0</v>
      </c>
    </row>
    <row r="2700" spans="1:15">
      <c r="A2700" t="s">
        <v>9023</v>
      </c>
      <c r="B2700" s="8">
        <v>43265</v>
      </c>
      <c r="C2700" s="8">
        <v>43244.041666666664</v>
      </c>
      <c r="D2700" t="s">
        <v>9024</v>
      </c>
      <c r="E2700" t="s">
        <v>425</v>
      </c>
      <c r="F2700">
        <v>23</v>
      </c>
      <c r="G2700" t="e">
        <f>VLOOKUP(#REF!,#REF!,2,FALSE)</f>
        <v>#REF!</v>
      </c>
      <c r="H2700" t="s">
        <v>9025</v>
      </c>
      <c r="I2700">
        <v>588133</v>
      </c>
      <c r="J2700">
        <v>6583</v>
      </c>
      <c r="K2700">
        <v>381</v>
      </c>
      <c r="L2700">
        <v>486</v>
      </c>
      <c r="M2700" t="b">
        <v>0</v>
      </c>
      <c r="N2700" t="b">
        <v>0</v>
      </c>
      <c r="O2700" t="b">
        <v>0</v>
      </c>
    </row>
    <row r="2701" spans="1:15">
      <c r="A2701" t="s">
        <v>9026</v>
      </c>
      <c r="B2701" s="8">
        <v>43098</v>
      </c>
      <c r="C2701" s="8">
        <v>43091.220543981479</v>
      </c>
      <c r="D2701" t="s">
        <v>9027</v>
      </c>
      <c r="E2701" t="s">
        <v>9028</v>
      </c>
      <c r="F2701">
        <v>23</v>
      </c>
      <c r="G2701" t="e">
        <f>VLOOKUP(#REF!,#REF!,2,FALSE)</f>
        <v>#REF!</v>
      </c>
      <c r="H2701" t="s">
        <v>9029</v>
      </c>
      <c r="I2701">
        <v>587204</v>
      </c>
      <c r="J2701">
        <v>18411</v>
      </c>
      <c r="K2701">
        <v>228</v>
      </c>
      <c r="L2701">
        <v>722</v>
      </c>
      <c r="M2701" t="b">
        <v>0</v>
      </c>
      <c r="N2701" t="b">
        <v>0</v>
      </c>
      <c r="O2701" t="b">
        <v>0</v>
      </c>
    </row>
    <row r="2702" spans="1:15">
      <c r="A2702" t="s">
        <v>9030</v>
      </c>
      <c r="B2702" s="8">
        <v>43119</v>
      </c>
      <c r="C2702" s="8">
        <v>43113.246608796297</v>
      </c>
      <c r="D2702" t="s">
        <v>9031</v>
      </c>
      <c r="E2702" t="s">
        <v>949</v>
      </c>
      <c r="F2702">
        <v>24</v>
      </c>
      <c r="G2702" t="e">
        <f>VLOOKUP(#REF!,#REF!,2,FALSE)</f>
        <v>#REF!</v>
      </c>
      <c r="H2702" t="s">
        <v>9032</v>
      </c>
      <c r="I2702">
        <v>1678782</v>
      </c>
      <c r="J2702">
        <v>108402</v>
      </c>
      <c r="K2702">
        <v>799</v>
      </c>
      <c r="L2702">
        <v>22457</v>
      </c>
      <c r="M2702" t="b">
        <v>0</v>
      </c>
      <c r="N2702" t="b">
        <v>0</v>
      </c>
      <c r="O2702" t="b">
        <v>0</v>
      </c>
    </row>
    <row r="2703" spans="1:15">
      <c r="A2703" t="s">
        <v>9033</v>
      </c>
      <c r="B2703" s="8">
        <v>43117</v>
      </c>
      <c r="C2703" s="8">
        <v>43113.249710648146</v>
      </c>
      <c r="D2703" t="s">
        <v>9034</v>
      </c>
      <c r="E2703" t="s">
        <v>6954</v>
      </c>
      <c r="F2703">
        <v>24</v>
      </c>
      <c r="G2703" t="e">
        <f>VLOOKUP(#REF!,#REF!,2,FALSE)</f>
        <v>#REF!</v>
      </c>
      <c r="H2703" t="s">
        <v>9035</v>
      </c>
      <c r="I2703">
        <v>511047</v>
      </c>
      <c r="J2703">
        <v>14224</v>
      </c>
      <c r="K2703">
        <v>434</v>
      </c>
      <c r="L2703">
        <v>187</v>
      </c>
      <c r="M2703" t="b">
        <v>0</v>
      </c>
      <c r="N2703" t="b">
        <v>0</v>
      </c>
      <c r="O2703" t="b">
        <v>0</v>
      </c>
    </row>
    <row r="2704" spans="1:15">
      <c r="A2704" t="s">
        <v>9036</v>
      </c>
      <c r="B2704" s="8">
        <v>43098</v>
      </c>
      <c r="C2704" s="8">
        <v>43089.506666666668</v>
      </c>
      <c r="D2704" t="s">
        <v>9037</v>
      </c>
      <c r="E2704" t="s">
        <v>3578</v>
      </c>
      <c r="F2704">
        <v>23</v>
      </c>
      <c r="G2704" t="e">
        <f>VLOOKUP(#REF!,#REF!,2,FALSE)</f>
        <v>#REF!</v>
      </c>
      <c r="H2704" t="s">
        <v>9038</v>
      </c>
      <c r="I2704">
        <v>586875</v>
      </c>
      <c r="J2704">
        <v>27803</v>
      </c>
      <c r="K2704">
        <v>1776</v>
      </c>
      <c r="L2704">
        <v>3882</v>
      </c>
      <c r="M2704" t="b">
        <v>0</v>
      </c>
      <c r="N2704" t="b">
        <v>0</v>
      </c>
      <c r="O2704" t="b">
        <v>0</v>
      </c>
    </row>
    <row r="2705" spans="1:15">
      <c r="A2705" t="s">
        <v>9039</v>
      </c>
      <c r="B2705" s="8">
        <v>43106</v>
      </c>
      <c r="C2705" s="8">
        <v>43099.000104166669</v>
      </c>
      <c r="D2705" t="s">
        <v>9040</v>
      </c>
      <c r="E2705" t="s">
        <v>9041</v>
      </c>
      <c r="F2705">
        <v>26</v>
      </c>
      <c r="G2705" t="e">
        <f>VLOOKUP(#REF!,#REF!,2,FALSE)</f>
        <v>#REF!</v>
      </c>
      <c r="H2705" t="s">
        <v>9042</v>
      </c>
      <c r="I2705">
        <v>585765</v>
      </c>
      <c r="J2705">
        <v>16863</v>
      </c>
      <c r="K2705">
        <v>426</v>
      </c>
      <c r="L2705">
        <v>1136</v>
      </c>
      <c r="M2705" t="b">
        <v>0</v>
      </c>
      <c r="N2705" t="b">
        <v>0</v>
      </c>
      <c r="O2705" t="b">
        <v>0</v>
      </c>
    </row>
    <row r="2706" spans="1:15">
      <c r="A2706" t="s">
        <v>9043</v>
      </c>
      <c r="B2706" s="8">
        <v>43121</v>
      </c>
      <c r="C2706" s="8">
        <v>43114.763067129628</v>
      </c>
      <c r="D2706" t="s">
        <v>9044</v>
      </c>
      <c r="E2706" t="s">
        <v>9045</v>
      </c>
      <c r="F2706">
        <v>25</v>
      </c>
      <c r="G2706" t="e">
        <f>VLOOKUP(#REF!,#REF!,2,FALSE)</f>
        <v>#REF!</v>
      </c>
      <c r="H2706" t="s">
        <v>100</v>
      </c>
      <c r="I2706">
        <v>584892</v>
      </c>
      <c r="J2706">
        <v>2461</v>
      </c>
      <c r="K2706">
        <v>283</v>
      </c>
      <c r="L2706">
        <v>1879</v>
      </c>
      <c r="M2706" t="b">
        <v>0</v>
      </c>
      <c r="N2706" t="b">
        <v>0</v>
      </c>
      <c r="O2706" t="b">
        <v>0</v>
      </c>
    </row>
    <row r="2707" spans="1:15">
      <c r="A2707" t="s">
        <v>9046</v>
      </c>
      <c r="B2707" s="8">
        <v>43189</v>
      </c>
      <c r="C2707" s="8">
        <v>43174.63486111111</v>
      </c>
      <c r="D2707" t="s">
        <v>9047</v>
      </c>
      <c r="E2707" t="s">
        <v>4430</v>
      </c>
      <c r="F2707">
        <v>25</v>
      </c>
      <c r="G2707" t="e">
        <f>VLOOKUP(#REF!,#REF!,2,FALSE)</f>
        <v>#REF!</v>
      </c>
      <c r="H2707" t="s">
        <v>9048</v>
      </c>
      <c r="I2707">
        <v>584861</v>
      </c>
      <c r="J2707">
        <v>4221</v>
      </c>
      <c r="K2707">
        <v>772</v>
      </c>
      <c r="L2707">
        <v>1169</v>
      </c>
      <c r="M2707" t="b">
        <v>0</v>
      </c>
      <c r="N2707" t="b">
        <v>0</v>
      </c>
      <c r="O2707" t="b">
        <v>0</v>
      </c>
    </row>
    <row r="2708" spans="1:15">
      <c r="A2708" t="s">
        <v>9049</v>
      </c>
      <c r="B2708" s="8">
        <v>43141</v>
      </c>
      <c r="C2708" s="8">
        <v>43134.291701388887</v>
      </c>
      <c r="D2708" t="s">
        <v>9050</v>
      </c>
      <c r="E2708" t="s">
        <v>3710</v>
      </c>
      <c r="F2708">
        <v>19</v>
      </c>
      <c r="G2708" t="e">
        <f>VLOOKUP(#REF!,#REF!,2,FALSE)</f>
        <v>#REF!</v>
      </c>
      <c r="H2708" t="s">
        <v>9051</v>
      </c>
      <c r="I2708">
        <v>584565</v>
      </c>
      <c r="J2708">
        <v>13758</v>
      </c>
      <c r="K2708">
        <v>519</v>
      </c>
      <c r="L2708">
        <v>2427</v>
      </c>
      <c r="M2708" t="b">
        <v>0</v>
      </c>
      <c r="N2708" t="b">
        <v>0</v>
      </c>
      <c r="O2708" t="b">
        <v>0</v>
      </c>
    </row>
    <row r="2709" spans="1:15">
      <c r="A2709" t="s">
        <v>9052</v>
      </c>
      <c r="B2709" s="8">
        <v>43209</v>
      </c>
      <c r="C2709" s="8">
        <v>43194.625034722223</v>
      </c>
      <c r="D2709" t="s">
        <v>9053</v>
      </c>
      <c r="E2709" t="s">
        <v>7842</v>
      </c>
      <c r="F2709">
        <v>26</v>
      </c>
      <c r="G2709" t="e">
        <f>VLOOKUP(#REF!,#REF!,2,FALSE)</f>
        <v>#REF!</v>
      </c>
      <c r="H2709" t="s">
        <v>9054</v>
      </c>
      <c r="I2709">
        <v>584185</v>
      </c>
      <c r="J2709">
        <v>19377</v>
      </c>
      <c r="K2709">
        <v>701</v>
      </c>
      <c r="L2709">
        <v>934</v>
      </c>
      <c r="M2709" t="b">
        <v>0</v>
      </c>
      <c r="N2709" t="b">
        <v>0</v>
      </c>
      <c r="O2709" t="b">
        <v>0</v>
      </c>
    </row>
    <row r="2710" spans="1:15">
      <c r="A2710" t="s">
        <v>9055</v>
      </c>
      <c r="B2710" s="8">
        <v>43147</v>
      </c>
      <c r="C2710" s="8">
        <v>43143.687511574077</v>
      </c>
      <c r="D2710" t="s">
        <v>9056</v>
      </c>
      <c r="E2710" t="s">
        <v>3679</v>
      </c>
      <c r="F2710">
        <v>25</v>
      </c>
      <c r="G2710" t="e">
        <f>VLOOKUP(#REF!,#REF!,2,FALSE)</f>
        <v>#REF!</v>
      </c>
      <c r="H2710" t="s">
        <v>9057</v>
      </c>
      <c r="I2710">
        <v>584074</v>
      </c>
      <c r="J2710">
        <v>6187</v>
      </c>
      <c r="K2710">
        <v>239</v>
      </c>
      <c r="L2710">
        <v>702</v>
      </c>
      <c r="M2710" t="b">
        <v>0</v>
      </c>
      <c r="N2710" t="b">
        <v>0</v>
      </c>
      <c r="O2710" t="b">
        <v>0</v>
      </c>
    </row>
    <row r="2711" spans="1:15">
      <c r="A2711" t="s">
        <v>9058</v>
      </c>
      <c r="B2711" s="8">
        <v>43078</v>
      </c>
      <c r="C2711" s="8">
        <v>43071.25</v>
      </c>
      <c r="D2711" t="s">
        <v>9059</v>
      </c>
      <c r="E2711" t="s">
        <v>3710</v>
      </c>
      <c r="F2711">
        <v>19</v>
      </c>
      <c r="G2711" t="e">
        <f>VLOOKUP(#REF!,#REF!,2,FALSE)</f>
        <v>#REF!</v>
      </c>
      <c r="H2711" t="s">
        <v>9060</v>
      </c>
      <c r="I2711">
        <v>583281</v>
      </c>
      <c r="J2711">
        <v>15564</v>
      </c>
      <c r="K2711">
        <v>589</v>
      </c>
      <c r="L2711">
        <v>3938</v>
      </c>
      <c r="M2711" t="b">
        <v>0</v>
      </c>
      <c r="N2711" t="b">
        <v>0</v>
      </c>
      <c r="O2711" t="b">
        <v>0</v>
      </c>
    </row>
    <row r="2712" spans="1:15">
      <c r="A2712" t="s">
        <v>9061</v>
      </c>
      <c r="B2712" s="8">
        <v>43119</v>
      </c>
      <c r="C2712" s="8">
        <v>43113.333368055559</v>
      </c>
      <c r="D2712" t="s">
        <v>9062</v>
      </c>
      <c r="E2712" t="s">
        <v>987</v>
      </c>
      <c r="F2712">
        <v>24</v>
      </c>
      <c r="G2712" t="e">
        <f>VLOOKUP(#REF!,#REF!,2,FALSE)</f>
        <v>#REF!</v>
      </c>
      <c r="H2712" t="s">
        <v>9063</v>
      </c>
      <c r="I2712">
        <v>354013</v>
      </c>
      <c r="J2712">
        <v>11346</v>
      </c>
      <c r="K2712">
        <v>353</v>
      </c>
      <c r="L2712">
        <v>1858</v>
      </c>
      <c r="M2712" t="b">
        <v>0</v>
      </c>
      <c r="N2712" t="b">
        <v>0</v>
      </c>
      <c r="O2712" t="b">
        <v>0</v>
      </c>
    </row>
    <row r="2713" spans="1:15">
      <c r="A2713" t="s">
        <v>9064</v>
      </c>
      <c r="B2713" s="8">
        <v>43097</v>
      </c>
      <c r="C2713" s="8">
        <v>43091.316631944443</v>
      </c>
      <c r="D2713" t="s">
        <v>9065</v>
      </c>
      <c r="E2713" t="s">
        <v>2668</v>
      </c>
      <c r="F2713">
        <v>25</v>
      </c>
      <c r="G2713" t="e">
        <f>VLOOKUP(#REF!,#REF!,2,FALSE)</f>
        <v>#REF!</v>
      </c>
      <c r="H2713" t="s">
        <v>9066</v>
      </c>
      <c r="I2713">
        <v>582785</v>
      </c>
      <c r="J2713">
        <v>13285</v>
      </c>
      <c r="K2713">
        <v>2515</v>
      </c>
      <c r="L2713">
        <v>5182</v>
      </c>
      <c r="M2713" t="b">
        <v>0</v>
      </c>
      <c r="N2713" t="b">
        <v>0</v>
      </c>
      <c r="O2713" t="b">
        <v>0</v>
      </c>
    </row>
    <row r="2714" spans="1:15">
      <c r="A2714" t="s">
        <v>9067</v>
      </c>
      <c r="B2714" s="8">
        <v>43119</v>
      </c>
      <c r="C2714" s="8">
        <v>43113.416666666664</v>
      </c>
      <c r="D2714" t="s">
        <v>9068</v>
      </c>
      <c r="E2714" t="s">
        <v>2909</v>
      </c>
      <c r="F2714">
        <v>24</v>
      </c>
      <c r="G2714" t="e">
        <f>VLOOKUP(#REF!,#REF!,2,FALSE)</f>
        <v>#REF!</v>
      </c>
      <c r="H2714" t="s">
        <v>9069</v>
      </c>
      <c r="I2714">
        <v>301706</v>
      </c>
      <c r="J2714">
        <v>7495</v>
      </c>
      <c r="K2714">
        <v>283</v>
      </c>
      <c r="L2714">
        <v>713</v>
      </c>
      <c r="M2714" t="b">
        <v>0</v>
      </c>
      <c r="N2714" t="b">
        <v>0</v>
      </c>
      <c r="O2714" t="b">
        <v>0</v>
      </c>
    </row>
    <row r="2715" spans="1:15">
      <c r="A2715" t="s">
        <v>9070</v>
      </c>
      <c r="B2715" s="8">
        <v>43264</v>
      </c>
      <c r="C2715" s="8">
        <v>43250.802106481482</v>
      </c>
      <c r="D2715" t="s">
        <v>9071</v>
      </c>
      <c r="E2715" t="s">
        <v>1314</v>
      </c>
      <c r="F2715">
        <v>23</v>
      </c>
      <c r="G2715" t="e">
        <f>VLOOKUP(#REF!,#REF!,2,FALSE)</f>
        <v>#REF!</v>
      </c>
      <c r="H2715" t="s">
        <v>9072</v>
      </c>
      <c r="I2715">
        <v>582693</v>
      </c>
      <c r="J2715">
        <v>16511</v>
      </c>
      <c r="K2715">
        <v>695</v>
      </c>
      <c r="L2715">
        <v>859</v>
      </c>
      <c r="M2715" t="b">
        <v>0</v>
      </c>
      <c r="N2715" t="b">
        <v>0</v>
      </c>
      <c r="O2715" t="b">
        <v>0</v>
      </c>
    </row>
    <row r="2716" spans="1:15">
      <c r="A2716" t="s">
        <v>9073</v>
      </c>
      <c r="B2716" s="8">
        <v>43184</v>
      </c>
      <c r="C2716" s="8">
        <v>43180.36440972222</v>
      </c>
      <c r="D2716" t="s">
        <v>9074</v>
      </c>
      <c r="E2716" t="s">
        <v>2314</v>
      </c>
      <c r="F2716">
        <v>17</v>
      </c>
      <c r="G2716" t="e">
        <f>VLOOKUP(#REF!,#REF!,2,FALSE)</f>
        <v>#REF!</v>
      </c>
      <c r="H2716" t="s">
        <v>9075</v>
      </c>
      <c r="I2716">
        <v>582629</v>
      </c>
      <c r="J2716">
        <v>6912</v>
      </c>
      <c r="K2716">
        <v>302</v>
      </c>
      <c r="L2716">
        <v>2161</v>
      </c>
      <c r="M2716" t="b">
        <v>0</v>
      </c>
      <c r="N2716" t="b">
        <v>0</v>
      </c>
      <c r="O2716" t="b">
        <v>0</v>
      </c>
    </row>
    <row r="2717" spans="1:15">
      <c r="A2717" t="s">
        <v>9076</v>
      </c>
      <c r="B2717" s="8">
        <v>43118</v>
      </c>
      <c r="C2717" s="8">
        <v>43113.479930555557</v>
      </c>
      <c r="D2717" t="s">
        <v>9077</v>
      </c>
      <c r="E2717" t="s">
        <v>9078</v>
      </c>
      <c r="F2717">
        <v>24</v>
      </c>
      <c r="G2717" t="e">
        <f>VLOOKUP(#REF!,#REF!,2,FALSE)</f>
        <v>#REF!</v>
      </c>
      <c r="H2717" t="s">
        <v>9079</v>
      </c>
      <c r="I2717">
        <v>6883</v>
      </c>
      <c r="J2717">
        <v>436</v>
      </c>
      <c r="K2717">
        <v>4</v>
      </c>
      <c r="L2717">
        <v>89</v>
      </c>
      <c r="M2717" t="b">
        <v>0</v>
      </c>
      <c r="N2717" t="b">
        <v>0</v>
      </c>
      <c r="O2717" t="b">
        <v>0</v>
      </c>
    </row>
    <row r="2718" spans="1:15">
      <c r="A2718" t="s">
        <v>9080</v>
      </c>
      <c r="B2718" s="8">
        <v>43118</v>
      </c>
      <c r="C2718" s="8">
        <v>43111.917685185188</v>
      </c>
      <c r="D2718" t="s">
        <v>9081</v>
      </c>
      <c r="E2718" t="s">
        <v>9082</v>
      </c>
      <c r="F2718">
        <v>22</v>
      </c>
      <c r="G2718" t="e">
        <f>VLOOKUP(#REF!,#REF!,2,FALSE)</f>
        <v>#REF!</v>
      </c>
      <c r="H2718" t="s">
        <v>9083</v>
      </c>
      <c r="I2718">
        <v>582548</v>
      </c>
      <c r="J2718">
        <v>7210</v>
      </c>
      <c r="K2718">
        <v>427</v>
      </c>
      <c r="L2718">
        <v>1582</v>
      </c>
      <c r="M2718" t="b">
        <v>0</v>
      </c>
      <c r="N2718" t="b">
        <v>0</v>
      </c>
      <c r="O2718" t="b">
        <v>0</v>
      </c>
    </row>
    <row r="2719" spans="1:15">
      <c r="A2719" t="s">
        <v>9084</v>
      </c>
      <c r="B2719" s="8">
        <v>43197</v>
      </c>
      <c r="C2719" s="8">
        <v>43193.291678240741</v>
      </c>
      <c r="D2719" t="s">
        <v>9085</v>
      </c>
      <c r="E2719" t="s">
        <v>3636</v>
      </c>
      <c r="F2719">
        <v>27</v>
      </c>
      <c r="G2719" t="e">
        <f>VLOOKUP(#REF!,#REF!,2,FALSE)</f>
        <v>#REF!</v>
      </c>
      <c r="H2719" t="s">
        <v>9086</v>
      </c>
      <c r="I2719">
        <v>580591</v>
      </c>
      <c r="J2719">
        <v>11578</v>
      </c>
      <c r="K2719">
        <v>581</v>
      </c>
      <c r="L2719">
        <v>2174</v>
      </c>
      <c r="M2719" t="b">
        <v>0</v>
      </c>
      <c r="N2719" t="b">
        <v>0</v>
      </c>
      <c r="O2719" t="b">
        <v>0</v>
      </c>
    </row>
    <row r="2720" spans="1:15">
      <c r="A2720" t="s">
        <v>9087</v>
      </c>
      <c r="B2720" s="8">
        <v>43121</v>
      </c>
      <c r="C2720" s="8">
        <v>43114.3125</v>
      </c>
      <c r="D2720" t="s">
        <v>9088</v>
      </c>
      <c r="E2720" t="s">
        <v>9006</v>
      </c>
      <c r="F2720">
        <v>15</v>
      </c>
      <c r="G2720" t="e">
        <f>VLOOKUP(#REF!,#REF!,2,FALSE)</f>
        <v>#REF!</v>
      </c>
      <c r="H2720" t="s">
        <v>9089</v>
      </c>
      <c r="I2720">
        <v>579189</v>
      </c>
      <c r="J2720">
        <v>6045</v>
      </c>
      <c r="K2720">
        <v>492</v>
      </c>
      <c r="L2720">
        <v>1602</v>
      </c>
      <c r="M2720" t="b">
        <v>0</v>
      </c>
      <c r="N2720" t="b">
        <v>0</v>
      </c>
      <c r="O2720" t="b">
        <v>0</v>
      </c>
    </row>
    <row r="2721" spans="1:15">
      <c r="A2721" t="s">
        <v>9090</v>
      </c>
      <c r="B2721" s="8">
        <v>43118</v>
      </c>
      <c r="C2721" s="8">
        <v>43112.552314814813</v>
      </c>
      <c r="D2721" t="s">
        <v>9091</v>
      </c>
      <c r="E2721" t="s">
        <v>4017</v>
      </c>
      <c r="F2721">
        <v>22</v>
      </c>
      <c r="G2721" t="e">
        <f>VLOOKUP(#REF!,#REF!,2,FALSE)</f>
        <v>#REF!</v>
      </c>
      <c r="H2721" t="s">
        <v>9092</v>
      </c>
      <c r="I2721">
        <v>578611</v>
      </c>
      <c r="J2721">
        <v>34984</v>
      </c>
      <c r="K2721">
        <v>987</v>
      </c>
      <c r="L2721">
        <v>6459</v>
      </c>
      <c r="M2721" t="b">
        <v>0</v>
      </c>
      <c r="N2721" t="b">
        <v>0</v>
      </c>
      <c r="O2721" t="b">
        <v>0</v>
      </c>
    </row>
    <row r="2722" spans="1:15">
      <c r="A2722" t="s">
        <v>9093</v>
      </c>
      <c r="B2722" s="8">
        <v>43174</v>
      </c>
      <c r="C2722" s="8">
        <v>43160.715474537035</v>
      </c>
      <c r="D2722" t="s">
        <v>9094</v>
      </c>
      <c r="E2722" t="s">
        <v>9095</v>
      </c>
      <c r="F2722">
        <v>17</v>
      </c>
      <c r="G2722" t="e">
        <f>VLOOKUP(#REF!,#REF!,2,FALSE)</f>
        <v>#REF!</v>
      </c>
      <c r="H2722" t="s">
        <v>9096</v>
      </c>
      <c r="I2722">
        <v>578416</v>
      </c>
      <c r="J2722">
        <v>2004</v>
      </c>
      <c r="K2722">
        <v>1595</v>
      </c>
      <c r="L2722">
        <v>1134</v>
      </c>
      <c r="M2722" t="b">
        <v>0</v>
      </c>
      <c r="N2722" t="b">
        <v>0</v>
      </c>
      <c r="O2722" t="b">
        <v>0</v>
      </c>
    </row>
    <row r="2723" spans="1:15">
      <c r="A2723" t="s">
        <v>9097</v>
      </c>
      <c r="B2723" s="8">
        <v>43083</v>
      </c>
      <c r="C2723" s="8">
        <v>43075.958379629628</v>
      </c>
      <c r="D2723" t="s">
        <v>9098</v>
      </c>
      <c r="E2723" t="s">
        <v>4969</v>
      </c>
      <c r="F2723">
        <v>22</v>
      </c>
      <c r="G2723" t="e">
        <f>VLOOKUP(#REF!,#REF!,2,FALSE)</f>
        <v>#REF!</v>
      </c>
      <c r="H2723" t="s">
        <v>9099</v>
      </c>
      <c r="I2723">
        <v>577212</v>
      </c>
      <c r="J2723">
        <v>7456</v>
      </c>
      <c r="K2723">
        <v>2837</v>
      </c>
      <c r="L2723">
        <v>1409</v>
      </c>
      <c r="M2723" t="b">
        <v>0</v>
      </c>
      <c r="N2723" t="b">
        <v>0</v>
      </c>
      <c r="O2723" t="b">
        <v>0</v>
      </c>
    </row>
    <row r="2724" spans="1:15">
      <c r="A2724" t="s">
        <v>9100</v>
      </c>
      <c r="B2724" s="8">
        <v>43123</v>
      </c>
      <c r="C2724" s="8">
        <v>43116.541562500002</v>
      </c>
      <c r="D2724" t="s">
        <v>9101</v>
      </c>
      <c r="E2724" t="s">
        <v>9102</v>
      </c>
      <c r="F2724">
        <v>22</v>
      </c>
      <c r="G2724" t="e">
        <f>VLOOKUP(#REF!,#REF!,2,FALSE)</f>
        <v>#REF!</v>
      </c>
      <c r="H2724" t="s">
        <v>9103</v>
      </c>
      <c r="I2724">
        <v>576861</v>
      </c>
      <c r="J2724">
        <v>40236</v>
      </c>
      <c r="K2724">
        <v>383</v>
      </c>
      <c r="L2724">
        <v>2343</v>
      </c>
      <c r="M2724" t="b">
        <v>0</v>
      </c>
      <c r="N2724" t="b">
        <v>0</v>
      </c>
      <c r="O2724" t="b">
        <v>0</v>
      </c>
    </row>
    <row r="2725" spans="1:15">
      <c r="A2725" t="s">
        <v>9104</v>
      </c>
      <c r="B2725" s="8">
        <v>43121</v>
      </c>
      <c r="C2725" s="8">
        <v>43113.635428240741</v>
      </c>
      <c r="D2725" t="s">
        <v>9105</v>
      </c>
      <c r="E2725" t="s">
        <v>9106</v>
      </c>
      <c r="F2725">
        <v>24</v>
      </c>
      <c r="G2725" t="e">
        <f>VLOOKUP(#REF!,#REF!,2,FALSE)</f>
        <v>#REF!</v>
      </c>
      <c r="H2725" t="s">
        <v>9107</v>
      </c>
      <c r="I2725">
        <v>3525534</v>
      </c>
      <c r="J2725">
        <v>128111</v>
      </c>
      <c r="K2725">
        <v>8552</v>
      </c>
      <c r="L2725">
        <v>33819</v>
      </c>
      <c r="M2725" t="b">
        <v>0</v>
      </c>
      <c r="N2725" t="b">
        <v>0</v>
      </c>
      <c r="O2725" t="b">
        <v>0</v>
      </c>
    </row>
    <row r="2726" spans="1:15">
      <c r="A2726" t="s">
        <v>9108</v>
      </c>
      <c r="B2726" s="8">
        <v>43173</v>
      </c>
      <c r="C2726" s="8">
        <v>43157.500023148146</v>
      </c>
      <c r="D2726" t="s">
        <v>9109</v>
      </c>
      <c r="E2726" t="s">
        <v>8046</v>
      </c>
      <c r="F2726">
        <v>28</v>
      </c>
      <c r="G2726" t="e">
        <f>VLOOKUP(#REF!,#REF!,2,FALSE)</f>
        <v>#REF!</v>
      </c>
      <c r="H2726" t="s">
        <v>9110</v>
      </c>
      <c r="I2726">
        <v>576742</v>
      </c>
      <c r="J2726">
        <v>25929</v>
      </c>
      <c r="K2726">
        <v>1031</v>
      </c>
      <c r="L2726">
        <v>5380</v>
      </c>
      <c r="M2726" t="b">
        <v>0</v>
      </c>
      <c r="N2726" t="b">
        <v>0</v>
      </c>
      <c r="O2726" t="b">
        <v>0</v>
      </c>
    </row>
    <row r="2727" spans="1:15">
      <c r="A2727" t="s">
        <v>9111</v>
      </c>
      <c r="B2727" s="8">
        <v>43061</v>
      </c>
      <c r="C2727" s="8">
        <v>43057.166712962964</v>
      </c>
      <c r="D2727" t="s">
        <v>9112</v>
      </c>
      <c r="E2727" t="s">
        <v>425</v>
      </c>
      <c r="F2727">
        <v>23</v>
      </c>
      <c r="G2727" t="e">
        <f>VLOOKUP(#REF!,#REF!,2,FALSE)</f>
        <v>#REF!</v>
      </c>
      <c r="H2727" t="s">
        <v>9113</v>
      </c>
      <c r="I2727">
        <v>576496</v>
      </c>
      <c r="J2727">
        <v>4730</v>
      </c>
      <c r="K2727">
        <v>399</v>
      </c>
      <c r="L2727">
        <v>771</v>
      </c>
      <c r="M2727" t="b">
        <v>0</v>
      </c>
      <c r="N2727" t="b">
        <v>0</v>
      </c>
      <c r="O2727" t="b">
        <v>0</v>
      </c>
    </row>
    <row r="2728" spans="1:15">
      <c r="A2728" t="s">
        <v>9114</v>
      </c>
      <c r="B2728" s="8">
        <v>43138</v>
      </c>
      <c r="C2728" s="8">
        <v>43131.466354166667</v>
      </c>
      <c r="D2728" t="s">
        <v>9115</v>
      </c>
      <c r="E2728" t="s">
        <v>3383</v>
      </c>
      <c r="F2728">
        <v>25</v>
      </c>
      <c r="G2728" t="e">
        <f>VLOOKUP(#REF!,#REF!,2,FALSE)</f>
        <v>#REF!</v>
      </c>
      <c r="H2728" t="s">
        <v>9116</v>
      </c>
      <c r="I2728">
        <v>575537</v>
      </c>
      <c r="J2728">
        <v>5882</v>
      </c>
      <c r="K2728">
        <v>200</v>
      </c>
      <c r="L2728">
        <v>570</v>
      </c>
      <c r="M2728" t="b">
        <v>0</v>
      </c>
      <c r="N2728" t="b">
        <v>0</v>
      </c>
      <c r="O2728" t="b">
        <v>0</v>
      </c>
    </row>
    <row r="2729" spans="1:15">
      <c r="A2729" t="s">
        <v>9117</v>
      </c>
      <c r="B2729" s="8">
        <v>43139</v>
      </c>
      <c r="C2729" s="8">
        <v>43135.376666666663</v>
      </c>
      <c r="D2729" t="s">
        <v>9118</v>
      </c>
      <c r="E2729" t="s">
        <v>440</v>
      </c>
      <c r="F2729">
        <v>25</v>
      </c>
      <c r="G2729" t="e">
        <f>VLOOKUP(#REF!,#REF!,2,FALSE)</f>
        <v>#REF!</v>
      </c>
      <c r="H2729" t="s">
        <v>9119</v>
      </c>
      <c r="I2729">
        <v>575364</v>
      </c>
      <c r="J2729">
        <v>1782</v>
      </c>
      <c r="K2729">
        <v>309</v>
      </c>
      <c r="L2729">
        <v>1153</v>
      </c>
      <c r="M2729" t="b">
        <v>0</v>
      </c>
      <c r="N2729" t="b">
        <v>0</v>
      </c>
      <c r="O2729" t="b">
        <v>0</v>
      </c>
    </row>
    <row r="2730" spans="1:15">
      <c r="A2730" t="s">
        <v>9120</v>
      </c>
      <c r="B2730" s="8">
        <v>43120</v>
      </c>
      <c r="C2730" s="8">
        <v>43113.991631944446</v>
      </c>
      <c r="D2730" t="s">
        <v>9121</v>
      </c>
      <c r="E2730" t="s">
        <v>973</v>
      </c>
      <c r="F2730">
        <v>24</v>
      </c>
      <c r="G2730" t="e">
        <f>VLOOKUP(#REF!,#REF!,2,FALSE)</f>
        <v>#REF!</v>
      </c>
      <c r="H2730" t="s">
        <v>9122</v>
      </c>
      <c r="I2730">
        <v>4297582</v>
      </c>
      <c r="J2730">
        <v>32196</v>
      </c>
      <c r="K2730">
        <v>3803</v>
      </c>
      <c r="L2730">
        <v>3437</v>
      </c>
      <c r="M2730" t="b">
        <v>0</v>
      </c>
      <c r="N2730" t="b">
        <v>0</v>
      </c>
      <c r="O2730" t="b">
        <v>0</v>
      </c>
    </row>
    <row r="2731" spans="1:15">
      <c r="A2731" t="s">
        <v>9123</v>
      </c>
      <c r="B2731" s="8">
        <v>43164</v>
      </c>
      <c r="C2731" s="8">
        <v>43153.336006944446</v>
      </c>
      <c r="D2731" t="s">
        <v>9124</v>
      </c>
      <c r="E2731" t="s">
        <v>5656</v>
      </c>
      <c r="F2731">
        <v>27</v>
      </c>
      <c r="G2731" t="e">
        <f>VLOOKUP(#REF!,#REF!,2,FALSE)</f>
        <v>#REF!</v>
      </c>
      <c r="H2731" t="s">
        <v>9125</v>
      </c>
      <c r="I2731">
        <v>575264</v>
      </c>
      <c r="J2731">
        <v>21432</v>
      </c>
      <c r="K2731">
        <v>278</v>
      </c>
      <c r="L2731">
        <v>889</v>
      </c>
      <c r="M2731" t="b">
        <v>0</v>
      </c>
      <c r="N2731" t="b">
        <v>0</v>
      </c>
      <c r="O2731" t="b">
        <v>0</v>
      </c>
    </row>
    <row r="2732" spans="1:15">
      <c r="A2732" t="s">
        <v>9126</v>
      </c>
      <c r="B2732" s="8">
        <v>43233</v>
      </c>
      <c r="C2732" s="8">
        <v>43222.624085648145</v>
      </c>
      <c r="D2732" t="s">
        <v>9127</v>
      </c>
      <c r="E2732" t="s">
        <v>4775</v>
      </c>
      <c r="F2732">
        <v>17</v>
      </c>
      <c r="G2732" t="e">
        <f>VLOOKUP(#REF!,#REF!,2,FALSE)</f>
        <v>#REF!</v>
      </c>
      <c r="H2732" t="s">
        <v>9128</v>
      </c>
      <c r="I2732">
        <v>575083</v>
      </c>
      <c r="J2732">
        <v>3632</v>
      </c>
      <c r="K2732">
        <v>205</v>
      </c>
      <c r="L2732">
        <v>1064</v>
      </c>
      <c r="M2732" t="b">
        <v>0</v>
      </c>
      <c r="N2732" t="b">
        <v>0</v>
      </c>
      <c r="O2732" t="b">
        <v>0</v>
      </c>
    </row>
    <row r="2733" spans="1:15">
      <c r="A2733" t="s">
        <v>9129</v>
      </c>
      <c r="B2733" s="8">
        <v>43234</v>
      </c>
      <c r="C2733" s="8">
        <v>43217.250983796293</v>
      </c>
      <c r="D2733" t="s">
        <v>9130</v>
      </c>
      <c r="E2733" t="s">
        <v>9131</v>
      </c>
      <c r="F2733">
        <v>1</v>
      </c>
      <c r="G2733" t="e">
        <f>VLOOKUP(#REF!,#REF!,2,FALSE)</f>
        <v>#REF!</v>
      </c>
      <c r="H2733" t="s">
        <v>100</v>
      </c>
      <c r="I2733">
        <v>574412</v>
      </c>
      <c r="J2733">
        <v>4229</v>
      </c>
      <c r="K2733">
        <v>158</v>
      </c>
      <c r="L2733">
        <v>596</v>
      </c>
      <c r="M2733" t="b">
        <v>0</v>
      </c>
      <c r="N2733" t="b">
        <v>0</v>
      </c>
      <c r="O2733" t="b">
        <v>0</v>
      </c>
    </row>
    <row r="2734" spans="1:15">
      <c r="A2734" t="s">
        <v>9132</v>
      </c>
      <c r="B2734" s="8">
        <v>43187</v>
      </c>
      <c r="C2734" s="8">
        <v>43173.679490740738</v>
      </c>
      <c r="D2734" t="s">
        <v>9133</v>
      </c>
      <c r="E2734" t="s">
        <v>4775</v>
      </c>
      <c r="F2734">
        <v>17</v>
      </c>
      <c r="G2734" t="e">
        <f>VLOOKUP(#REF!,#REF!,2,FALSE)</f>
        <v>#REF!</v>
      </c>
      <c r="H2734" t="s">
        <v>9134</v>
      </c>
      <c r="I2734">
        <v>573567</v>
      </c>
      <c r="J2734">
        <v>4158</v>
      </c>
      <c r="K2734">
        <v>312</v>
      </c>
      <c r="L2734">
        <v>805</v>
      </c>
      <c r="M2734" t="b">
        <v>0</v>
      </c>
      <c r="N2734" t="b">
        <v>0</v>
      </c>
      <c r="O2734" t="b">
        <v>0</v>
      </c>
    </row>
    <row r="2735" spans="1:15">
      <c r="A2735" t="s">
        <v>9135</v>
      </c>
      <c r="B2735" s="8">
        <v>43241</v>
      </c>
      <c r="C2735" s="8">
        <v>43239.20045138889</v>
      </c>
      <c r="D2735" t="s">
        <v>9136</v>
      </c>
      <c r="E2735" t="s">
        <v>5499</v>
      </c>
      <c r="F2735">
        <v>25</v>
      </c>
      <c r="G2735" t="e">
        <f>VLOOKUP(#REF!,#REF!,2,FALSE)</f>
        <v>#REF!</v>
      </c>
      <c r="H2735" t="s">
        <v>9137</v>
      </c>
      <c r="I2735">
        <v>573028</v>
      </c>
      <c r="J2735">
        <v>3020</v>
      </c>
      <c r="K2735">
        <v>441</v>
      </c>
      <c r="L2735">
        <v>1142</v>
      </c>
      <c r="M2735" t="b">
        <v>0</v>
      </c>
      <c r="N2735" t="b">
        <v>0</v>
      </c>
      <c r="O2735" t="b">
        <v>0</v>
      </c>
    </row>
    <row r="2736" spans="1:15">
      <c r="A2736" t="s">
        <v>9138</v>
      </c>
      <c r="B2736" s="8">
        <v>43135</v>
      </c>
      <c r="C2736" s="8">
        <v>43130.352523148147</v>
      </c>
      <c r="D2736" t="s">
        <v>9139</v>
      </c>
      <c r="E2736" t="s">
        <v>7923</v>
      </c>
      <c r="F2736">
        <v>28</v>
      </c>
      <c r="G2736" t="e">
        <f>VLOOKUP(#REF!,#REF!,2,FALSE)</f>
        <v>#REF!</v>
      </c>
      <c r="H2736" t="s">
        <v>9140</v>
      </c>
      <c r="I2736">
        <v>572775</v>
      </c>
      <c r="J2736">
        <v>18919</v>
      </c>
      <c r="K2736">
        <v>569</v>
      </c>
      <c r="L2736">
        <v>2897</v>
      </c>
      <c r="M2736" t="b">
        <v>0</v>
      </c>
      <c r="N2736" t="b">
        <v>0</v>
      </c>
      <c r="O2736" t="b">
        <v>0</v>
      </c>
    </row>
    <row r="2737" spans="1:15">
      <c r="A2737" t="s">
        <v>9141</v>
      </c>
      <c r="B2737" s="8">
        <v>43178</v>
      </c>
      <c r="C2737" s="8">
        <v>43165.44835648148</v>
      </c>
      <c r="D2737" t="s">
        <v>9142</v>
      </c>
      <c r="E2737" t="s">
        <v>1543</v>
      </c>
      <c r="F2737">
        <v>26</v>
      </c>
      <c r="G2737" t="e">
        <f>VLOOKUP(#REF!,#REF!,2,FALSE)</f>
        <v>#REF!</v>
      </c>
      <c r="H2737" t="s">
        <v>9143</v>
      </c>
      <c r="I2737">
        <v>571803</v>
      </c>
      <c r="J2737">
        <v>20556</v>
      </c>
      <c r="K2737">
        <v>364</v>
      </c>
      <c r="L2737">
        <v>3685</v>
      </c>
      <c r="M2737" t="b">
        <v>0</v>
      </c>
      <c r="N2737" t="b">
        <v>0</v>
      </c>
      <c r="O2737" t="b">
        <v>0</v>
      </c>
    </row>
    <row r="2738" spans="1:15">
      <c r="A2738" t="s">
        <v>9144</v>
      </c>
      <c r="B2738" s="8">
        <v>43147</v>
      </c>
      <c r="C2738" s="8">
        <v>43139.333356481482</v>
      </c>
      <c r="D2738" t="s">
        <v>9145</v>
      </c>
      <c r="E2738" t="s">
        <v>693</v>
      </c>
      <c r="F2738">
        <v>2</v>
      </c>
      <c r="G2738" t="e">
        <f>VLOOKUP(#REF!,#REF!,2,FALSE)</f>
        <v>#REF!</v>
      </c>
      <c r="H2738" t="s">
        <v>9146</v>
      </c>
      <c r="I2738">
        <v>571347</v>
      </c>
      <c r="J2738">
        <v>30468</v>
      </c>
      <c r="K2738">
        <v>229</v>
      </c>
      <c r="L2738">
        <v>1417</v>
      </c>
      <c r="M2738" t="b">
        <v>0</v>
      </c>
      <c r="N2738" t="b">
        <v>0</v>
      </c>
      <c r="O2738" t="b">
        <v>0</v>
      </c>
    </row>
    <row r="2739" spans="1:15">
      <c r="A2739" t="s">
        <v>9147</v>
      </c>
      <c r="B2739" s="8">
        <v>43170</v>
      </c>
      <c r="C2739" s="8">
        <v>43163.88894675926</v>
      </c>
      <c r="D2739" t="s">
        <v>9148</v>
      </c>
      <c r="E2739" t="s">
        <v>4265</v>
      </c>
      <c r="F2739">
        <v>25</v>
      </c>
      <c r="G2739" t="e">
        <f>VLOOKUP(#REF!,#REF!,2,FALSE)</f>
        <v>#REF!</v>
      </c>
      <c r="H2739" t="s">
        <v>9149</v>
      </c>
      <c r="I2739">
        <v>569902</v>
      </c>
      <c r="J2739">
        <v>4127</v>
      </c>
      <c r="K2739">
        <v>1869</v>
      </c>
      <c r="L2739">
        <v>1347</v>
      </c>
      <c r="M2739" t="b">
        <v>0</v>
      </c>
      <c r="N2739" t="b">
        <v>0</v>
      </c>
      <c r="O2739" t="b">
        <v>0</v>
      </c>
    </row>
    <row r="2740" spans="1:15">
      <c r="A2740" t="s">
        <v>9150</v>
      </c>
      <c r="B2740" s="8">
        <v>43132</v>
      </c>
      <c r="C2740" s="8">
        <v>43126.229166666664</v>
      </c>
      <c r="D2740" t="s">
        <v>9151</v>
      </c>
      <c r="E2740" t="s">
        <v>9152</v>
      </c>
      <c r="F2740">
        <v>15</v>
      </c>
      <c r="G2740" t="e">
        <f>VLOOKUP(#REF!,#REF!,2,FALSE)</f>
        <v>#REF!</v>
      </c>
      <c r="H2740" t="s">
        <v>9153</v>
      </c>
      <c r="I2740">
        <v>568702</v>
      </c>
      <c r="J2740">
        <v>31631</v>
      </c>
      <c r="K2740">
        <v>185</v>
      </c>
      <c r="L2740">
        <v>2099</v>
      </c>
      <c r="M2740" t="b">
        <v>0</v>
      </c>
      <c r="N2740" t="b">
        <v>0</v>
      </c>
      <c r="O2740" t="b">
        <v>0</v>
      </c>
    </row>
    <row r="2741" spans="1:15">
      <c r="A2741" t="s">
        <v>9154</v>
      </c>
      <c r="B2741" s="8">
        <v>43120</v>
      </c>
      <c r="C2741" s="8">
        <v>43114.362939814811</v>
      </c>
      <c r="D2741" t="s">
        <v>9155</v>
      </c>
      <c r="E2741" t="s">
        <v>598</v>
      </c>
      <c r="F2741">
        <v>24</v>
      </c>
      <c r="G2741" t="e">
        <f>VLOOKUP(#REF!,#REF!,2,FALSE)</f>
        <v>#REF!</v>
      </c>
      <c r="H2741" t="s">
        <v>9156</v>
      </c>
      <c r="I2741">
        <v>119271</v>
      </c>
      <c r="J2741">
        <v>8535</v>
      </c>
      <c r="K2741">
        <v>76</v>
      </c>
      <c r="L2741">
        <v>673</v>
      </c>
      <c r="M2741" t="b">
        <v>0</v>
      </c>
      <c r="N2741" t="b">
        <v>0</v>
      </c>
      <c r="O2741" t="b">
        <v>0</v>
      </c>
    </row>
    <row r="2742" spans="1:15">
      <c r="A2742" t="s">
        <v>9157</v>
      </c>
      <c r="B2742" s="8">
        <v>43121</v>
      </c>
      <c r="C2742" s="8">
        <v>43114.375208333331</v>
      </c>
      <c r="D2742" t="s">
        <v>9158</v>
      </c>
      <c r="E2742" t="s">
        <v>6557</v>
      </c>
      <c r="F2742">
        <v>24</v>
      </c>
      <c r="G2742" t="e">
        <f>VLOOKUP(#REF!,#REF!,2,FALSE)</f>
        <v>#REF!</v>
      </c>
      <c r="H2742" t="s">
        <v>9159</v>
      </c>
      <c r="I2742">
        <v>5463288</v>
      </c>
      <c r="J2742">
        <v>7533</v>
      </c>
      <c r="K2742">
        <v>737</v>
      </c>
      <c r="L2742">
        <v>794</v>
      </c>
      <c r="M2742" t="b">
        <v>0</v>
      </c>
      <c r="N2742" t="b">
        <v>0</v>
      </c>
      <c r="O2742" t="b">
        <v>0</v>
      </c>
    </row>
    <row r="2743" spans="1:15">
      <c r="A2743" t="s">
        <v>9160</v>
      </c>
      <c r="B2743" s="8">
        <v>43122</v>
      </c>
      <c r="C2743" s="8">
        <v>43114.412939814814</v>
      </c>
      <c r="D2743" t="s">
        <v>9161</v>
      </c>
      <c r="E2743" t="s">
        <v>1597</v>
      </c>
      <c r="F2743">
        <v>24</v>
      </c>
      <c r="G2743" t="e">
        <f>VLOOKUP(#REF!,#REF!,2,FALSE)</f>
        <v>#REF!</v>
      </c>
      <c r="H2743" t="s">
        <v>100</v>
      </c>
      <c r="I2743">
        <v>2598</v>
      </c>
      <c r="J2743">
        <v>8</v>
      </c>
      <c r="K2743">
        <v>1</v>
      </c>
      <c r="L2743">
        <v>0</v>
      </c>
      <c r="M2743" t="b">
        <v>0</v>
      </c>
      <c r="N2743" t="b">
        <v>0</v>
      </c>
      <c r="O2743" t="b">
        <v>0</v>
      </c>
    </row>
    <row r="2744" spans="1:15">
      <c r="A2744" t="s">
        <v>9162</v>
      </c>
      <c r="B2744" s="8">
        <v>43241</v>
      </c>
      <c r="C2744" s="8">
        <v>43228.446701388886</v>
      </c>
      <c r="D2744" t="s">
        <v>9163</v>
      </c>
      <c r="E2744" t="s">
        <v>9164</v>
      </c>
      <c r="F2744">
        <v>28</v>
      </c>
      <c r="G2744" t="e">
        <f>VLOOKUP(#REF!,#REF!,2,FALSE)</f>
        <v>#REF!</v>
      </c>
      <c r="H2744" t="s">
        <v>9165</v>
      </c>
      <c r="I2744">
        <v>567037</v>
      </c>
      <c r="J2744">
        <v>9028</v>
      </c>
      <c r="K2744">
        <v>612</v>
      </c>
      <c r="L2744">
        <v>1567</v>
      </c>
      <c r="M2744" t="b">
        <v>0</v>
      </c>
      <c r="N2744" t="b">
        <v>0</v>
      </c>
      <c r="O2744" t="b">
        <v>0</v>
      </c>
    </row>
    <row r="2745" spans="1:15">
      <c r="A2745" t="s">
        <v>9166</v>
      </c>
      <c r="B2745" s="8">
        <v>43204</v>
      </c>
      <c r="C2745" s="8">
        <v>43186.625023148146</v>
      </c>
      <c r="D2745" t="s">
        <v>9167</v>
      </c>
      <c r="E2745" t="s">
        <v>8396</v>
      </c>
      <c r="F2745">
        <v>23</v>
      </c>
      <c r="G2745" t="e">
        <f>VLOOKUP(#REF!,#REF!,2,FALSE)</f>
        <v>#REF!</v>
      </c>
      <c r="H2745" t="s">
        <v>9168</v>
      </c>
      <c r="I2745">
        <v>566518</v>
      </c>
      <c r="J2745">
        <v>18976</v>
      </c>
      <c r="K2745">
        <v>406</v>
      </c>
      <c r="L2745">
        <v>1923</v>
      </c>
      <c r="M2745" t="b">
        <v>0</v>
      </c>
      <c r="N2745" t="b">
        <v>0</v>
      </c>
      <c r="O2745" t="b">
        <v>0</v>
      </c>
    </row>
    <row r="2746" spans="1:15">
      <c r="A2746" t="s">
        <v>9169</v>
      </c>
      <c r="B2746" s="8">
        <v>43217</v>
      </c>
      <c r="C2746" s="8">
        <v>43198.713217592594</v>
      </c>
      <c r="D2746" t="s">
        <v>9170</v>
      </c>
      <c r="E2746" t="s">
        <v>6881</v>
      </c>
      <c r="F2746">
        <v>26</v>
      </c>
      <c r="G2746" t="e">
        <f>VLOOKUP(#REF!,#REF!,2,FALSE)</f>
        <v>#REF!</v>
      </c>
      <c r="H2746" t="s">
        <v>9171</v>
      </c>
      <c r="I2746">
        <v>565288</v>
      </c>
      <c r="J2746">
        <v>20907</v>
      </c>
      <c r="K2746">
        <v>423</v>
      </c>
      <c r="L2746">
        <v>2256</v>
      </c>
      <c r="M2746" t="b">
        <v>0</v>
      </c>
      <c r="N2746" t="b">
        <v>0</v>
      </c>
      <c r="O2746" t="b">
        <v>0</v>
      </c>
    </row>
    <row r="2747" spans="1:15">
      <c r="A2747" t="s">
        <v>9172</v>
      </c>
      <c r="B2747" s="8">
        <v>43145</v>
      </c>
      <c r="C2747" s="8">
        <v>43136.869421296295</v>
      </c>
      <c r="D2747" t="s">
        <v>9173</v>
      </c>
      <c r="E2747" t="s">
        <v>9174</v>
      </c>
      <c r="F2747">
        <v>25</v>
      </c>
      <c r="G2747" t="e">
        <f>VLOOKUP(#REF!,#REF!,2,FALSE)</f>
        <v>#REF!</v>
      </c>
      <c r="H2747" t="s">
        <v>9175</v>
      </c>
      <c r="I2747">
        <v>564897</v>
      </c>
      <c r="J2747">
        <v>10833</v>
      </c>
      <c r="K2747">
        <v>257</v>
      </c>
      <c r="L2747">
        <v>1337</v>
      </c>
      <c r="M2747" t="b">
        <v>0</v>
      </c>
      <c r="N2747" t="b">
        <v>0</v>
      </c>
      <c r="O2747" t="b">
        <v>0</v>
      </c>
    </row>
    <row r="2748" spans="1:15">
      <c r="A2748" t="s">
        <v>9176</v>
      </c>
      <c r="B2748" s="8">
        <v>43121</v>
      </c>
      <c r="C2748" s="8">
        <v>43114.625173611108</v>
      </c>
      <c r="D2748" t="s">
        <v>9177</v>
      </c>
      <c r="E2748" t="s">
        <v>9178</v>
      </c>
      <c r="F2748">
        <v>24</v>
      </c>
      <c r="G2748" t="e">
        <f>VLOOKUP(#REF!,#REF!,2,FALSE)</f>
        <v>#REF!</v>
      </c>
      <c r="H2748" t="s">
        <v>9179</v>
      </c>
      <c r="I2748">
        <v>371531</v>
      </c>
      <c r="J2748">
        <v>11214</v>
      </c>
      <c r="K2748">
        <v>740</v>
      </c>
      <c r="L2748">
        <v>778</v>
      </c>
      <c r="M2748" t="b">
        <v>0</v>
      </c>
      <c r="N2748" t="b">
        <v>0</v>
      </c>
      <c r="O2748" t="b">
        <v>0</v>
      </c>
    </row>
    <row r="2749" spans="1:15">
      <c r="A2749" t="s">
        <v>9180</v>
      </c>
      <c r="B2749" s="8">
        <v>43210</v>
      </c>
      <c r="C2749" s="8">
        <v>43196.166678240741</v>
      </c>
      <c r="D2749" t="s">
        <v>9181</v>
      </c>
      <c r="E2749" t="s">
        <v>674</v>
      </c>
      <c r="F2749">
        <v>15</v>
      </c>
      <c r="G2749" t="e">
        <f>VLOOKUP(#REF!,#REF!,2,FALSE)</f>
        <v>#REF!</v>
      </c>
      <c r="H2749" t="s">
        <v>9182</v>
      </c>
      <c r="I2749">
        <v>564733</v>
      </c>
      <c r="J2749">
        <v>16190</v>
      </c>
      <c r="K2749">
        <v>232</v>
      </c>
      <c r="L2749">
        <v>2407</v>
      </c>
      <c r="M2749" t="b">
        <v>0</v>
      </c>
      <c r="N2749" t="b">
        <v>0</v>
      </c>
      <c r="O2749" t="b">
        <v>0</v>
      </c>
    </row>
    <row r="2750" spans="1:15">
      <c r="A2750" t="s">
        <v>9183</v>
      </c>
      <c r="B2750" s="8">
        <v>43265</v>
      </c>
      <c r="C2750" s="8">
        <v>43263.237476851849</v>
      </c>
      <c r="D2750" t="s">
        <v>9184</v>
      </c>
      <c r="E2750" t="s">
        <v>4417</v>
      </c>
      <c r="F2750">
        <v>26</v>
      </c>
      <c r="G2750" t="e">
        <f>VLOOKUP(#REF!,#REF!,2,FALSE)</f>
        <v>#REF!</v>
      </c>
      <c r="H2750" t="s">
        <v>9185</v>
      </c>
      <c r="I2750">
        <v>563721</v>
      </c>
      <c r="J2750">
        <v>30575</v>
      </c>
      <c r="K2750">
        <v>559</v>
      </c>
      <c r="L2750">
        <v>2036</v>
      </c>
      <c r="M2750" t="b">
        <v>0</v>
      </c>
      <c r="N2750" t="b">
        <v>0</v>
      </c>
      <c r="O2750" t="b">
        <v>0</v>
      </c>
    </row>
    <row r="2751" spans="1:15">
      <c r="A2751" t="s">
        <v>9186</v>
      </c>
      <c r="B2751" s="8">
        <v>43174</v>
      </c>
      <c r="C2751" s="8">
        <v>43159.461319444446</v>
      </c>
      <c r="D2751" t="s">
        <v>9187</v>
      </c>
      <c r="E2751" t="s">
        <v>934</v>
      </c>
      <c r="F2751">
        <v>27</v>
      </c>
      <c r="G2751" t="e">
        <f>VLOOKUP(#REF!,#REF!,2,FALSE)</f>
        <v>#REF!</v>
      </c>
      <c r="H2751" t="s">
        <v>9188</v>
      </c>
      <c r="I2751">
        <v>563514</v>
      </c>
      <c r="J2751">
        <v>14935</v>
      </c>
      <c r="K2751">
        <v>878</v>
      </c>
      <c r="L2751">
        <v>1278</v>
      </c>
      <c r="M2751" t="b">
        <v>0</v>
      </c>
      <c r="N2751" t="b">
        <v>0</v>
      </c>
      <c r="O2751" t="b">
        <v>0</v>
      </c>
    </row>
    <row r="2752" spans="1:15">
      <c r="A2752" t="s">
        <v>9189</v>
      </c>
      <c r="B2752" s="8">
        <v>43137</v>
      </c>
      <c r="C2752" s="8">
        <v>43132.899305555555</v>
      </c>
      <c r="D2752" t="s">
        <v>9190</v>
      </c>
      <c r="E2752" t="s">
        <v>2178</v>
      </c>
      <c r="F2752">
        <v>23</v>
      </c>
      <c r="G2752" t="e">
        <f>VLOOKUP(#REF!,#REF!,2,FALSE)</f>
        <v>#REF!</v>
      </c>
      <c r="H2752" t="s">
        <v>9191</v>
      </c>
      <c r="I2752">
        <v>562298</v>
      </c>
      <c r="J2752">
        <v>9988</v>
      </c>
      <c r="K2752">
        <v>398</v>
      </c>
      <c r="L2752">
        <v>901</v>
      </c>
      <c r="M2752" t="b">
        <v>0</v>
      </c>
      <c r="N2752" t="b">
        <v>0</v>
      </c>
      <c r="O2752" t="b">
        <v>0</v>
      </c>
    </row>
    <row r="2753" spans="1:15">
      <c r="A2753" t="s">
        <v>9192</v>
      </c>
      <c r="B2753" s="8">
        <v>43173</v>
      </c>
      <c r="C2753" s="8">
        <v>43162.897858796299</v>
      </c>
      <c r="D2753" t="s">
        <v>9193</v>
      </c>
      <c r="E2753" t="s">
        <v>8326</v>
      </c>
      <c r="F2753">
        <v>17</v>
      </c>
      <c r="G2753" t="e">
        <f>VLOOKUP(#REF!,#REF!,2,FALSE)</f>
        <v>#REF!</v>
      </c>
      <c r="H2753" t="s">
        <v>9194</v>
      </c>
      <c r="I2753">
        <v>561970</v>
      </c>
      <c r="J2753">
        <v>5091</v>
      </c>
      <c r="K2753">
        <v>246</v>
      </c>
      <c r="L2753">
        <v>2007</v>
      </c>
      <c r="M2753" t="b">
        <v>0</v>
      </c>
      <c r="N2753" t="b">
        <v>0</v>
      </c>
      <c r="O2753" t="b">
        <v>0</v>
      </c>
    </row>
    <row r="2754" spans="1:15">
      <c r="A2754" t="s">
        <v>9195</v>
      </c>
      <c r="B2754" s="8">
        <v>43121</v>
      </c>
      <c r="C2754" s="8">
        <v>43114.875011574077</v>
      </c>
      <c r="D2754" t="s">
        <v>9196</v>
      </c>
      <c r="E2754" t="s">
        <v>9197</v>
      </c>
      <c r="F2754">
        <v>10</v>
      </c>
      <c r="G2754" t="e">
        <f>VLOOKUP(#REF!,#REF!,2,FALSE)</f>
        <v>#REF!</v>
      </c>
      <c r="H2754" t="s">
        <v>9198</v>
      </c>
      <c r="I2754">
        <v>234583</v>
      </c>
      <c r="J2754">
        <v>6129</v>
      </c>
      <c r="K2754">
        <v>113</v>
      </c>
      <c r="L2754">
        <v>402</v>
      </c>
      <c r="M2754" t="b">
        <v>0</v>
      </c>
      <c r="N2754" t="b">
        <v>0</v>
      </c>
      <c r="O2754" t="b">
        <v>0</v>
      </c>
    </row>
    <row r="2755" spans="1:15">
      <c r="A2755" t="s">
        <v>9199</v>
      </c>
      <c r="B2755" s="8">
        <v>43151</v>
      </c>
      <c r="C2755" s="8">
        <v>43142.286215277774</v>
      </c>
      <c r="D2755" t="s">
        <v>9200</v>
      </c>
      <c r="E2755" t="s">
        <v>4209</v>
      </c>
      <c r="F2755">
        <v>23</v>
      </c>
      <c r="G2755" t="e">
        <f>VLOOKUP(#REF!,#REF!,2,FALSE)</f>
        <v>#REF!</v>
      </c>
      <c r="H2755" t="s">
        <v>9201</v>
      </c>
      <c r="I2755">
        <v>561569</v>
      </c>
      <c r="J2755">
        <v>24243</v>
      </c>
      <c r="K2755">
        <v>835</v>
      </c>
      <c r="L2755">
        <v>1001</v>
      </c>
      <c r="M2755" t="b">
        <v>0</v>
      </c>
      <c r="N2755" t="b">
        <v>0</v>
      </c>
      <c r="O2755" t="b">
        <v>0</v>
      </c>
    </row>
    <row r="2756" spans="1:15">
      <c r="A2756" t="s">
        <v>9202</v>
      </c>
      <c r="B2756" s="8">
        <v>43128</v>
      </c>
      <c r="C2756" s="8">
        <v>43115.099791666667</v>
      </c>
      <c r="D2756" t="s">
        <v>9203</v>
      </c>
      <c r="E2756" t="s">
        <v>9204</v>
      </c>
      <c r="F2756">
        <v>24</v>
      </c>
      <c r="G2756" t="e">
        <f>VLOOKUP(#REF!,#REF!,2,FALSE)</f>
        <v>#REF!</v>
      </c>
      <c r="H2756" t="s">
        <v>9205</v>
      </c>
      <c r="I2756">
        <v>4744</v>
      </c>
      <c r="J2756">
        <v>2</v>
      </c>
      <c r="K2756">
        <v>0</v>
      </c>
      <c r="L2756">
        <v>1</v>
      </c>
      <c r="M2756" t="b">
        <v>0</v>
      </c>
      <c r="N2756" t="b">
        <v>0</v>
      </c>
      <c r="O2756" t="b">
        <v>0</v>
      </c>
    </row>
    <row r="2757" spans="1:15">
      <c r="A2757" t="s">
        <v>9206</v>
      </c>
      <c r="B2757" s="8">
        <v>43122</v>
      </c>
      <c r="C2757" s="8">
        <v>43115.125023148146</v>
      </c>
      <c r="D2757" t="s">
        <v>9207</v>
      </c>
      <c r="E2757" t="s">
        <v>1097</v>
      </c>
      <c r="F2757">
        <v>24</v>
      </c>
      <c r="G2757" t="e">
        <f>VLOOKUP(#REF!,#REF!,2,FALSE)</f>
        <v>#REF!</v>
      </c>
      <c r="H2757" t="s">
        <v>9208</v>
      </c>
      <c r="I2757">
        <v>881729</v>
      </c>
      <c r="J2757">
        <v>16737</v>
      </c>
      <c r="K2757">
        <v>1227</v>
      </c>
      <c r="L2757">
        <v>1437</v>
      </c>
      <c r="M2757" t="b">
        <v>0</v>
      </c>
      <c r="N2757" t="b">
        <v>0</v>
      </c>
      <c r="O2757" t="b">
        <v>0</v>
      </c>
    </row>
    <row r="2758" spans="1:15">
      <c r="A2758" t="s">
        <v>9209</v>
      </c>
      <c r="B2758" s="8">
        <v>43168</v>
      </c>
      <c r="C2758" s="8">
        <v>43165.5000462963</v>
      </c>
      <c r="D2758" t="s">
        <v>9210</v>
      </c>
      <c r="E2758" t="s">
        <v>1193</v>
      </c>
      <c r="F2758">
        <v>28</v>
      </c>
      <c r="G2758" t="e">
        <f>VLOOKUP(#REF!,#REF!,2,FALSE)</f>
        <v>#REF!</v>
      </c>
      <c r="H2758" t="s">
        <v>9211</v>
      </c>
      <c r="I2758">
        <v>561205</v>
      </c>
      <c r="J2758">
        <v>7766</v>
      </c>
      <c r="K2758">
        <v>399</v>
      </c>
      <c r="L2758">
        <v>918</v>
      </c>
      <c r="M2758" t="b">
        <v>0</v>
      </c>
      <c r="N2758" t="b">
        <v>0</v>
      </c>
      <c r="O2758" t="b">
        <v>0</v>
      </c>
    </row>
    <row r="2759" spans="1:15">
      <c r="A2759" t="s">
        <v>9212</v>
      </c>
      <c r="B2759" s="8">
        <v>43118</v>
      </c>
      <c r="C2759" s="8">
        <v>43115.208344907405</v>
      </c>
      <c r="D2759" t="s">
        <v>9213</v>
      </c>
      <c r="E2759" t="s">
        <v>9214</v>
      </c>
      <c r="F2759">
        <v>24</v>
      </c>
      <c r="G2759" t="e">
        <f>VLOOKUP(#REF!,#REF!,2,FALSE)</f>
        <v>#REF!</v>
      </c>
      <c r="H2759" t="s">
        <v>9215</v>
      </c>
      <c r="I2759">
        <v>4167</v>
      </c>
      <c r="J2759">
        <v>76</v>
      </c>
      <c r="K2759">
        <v>18</v>
      </c>
      <c r="L2759">
        <v>1</v>
      </c>
      <c r="M2759" t="b">
        <v>0</v>
      </c>
      <c r="N2759" t="b">
        <v>0</v>
      </c>
      <c r="O2759" t="b">
        <v>0</v>
      </c>
    </row>
    <row r="2760" spans="1:15">
      <c r="A2760" t="s">
        <v>9216</v>
      </c>
      <c r="B2760" s="8">
        <v>43121</v>
      </c>
      <c r="C2760" s="8">
        <v>43115.208437499998</v>
      </c>
      <c r="D2760" t="s">
        <v>9217</v>
      </c>
      <c r="E2760" t="s">
        <v>1108</v>
      </c>
      <c r="F2760">
        <v>24</v>
      </c>
      <c r="G2760" t="e">
        <f>VLOOKUP(#REF!,#REF!,2,FALSE)</f>
        <v>#REF!</v>
      </c>
      <c r="H2760" t="s">
        <v>8415</v>
      </c>
      <c r="I2760">
        <v>219805</v>
      </c>
      <c r="J2760">
        <v>5580</v>
      </c>
      <c r="K2760">
        <v>115</v>
      </c>
      <c r="L2760">
        <v>334</v>
      </c>
      <c r="M2760" t="b">
        <v>0</v>
      </c>
      <c r="N2760" t="b">
        <v>0</v>
      </c>
      <c r="O2760" t="b">
        <v>0</v>
      </c>
    </row>
    <row r="2761" spans="1:15">
      <c r="A2761" t="s">
        <v>9218</v>
      </c>
      <c r="B2761" s="8">
        <v>43064</v>
      </c>
      <c r="C2761" s="8">
        <v>43056.6250462963</v>
      </c>
      <c r="D2761" t="s">
        <v>9219</v>
      </c>
      <c r="E2761" t="s">
        <v>1042</v>
      </c>
      <c r="F2761">
        <v>26</v>
      </c>
      <c r="G2761" t="e">
        <f>VLOOKUP(#REF!,#REF!,2,FALSE)</f>
        <v>#REF!</v>
      </c>
      <c r="H2761" t="s">
        <v>9220</v>
      </c>
      <c r="I2761">
        <v>560687</v>
      </c>
      <c r="J2761">
        <v>17049</v>
      </c>
      <c r="K2761">
        <v>411</v>
      </c>
      <c r="L2761">
        <v>854</v>
      </c>
      <c r="M2761" t="b">
        <v>0</v>
      </c>
      <c r="N2761" t="b">
        <v>0</v>
      </c>
      <c r="O2761" t="b">
        <v>0</v>
      </c>
    </row>
    <row r="2762" spans="1:15">
      <c r="A2762" t="s">
        <v>9221</v>
      </c>
      <c r="B2762" s="8">
        <v>43053</v>
      </c>
      <c r="C2762" s="8">
        <v>43047.386412037034</v>
      </c>
      <c r="D2762" t="s">
        <v>9222</v>
      </c>
      <c r="E2762" t="s">
        <v>9223</v>
      </c>
      <c r="F2762">
        <v>28</v>
      </c>
      <c r="G2762" t="e">
        <f>VLOOKUP(#REF!,#REF!,2,FALSE)</f>
        <v>#REF!</v>
      </c>
      <c r="H2762" t="s">
        <v>9224</v>
      </c>
      <c r="I2762">
        <v>560569</v>
      </c>
      <c r="J2762">
        <v>29990</v>
      </c>
      <c r="K2762">
        <v>341</v>
      </c>
      <c r="L2762">
        <v>1788</v>
      </c>
      <c r="M2762" t="b">
        <v>0</v>
      </c>
      <c r="N2762" t="b">
        <v>0</v>
      </c>
      <c r="O2762" t="b">
        <v>0</v>
      </c>
    </row>
    <row r="2763" spans="1:15">
      <c r="A2763" t="s">
        <v>9225</v>
      </c>
      <c r="B2763" s="8">
        <v>43116</v>
      </c>
      <c r="C2763" s="8">
        <v>43115.250034722223</v>
      </c>
      <c r="D2763" t="s">
        <v>9226</v>
      </c>
      <c r="E2763" t="s">
        <v>557</v>
      </c>
      <c r="F2763">
        <v>24</v>
      </c>
      <c r="G2763" t="e">
        <f>VLOOKUP(#REF!,#REF!,2,FALSE)</f>
        <v>#REF!</v>
      </c>
      <c r="H2763" t="s">
        <v>9227</v>
      </c>
      <c r="I2763">
        <v>20019</v>
      </c>
      <c r="J2763">
        <v>663</v>
      </c>
      <c r="K2763">
        <v>431</v>
      </c>
      <c r="L2763">
        <v>252</v>
      </c>
      <c r="M2763" t="b">
        <v>0</v>
      </c>
      <c r="N2763" t="b">
        <v>0</v>
      </c>
      <c r="O2763" t="b">
        <v>0</v>
      </c>
    </row>
    <row r="2764" spans="1:15">
      <c r="A2764" t="s">
        <v>9228</v>
      </c>
      <c r="B2764" s="8">
        <v>43112</v>
      </c>
      <c r="C2764" s="8">
        <v>43105.734756944446</v>
      </c>
      <c r="D2764" t="s">
        <v>9229</v>
      </c>
      <c r="E2764" t="s">
        <v>429</v>
      </c>
      <c r="F2764">
        <v>22</v>
      </c>
      <c r="G2764" t="e">
        <f>VLOOKUP(#REF!,#REF!,2,FALSE)</f>
        <v>#REF!</v>
      </c>
      <c r="H2764" t="s">
        <v>9230</v>
      </c>
      <c r="I2764">
        <v>560358</v>
      </c>
      <c r="J2764">
        <v>12793</v>
      </c>
      <c r="K2764">
        <v>1877</v>
      </c>
      <c r="L2764">
        <v>1659</v>
      </c>
      <c r="M2764" t="b">
        <v>0</v>
      </c>
      <c r="N2764" t="b">
        <v>0</v>
      </c>
      <c r="O2764" t="b">
        <v>0</v>
      </c>
    </row>
    <row r="2765" spans="1:15">
      <c r="A2765" t="s">
        <v>9231</v>
      </c>
      <c r="B2765" s="8">
        <v>43243</v>
      </c>
      <c r="C2765" s="8">
        <v>43240.849212962959</v>
      </c>
      <c r="D2765" t="s">
        <v>9232</v>
      </c>
      <c r="E2765" t="s">
        <v>2314</v>
      </c>
      <c r="F2765">
        <v>17</v>
      </c>
      <c r="G2765" t="e">
        <f>VLOOKUP(#REF!,#REF!,2,FALSE)</f>
        <v>#REF!</v>
      </c>
      <c r="H2765" t="s">
        <v>9233</v>
      </c>
      <c r="I2765">
        <v>557101</v>
      </c>
      <c r="J2765">
        <v>3500</v>
      </c>
      <c r="K2765">
        <v>254</v>
      </c>
      <c r="L2765">
        <v>1296</v>
      </c>
      <c r="M2765" t="b">
        <v>0</v>
      </c>
      <c r="N2765" t="b">
        <v>0</v>
      </c>
      <c r="O2765" t="b">
        <v>0</v>
      </c>
    </row>
    <row r="2766" spans="1:15">
      <c r="A2766" t="s">
        <v>9234</v>
      </c>
      <c r="B2766" s="8">
        <v>43234</v>
      </c>
      <c r="C2766" s="8">
        <v>43212.484849537039</v>
      </c>
      <c r="D2766" t="s">
        <v>9235</v>
      </c>
      <c r="E2766" t="s">
        <v>7221</v>
      </c>
      <c r="F2766">
        <v>20</v>
      </c>
      <c r="G2766" t="e">
        <f>VLOOKUP(#REF!,#REF!,2,FALSE)</f>
        <v>#REF!</v>
      </c>
      <c r="H2766" t="s">
        <v>9236</v>
      </c>
      <c r="I2766">
        <v>2519858</v>
      </c>
      <c r="J2766">
        <v>150582</v>
      </c>
      <c r="K2766">
        <v>10274</v>
      </c>
      <c r="L2766">
        <v>26083</v>
      </c>
      <c r="M2766" t="b">
        <v>0</v>
      </c>
      <c r="N2766" t="b">
        <v>0</v>
      </c>
      <c r="O2766" t="b">
        <v>0</v>
      </c>
    </row>
    <row r="2767" spans="1:15">
      <c r="A2767" t="s">
        <v>9237</v>
      </c>
      <c r="B2767" s="8">
        <v>43251</v>
      </c>
      <c r="C2767" s="8">
        <v>43235.333171296297</v>
      </c>
      <c r="D2767" t="s">
        <v>9238</v>
      </c>
      <c r="E2767" t="s">
        <v>7089</v>
      </c>
      <c r="F2767">
        <v>26</v>
      </c>
      <c r="G2767" t="e">
        <f>VLOOKUP(#REF!,#REF!,2,FALSE)</f>
        <v>#REF!</v>
      </c>
      <c r="H2767" t="s">
        <v>9239</v>
      </c>
      <c r="I2767">
        <v>556558</v>
      </c>
      <c r="J2767">
        <v>18619</v>
      </c>
      <c r="K2767">
        <v>296</v>
      </c>
      <c r="L2767">
        <v>1536</v>
      </c>
      <c r="M2767" t="b">
        <v>0</v>
      </c>
      <c r="N2767" t="b">
        <v>0</v>
      </c>
      <c r="O2767" t="b">
        <v>0</v>
      </c>
    </row>
    <row r="2768" spans="1:15">
      <c r="A2768" t="s">
        <v>9240</v>
      </c>
      <c r="B2768" s="8">
        <v>43138</v>
      </c>
      <c r="C2768" s="8">
        <v>43131.395833333336</v>
      </c>
      <c r="D2768" t="s">
        <v>9241</v>
      </c>
      <c r="E2768" t="s">
        <v>8383</v>
      </c>
      <c r="F2768">
        <v>26</v>
      </c>
      <c r="G2768" t="e">
        <f>VLOOKUP(#REF!,#REF!,2,FALSE)</f>
        <v>#REF!</v>
      </c>
      <c r="H2768" t="s">
        <v>9242</v>
      </c>
      <c r="I2768">
        <v>556504</v>
      </c>
      <c r="J2768">
        <v>25398</v>
      </c>
      <c r="K2768">
        <v>310</v>
      </c>
      <c r="L2768">
        <v>1877</v>
      </c>
      <c r="M2768" t="b">
        <v>0</v>
      </c>
      <c r="N2768" t="b">
        <v>0</v>
      </c>
      <c r="O2768" t="b">
        <v>0</v>
      </c>
    </row>
    <row r="2769" spans="1:15">
      <c r="A2769" t="s">
        <v>9243</v>
      </c>
      <c r="B2769" s="8">
        <v>43073</v>
      </c>
      <c r="C2769" s="8">
        <v>43066.333379629628</v>
      </c>
      <c r="D2769" t="s">
        <v>9244</v>
      </c>
      <c r="E2769" t="s">
        <v>586</v>
      </c>
      <c r="F2769">
        <v>27</v>
      </c>
      <c r="G2769" t="e">
        <f>VLOOKUP(#REF!,#REF!,2,FALSE)</f>
        <v>#REF!</v>
      </c>
      <c r="H2769" t="s">
        <v>9245</v>
      </c>
      <c r="I2769">
        <v>556475</v>
      </c>
      <c r="J2769">
        <v>23837</v>
      </c>
      <c r="K2769">
        <v>275</v>
      </c>
      <c r="L2769">
        <v>1322</v>
      </c>
      <c r="M2769" t="b">
        <v>0</v>
      </c>
      <c r="N2769" t="b">
        <v>0</v>
      </c>
      <c r="O2769" t="b">
        <v>0</v>
      </c>
    </row>
    <row r="2770" spans="1:15">
      <c r="A2770" t="s">
        <v>9246</v>
      </c>
      <c r="B2770" s="8">
        <v>43146</v>
      </c>
      <c r="C2770" s="8">
        <v>43139.233472222222</v>
      </c>
      <c r="D2770" t="s">
        <v>9247</v>
      </c>
      <c r="E2770" t="s">
        <v>6033</v>
      </c>
      <c r="F2770">
        <v>15</v>
      </c>
      <c r="G2770" t="e">
        <f>VLOOKUP(#REF!,#REF!,2,FALSE)</f>
        <v>#REF!</v>
      </c>
      <c r="H2770" t="s">
        <v>9248</v>
      </c>
      <c r="I2770">
        <v>555861</v>
      </c>
      <c r="J2770">
        <v>24288</v>
      </c>
      <c r="K2770">
        <v>228</v>
      </c>
      <c r="L2770">
        <v>695</v>
      </c>
      <c r="M2770" t="b">
        <v>0</v>
      </c>
      <c r="N2770" t="b">
        <v>0</v>
      </c>
      <c r="O2770" t="b">
        <v>0</v>
      </c>
    </row>
    <row r="2771" spans="1:15">
      <c r="A2771" t="s">
        <v>9249</v>
      </c>
      <c r="B2771" s="8">
        <v>43097</v>
      </c>
      <c r="C2771" s="8">
        <v>43090.416666666664</v>
      </c>
      <c r="D2771" t="s">
        <v>9250</v>
      </c>
      <c r="E2771" t="s">
        <v>2154</v>
      </c>
      <c r="F2771">
        <v>23</v>
      </c>
      <c r="G2771" t="e">
        <f>VLOOKUP(#REF!,#REF!,2,FALSE)</f>
        <v>#REF!</v>
      </c>
      <c r="H2771" t="s">
        <v>9251</v>
      </c>
      <c r="I2771">
        <v>554706</v>
      </c>
      <c r="J2771">
        <v>19379</v>
      </c>
      <c r="K2771">
        <v>557</v>
      </c>
      <c r="L2771">
        <v>863</v>
      </c>
      <c r="M2771" t="b">
        <v>0</v>
      </c>
      <c r="N2771" t="b">
        <v>0</v>
      </c>
      <c r="O2771" t="b">
        <v>0</v>
      </c>
    </row>
    <row r="2772" spans="1:15">
      <c r="A2772" t="s">
        <v>9252</v>
      </c>
      <c r="B2772" s="8">
        <v>43162</v>
      </c>
      <c r="C2772" s="8">
        <v>43160.304340277777</v>
      </c>
      <c r="D2772" t="s">
        <v>9253</v>
      </c>
      <c r="E2772" t="s">
        <v>7785</v>
      </c>
      <c r="F2772">
        <v>28</v>
      </c>
      <c r="G2772" t="e">
        <f>VLOOKUP(#REF!,#REF!,2,FALSE)</f>
        <v>#REF!</v>
      </c>
      <c r="H2772" t="s">
        <v>9254</v>
      </c>
      <c r="I2772">
        <v>554157</v>
      </c>
      <c r="J2772">
        <v>29216</v>
      </c>
      <c r="K2772">
        <v>388</v>
      </c>
      <c r="L2772">
        <v>2100</v>
      </c>
      <c r="M2772" t="b">
        <v>0</v>
      </c>
      <c r="N2772" t="b">
        <v>0</v>
      </c>
      <c r="O2772" t="b">
        <v>0</v>
      </c>
    </row>
    <row r="2773" spans="1:15">
      <c r="A2773" t="s">
        <v>9255</v>
      </c>
      <c r="B2773" s="8">
        <v>43073</v>
      </c>
      <c r="C2773" s="8">
        <v>43070.25209490741</v>
      </c>
      <c r="D2773" t="s">
        <v>9256</v>
      </c>
      <c r="E2773" t="s">
        <v>2668</v>
      </c>
      <c r="F2773">
        <v>25</v>
      </c>
      <c r="G2773" t="e">
        <f>VLOOKUP(#REF!,#REF!,2,FALSE)</f>
        <v>#REF!</v>
      </c>
      <c r="H2773" t="s">
        <v>9257</v>
      </c>
      <c r="I2773">
        <v>554069</v>
      </c>
      <c r="J2773">
        <v>20165</v>
      </c>
      <c r="K2773">
        <v>327</v>
      </c>
      <c r="L2773">
        <v>794</v>
      </c>
      <c r="M2773" t="b">
        <v>0</v>
      </c>
      <c r="N2773" t="b">
        <v>0</v>
      </c>
      <c r="O2773" t="b">
        <v>0</v>
      </c>
    </row>
    <row r="2774" spans="1:15">
      <c r="A2774" t="s">
        <v>9258</v>
      </c>
      <c r="B2774" s="8">
        <v>43106</v>
      </c>
      <c r="C2774" s="8">
        <v>43098.598055555558</v>
      </c>
      <c r="D2774" t="s">
        <v>9259</v>
      </c>
      <c r="E2774" t="s">
        <v>5321</v>
      </c>
      <c r="F2774">
        <v>22</v>
      </c>
      <c r="G2774" t="e">
        <f>VLOOKUP(#REF!,#REF!,2,FALSE)</f>
        <v>#REF!</v>
      </c>
      <c r="H2774" t="s">
        <v>9260</v>
      </c>
      <c r="I2774">
        <v>553818</v>
      </c>
      <c r="J2774">
        <v>13166</v>
      </c>
      <c r="K2774">
        <v>1823</v>
      </c>
      <c r="L2774">
        <v>1770</v>
      </c>
      <c r="M2774" t="b">
        <v>0</v>
      </c>
      <c r="N2774" t="b">
        <v>0</v>
      </c>
      <c r="O2774" t="b">
        <v>0</v>
      </c>
    </row>
    <row r="2775" spans="1:15">
      <c r="A2775" t="s">
        <v>9261</v>
      </c>
      <c r="B2775" s="8">
        <v>43241</v>
      </c>
      <c r="C2775" s="8">
        <v>43229.377800925926</v>
      </c>
      <c r="D2775" t="s">
        <v>9262</v>
      </c>
      <c r="E2775" t="s">
        <v>1304</v>
      </c>
      <c r="F2775">
        <v>26</v>
      </c>
      <c r="G2775" t="e">
        <f>VLOOKUP(#REF!,#REF!,2,FALSE)</f>
        <v>#REF!</v>
      </c>
      <c r="H2775" t="s">
        <v>9263</v>
      </c>
      <c r="I2775">
        <v>552697</v>
      </c>
      <c r="J2775">
        <v>14091</v>
      </c>
      <c r="K2775">
        <v>414</v>
      </c>
      <c r="L2775">
        <v>908</v>
      </c>
      <c r="M2775" t="b">
        <v>0</v>
      </c>
      <c r="N2775" t="b">
        <v>0</v>
      </c>
      <c r="O2775" t="b">
        <v>0</v>
      </c>
    </row>
    <row r="2776" spans="1:15">
      <c r="A2776" t="s">
        <v>9264</v>
      </c>
      <c r="B2776" s="8">
        <v>43069</v>
      </c>
      <c r="C2776" s="8">
        <v>43061.397430555553</v>
      </c>
      <c r="D2776" t="s">
        <v>9265</v>
      </c>
      <c r="E2776" t="s">
        <v>7923</v>
      </c>
      <c r="F2776">
        <v>28</v>
      </c>
      <c r="G2776" t="e">
        <f>VLOOKUP(#REF!,#REF!,2,FALSE)</f>
        <v>#REF!</v>
      </c>
      <c r="H2776" t="s">
        <v>9266</v>
      </c>
      <c r="I2776">
        <v>552694</v>
      </c>
      <c r="J2776">
        <v>15642</v>
      </c>
      <c r="K2776">
        <v>586</v>
      </c>
      <c r="L2776">
        <v>1559</v>
      </c>
      <c r="M2776" t="b">
        <v>0</v>
      </c>
      <c r="N2776" t="b">
        <v>0</v>
      </c>
      <c r="O2776" t="b">
        <v>0</v>
      </c>
    </row>
    <row r="2777" spans="1:15">
      <c r="A2777" t="s">
        <v>9267</v>
      </c>
      <c r="B2777" s="8">
        <v>43154</v>
      </c>
      <c r="C2777" s="8">
        <v>43146.333368055559</v>
      </c>
      <c r="D2777" t="s">
        <v>9268</v>
      </c>
      <c r="E2777" t="s">
        <v>9269</v>
      </c>
      <c r="F2777">
        <v>28</v>
      </c>
      <c r="G2777" t="e">
        <f>VLOOKUP(#REF!,#REF!,2,FALSE)</f>
        <v>#REF!</v>
      </c>
      <c r="H2777" t="s">
        <v>9270</v>
      </c>
      <c r="I2777">
        <v>549996</v>
      </c>
      <c r="J2777">
        <v>13978</v>
      </c>
      <c r="K2777">
        <v>485</v>
      </c>
      <c r="L2777">
        <v>895</v>
      </c>
      <c r="M2777" t="b">
        <v>0</v>
      </c>
      <c r="N2777" t="b">
        <v>0</v>
      </c>
      <c r="O2777" t="b">
        <v>0</v>
      </c>
    </row>
    <row r="2778" spans="1:15">
      <c r="A2778" t="s">
        <v>9271</v>
      </c>
      <c r="B2778" s="8">
        <v>43139</v>
      </c>
      <c r="C2778" s="8">
        <v>43131.645289351851</v>
      </c>
      <c r="D2778" t="s">
        <v>9272</v>
      </c>
      <c r="E2778" t="s">
        <v>9273</v>
      </c>
      <c r="F2778">
        <v>25</v>
      </c>
      <c r="G2778" t="e">
        <f>VLOOKUP(#REF!,#REF!,2,FALSE)</f>
        <v>#REF!</v>
      </c>
      <c r="H2778" t="s">
        <v>9274</v>
      </c>
      <c r="I2778">
        <v>548993</v>
      </c>
      <c r="J2778">
        <v>855</v>
      </c>
      <c r="K2778">
        <v>602</v>
      </c>
      <c r="L2778">
        <v>1696</v>
      </c>
      <c r="M2778" t="b">
        <v>0</v>
      </c>
      <c r="N2778" t="b">
        <v>0</v>
      </c>
      <c r="O2778" t="b">
        <v>0</v>
      </c>
    </row>
    <row r="2779" spans="1:15">
      <c r="A2779" t="s">
        <v>9275</v>
      </c>
      <c r="B2779" s="8">
        <v>43156</v>
      </c>
      <c r="C2779" s="8">
        <v>43147.396006944444</v>
      </c>
      <c r="D2779" t="s">
        <v>9276</v>
      </c>
      <c r="E2779" t="s">
        <v>7683</v>
      </c>
      <c r="F2779">
        <v>1</v>
      </c>
      <c r="G2779" t="e">
        <f>VLOOKUP(#REF!,#REF!,2,FALSE)</f>
        <v>#REF!</v>
      </c>
      <c r="H2779" t="s">
        <v>9277</v>
      </c>
      <c r="I2779">
        <v>546200</v>
      </c>
      <c r="J2779">
        <v>11337</v>
      </c>
      <c r="K2779">
        <v>121</v>
      </c>
      <c r="L2779">
        <v>625</v>
      </c>
      <c r="M2779" t="b">
        <v>0</v>
      </c>
      <c r="N2779" t="b">
        <v>0</v>
      </c>
      <c r="O2779" t="b">
        <v>0</v>
      </c>
    </row>
    <row r="2780" spans="1:15">
      <c r="A2780" t="s">
        <v>9278</v>
      </c>
      <c r="B2780" s="8">
        <v>43178</v>
      </c>
      <c r="C2780" s="8">
        <v>43164.375</v>
      </c>
      <c r="D2780" t="s">
        <v>9279</v>
      </c>
      <c r="E2780" t="s">
        <v>7135</v>
      </c>
      <c r="F2780">
        <v>27</v>
      </c>
      <c r="G2780" t="e">
        <f>VLOOKUP(#REF!,#REF!,2,FALSE)</f>
        <v>#REF!</v>
      </c>
      <c r="H2780" t="s">
        <v>9280</v>
      </c>
      <c r="I2780">
        <v>543968</v>
      </c>
      <c r="J2780">
        <v>11200</v>
      </c>
      <c r="K2780">
        <v>642</v>
      </c>
      <c r="L2780">
        <v>839</v>
      </c>
      <c r="M2780" t="b">
        <v>0</v>
      </c>
      <c r="N2780" t="b">
        <v>0</v>
      </c>
      <c r="O2780" t="b">
        <v>0</v>
      </c>
    </row>
    <row r="2781" spans="1:15">
      <c r="A2781" t="s">
        <v>9281</v>
      </c>
      <c r="B2781" s="8">
        <v>43109</v>
      </c>
      <c r="C2781" s="8">
        <v>43102.000428240739</v>
      </c>
      <c r="D2781" t="s">
        <v>9282</v>
      </c>
      <c r="E2781" t="s">
        <v>2231</v>
      </c>
      <c r="F2781">
        <v>28</v>
      </c>
      <c r="G2781" t="e">
        <f>VLOOKUP(#REF!,#REF!,2,FALSE)</f>
        <v>#REF!</v>
      </c>
      <c r="H2781" t="s">
        <v>9283</v>
      </c>
      <c r="I2781">
        <v>543711</v>
      </c>
      <c r="J2781">
        <v>18008</v>
      </c>
      <c r="K2781">
        <v>669</v>
      </c>
      <c r="L2781">
        <v>1224</v>
      </c>
      <c r="M2781" t="b">
        <v>0</v>
      </c>
      <c r="N2781" t="b">
        <v>0</v>
      </c>
      <c r="O2781" t="b">
        <v>0</v>
      </c>
    </row>
    <row r="2782" spans="1:15">
      <c r="A2782" t="s">
        <v>9284</v>
      </c>
      <c r="B2782" s="8">
        <v>43129</v>
      </c>
      <c r="C2782" s="8">
        <v>43122.316446759258</v>
      </c>
      <c r="D2782" t="s">
        <v>9285</v>
      </c>
      <c r="E2782" t="s">
        <v>3383</v>
      </c>
      <c r="F2782">
        <v>25</v>
      </c>
      <c r="G2782" t="e">
        <f>VLOOKUP(#REF!,#REF!,2,FALSE)</f>
        <v>#REF!</v>
      </c>
      <c r="H2782" t="s">
        <v>9286</v>
      </c>
      <c r="I2782">
        <v>543596</v>
      </c>
      <c r="J2782">
        <v>2488</v>
      </c>
      <c r="K2782">
        <v>2895</v>
      </c>
      <c r="L2782">
        <v>1836</v>
      </c>
      <c r="M2782" t="b">
        <v>0</v>
      </c>
      <c r="N2782" t="b">
        <v>0</v>
      </c>
      <c r="O2782" t="b">
        <v>0</v>
      </c>
    </row>
    <row r="2783" spans="1:15">
      <c r="A2783" t="s">
        <v>9287</v>
      </c>
      <c r="B2783" s="8">
        <v>43265</v>
      </c>
      <c r="C2783" s="8">
        <v>43261.543680555558</v>
      </c>
      <c r="D2783" t="s">
        <v>9288</v>
      </c>
      <c r="E2783" t="s">
        <v>9289</v>
      </c>
      <c r="F2783">
        <v>20</v>
      </c>
      <c r="G2783" t="e">
        <f>VLOOKUP(#REF!,#REF!,2,FALSE)</f>
        <v>#REF!</v>
      </c>
      <c r="H2783" t="s">
        <v>9290</v>
      </c>
      <c r="I2783">
        <v>2557709</v>
      </c>
      <c r="J2783">
        <v>65412</v>
      </c>
      <c r="K2783">
        <v>2264</v>
      </c>
      <c r="L2783">
        <v>17165</v>
      </c>
      <c r="M2783" t="b">
        <v>0</v>
      </c>
      <c r="N2783" t="b">
        <v>0</v>
      </c>
      <c r="O2783" t="b">
        <v>0</v>
      </c>
    </row>
    <row r="2784" spans="1:15">
      <c r="A2784" t="s">
        <v>9291</v>
      </c>
      <c r="B2784" s="8">
        <v>43121</v>
      </c>
      <c r="C2784" s="8">
        <v>43115.725474537037</v>
      </c>
      <c r="D2784" t="s">
        <v>9292</v>
      </c>
      <c r="E2784" t="s">
        <v>8265</v>
      </c>
      <c r="F2784">
        <v>24</v>
      </c>
      <c r="G2784" t="e">
        <f>VLOOKUP(#REF!,#REF!,2,FALSE)</f>
        <v>#REF!</v>
      </c>
      <c r="H2784" t="s">
        <v>8266</v>
      </c>
      <c r="I2784">
        <v>78344</v>
      </c>
      <c r="J2784">
        <v>3409</v>
      </c>
      <c r="K2784">
        <v>87</v>
      </c>
      <c r="L2784">
        <v>875</v>
      </c>
      <c r="M2784" t="b">
        <v>0</v>
      </c>
      <c r="N2784" t="b">
        <v>0</v>
      </c>
      <c r="O2784" t="b">
        <v>0</v>
      </c>
    </row>
    <row r="2785" spans="1:15">
      <c r="A2785" t="s">
        <v>9293</v>
      </c>
      <c r="B2785" s="8">
        <v>43084</v>
      </c>
      <c r="C2785" s="8">
        <v>43082.166678240741</v>
      </c>
      <c r="D2785" t="s">
        <v>9294</v>
      </c>
      <c r="E2785" t="s">
        <v>380</v>
      </c>
      <c r="F2785">
        <v>23</v>
      </c>
      <c r="G2785" t="e">
        <f>VLOOKUP(#REF!,#REF!,2,FALSE)</f>
        <v>#REF!</v>
      </c>
      <c r="H2785" t="s">
        <v>9295</v>
      </c>
      <c r="I2785">
        <v>543067</v>
      </c>
      <c r="J2785">
        <v>20302</v>
      </c>
      <c r="K2785">
        <v>502</v>
      </c>
      <c r="L2785">
        <v>1009</v>
      </c>
      <c r="M2785" t="b">
        <v>0</v>
      </c>
      <c r="N2785" t="b">
        <v>0</v>
      </c>
      <c r="O2785" t="b">
        <v>0</v>
      </c>
    </row>
    <row r="2786" spans="1:15">
      <c r="A2786" t="s">
        <v>9296</v>
      </c>
      <c r="B2786" s="8">
        <v>43117</v>
      </c>
      <c r="C2786" s="8">
        <v>43115.788194444445</v>
      </c>
      <c r="D2786" t="s">
        <v>9297</v>
      </c>
      <c r="E2786" t="s">
        <v>417</v>
      </c>
      <c r="F2786">
        <v>24</v>
      </c>
      <c r="G2786" t="e">
        <f>VLOOKUP(#REF!,#REF!,2,FALSE)</f>
        <v>#REF!</v>
      </c>
      <c r="H2786" t="s">
        <v>9298</v>
      </c>
      <c r="I2786">
        <v>1064653</v>
      </c>
      <c r="J2786">
        <v>7220</v>
      </c>
      <c r="K2786">
        <v>822</v>
      </c>
      <c r="L2786">
        <v>626</v>
      </c>
      <c r="M2786" t="b">
        <v>0</v>
      </c>
      <c r="N2786" t="b">
        <v>0</v>
      </c>
      <c r="O2786" t="b">
        <v>0</v>
      </c>
    </row>
    <row r="2787" spans="1:15">
      <c r="A2787" t="s">
        <v>9299</v>
      </c>
      <c r="B2787" s="8">
        <v>43184</v>
      </c>
      <c r="C2787" s="8">
        <v>43169.2500462963</v>
      </c>
      <c r="D2787" t="s">
        <v>9300</v>
      </c>
      <c r="E2787" t="s">
        <v>4046</v>
      </c>
      <c r="F2787">
        <v>15</v>
      </c>
      <c r="G2787" t="e">
        <f>VLOOKUP(#REF!,#REF!,2,FALSE)</f>
        <v>#REF!</v>
      </c>
      <c r="H2787" t="s">
        <v>4086</v>
      </c>
      <c r="I2787">
        <v>541990</v>
      </c>
      <c r="J2787">
        <v>14625</v>
      </c>
      <c r="K2787">
        <v>567</v>
      </c>
      <c r="L2787">
        <v>1067</v>
      </c>
      <c r="M2787" t="b">
        <v>0</v>
      </c>
      <c r="N2787" t="b">
        <v>0</v>
      </c>
      <c r="O2787" t="b">
        <v>0</v>
      </c>
    </row>
    <row r="2788" spans="1:15">
      <c r="A2788" t="s">
        <v>9301</v>
      </c>
      <c r="B2788" s="8">
        <v>43084</v>
      </c>
      <c r="C2788" s="8">
        <v>43082.728043981479</v>
      </c>
      <c r="D2788" t="s">
        <v>9302</v>
      </c>
      <c r="E2788" t="s">
        <v>2178</v>
      </c>
      <c r="F2788">
        <v>23</v>
      </c>
      <c r="G2788" t="e">
        <f>VLOOKUP(#REF!,#REF!,2,FALSE)</f>
        <v>#REF!</v>
      </c>
      <c r="H2788" t="s">
        <v>9303</v>
      </c>
      <c r="I2788">
        <v>540998</v>
      </c>
      <c r="J2788">
        <v>12917</v>
      </c>
      <c r="K2788">
        <v>3699</v>
      </c>
      <c r="L2788">
        <v>2908</v>
      </c>
      <c r="M2788" t="b">
        <v>0</v>
      </c>
      <c r="N2788" t="b">
        <v>0</v>
      </c>
      <c r="O2788" t="b">
        <v>0</v>
      </c>
    </row>
    <row r="2789" spans="1:15">
      <c r="A2789" t="s">
        <v>9304</v>
      </c>
      <c r="B2789" s="8">
        <v>43092</v>
      </c>
      <c r="C2789" s="8">
        <v>43090.458599537036</v>
      </c>
      <c r="D2789" t="s">
        <v>9305</v>
      </c>
      <c r="E2789" t="s">
        <v>251</v>
      </c>
      <c r="F2789">
        <v>17</v>
      </c>
      <c r="G2789" t="e">
        <f>VLOOKUP(#REF!,#REF!,2,FALSE)</f>
        <v>#REF!</v>
      </c>
      <c r="H2789" t="s">
        <v>9306</v>
      </c>
      <c r="I2789">
        <v>540919</v>
      </c>
      <c r="J2789">
        <v>25181</v>
      </c>
      <c r="K2789">
        <v>682</v>
      </c>
      <c r="L2789">
        <v>2745</v>
      </c>
      <c r="M2789" t="b">
        <v>0</v>
      </c>
      <c r="N2789" t="b">
        <v>0</v>
      </c>
      <c r="O2789" t="b">
        <v>0</v>
      </c>
    </row>
    <row r="2790" spans="1:15">
      <c r="A2790" t="s">
        <v>9307</v>
      </c>
      <c r="B2790" s="8">
        <v>43068</v>
      </c>
      <c r="C2790" s="8">
        <v>43060.191423611112</v>
      </c>
      <c r="D2790" t="s">
        <v>9308</v>
      </c>
      <c r="E2790" t="s">
        <v>1833</v>
      </c>
      <c r="F2790">
        <v>25</v>
      </c>
      <c r="G2790" t="e">
        <f>VLOOKUP(#REF!,#REF!,2,FALSE)</f>
        <v>#REF!</v>
      </c>
      <c r="H2790" t="s">
        <v>9309</v>
      </c>
      <c r="I2790">
        <v>540227</v>
      </c>
      <c r="J2790">
        <v>2533</v>
      </c>
      <c r="K2790">
        <v>1212</v>
      </c>
      <c r="L2790">
        <v>1766</v>
      </c>
      <c r="M2790" t="b">
        <v>0</v>
      </c>
      <c r="N2790" t="b">
        <v>0</v>
      </c>
      <c r="O2790" t="b">
        <v>0</v>
      </c>
    </row>
    <row r="2791" spans="1:15">
      <c r="A2791" t="s">
        <v>9310</v>
      </c>
      <c r="B2791" s="8">
        <v>43265</v>
      </c>
      <c r="C2791" s="8">
        <v>43263.377754629626</v>
      </c>
      <c r="D2791" t="s">
        <v>9311</v>
      </c>
      <c r="E2791" t="s">
        <v>1304</v>
      </c>
      <c r="F2791">
        <v>26</v>
      </c>
      <c r="G2791" t="e">
        <f>VLOOKUP(#REF!,#REF!,2,FALSE)</f>
        <v>#REF!</v>
      </c>
      <c r="H2791" t="s">
        <v>9312</v>
      </c>
      <c r="I2791">
        <v>540149</v>
      </c>
      <c r="J2791">
        <v>14206</v>
      </c>
      <c r="K2791">
        <v>693</v>
      </c>
      <c r="L2791">
        <v>1211</v>
      </c>
      <c r="M2791" t="b">
        <v>0</v>
      </c>
      <c r="N2791" t="b">
        <v>0</v>
      </c>
      <c r="O2791" t="b">
        <v>0</v>
      </c>
    </row>
    <row r="2792" spans="1:15">
      <c r="A2792" t="s">
        <v>9313</v>
      </c>
      <c r="B2792" s="8">
        <v>43122</v>
      </c>
      <c r="C2792" s="8">
        <v>43116.000023148146</v>
      </c>
      <c r="D2792" t="s">
        <v>9314</v>
      </c>
      <c r="E2792" t="s">
        <v>9315</v>
      </c>
      <c r="F2792">
        <v>10</v>
      </c>
      <c r="G2792" t="e">
        <f>VLOOKUP(#REF!,#REF!,2,FALSE)</f>
        <v>#REF!</v>
      </c>
      <c r="H2792" t="s">
        <v>9316</v>
      </c>
      <c r="I2792">
        <v>156494</v>
      </c>
      <c r="J2792">
        <v>5422</v>
      </c>
      <c r="K2792">
        <v>87</v>
      </c>
      <c r="L2792">
        <v>485</v>
      </c>
      <c r="M2792" t="b">
        <v>0</v>
      </c>
      <c r="N2792" t="b">
        <v>0</v>
      </c>
      <c r="O2792" t="b">
        <v>0</v>
      </c>
    </row>
    <row r="2793" spans="1:15">
      <c r="A2793" t="s">
        <v>9317</v>
      </c>
      <c r="B2793" s="8">
        <v>43121</v>
      </c>
      <c r="C2793" s="8">
        <v>43116.041689814818</v>
      </c>
      <c r="D2793" t="s">
        <v>9318</v>
      </c>
      <c r="E2793" t="s">
        <v>1899</v>
      </c>
      <c r="F2793">
        <v>10</v>
      </c>
      <c r="G2793" t="e">
        <f>VLOOKUP(#REF!,#REF!,2,FALSE)</f>
        <v>#REF!</v>
      </c>
      <c r="H2793" t="s">
        <v>9319</v>
      </c>
      <c r="I2793">
        <v>302226</v>
      </c>
      <c r="J2793">
        <v>28891</v>
      </c>
      <c r="K2793">
        <v>205</v>
      </c>
      <c r="L2793">
        <v>1852</v>
      </c>
      <c r="M2793" t="b">
        <v>0</v>
      </c>
      <c r="N2793" t="b">
        <v>0</v>
      </c>
      <c r="O2793" t="b">
        <v>0</v>
      </c>
    </row>
    <row r="2794" spans="1:15">
      <c r="A2794" t="s">
        <v>9320</v>
      </c>
      <c r="B2794" s="8">
        <v>43109</v>
      </c>
      <c r="C2794" s="8">
        <v>43106.463680555556</v>
      </c>
      <c r="D2794" t="s">
        <v>9321</v>
      </c>
      <c r="E2794" t="s">
        <v>7923</v>
      </c>
      <c r="F2794">
        <v>28</v>
      </c>
      <c r="G2794" t="e">
        <f>VLOOKUP(#REF!,#REF!,2,FALSE)</f>
        <v>#REF!</v>
      </c>
      <c r="H2794" t="s">
        <v>9322</v>
      </c>
      <c r="I2794">
        <v>539805</v>
      </c>
      <c r="J2794">
        <v>21448</v>
      </c>
      <c r="K2794">
        <v>751</v>
      </c>
      <c r="L2794">
        <v>2319</v>
      </c>
      <c r="M2794" t="b">
        <v>0</v>
      </c>
      <c r="N2794" t="b">
        <v>0</v>
      </c>
      <c r="O2794" t="b">
        <v>0</v>
      </c>
    </row>
    <row r="2795" spans="1:15">
      <c r="A2795" t="s">
        <v>9323</v>
      </c>
      <c r="B2795" s="8">
        <v>43117</v>
      </c>
      <c r="C2795" s="8">
        <v>43116.166712962964</v>
      </c>
      <c r="D2795" t="s">
        <v>9324</v>
      </c>
      <c r="E2795" t="s">
        <v>380</v>
      </c>
      <c r="F2795">
        <v>24</v>
      </c>
      <c r="G2795" t="e">
        <f>VLOOKUP(#REF!,#REF!,2,FALSE)</f>
        <v>#REF!</v>
      </c>
      <c r="H2795" t="s">
        <v>9325</v>
      </c>
      <c r="I2795">
        <v>211723</v>
      </c>
      <c r="J2795">
        <v>6374</v>
      </c>
      <c r="K2795">
        <v>140</v>
      </c>
      <c r="L2795">
        <v>846</v>
      </c>
      <c r="M2795" t="b">
        <v>0</v>
      </c>
      <c r="N2795" t="b">
        <v>0</v>
      </c>
      <c r="O2795" t="b">
        <v>0</v>
      </c>
    </row>
    <row r="2796" spans="1:15">
      <c r="A2796" t="s">
        <v>9326</v>
      </c>
      <c r="B2796" s="8">
        <v>43134</v>
      </c>
      <c r="C2796" s="8">
        <v>43128.041701388887</v>
      </c>
      <c r="D2796" t="s">
        <v>9327</v>
      </c>
      <c r="E2796" t="s">
        <v>5885</v>
      </c>
      <c r="F2796">
        <v>26</v>
      </c>
      <c r="G2796" t="e">
        <f>VLOOKUP(#REF!,#REF!,2,FALSE)</f>
        <v>#REF!</v>
      </c>
      <c r="H2796" t="s">
        <v>5886</v>
      </c>
      <c r="I2796">
        <v>539045</v>
      </c>
      <c r="J2796">
        <v>22927</v>
      </c>
      <c r="K2796">
        <v>460</v>
      </c>
      <c r="L2796">
        <v>2870</v>
      </c>
      <c r="M2796" t="b">
        <v>0</v>
      </c>
      <c r="N2796" t="b">
        <v>0</v>
      </c>
      <c r="O2796" t="b">
        <v>0</v>
      </c>
    </row>
    <row r="2797" spans="1:15">
      <c r="A2797" t="s">
        <v>9328</v>
      </c>
      <c r="B2797" s="8">
        <v>43059</v>
      </c>
      <c r="C2797" s="8">
        <v>43052.250034722223</v>
      </c>
      <c r="D2797" t="s">
        <v>9329</v>
      </c>
      <c r="E2797" t="s">
        <v>4028</v>
      </c>
      <c r="F2797">
        <v>27</v>
      </c>
      <c r="G2797" t="e">
        <f>VLOOKUP(#REF!,#REF!,2,FALSE)</f>
        <v>#REF!</v>
      </c>
      <c r="H2797" t="s">
        <v>9330</v>
      </c>
      <c r="I2797">
        <v>538546</v>
      </c>
      <c r="J2797">
        <v>19822</v>
      </c>
      <c r="K2797">
        <v>245</v>
      </c>
      <c r="L2797">
        <v>6479</v>
      </c>
      <c r="M2797" t="b">
        <v>0</v>
      </c>
      <c r="N2797" t="b">
        <v>0</v>
      </c>
      <c r="O2797" t="b">
        <v>0</v>
      </c>
    </row>
    <row r="2798" spans="1:15">
      <c r="A2798" t="s">
        <v>9331</v>
      </c>
      <c r="B2798" s="8">
        <v>43083</v>
      </c>
      <c r="C2798" s="8">
        <v>43079.346921296295</v>
      </c>
      <c r="D2798" t="s">
        <v>9332</v>
      </c>
      <c r="E2798" t="s">
        <v>2136</v>
      </c>
      <c r="F2798">
        <v>26</v>
      </c>
      <c r="G2798" t="e">
        <f>VLOOKUP(#REF!,#REF!,2,FALSE)</f>
        <v>#REF!</v>
      </c>
      <c r="H2798" t="s">
        <v>9333</v>
      </c>
      <c r="I2798">
        <v>538180</v>
      </c>
      <c r="J2798">
        <v>31342</v>
      </c>
      <c r="K2798">
        <v>414</v>
      </c>
      <c r="L2798">
        <v>2527</v>
      </c>
      <c r="M2798" t="b">
        <v>0</v>
      </c>
      <c r="N2798" t="b">
        <v>0</v>
      </c>
      <c r="O2798" t="b">
        <v>0</v>
      </c>
    </row>
    <row r="2799" spans="1:15">
      <c r="A2799" t="s">
        <v>9334</v>
      </c>
      <c r="B2799" s="8">
        <v>43189</v>
      </c>
      <c r="C2799" s="8">
        <v>43185.416932870372</v>
      </c>
      <c r="D2799" t="s">
        <v>9335</v>
      </c>
      <c r="E2799" t="s">
        <v>629</v>
      </c>
      <c r="F2799">
        <v>23</v>
      </c>
      <c r="G2799" t="e">
        <f>VLOOKUP(#REF!,#REF!,2,FALSE)</f>
        <v>#REF!</v>
      </c>
      <c r="H2799" t="s">
        <v>9336</v>
      </c>
      <c r="I2799">
        <v>538061</v>
      </c>
      <c r="J2799">
        <v>11496</v>
      </c>
      <c r="K2799">
        <v>380</v>
      </c>
      <c r="L2799">
        <v>633</v>
      </c>
      <c r="M2799" t="b">
        <v>0</v>
      </c>
      <c r="N2799" t="b">
        <v>0</v>
      </c>
      <c r="O2799" t="b">
        <v>0</v>
      </c>
    </row>
    <row r="2800" spans="1:15">
      <c r="A2800" t="s">
        <v>9337</v>
      </c>
      <c r="B2800" s="8">
        <v>43109</v>
      </c>
      <c r="C2800" s="8">
        <v>43104.690138888887</v>
      </c>
      <c r="D2800" t="s">
        <v>9338</v>
      </c>
      <c r="E2800" t="s">
        <v>8222</v>
      </c>
      <c r="F2800">
        <v>26</v>
      </c>
      <c r="G2800" t="e">
        <f>VLOOKUP(#REF!,#REF!,2,FALSE)</f>
        <v>#REF!</v>
      </c>
      <c r="H2800" t="s">
        <v>9339</v>
      </c>
      <c r="I2800">
        <v>537545</v>
      </c>
      <c r="J2800">
        <v>34058</v>
      </c>
      <c r="K2800">
        <v>365</v>
      </c>
      <c r="L2800">
        <v>2845</v>
      </c>
      <c r="M2800" t="b">
        <v>0</v>
      </c>
      <c r="N2800" t="b">
        <v>0</v>
      </c>
      <c r="O2800" t="b">
        <v>0</v>
      </c>
    </row>
    <row r="2801" spans="1:15">
      <c r="A2801" t="s">
        <v>9340</v>
      </c>
      <c r="B2801" s="8">
        <v>43117</v>
      </c>
      <c r="C2801" s="8">
        <v>43116.250671296293</v>
      </c>
      <c r="D2801" t="s">
        <v>9341</v>
      </c>
      <c r="E2801" t="s">
        <v>790</v>
      </c>
      <c r="F2801">
        <v>24</v>
      </c>
      <c r="G2801" t="e">
        <f>VLOOKUP(#REF!,#REF!,2,FALSE)</f>
        <v>#REF!</v>
      </c>
      <c r="H2801" t="s">
        <v>9342</v>
      </c>
      <c r="I2801">
        <v>624212</v>
      </c>
      <c r="J2801">
        <v>11582</v>
      </c>
      <c r="K2801">
        <v>188</v>
      </c>
      <c r="L2801">
        <v>778</v>
      </c>
      <c r="M2801" t="b">
        <v>0</v>
      </c>
      <c r="N2801" t="b">
        <v>0</v>
      </c>
      <c r="O2801" t="b">
        <v>0</v>
      </c>
    </row>
    <row r="2802" spans="1:15">
      <c r="A2802" t="s">
        <v>9343</v>
      </c>
      <c r="B2802" s="8">
        <v>43240</v>
      </c>
      <c r="C2802" s="8">
        <v>43226.345231481479</v>
      </c>
      <c r="D2802" t="s">
        <v>9344</v>
      </c>
      <c r="E2802" t="s">
        <v>6549</v>
      </c>
      <c r="F2802">
        <v>26</v>
      </c>
      <c r="G2802" t="e">
        <f>VLOOKUP(#REF!,#REF!,2,FALSE)</f>
        <v>#REF!</v>
      </c>
      <c r="H2802" t="s">
        <v>9345</v>
      </c>
      <c r="I2802">
        <v>537376</v>
      </c>
      <c r="J2802">
        <v>23409</v>
      </c>
      <c r="K2802">
        <v>776</v>
      </c>
      <c r="L2802">
        <v>1673</v>
      </c>
      <c r="M2802" t="b">
        <v>0</v>
      </c>
      <c r="N2802" t="b">
        <v>0</v>
      </c>
      <c r="O2802" t="b">
        <v>0</v>
      </c>
    </row>
    <row r="2803" spans="1:15">
      <c r="A2803" t="s">
        <v>9346</v>
      </c>
      <c r="B2803" s="8">
        <v>43163</v>
      </c>
      <c r="C2803" s="8">
        <v>43151.604814814818</v>
      </c>
      <c r="D2803" t="s">
        <v>9347</v>
      </c>
      <c r="E2803" t="s">
        <v>6931</v>
      </c>
      <c r="F2803">
        <v>23</v>
      </c>
      <c r="G2803" t="e">
        <f>VLOOKUP(#REF!,#REF!,2,FALSE)</f>
        <v>#REF!</v>
      </c>
      <c r="H2803" t="s">
        <v>9348</v>
      </c>
      <c r="I2803">
        <v>536775</v>
      </c>
      <c r="J2803">
        <v>39673</v>
      </c>
      <c r="K2803">
        <v>779</v>
      </c>
      <c r="L2803">
        <v>4280</v>
      </c>
      <c r="M2803" t="b">
        <v>0</v>
      </c>
      <c r="N2803" t="b">
        <v>0</v>
      </c>
      <c r="O2803" t="b">
        <v>0</v>
      </c>
    </row>
    <row r="2804" spans="1:15">
      <c r="A2804" t="s">
        <v>9349</v>
      </c>
      <c r="B2804" s="8">
        <v>43159</v>
      </c>
      <c r="C2804" s="8">
        <v>43150.250011574077</v>
      </c>
      <c r="D2804" t="s">
        <v>9350</v>
      </c>
      <c r="E2804" t="s">
        <v>4028</v>
      </c>
      <c r="F2804">
        <v>27</v>
      </c>
      <c r="G2804" t="e">
        <f>VLOOKUP(#REF!,#REF!,2,FALSE)</f>
        <v>#REF!</v>
      </c>
      <c r="H2804" t="s">
        <v>9351</v>
      </c>
      <c r="I2804">
        <v>536398</v>
      </c>
      <c r="J2804">
        <v>14139</v>
      </c>
      <c r="K2804">
        <v>599</v>
      </c>
      <c r="L2804">
        <v>3092</v>
      </c>
      <c r="M2804" t="b">
        <v>0</v>
      </c>
      <c r="N2804" t="b">
        <v>0</v>
      </c>
      <c r="O2804" t="b">
        <v>0</v>
      </c>
    </row>
    <row r="2805" spans="1:15">
      <c r="A2805" t="s">
        <v>9352</v>
      </c>
      <c r="B2805" s="8">
        <v>43117</v>
      </c>
      <c r="C2805" s="8">
        <v>43111.416678240741</v>
      </c>
      <c r="D2805" t="s">
        <v>9353</v>
      </c>
      <c r="E2805" t="s">
        <v>2154</v>
      </c>
      <c r="F2805">
        <v>23</v>
      </c>
      <c r="G2805" t="e">
        <f>VLOOKUP(#REF!,#REF!,2,FALSE)</f>
        <v>#REF!</v>
      </c>
      <c r="H2805" t="s">
        <v>9354</v>
      </c>
      <c r="I2805">
        <v>535232</v>
      </c>
      <c r="J2805">
        <v>18453</v>
      </c>
      <c r="K2805">
        <v>417</v>
      </c>
      <c r="L2805">
        <v>1185</v>
      </c>
      <c r="M2805" t="b">
        <v>0</v>
      </c>
      <c r="N2805" t="b">
        <v>0</v>
      </c>
      <c r="O2805" t="b">
        <v>0</v>
      </c>
    </row>
    <row r="2806" spans="1:15">
      <c r="A2806" t="s">
        <v>9355</v>
      </c>
      <c r="B2806" s="8">
        <v>43107</v>
      </c>
      <c r="C2806" s="8">
        <v>43098.397812499999</v>
      </c>
      <c r="D2806" t="s">
        <v>9356</v>
      </c>
      <c r="E2806" t="s">
        <v>9357</v>
      </c>
      <c r="F2806">
        <v>23</v>
      </c>
      <c r="G2806" t="e">
        <f>VLOOKUP(#REF!,#REF!,2,FALSE)</f>
        <v>#REF!</v>
      </c>
      <c r="H2806" t="s">
        <v>9358</v>
      </c>
      <c r="I2806">
        <v>535094</v>
      </c>
      <c r="J2806">
        <v>9247</v>
      </c>
      <c r="K2806">
        <v>617</v>
      </c>
      <c r="L2806">
        <v>635</v>
      </c>
      <c r="M2806" t="b">
        <v>0</v>
      </c>
      <c r="N2806" t="b">
        <v>0</v>
      </c>
      <c r="O2806" t="b">
        <v>0</v>
      </c>
    </row>
    <row r="2807" spans="1:15">
      <c r="A2807" t="s">
        <v>9359</v>
      </c>
      <c r="B2807" s="8">
        <v>43129</v>
      </c>
      <c r="C2807" s="8">
        <v>43123.333356481482</v>
      </c>
      <c r="D2807" t="s">
        <v>9360</v>
      </c>
      <c r="E2807" t="s">
        <v>9361</v>
      </c>
      <c r="F2807">
        <v>20</v>
      </c>
      <c r="G2807" t="e">
        <f>VLOOKUP(#REF!,#REF!,2,FALSE)</f>
        <v>#REF!</v>
      </c>
      <c r="H2807" t="s">
        <v>9362</v>
      </c>
      <c r="I2807">
        <v>2568366</v>
      </c>
      <c r="J2807">
        <v>95646</v>
      </c>
      <c r="K2807">
        <v>1381</v>
      </c>
      <c r="L2807">
        <v>10809</v>
      </c>
      <c r="M2807" t="b">
        <v>0</v>
      </c>
      <c r="N2807" t="b">
        <v>0</v>
      </c>
      <c r="O2807" t="b">
        <v>0</v>
      </c>
    </row>
    <row r="2808" spans="1:15">
      <c r="A2808" t="s">
        <v>9363</v>
      </c>
      <c r="B2808" s="8">
        <v>43234</v>
      </c>
      <c r="C2808" s="8">
        <v>43214.625057870369</v>
      </c>
      <c r="D2808" t="s">
        <v>9364</v>
      </c>
      <c r="E2808" t="s">
        <v>8396</v>
      </c>
      <c r="F2808">
        <v>23</v>
      </c>
      <c r="G2808" t="e">
        <f>VLOOKUP(#REF!,#REF!,2,FALSE)</f>
        <v>#REF!</v>
      </c>
      <c r="H2808" t="s">
        <v>9365</v>
      </c>
      <c r="I2808">
        <v>534260</v>
      </c>
      <c r="J2808">
        <v>13806</v>
      </c>
      <c r="K2808">
        <v>1338</v>
      </c>
      <c r="L2808">
        <v>2419</v>
      </c>
      <c r="M2808" t="b">
        <v>0</v>
      </c>
      <c r="N2808" t="b">
        <v>0</v>
      </c>
      <c r="O2808" t="b">
        <v>0</v>
      </c>
    </row>
    <row r="2809" spans="1:15">
      <c r="A2809" t="s">
        <v>9366</v>
      </c>
      <c r="B2809" s="8">
        <v>43055</v>
      </c>
      <c r="C2809" s="8">
        <v>43054.145833333336</v>
      </c>
      <c r="D2809" t="s">
        <v>9367</v>
      </c>
      <c r="E2809" t="s">
        <v>2668</v>
      </c>
      <c r="F2809">
        <v>25</v>
      </c>
      <c r="G2809" t="e">
        <f>VLOOKUP(#REF!,#REF!,2,FALSE)</f>
        <v>#REF!</v>
      </c>
      <c r="H2809" t="s">
        <v>9368</v>
      </c>
      <c r="I2809">
        <v>533940</v>
      </c>
      <c r="J2809">
        <v>12633</v>
      </c>
      <c r="K2809">
        <v>597</v>
      </c>
      <c r="L2809">
        <v>1828</v>
      </c>
      <c r="M2809" t="b">
        <v>0</v>
      </c>
      <c r="N2809" t="b">
        <v>0</v>
      </c>
      <c r="O2809" t="b">
        <v>0</v>
      </c>
    </row>
    <row r="2810" spans="1:15">
      <c r="A2810" t="s">
        <v>9369</v>
      </c>
      <c r="B2810" s="8">
        <v>43121</v>
      </c>
      <c r="C2810" s="8">
        <v>43116.324814814812</v>
      </c>
      <c r="D2810" t="s">
        <v>9370</v>
      </c>
      <c r="E2810" t="s">
        <v>3240</v>
      </c>
      <c r="F2810">
        <v>24</v>
      </c>
      <c r="G2810" t="e">
        <f>VLOOKUP(#REF!,#REF!,2,FALSE)</f>
        <v>#REF!</v>
      </c>
      <c r="H2810" t="s">
        <v>9371</v>
      </c>
      <c r="I2810">
        <v>4442</v>
      </c>
      <c r="J2810">
        <v>46</v>
      </c>
      <c r="K2810">
        <v>3</v>
      </c>
      <c r="L2810">
        <v>7</v>
      </c>
      <c r="M2810" t="b">
        <v>0</v>
      </c>
      <c r="N2810" t="b">
        <v>0</v>
      </c>
      <c r="O2810" t="b">
        <v>0</v>
      </c>
    </row>
    <row r="2811" spans="1:15">
      <c r="A2811" t="s">
        <v>9372</v>
      </c>
      <c r="B2811" s="8">
        <v>43144</v>
      </c>
      <c r="C2811" s="8">
        <v>43137.825567129628</v>
      </c>
      <c r="D2811" t="s">
        <v>9373</v>
      </c>
      <c r="E2811" t="s">
        <v>2364</v>
      </c>
      <c r="F2811">
        <v>17</v>
      </c>
      <c r="G2811" t="e">
        <f>VLOOKUP(#REF!,#REF!,2,FALSE)</f>
        <v>#REF!</v>
      </c>
      <c r="H2811" t="s">
        <v>9374</v>
      </c>
      <c r="I2811">
        <v>533815</v>
      </c>
      <c r="J2811">
        <v>6191</v>
      </c>
      <c r="K2811">
        <v>119</v>
      </c>
      <c r="L2811">
        <v>667</v>
      </c>
      <c r="M2811" t="b">
        <v>0</v>
      </c>
      <c r="N2811" t="b">
        <v>0</v>
      </c>
      <c r="O2811" t="b">
        <v>0</v>
      </c>
    </row>
    <row r="2812" spans="1:15">
      <c r="A2812" t="s">
        <v>9375</v>
      </c>
      <c r="B2812" s="8">
        <v>43091</v>
      </c>
      <c r="C2812" s="8">
        <v>43085.500034722223</v>
      </c>
      <c r="D2812" t="s">
        <v>9376</v>
      </c>
      <c r="E2812" t="s">
        <v>3948</v>
      </c>
      <c r="F2812">
        <v>28</v>
      </c>
      <c r="G2812" t="e">
        <f>VLOOKUP(#REF!,#REF!,2,FALSE)</f>
        <v>#REF!</v>
      </c>
      <c r="H2812" t="s">
        <v>9377</v>
      </c>
      <c r="I2812">
        <v>533775</v>
      </c>
      <c r="J2812">
        <v>7027</v>
      </c>
      <c r="K2812">
        <v>427</v>
      </c>
      <c r="L2812">
        <v>627</v>
      </c>
      <c r="M2812" t="b">
        <v>0</v>
      </c>
      <c r="N2812" t="b">
        <v>0</v>
      </c>
      <c r="O2812" t="b">
        <v>0</v>
      </c>
    </row>
    <row r="2813" spans="1:15">
      <c r="A2813" t="s">
        <v>9378</v>
      </c>
      <c r="B2813" s="8">
        <v>43257</v>
      </c>
      <c r="C2813" s="8">
        <v>43243.166666666664</v>
      </c>
      <c r="D2813" t="s">
        <v>9379</v>
      </c>
      <c r="E2813" t="s">
        <v>8383</v>
      </c>
      <c r="F2813">
        <v>26</v>
      </c>
      <c r="G2813" t="e">
        <f>VLOOKUP(#REF!,#REF!,2,FALSE)</f>
        <v>#REF!</v>
      </c>
      <c r="H2813" t="s">
        <v>9380</v>
      </c>
      <c r="I2813">
        <v>533622</v>
      </c>
      <c r="J2813">
        <v>28010</v>
      </c>
      <c r="K2813">
        <v>1040</v>
      </c>
      <c r="L2813">
        <v>6580</v>
      </c>
      <c r="M2813" t="b">
        <v>0</v>
      </c>
      <c r="N2813" t="b">
        <v>0</v>
      </c>
      <c r="O2813" t="b">
        <v>0</v>
      </c>
    </row>
    <row r="2814" spans="1:15">
      <c r="A2814" t="s">
        <v>9381</v>
      </c>
      <c r="B2814" s="8">
        <v>43117</v>
      </c>
      <c r="C2814" s="8">
        <v>43116.333587962959</v>
      </c>
      <c r="D2814" t="s">
        <v>9382</v>
      </c>
      <c r="E2814" t="s">
        <v>557</v>
      </c>
      <c r="F2814">
        <v>24</v>
      </c>
      <c r="G2814" t="e">
        <f>VLOOKUP(#REF!,#REF!,2,FALSE)</f>
        <v>#REF!</v>
      </c>
      <c r="H2814" t="s">
        <v>9383</v>
      </c>
      <c r="I2814">
        <v>165494</v>
      </c>
      <c r="J2814">
        <v>3487</v>
      </c>
      <c r="K2814">
        <v>238</v>
      </c>
      <c r="L2814">
        <v>512</v>
      </c>
      <c r="M2814" t="b">
        <v>0</v>
      </c>
      <c r="N2814" t="b">
        <v>0</v>
      </c>
      <c r="O2814" t="b">
        <v>0</v>
      </c>
    </row>
    <row r="2815" spans="1:15">
      <c r="A2815" t="s">
        <v>9384</v>
      </c>
      <c r="B2815" s="8">
        <v>43098</v>
      </c>
      <c r="C2815" s="8">
        <v>43088.761458333334</v>
      </c>
      <c r="D2815" t="s">
        <v>9385</v>
      </c>
      <c r="E2815" t="s">
        <v>7378</v>
      </c>
      <c r="F2815">
        <v>15</v>
      </c>
      <c r="G2815" t="e">
        <f>VLOOKUP(#REF!,#REF!,2,FALSE)</f>
        <v>#REF!</v>
      </c>
      <c r="H2815" t="s">
        <v>9386</v>
      </c>
      <c r="I2815">
        <v>533608</v>
      </c>
      <c r="J2815">
        <v>34059</v>
      </c>
      <c r="K2815">
        <v>931</v>
      </c>
      <c r="L2815">
        <v>5766</v>
      </c>
      <c r="M2815" t="b">
        <v>0</v>
      </c>
      <c r="N2815" t="b">
        <v>0</v>
      </c>
      <c r="O2815" t="b">
        <v>0</v>
      </c>
    </row>
    <row r="2816" spans="1:15">
      <c r="A2816" t="s">
        <v>9387</v>
      </c>
      <c r="B2816" s="8">
        <v>43118</v>
      </c>
      <c r="C2816" s="8">
        <v>43112.500034722223</v>
      </c>
      <c r="D2816" t="s">
        <v>9388</v>
      </c>
      <c r="E2816" t="s">
        <v>3948</v>
      </c>
      <c r="F2816">
        <v>28</v>
      </c>
      <c r="G2816" t="e">
        <f>VLOOKUP(#REF!,#REF!,2,FALSE)</f>
        <v>#REF!</v>
      </c>
      <c r="H2816" t="s">
        <v>9389</v>
      </c>
      <c r="I2816">
        <v>533134</v>
      </c>
      <c r="J2816">
        <v>12055</v>
      </c>
      <c r="K2816">
        <v>600</v>
      </c>
      <c r="L2816">
        <v>880</v>
      </c>
      <c r="M2816" t="b">
        <v>0</v>
      </c>
      <c r="N2816" t="b">
        <v>0</v>
      </c>
      <c r="O2816" t="b">
        <v>0</v>
      </c>
    </row>
    <row r="2817" spans="1:15">
      <c r="A2817" t="s">
        <v>9390</v>
      </c>
      <c r="B2817" s="8">
        <v>43068</v>
      </c>
      <c r="C2817" s="8">
        <v>43061.725092592591</v>
      </c>
      <c r="D2817" t="s">
        <v>9391</v>
      </c>
      <c r="E2817" t="s">
        <v>9392</v>
      </c>
      <c r="F2817">
        <v>17</v>
      </c>
      <c r="G2817" t="e">
        <f>VLOOKUP(#REF!,#REF!,2,FALSE)</f>
        <v>#REF!</v>
      </c>
      <c r="H2817" t="s">
        <v>9393</v>
      </c>
      <c r="I2817">
        <v>533004</v>
      </c>
      <c r="J2817">
        <v>9710</v>
      </c>
      <c r="K2817">
        <v>447</v>
      </c>
      <c r="L2817">
        <v>1196</v>
      </c>
      <c r="M2817" t="b">
        <v>0</v>
      </c>
      <c r="N2817" t="b">
        <v>0</v>
      </c>
      <c r="O2817" t="b">
        <v>0</v>
      </c>
    </row>
    <row r="2818" spans="1:15">
      <c r="A2818" t="s">
        <v>9394</v>
      </c>
      <c r="B2818" s="8">
        <v>43113</v>
      </c>
      <c r="C2818" s="8">
        <v>43108.622499999998</v>
      </c>
      <c r="D2818" t="s">
        <v>9395</v>
      </c>
      <c r="E2818" t="s">
        <v>7923</v>
      </c>
      <c r="F2818">
        <v>28</v>
      </c>
      <c r="G2818" t="e">
        <f>VLOOKUP(#REF!,#REF!,2,FALSE)</f>
        <v>#REF!</v>
      </c>
      <c r="H2818" t="s">
        <v>9396</v>
      </c>
      <c r="I2818">
        <v>531907</v>
      </c>
      <c r="J2818">
        <v>18968</v>
      </c>
      <c r="K2818">
        <v>423</v>
      </c>
      <c r="L2818">
        <v>1903</v>
      </c>
      <c r="M2818" t="b">
        <v>0</v>
      </c>
      <c r="N2818" t="b">
        <v>0</v>
      </c>
      <c r="O2818" t="b">
        <v>0</v>
      </c>
    </row>
    <row r="2819" spans="1:15">
      <c r="A2819" t="s">
        <v>9397</v>
      </c>
      <c r="B2819" s="8">
        <v>43109</v>
      </c>
      <c r="C2819" s="8">
        <v>43104.437986111108</v>
      </c>
      <c r="D2819" t="s">
        <v>9398</v>
      </c>
      <c r="E2819" t="s">
        <v>7704</v>
      </c>
      <c r="F2819">
        <v>26</v>
      </c>
      <c r="G2819" t="e">
        <f>VLOOKUP(#REF!,#REF!,2,FALSE)</f>
        <v>#REF!</v>
      </c>
      <c r="H2819" t="s">
        <v>9399</v>
      </c>
      <c r="I2819">
        <v>531566</v>
      </c>
      <c r="J2819">
        <v>42326</v>
      </c>
      <c r="K2819">
        <v>728</v>
      </c>
      <c r="L2819">
        <v>3968</v>
      </c>
      <c r="M2819" t="b">
        <v>0</v>
      </c>
      <c r="N2819" t="b">
        <v>0</v>
      </c>
      <c r="O2819" t="b">
        <v>0</v>
      </c>
    </row>
    <row r="2820" spans="1:15">
      <c r="A2820" t="s">
        <v>9400</v>
      </c>
      <c r="B2820" s="8">
        <v>43123</v>
      </c>
      <c r="C2820" s="8">
        <v>43116.395370370374</v>
      </c>
      <c r="D2820" t="s">
        <v>9401</v>
      </c>
      <c r="E2820" t="s">
        <v>4139</v>
      </c>
      <c r="F2820">
        <v>24</v>
      </c>
      <c r="G2820" t="e">
        <f>VLOOKUP(#REF!,#REF!,2,FALSE)</f>
        <v>#REF!</v>
      </c>
      <c r="H2820" t="s">
        <v>9402</v>
      </c>
      <c r="I2820">
        <v>136788</v>
      </c>
      <c r="J2820">
        <v>883</v>
      </c>
      <c r="K2820">
        <v>496</v>
      </c>
      <c r="L2820">
        <v>566</v>
      </c>
      <c r="M2820" t="b">
        <v>0</v>
      </c>
      <c r="N2820" t="b">
        <v>0</v>
      </c>
      <c r="O2820" t="b">
        <v>0</v>
      </c>
    </row>
    <row r="2821" spans="1:15">
      <c r="A2821" t="s">
        <v>9403</v>
      </c>
      <c r="B2821" s="8">
        <v>43234</v>
      </c>
      <c r="C2821" s="8">
        <v>43227.324432870373</v>
      </c>
      <c r="D2821" t="s">
        <v>9404</v>
      </c>
      <c r="E2821" t="s">
        <v>2314</v>
      </c>
      <c r="F2821">
        <v>17</v>
      </c>
      <c r="G2821" t="e">
        <f>VLOOKUP(#REF!,#REF!,2,FALSE)</f>
        <v>#REF!</v>
      </c>
      <c r="H2821" t="s">
        <v>9405</v>
      </c>
      <c r="I2821">
        <v>531125</v>
      </c>
      <c r="J2821">
        <v>3325</v>
      </c>
      <c r="K2821">
        <v>212</v>
      </c>
      <c r="L2821">
        <v>1263</v>
      </c>
      <c r="M2821" t="b">
        <v>0</v>
      </c>
      <c r="N2821" t="b">
        <v>0</v>
      </c>
      <c r="O2821" t="b">
        <v>0</v>
      </c>
    </row>
    <row r="2822" spans="1:15">
      <c r="A2822" t="s">
        <v>9406</v>
      </c>
      <c r="B2822" s="8">
        <v>43121</v>
      </c>
      <c r="C2822" s="8">
        <v>43116.399236111109</v>
      </c>
      <c r="D2822" t="s">
        <v>9407</v>
      </c>
      <c r="E2822" t="s">
        <v>1244</v>
      </c>
      <c r="F2822">
        <v>24</v>
      </c>
      <c r="G2822" t="e">
        <f>VLOOKUP(#REF!,#REF!,2,FALSE)</f>
        <v>#REF!</v>
      </c>
      <c r="H2822" t="s">
        <v>9408</v>
      </c>
      <c r="I2822">
        <v>3442</v>
      </c>
      <c r="J2822">
        <v>59</v>
      </c>
      <c r="K2822">
        <v>2</v>
      </c>
      <c r="L2822">
        <v>5</v>
      </c>
      <c r="M2822" t="b">
        <v>0</v>
      </c>
      <c r="N2822" t="b">
        <v>0</v>
      </c>
      <c r="O2822" t="b">
        <v>0</v>
      </c>
    </row>
    <row r="2823" spans="1:15">
      <c r="A2823" t="s">
        <v>9409</v>
      </c>
      <c r="B2823" s="8">
        <v>43210</v>
      </c>
      <c r="C2823" s="8">
        <v>43208.888229166667</v>
      </c>
      <c r="D2823" t="s">
        <v>9410</v>
      </c>
      <c r="E2823" t="s">
        <v>425</v>
      </c>
      <c r="F2823">
        <v>23</v>
      </c>
      <c r="G2823" t="e">
        <f>VLOOKUP(#REF!,#REF!,2,FALSE)</f>
        <v>#REF!</v>
      </c>
      <c r="H2823" t="s">
        <v>9411</v>
      </c>
      <c r="I2823">
        <v>530315</v>
      </c>
      <c r="J2823">
        <v>14966</v>
      </c>
      <c r="K2823">
        <v>358</v>
      </c>
      <c r="L2823">
        <v>766</v>
      </c>
      <c r="M2823" t="b">
        <v>0</v>
      </c>
      <c r="N2823" t="b">
        <v>0</v>
      </c>
      <c r="O2823" t="b">
        <v>0</v>
      </c>
    </row>
    <row r="2824" spans="1:15">
      <c r="A2824" t="s">
        <v>9412</v>
      </c>
      <c r="B2824" s="8">
        <v>43123</v>
      </c>
      <c r="C2824" s="8">
        <v>43116.416712962964</v>
      </c>
      <c r="D2824" t="s">
        <v>9413</v>
      </c>
      <c r="E2824" t="s">
        <v>9414</v>
      </c>
      <c r="F2824">
        <v>10</v>
      </c>
      <c r="G2824" t="e">
        <f>VLOOKUP(#REF!,#REF!,2,FALSE)</f>
        <v>#REF!</v>
      </c>
      <c r="H2824" t="s">
        <v>9415</v>
      </c>
      <c r="I2824">
        <v>499979</v>
      </c>
      <c r="J2824">
        <v>9479</v>
      </c>
      <c r="K2824">
        <v>485</v>
      </c>
      <c r="L2824">
        <v>680</v>
      </c>
      <c r="M2824" t="b">
        <v>0</v>
      </c>
      <c r="N2824" t="b">
        <v>0</v>
      </c>
      <c r="O2824" t="b">
        <v>0</v>
      </c>
    </row>
    <row r="2825" spans="1:15">
      <c r="A2825" t="s">
        <v>9416</v>
      </c>
      <c r="B2825" s="8">
        <v>43153</v>
      </c>
      <c r="C2825" s="8">
        <v>43146.314143518517</v>
      </c>
      <c r="D2825" t="s">
        <v>9417</v>
      </c>
      <c r="E2825" t="s">
        <v>5871</v>
      </c>
      <c r="F2825">
        <v>27</v>
      </c>
      <c r="G2825" t="e">
        <f>VLOOKUP(#REF!,#REF!,2,FALSE)</f>
        <v>#REF!</v>
      </c>
      <c r="H2825" t="s">
        <v>9418</v>
      </c>
      <c r="I2825">
        <v>530299</v>
      </c>
      <c r="J2825">
        <v>13307</v>
      </c>
      <c r="K2825">
        <v>539</v>
      </c>
      <c r="L2825">
        <v>1038</v>
      </c>
      <c r="M2825" t="b">
        <v>0</v>
      </c>
      <c r="N2825" t="b">
        <v>0</v>
      </c>
      <c r="O2825" t="b">
        <v>0</v>
      </c>
    </row>
    <row r="2826" spans="1:15">
      <c r="A2826" t="s">
        <v>9419</v>
      </c>
      <c r="B2826" s="8">
        <v>43088</v>
      </c>
      <c r="C2826" s="8">
        <v>43081.333379629628</v>
      </c>
      <c r="D2826" t="s">
        <v>9420</v>
      </c>
      <c r="E2826" t="s">
        <v>7135</v>
      </c>
      <c r="F2826">
        <v>27</v>
      </c>
      <c r="G2826" t="e">
        <f>VLOOKUP(#REF!,#REF!,2,FALSE)</f>
        <v>#REF!</v>
      </c>
      <c r="H2826" t="s">
        <v>9421</v>
      </c>
      <c r="I2826">
        <v>530143</v>
      </c>
      <c r="J2826">
        <v>11176</v>
      </c>
      <c r="K2826">
        <v>1061</v>
      </c>
      <c r="L2826">
        <v>2019</v>
      </c>
      <c r="M2826" t="b">
        <v>0</v>
      </c>
      <c r="N2826" t="b">
        <v>0</v>
      </c>
      <c r="O2826" t="b">
        <v>0</v>
      </c>
    </row>
    <row r="2827" spans="1:15">
      <c r="A2827" t="s">
        <v>9422</v>
      </c>
      <c r="B2827" s="8">
        <v>43123</v>
      </c>
      <c r="C2827" s="8">
        <v>43116.459826388891</v>
      </c>
      <c r="D2827" t="s">
        <v>9423</v>
      </c>
      <c r="E2827" t="s">
        <v>3643</v>
      </c>
      <c r="F2827">
        <v>24</v>
      </c>
      <c r="G2827" t="e">
        <f>VLOOKUP(#REF!,#REF!,2,FALSE)</f>
        <v>#REF!</v>
      </c>
      <c r="H2827" t="s">
        <v>9424</v>
      </c>
      <c r="I2827">
        <v>17732</v>
      </c>
      <c r="J2827">
        <v>174</v>
      </c>
      <c r="K2827">
        <v>2</v>
      </c>
      <c r="L2827">
        <v>11</v>
      </c>
      <c r="M2827" t="b">
        <v>0</v>
      </c>
      <c r="N2827" t="b">
        <v>0</v>
      </c>
      <c r="O2827" t="b">
        <v>0</v>
      </c>
    </row>
    <row r="2828" spans="1:15">
      <c r="A2828" t="s">
        <v>9425</v>
      </c>
      <c r="B2828" s="8">
        <v>43156</v>
      </c>
      <c r="C2828" s="8">
        <v>43154.181759259256</v>
      </c>
      <c r="D2828" t="s">
        <v>9426</v>
      </c>
      <c r="E2828" t="s">
        <v>4495</v>
      </c>
      <c r="F2828">
        <v>17</v>
      </c>
      <c r="G2828" t="e">
        <f>VLOOKUP(#REF!,#REF!,2,FALSE)</f>
        <v>#REF!</v>
      </c>
      <c r="H2828" t="s">
        <v>9427</v>
      </c>
      <c r="I2828">
        <v>529609</v>
      </c>
      <c r="J2828">
        <v>4330</v>
      </c>
      <c r="K2828">
        <v>206</v>
      </c>
      <c r="L2828">
        <v>864</v>
      </c>
      <c r="M2828" t="b">
        <v>0</v>
      </c>
      <c r="N2828" t="b">
        <v>0</v>
      </c>
      <c r="O2828" t="b">
        <v>0</v>
      </c>
    </row>
    <row r="2829" spans="1:15">
      <c r="A2829" t="s">
        <v>9428</v>
      </c>
      <c r="B2829" s="8">
        <v>43118</v>
      </c>
      <c r="C2829" s="8">
        <v>43116.488113425927</v>
      </c>
      <c r="D2829" t="s">
        <v>9429</v>
      </c>
      <c r="E2829" t="s">
        <v>2458</v>
      </c>
      <c r="F2829">
        <v>24</v>
      </c>
      <c r="G2829" t="e">
        <f>VLOOKUP(#REF!,#REF!,2,FALSE)</f>
        <v>#REF!</v>
      </c>
      <c r="H2829" t="s">
        <v>9430</v>
      </c>
      <c r="I2829">
        <v>94432</v>
      </c>
      <c r="J2829">
        <v>4057</v>
      </c>
      <c r="K2829">
        <v>37</v>
      </c>
      <c r="L2829">
        <v>293</v>
      </c>
      <c r="M2829" t="b">
        <v>0</v>
      </c>
      <c r="N2829" t="b">
        <v>0</v>
      </c>
      <c r="O2829" t="b">
        <v>0</v>
      </c>
    </row>
    <row r="2830" spans="1:15">
      <c r="A2830" t="s">
        <v>9431</v>
      </c>
      <c r="B2830" s="8">
        <v>43121</v>
      </c>
      <c r="C2830" s="8">
        <v>43116.498032407406</v>
      </c>
      <c r="D2830" t="s">
        <v>9432</v>
      </c>
      <c r="E2830" t="s">
        <v>833</v>
      </c>
      <c r="F2830">
        <v>24</v>
      </c>
      <c r="G2830" t="e">
        <f>VLOOKUP(#REF!,#REF!,2,FALSE)</f>
        <v>#REF!</v>
      </c>
      <c r="H2830" t="s">
        <v>9433</v>
      </c>
      <c r="I2830">
        <v>685619</v>
      </c>
      <c r="J2830">
        <v>14549</v>
      </c>
      <c r="K2830">
        <v>621</v>
      </c>
      <c r="L2830">
        <v>627</v>
      </c>
      <c r="M2830" t="b">
        <v>0</v>
      </c>
      <c r="N2830" t="b">
        <v>0</v>
      </c>
      <c r="O2830" t="b">
        <v>0</v>
      </c>
    </row>
    <row r="2831" spans="1:15">
      <c r="A2831" t="s">
        <v>9434</v>
      </c>
      <c r="B2831" s="8">
        <v>43235</v>
      </c>
      <c r="C2831" s="8">
        <v>43230.265324074076</v>
      </c>
      <c r="D2831" t="s">
        <v>9435</v>
      </c>
      <c r="E2831" t="s">
        <v>3383</v>
      </c>
      <c r="F2831">
        <v>25</v>
      </c>
      <c r="G2831" t="e">
        <f>VLOOKUP(#REF!,#REF!,2,FALSE)</f>
        <v>#REF!</v>
      </c>
      <c r="H2831" t="s">
        <v>9436</v>
      </c>
      <c r="I2831">
        <v>529088</v>
      </c>
      <c r="J2831">
        <v>3198</v>
      </c>
      <c r="K2831">
        <v>317</v>
      </c>
      <c r="L2831">
        <v>915</v>
      </c>
      <c r="M2831" t="b">
        <v>0</v>
      </c>
      <c r="N2831" t="b">
        <v>0</v>
      </c>
      <c r="O2831" t="b">
        <v>0</v>
      </c>
    </row>
    <row r="2832" spans="1:15">
      <c r="A2832" t="s">
        <v>9437</v>
      </c>
      <c r="B2832" s="8">
        <v>43243</v>
      </c>
      <c r="C2832" s="8">
        <v>43229.250034722223</v>
      </c>
      <c r="D2832" t="s">
        <v>9438</v>
      </c>
      <c r="E2832" t="s">
        <v>8383</v>
      </c>
      <c r="F2832">
        <v>26</v>
      </c>
      <c r="G2832" t="e">
        <f>VLOOKUP(#REF!,#REF!,2,FALSE)</f>
        <v>#REF!</v>
      </c>
      <c r="H2832" t="s">
        <v>9439</v>
      </c>
      <c r="I2832">
        <v>528634</v>
      </c>
      <c r="J2832">
        <v>26029</v>
      </c>
      <c r="K2832">
        <v>761</v>
      </c>
      <c r="L2832">
        <v>2835</v>
      </c>
      <c r="M2832" t="b">
        <v>0</v>
      </c>
      <c r="N2832" t="b">
        <v>0</v>
      </c>
      <c r="O2832" t="b">
        <v>0</v>
      </c>
    </row>
    <row r="2833" spans="1:15">
      <c r="A2833" t="s">
        <v>9440</v>
      </c>
      <c r="B2833" s="8">
        <v>43124</v>
      </c>
      <c r="C2833" s="8">
        <v>43117.803842592592</v>
      </c>
      <c r="D2833" t="s">
        <v>9441</v>
      </c>
      <c r="E2833" t="s">
        <v>9442</v>
      </c>
      <c r="F2833">
        <v>26</v>
      </c>
      <c r="G2833" t="e">
        <f>VLOOKUP(#REF!,#REF!,2,FALSE)</f>
        <v>#REF!</v>
      </c>
      <c r="H2833" t="s">
        <v>9443</v>
      </c>
      <c r="I2833">
        <v>527683</v>
      </c>
      <c r="J2833">
        <v>50581</v>
      </c>
      <c r="K2833">
        <v>482</v>
      </c>
      <c r="L2833">
        <v>10511</v>
      </c>
      <c r="M2833" t="b">
        <v>0</v>
      </c>
      <c r="N2833" t="b">
        <v>0</v>
      </c>
      <c r="O2833" t="b">
        <v>0</v>
      </c>
    </row>
    <row r="2834" spans="1:15">
      <c r="A2834" t="s">
        <v>9444</v>
      </c>
      <c r="B2834" s="8">
        <v>43144</v>
      </c>
      <c r="C2834" s="8">
        <v>43136.404224537036</v>
      </c>
      <c r="D2834" t="s">
        <v>9445</v>
      </c>
      <c r="E2834" t="s">
        <v>9446</v>
      </c>
      <c r="F2834">
        <v>23</v>
      </c>
      <c r="G2834" t="e">
        <f>VLOOKUP(#REF!,#REF!,2,FALSE)</f>
        <v>#REF!</v>
      </c>
      <c r="H2834" t="s">
        <v>9447</v>
      </c>
      <c r="I2834">
        <v>527651</v>
      </c>
      <c r="J2834">
        <v>21612</v>
      </c>
      <c r="K2834">
        <v>1663</v>
      </c>
      <c r="L2834">
        <v>6757</v>
      </c>
      <c r="M2834" t="b">
        <v>0</v>
      </c>
      <c r="N2834" t="b">
        <v>0</v>
      </c>
      <c r="O2834" t="b">
        <v>0</v>
      </c>
    </row>
    <row r="2835" spans="1:15">
      <c r="A2835" t="s">
        <v>9448</v>
      </c>
      <c r="B2835" s="8">
        <v>43121</v>
      </c>
      <c r="C2835" s="8">
        <v>43116.541678240741</v>
      </c>
      <c r="D2835" t="s">
        <v>9449</v>
      </c>
      <c r="E2835" t="s">
        <v>4042</v>
      </c>
      <c r="F2835">
        <v>24</v>
      </c>
      <c r="G2835" t="e">
        <f>VLOOKUP(#REF!,#REF!,2,FALSE)</f>
        <v>#REF!</v>
      </c>
      <c r="H2835" t="s">
        <v>9450</v>
      </c>
      <c r="I2835">
        <v>46119</v>
      </c>
      <c r="J2835">
        <v>1624</v>
      </c>
      <c r="K2835">
        <v>92</v>
      </c>
      <c r="L2835">
        <v>152</v>
      </c>
      <c r="M2835" t="b">
        <v>0</v>
      </c>
      <c r="N2835" t="b">
        <v>0</v>
      </c>
      <c r="O2835" t="b">
        <v>0</v>
      </c>
    </row>
    <row r="2836" spans="1:15">
      <c r="A2836" t="s">
        <v>9451</v>
      </c>
      <c r="B2836" s="8">
        <v>43064</v>
      </c>
      <c r="C2836" s="8">
        <v>43056.375034722223</v>
      </c>
      <c r="D2836" t="s">
        <v>9452</v>
      </c>
      <c r="E2836" t="s">
        <v>7135</v>
      </c>
      <c r="F2836">
        <v>27</v>
      </c>
      <c r="G2836" t="e">
        <f>VLOOKUP(#REF!,#REF!,2,FALSE)</f>
        <v>#REF!</v>
      </c>
      <c r="H2836" t="s">
        <v>9453</v>
      </c>
      <c r="I2836">
        <v>527531</v>
      </c>
      <c r="J2836">
        <v>10200</v>
      </c>
      <c r="K2836">
        <v>540</v>
      </c>
      <c r="L2836">
        <v>2197</v>
      </c>
      <c r="M2836" t="b">
        <v>0</v>
      </c>
      <c r="N2836" t="b">
        <v>0</v>
      </c>
      <c r="O2836" t="b">
        <v>0</v>
      </c>
    </row>
    <row r="2837" spans="1:15">
      <c r="A2837" t="s">
        <v>9454</v>
      </c>
      <c r="B2837" s="8">
        <v>43235</v>
      </c>
      <c r="C2837" s="8">
        <v>43228.4375</v>
      </c>
      <c r="D2837" t="s">
        <v>9455</v>
      </c>
      <c r="E2837" t="s">
        <v>2154</v>
      </c>
      <c r="F2837">
        <v>23</v>
      </c>
      <c r="G2837" t="e">
        <f>VLOOKUP(#REF!,#REF!,2,FALSE)</f>
        <v>#REF!</v>
      </c>
      <c r="H2837" t="s">
        <v>9456</v>
      </c>
      <c r="I2837">
        <v>526982</v>
      </c>
      <c r="J2837">
        <v>26505</v>
      </c>
      <c r="K2837">
        <v>1321</v>
      </c>
      <c r="L2837">
        <v>1550</v>
      </c>
      <c r="M2837" t="b">
        <v>0</v>
      </c>
      <c r="N2837" t="b">
        <v>0</v>
      </c>
      <c r="O2837" t="b">
        <v>0</v>
      </c>
    </row>
    <row r="2838" spans="1:15">
      <c r="A2838" t="s">
        <v>9457</v>
      </c>
      <c r="B2838" s="8">
        <v>43265</v>
      </c>
      <c r="C2838" s="8">
        <v>43260.499039351853</v>
      </c>
      <c r="D2838" t="s">
        <v>9458</v>
      </c>
      <c r="E2838" t="s">
        <v>9459</v>
      </c>
      <c r="F2838">
        <v>20</v>
      </c>
      <c r="G2838" t="e">
        <f>VLOOKUP(#REF!,#REF!,2,FALSE)</f>
        <v>#REF!</v>
      </c>
      <c r="H2838" t="s">
        <v>9460</v>
      </c>
      <c r="I2838">
        <v>2597509</v>
      </c>
      <c r="J2838">
        <v>44981</v>
      </c>
      <c r="K2838">
        <v>5871</v>
      </c>
      <c r="L2838">
        <v>7791</v>
      </c>
      <c r="M2838" t="b">
        <v>0</v>
      </c>
      <c r="N2838" t="b">
        <v>0</v>
      </c>
      <c r="O2838" t="b">
        <v>0</v>
      </c>
    </row>
    <row r="2839" spans="1:15">
      <c r="A2839" t="s">
        <v>9461</v>
      </c>
      <c r="B2839" s="8">
        <v>43122</v>
      </c>
      <c r="C2839" s="8">
        <v>43116.626875000002</v>
      </c>
      <c r="D2839" t="s">
        <v>9462</v>
      </c>
      <c r="E2839" t="s">
        <v>9463</v>
      </c>
      <c r="F2839">
        <v>24</v>
      </c>
      <c r="G2839" t="e">
        <f>VLOOKUP(#REF!,#REF!,2,FALSE)</f>
        <v>#REF!</v>
      </c>
      <c r="H2839" t="s">
        <v>9464</v>
      </c>
      <c r="I2839">
        <v>195410</v>
      </c>
      <c r="J2839">
        <v>21967</v>
      </c>
      <c r="K2839">
        <v>76</v>
      </c>
      <c r="L2839">
        <v>2030</v>
      </c>
      <c r="M2839" t="b">
        <v>0</v>
      </c>
      <c r="N2839" t="b">
        <v>0</v>
      </c>
      <c r="O2839" t="b">
        <v>0</v>
      </c>
    </row>
    <row r="2840" spans="1:15">
      <c r="A2840" t="s">
        <v>9465</v>
      </c>
      <c r="B2840" s="8">
        <v>43152</v>
      </c>
      <c r="C2840" s="8">
        <v>43146.21234953704</v>
      </c>
      <c r="D2840" t="s">
        <v>9466</v>
      </c>
      <c r="E2840" t="s">
        <v>2668</v>
      </c>
      <c r="F2840">
        <v>25</v>
      </c>
      <c r="G2840" t="e">
        <f>VLOOKUP(#REF!,#REF!,2,FALSE)</f>
        <v>#REF!</v>
      </c>
      <c r="H2840" t="s">
        <v>9467</v>
      </c>
      <c r="I2840">
        <v>526175</v>
      </c>
      <c r="J2840">
        <v>12423</v>
      </c>
      <c r="K2840">
        <v>791</v>
      </c>
      <c r="L2840">
        <v>888</v>
      </c>
      <c r="M2840" t="b">
        <v>0</v>
      </c>
      <c r="N2840" t="b">
        <v>0</v>
      </c>
      <c r="O2840" t="b">
        <v>0</v>
      </c>
    </row>
    <row r="2841" spans="1:15">
      <c r="A2841" s="1" t="s">
        <v>9468</v>
      </c>
      <c r="B2841" s="8">
        <v>43055</v>
      </c>
      <c r="C2841" s="8">
        <v>43049.779432870368</v>
      </c>
      <c r="D2841" t="s">
        <v>9469</v>
      </c>
      <c r="E2841" t="s">
        <v>2136</v>
      </c>
      <c r="F2841">
        <v>26</v>
      </c>
      <c r="G2841" t="e">
        <f>VLOOKUP(#REF!,#REF!,2,FALSE)</f>
        <v>#REF!</v>
      </c>
      <c r="H2841" t="s">
        <v>9470</v>
      </c>
      <c r="I2841">
        <v>525210</v>
      </c>
      <c r="J2841">
        <v>24412</v>
      </c>
      <c r="K2841">
        <v>1259</v>
      </c>
      <c r="L2841">
        <v>1847</v>
      </c>
      <c r="M2841" t="b">
        <v>0</v>
      </c>
      <c r="N2841" t="b">
        <v>0</v>
      </c>
      <c r="O2841" t="b">
        <v>0</v>
      </c>
    </row>
    <row r="2842" spans="1:15">
      <c r="A2842" t="s">
        <v>9471</v>
      </c>
      <c r="B2842" s="8">
        <v>43197</v>
      </c>
      <c r="C2842" s="8">
        <v>43182.459814814814</v>
      </c>
      <c r="D2842" t="s">
        <v>9472</v>
      </c>
      <c r="E2842" t="s">
        <v>9473</v>
      </c>
      <c r="F2842">
        <v>26</v>
      </c>
      <c r="G2842" t="e">
        <f>VLOOKUP(#REF!,#REF!,2,FALSE)</f>
        <v>#REF!</v>
      </c>
      <c r="H2842" t="s">
        <v>9474</v>
      </c>
      <c r="I2842">
        <v>524619</v>
      </c>
      <c r="J2842">
        <v>11368</v>
      </c>
      <c r="K2842">
        <v>500</v>
      </c>
      <c r="L2842">
        <v>845</v>
      </c>
      <c r="M2842" t="b">
        <v>0</v>
      </c>
      <c r="N2842" t="b">
        <v>0</v>
      </c>
      <c r="O2842" t="b">
        <v>0</v>
      </c>
    </row>
    <row r="2843" spans="1:15">
      <c r="A2843" t="s">
        <v>9475</v>
      </c>
      <c r="B2843" s="8">
        <v>43097</v>
      </c>
      <c r="C2843" s="8">
        <v>43095.340520833335</v>
      </c>
      <c r="D2843" t="s">
        <v>9476</v>
      </c>
      <c r="E2843" t="s">
        <v>2364</v>
      </c>
      <c r="F2843">
        <v>17</v>
      </c>
      <c r="G2843" t="e">
        <f>VLOOKUP(#REF!,#REF!,2,FALSE)</f>
        <v>#REF!</v>
      </c>
      <c r="H2843" t="s">
        <v>9477</v>
      </c>
      <c r="I2843">
        <v>524384</v>
      </c>
      <c r="J2843">
        <v>9049</v>
      </c>
      <c r="K2843">
        <v>125</v>
      </c>
      <c r="L2843">
        <v>541</v>
      </c>
      <c r="M2843" t="b">
        <v>0</v>
      </c>
      <c r="N2843" t="b">
        <v>0</v>
      </c>
      <c r="O2843" t="b">
        <v>0</v>
      </c>
    </row>
    <row r="2844" spans="1:15">
      <c r="A2844" t="s">
        <v>9478</v>
      </c>
      <c r="B2844" s="8">
        <v>43231</v>
      </c>
      <c r="C2844" s="8">
        <v>43227.2500462963</v>
      </c>
      <c r="D2844" t="s">
        <v>9479</v>
      </c>
      <c r="E2844" t="s">
        <v>95</v>
      </c>
      <c r="F2844">
        <v>1</v>
      </c>
      <c r="G2844" t="e">
        <f>VLOOKUP(#REF!,#REF!,2,FALSE)</f>
        <v>#REF!</v>
      </c>
      <c r="H2844" t="s">
        <v>96</v>
      </c>
      <c r="I2844">
        <v>523803</v>
      </c>
      <c r="J2844">
        <v>9870</v>
      </c>
      <c r="K2844">
        <v>134</v>
      </c>
      <c r="L2844">
        <v>387</v>
      </c>
      <c r="M2844" t="b">
        <v>0</v>
      </c>
      <c r="N2844" t="b">
        <v>0</v>
      </c>
      <c r="O2844" t="b">
        <v>0</v>
      </c>
    </row>
    <row r="2845" spans="1:15">
      <c r="A2845" t="s">
        <v>9480</v>
      </c>
      <c r="B2845" s="8">
        <v>43178</v>
      </c>
      <c r="C2845" s="8">
        <v>43165.708344907405</v>
      </c>
      <c r="D2845" t="s">
        <v>9481</v>
      </c>
      <c r="E2845" t="s">
        <v>271</v>
      </c>
      <c r="F2845">
        <v>17</v>
      </c>
      <c r="G2845" t="e">
        <f>VLOOKUP(#REF!,#REF!,2,FALSE)</f>
        <v>#REF!</v>
      </c>
      <c r="H2845" t="s">
        <v>9482</v>
      </c>
      <c r="I2845">
        <v>522854</v>
      </c>
      <c r="J2845">
        <v>4518</v>
      </c>
      <c r="K2845">
        <v>91</v>
      </c>
      <c r="L2845">
        <v>701</v>
      </c>
      <c r="M2845" t="b">
        <v>0</v>
      </c>
      <c r="N2845" t="b">
        <v>0</v>
      </c>
      <c r="O2845" t="b">
        <v>0</v>
      </c>
    </row>
    <row r="2846" spans="1:15">
      <c r="A2846" t="s">
        <v>9483</v>
      </c>
      <c r="B2846" s="8">
        <v>43124</v>
      </c>
      <c r="C2846" s="8">
        <v>43116.808622685188</v>
      </c>
      <c r="D2846" t="s">
        <v>9484</v>
      </c>
      <c r="E2846" t="s">
        <v>9485</v>
      </c>
      <c r="F2846">
        <v>24</v>
      </c>
      <c r="G2846" t="e">
        <f>VLOOKUP(#REF!,#REF!,2,FALSE)</f>
        <v>#REF!</v>
      </c>
      <c r="H2846" t="s">
        <v>9486</v>
      </c>
      <c r="I2846">
        <v>1426321</v>
      </c>
      <c r="J2846">
        <v>32986</v>
      </c>
      <c r="K2846">
        <v>2012</v>
      </c>
      <c r="L2846">
        <v>8165</v>
      </c>
      <c r="M2846" t="b">
        <v>0</v>
      </c>
      <c r="N2846" t="b">
        <v>0</v>
      </c>
      <c r="O2846" t="b">
        <v>0</v>
      </c>
    </row>
    <row r="2847" spans="1:15">
      <c r="A2847" t="s">
        <v>9487</v>
      </c>
      <c r="B2847" s="8">
        <v>43234</v>
      </c>
      <c r="C2847" s="8">
        <v>43222.794398148151</v>
      </c>
      <c r="D2847" t="s">
        <v>9488</v>
      </c>
      <c r="E2847" t="s">
        <v>514</v>
      </c>
      <c r="F2847">
        <v>23</v>
      </c>
      <c r="G2847" t="e">
        <f>VLOOKUP(#REF!,#REF!,2,FALSE)</f>
        <v>#REF!</v>
      </c>
      <c r="H2847" t="s">
        <v>100</v>
      </c>
      <c r="I2847">
        <v>522580</v>
      </c>
      <c r="J2847">
        <v>7950</v>
      </c>
      <c r="K2847">
        <v>218</v>
      </c>
      <c r="L2847">
        <v>927</v>
      </c>
      <c r="M2847" t="b">
        <v>0</v>
      </c>
      <c r="N2847" t="b">
        <v>0</v>
      </c>
      <c r="O2847" t="b">
        <v>0</v>
      </c>
    </row>
    <row r="2848" spans="1:15">
      <c r="A2848" t="s">
        <v>9489</v>
      </c>
      <c r="B2848" s="8">
        <v>43061</v>
      </c>
      <c r="C2848" s="8">
        <v>43059.437511574077</v>
      </c>
      <c r="D2848" t="s">
        <v>9490</v>
      </c>
      <c r="E2848" t="s">
        <v>2154</v>
      </c>
      <c r="F2848">
        <v>23</v>
      </c>
      <c r="G2848" t="e">
        <f>VLOOKUP(#REF!,#REF!,2,FALSE)</f>
        <v>#REF!</v>
      </c>
      <c r="H2848" t="s">
        <v>9491</v>
      </c>
      <c r="I2848">
        <v>522265</v>
      </c>
      <c r="J2848">
        <v>25431</v>
      </c>
      <c r="K2848">
        <v>802</v>
      </c>
      <c r="L2848">
        <v>1171</v>
      </c>
      <c r="M2848" t="b">
        <v>0</v>
      </c>
      <c r="N2848" t="b">
        <v>0</v>
      </c>
      <c r="O2848" t="b">
        <v>0</v>
      </c>
    </row>
    <row r="2849" spans="1:15">
      <c r="A2849" t="s">
        <v>9492</v>
      </c>
      <c r="B2849" s="8">
        <v>43129</v>
      </c>
      <c r="C2849" s="8">
        <v>43123.316145833334</v>
      </c>
      <c r="D2849" t="s">
        <v>9493</v>
      </c>
      <c r="E2849" t="s">
        <v>7382</v>
      </c>
      <c r="F2849">
        <v>27</v>
      </c>
      <c r="G2849" t="e">
        <f>VLOOKUP(#REF!,#REF!,2,FALSE)</f>
        <v>#REF!</v>
      </c>
      <c r="H2849" t="s">
        <v>9494</v>
      </c>
      <c r="I2849">
        <v>521943</v>
      </c>
      <c r="J2849">
        <v>23689</v>
      </c>
      <c r="K2849">
        <v>971</v>
      </c>
      <c r="L2849">
        <v>2766</v>
      </c>
      <c r="M2849" t="b">
        <v>0</v>
      </c>
      <c r="N2849" t="b">
        <v>0</v>
      </c>
      <c r="O2849" t="b">
        <v>0</v>
      </c>
    </row>
    <row r="2850" spans="1:15">
      <c r="A2850" t="s">
        <v>9495</v>
      </c>
      <c r="B2850" s="8">
        <v>43119</v>
      </c>
      <c r="C2850" s="8">
        <v>43117.020833333336</v>
      </c>
      <c r="D2850" t="s">
        <v>9496</v>
      </c>
      <c r="E2850" t="s">
        <v>1334</v>
      </c>
      <c r="F2850">
        <v>24</v>
      </c>
      <c r="G2850" t="e">
        <f>VLOOKUP(#REF!,#REF!,2,FALSE)</f>
        <v>#REF!</v>
      </c>
      <c r="H2850" t="s">
        <v>9497</v>
      </c>
      <c r="I2850">
        <v>989065</v>
      </c>
      <c r="J2850">
        <v>28454</v>
      </c>
      <c r="K2850">
        <v>289</v>
      </c>
      <c r="L2850">
        <v>909</v>
      </c>
      <c r="M2850" t="b">
        <v>0</v>
      </c>
      <c r="N2850" t="b">
        <v>0</v>
      </c>
      <c r="O2850" t="b">
        <v>0</v>
      </c>
    </row>
    <row r="2851" spans="1:15">
      <c r="A2851" t="s">
        <v>9498</v>
      </c>
      <c r="B2851" s="8">
        <v>43118</v>
      </c>
      <c r="C2851" s="8">
        <v>43117.024305555555</v>
      </c>
      <c r="D2851" t="s">
        <v>9499</v>
      </c>
      <c r="E2851" t="s">
        <v>549</v>
      </c>
      <c r="F2851">
        <v>24</v>
      </c>
      <c r="G2851" t="e">
        <f>VLOOKUP(#REF!,#REF!,2,FALSE)</f>
        <v>#REF!</v>
      </c>
      <c r="H2851" t="s">
        <v>550</v>
      </c>
      <c r="I2851">
        <v>419382</v>
      </c>
      <c r="J2851">
        <v>8073</v>
      </c>
      <c r="K2851">
        <v>543</v>
      </c>
      <c r="L2851">
        <v>1195</v>
      </c>
      <c r="M2851" t="b">
        <v>0</v>
      </c>
      <c r="N2851" t="b">
        <v>0</v>
      </c>
      <c r="O2851" t="b">
        <v>0</v>
      </c>
    </row>
    <row r="2852" spans="1:15">
      <c r="A2852" t="s">
        <v>9500</v>
      </c>
      <c r="B2852" s="8">
        <v>43118</v>
      </c>
      <c r="C2852" s="8">
        <v>43117.041747685187</v>
      </c>
      <c r="D2852" t="s">
        <v>9501</v>
      </c>
      <c r="E2852" t="s">
        <v>1677</v>
      </c>
      <c r="F2852">
        <v>10</v>
      </c>
      <c r="G2852" t="e">
        <f>VLOOKUP(#REF!,#REF!,2,FALSE)</f>
        <v>#REF!</v>
      </c>
      <c r="H2852" t="s">
        <v>9502</v>
      </c>
      <c r="I2852">
        <v>1063552</v>
      </c>
      <c r="J2852">
        <v>139090</v>
      </c>
      <c r="K2852">
        <v>632</v>
      </c>
      <c r="L2852">
        <v>10279</v>
      </c>
      <c r="M2852" t="b">
        <v>0</v>
      </c>
      <c r="N2852" t="b">
        <v>0</v>
      </c>
      <c r="O2852" t="b">
        <v>0</v>
      </c>
    </row>
    <row r="2853" spans="1:15">
      <c r="A2853" t="s">
        <v>9503</v>
      </c>
      <c r="B2853" s="8">
        <v>43102</v>
      </c>
      <c r="C2853" s="8">
        <v>43089.958368055559</v>
      </c>
      <c r="D2853" t="s">
        <v>9504</v>
      </c>
      <c r="E2853" t="s">
        <v>4969</v>
      </c>
      <c r="F2853">
        <v>22</v>
      </c>
      <c r="G2853" t="e">
        <f>VLOOKUP(#REF!,#REF!,2,FALSE)</f>
        <v>#REF!</v>
      </c>
      <c r="H2853" t="s">
        <v>9505</v>
      </c>
      <c r="I2853">
        <v>521883</v>
      </c>
      <c r="J2853">
        <v>7267</v>
      </c>
      <c r="K2853">
        <v>1900</v>
      </c>
      <c r="L2853">
        <v>996</v>
      </c>
      <c r="M2853" t="b">
        <v>0</v>
      </c>
      <c r="N2853" t="b">
        <v>0</v>
      </c>
      <c r="O2853" t="b">
        <v>0</v>
      </c>
    </row>
    <row r="2854" spans="1:15">
      <c r="A2854" t="s">
        <v>9506</v>
      </c>
      <c r="B2854" s="8">
        <v>43265</v>
      </c>
      <c r="C2854" s="8">
        <v>43254.751099537039</v>
      </c>
      <c r="D2854" t="s">
        <v>9507</v>
      </c>
      <c r="E2854" t="s">
        <v>9508</v>
      </c>
      <c r="F2854">
        <v>26</v>
      </c>
      <c r="G2854" t="e">
        <f>VLOOKUP(#REF!,#REF!,2,FALSE)</f>
        <v>#REF!</v>
      </c>
      <c r="H2854" t="s">
        <v>9509</v>
      </c>
      <c r="I2854">
        <v>521611</v>
      </c>
      <c r="J2854">
        <v>22478</v>
      </c>
      <c r="K2854">
        <v>529</v>
      </c>
      <c r="L2854">
        <v>1861</v>
      </c>
      <c r="M2854" t="b">
        <v>0</v>
      </c>
      <c r="N2854" t="b">
        <v>0</v>
      </c>
      <c r="O2854" t="b">
        <v>0</v>
      </c>
    </row>
    <row r="2855" spans="1:15">
      <c r="A2855" t="s">
        <v>9510</v>
      </c>
      <c r="B2855" s="8">
        <v>43071</v>
      </c>
      <c r="C2855" s="8">
        <v>43065.224004629628</v>
      </c>
      <c r="D2855" t="s">
        <v>9511</v>
      </c>
      <c r="E2855" t="s">
        <v>4916</v>
      </c>
      <c r="F2855">
        <v>25</v>
      </c>
      <c r="G2855" t="e">
        <f>VLOOKUP(#REF!,#REF!,2,FALSE)</f>
        <v>#REF!</v>
      </c>
      <c r="H2855" t="s">
        <v>9512</v>
      </c>
      <c r="I2855">
        <v>520636</v>
      </c>
      <c r="J2855">
        <v>1005</v>
      </c>
      <c r="K2855">
        <v>395</v>
      </c>
      <c r="L2855">
        <v>261</v>
      </c>
      <c r="M2855" t="b">
        <v>0</v>
      </c>
      <c r="N2855" t="b">
        <v>0</v>
      </c>
      <c r="O2855" t="b">
        <v>0</v>
      </c>
    </row>
    <row r="2856" spans="1:15">
      <c r="A2856" t="s">
        <v>9513</v>
      </c>
      <c r="B2856" s="8">
        <v>43123</v>
      </c>
      <c r="C2856" s="8">
        <v>43117.125208333331</v>
      </c>
      <c r="D2856" t="s">
        <v>9514</v>
      </c>
      <c r="E2856" t="s">
        <v>9515</v>
      </c>
      <c r="F2856">
        <v>24</v>
      </c>
      <c r="G2856" t="e">
        <f>VLOOKUP(#REF!,#REF!,2,FALSE)</f>
        <v>#REF!</v>
      </c>
      <c r="H2856" t="s">
        <v>9516</v>
      </c>
      <c r="I2856">
        <v>527093</v>
      </c>
      <c r="J2856">
        <v>103</v>
      </c>
      <c r="K2856">
        <v>43</v>
      </c>
      <c r="L2856">
        <v>13</v>
      </c>
      <c r="M2856" t="b">
        <v>0</v>
      </c>
      <c r="N2856" t="b">
        <v>0</v>
      </c>
      <c r="O2856" t="b">
        <v>0</v>
      </c>
    </row>
    <row r="2857" spans="1:15">
      <c r="A2857" t="s">
        <v>9517</v>
      </c>
      <c r="B2857" s="8">
        <v>43122</v>
      </c>
      <c r="C2857" s="8">
        <v>43117.166689814818</v>
      </c>
      <c r="D2857" t="s">
        <v>9518</v>
      </c>
      <c r="E2857" t="s">
        <v>9519</v>
      </c>
      <c r="F2857">
        <v>10</v>
      </c>
      <c r="G2857" t="e">
        <f>VLOOKUP(#REF!,#REF!,2,FALSE)</f>
        <v>#REF!</v>
      </c>
      <c r="H2857" t="s">
        <v>9520</v>
      </c>
      <c r="I2857">
        <v>28638</v>
      </c>
      <c r="J2857">
        <v>668</v>
      </c>
      <c r="K2857">
        <v>9</v>
      </c>
      <c r="L2857">
        <v>82</v>
      </c>
      <c r="M2857" t="b">
        <v>0</v>
      </c>
      <c r="N2857" t="b">
        <v>0</v>
      </c>
      <c r="O2857" t="b">
        <v>0</v>
      </c>
    </row>
    <row r="2858" spans="1:15">
      <c r="A2858" t="s">
        <v>9521</v>
      </c>
      <c r="B2858" s="8">
        <v>43162</v>
      </c>
      <c r="C2858" s="8">
        <v>43148.299409722225</v>
      </c>
      <c r="D2858" t="s">
        <v>9522</v>
      </c>
      <c r="E2858" t="s">
        <v>9523</v>
      </c>
      <c r="F2858">
        <v>22</v>
      </c>
      <c r="G2858" t="e">
        <f>VLOOKUP(#REF!,#REF!,2,FALSE)</f>
        <v>#REF!</v>
      </c>
      <c r="H2858" t="s">
        <v>9524</v>
      </c>
      <c r="I2858">
        <v>520338</v>
      </c>
      <c r="J2858">
        <v>20927</v>
      </c>
      <c r="K2858">
        <v>334</v>
      </c>
      <c r="L2858">
        <v>2230</v>
      </c>
      <c r="M2858" t="b">
        <v>0</v>
      </c>
      <c r="N2858" t="b">
        <v>0</v>
      </c>
      <c r="O2858" t="b">
        <v>0</v>
      </c>
    </row>
    <row r="2859" spans="1:15">
      <c r="A2859" t="s">
        <v>9525</v>
      </c>
      <c r="B2859" s="8">
        <v>43131</v>
      </c>
      <c r="C2859" s="8">
        <v>43124.603449074071</v>
      </c>
      <c r="D2859" t="s">
        <v>9526</v>
      </c>
      <c r="E2859" t="s">
        <v>130</v>
      </c>
      <c r="F2859">
        <v>28</v>
      </c>
      <c r="G2859" t="e">
        <f>VLOOKUP(#REF!,#REF!,2,FALSE)</f>
        <v>#REF!</v>
      </c>
      <c r="H2859" t="s">
        <v>100</v>
      </c>
      <c r="I2859">
        <v>520176</v>
      </c>
      <c r="J2859">
        <v>15243</v>
      </c>
      <c r="K2859">
        <v>70</v>
      </c>
      <c r="L2859">
        <v>1394</v>
      </c>
      <c r="M2859" t="b">
        <v>0</v>
      </c>
      <c r="N2859" t="b">
        <v>0</v>
      </c>
      <c r="O2859" t="b">
        <v>0</v>
      </c>
    </row>
    <row r="2860" spans="1:15">
      <c r="A2860" t="s">
        <v>9527</v>
      </c>
      <c r="B2860" s="8">
        <v>43118</v>
      </c>
      <c r="C2860" s="8">
        <v>43117.249884259261</v>
      </c>
      <c r="D2860" t="s">
        <v>9528</v>
      </c>
      <c r="E2860" t="s">
        <v>779</v>
      </c>
      <c r="F2860">
        <v>24</v>
      </c>
      <c r="G2860" t="e">
        <f>VLOOKUP(#REF!,#REF!,2,FALSE)</f>
        <v>#REF!</v>
      </c>
      <c r="H2860" t="s">
        <v>9529</v>
      </c>
      <c r="I2860">
        <v>48472</v>
      </c>
      <c r="J2860">
        <v>133</v>
      </c>
      <c r="K2860">
        <v>118</v>
      </c>
      <c r="L2860">
        <v>36</v>
      </c>
      <c r="M2860" t="b">
        <v>0</v>
      </c>
      <c r="N2860" t="b">
        <v>0</v>
      </c>
      <c r="O2860" t="b">
        <v>0</v>
      </c>
    </row>
    <row r="2861" spans="1:15">
      <c r="A2861" t="s">
        <v>9530</v>
      </c>
      <c r="B2861" s="8">
        <v>43118</v>
      </c>
      <c r="C2861" s="8">
        <v>43117.25105324074</v>
      </c>
      <c r="D2861" t="s">
        <v>9531</v>
      </c>
      <c r="E2861" t="s">
        <v>790</v>
      </c>
      <c r="F2861">
        <v>24</v>
      </c>
      <c r="G2861" t="e">
        <f>VLOOKUP(#REF!,#REF!,2,FALSE)</f>
        <v>#REF!</v>
      </c>
      <c r="H2861" t="s">
        <v>9532</v>
      </c>
      <c r="I2861">
        <v>318801</v>
      </c>
      <c r="J2861">
        <v>5906</v>
      </c>
      <c r="K2861">
        <v>145</v>
      </c>
      <c r="L2861">
        <v>518</v>
      </c>
      <c r="M2861" t="b">
        <v>0</v>
      </c>
      <c r="N2861" t="b">
        <v>0</v>
      </c>
      <c r="O2861" t="b">
        <v>0</v>
      </c>
    </row>
    <row r="2862" spans="1:15">
      <c r="A2862" t="s">
        <v>9533</v>
      </c>
      <c r="B2862" s="8">
        <v>43229</v>
      </c>
      <c r="C2862" s="8">
        <v>43219.604166666664</v>
      </c>
      <c r="D2862" t="s">
        <v>9534</v>
      </c>
      <c r="E2862" t="s">
        <v>2129</v>
      </c>
      <c r="F2862">
        <v>17</v>
      </c>
      <c r="G2862" t="e">
        <f>VLOOKUP(#REF!,#REF!,2,FALSE)</f>
        <v>#REF!</v>
      </c>
      <c r="H2862" t="s">
        <v>9535</v>
      </c>
      <c r="I2862">
        <v>519485</v>
      </c>
      <c r="J2862">
        <v>4658</v>
      </c>
      <c r="K2862">
        <v>174</v>
      </c>
      <c r="L2862">
        <v>1615</v>
      </c>
      <c r="M2862" t="b">
        <v>0</v>
      </c>
      <c r="N2862" t="b">
        <v>0</v>
      </c>
      <c r="O2862" t="b">
        <v>0</v>
      </c>
    </row>
    <row r="2863" spans="1:15">
      <c r="A2863" t="s">
        <v>9536</v>
      </c>
      <c r="B2863" s="8">
        <v>43171</v>
      </c>
      <c r="C2863" s="8">
        <v>43157.55809027778</v>
      </c>
      <c r="D2863" t="s">
        <v>9537</v>
      </c>
      <c r="E2863" t="s">
        <v>9538</v>
      </c>
      <c r="F2863">
        <v>27</v>
      </c>
      <c r="G2863" t="e">
        <f>VLOOKUP(#REF!,#REF!,2,FALSE)</f>
        <v>#REF!</v>
      </c>
      <c r="H2863" t="s">
        <v>9539</v>
      </c>
      <c r="I2863">
        <v>519220</v>
      </c>
      <c r="J2863">
        <v>13600</v>
      </c>
      <c r="K2863">
        <v>329</v>
      </c>
      <c r="L2863">
        <v>1350</v>
      </c>
      <c r="M2863" t="b">
        <v>0</v>
      </c>
      <c r="N2863" t="b">
        <v>0</v>
      </c>
      <c r="O2863" t="b">
        <v>0</v>
      </c>
    </row>
    <row r="2864" spans="1:15">
      <c r="A2864" t="s">
        <v>9540</v>
      </c>
      <c r="B2864" s="8">
        <v>43148</v>
      </c>
      <c r="C2864" s="8">
        <v>43140.021168981482</v>
      </c>
      <c r="D2864" t="s">
        <v>9541</v>
      </c>
      <c r="E2864" t="s">
        <v>9542</v>
      </c>
      <c r="F2864">
        <v>1</v>
      </c>
      <c r="G2864" t="e">
        <f>VLOOKUP(#REF!,#REF!,2,FALSE)</f>
        <v>#REF!</v>
      </c>
      <c r="H2864" t="s">
        <v>9543</v>
      </c>
      <c r="I2864">
        <v>519214</v>
      </c>
      <c r="J2864">
        <v>10933</v>
      </c>
      <c r="K2864">
        <v>339</v>
      </c>
      <c r="L2864">
        <v>2139</v>
      </c>
      <c r="M2864" t="b">
        <v>0</v>
      </c>
      <c r="N2864" t="b">
        <v>0</v>
      </c>
      <c r="O2864" t="b">
        <v>0</v>
      </c>
    </row>
    <row r="2865" spans="1:15">
      <c r="A2865" t="s">
        <v>9544</v>
      </c>
      <c r="B2865" s="8">
        <v>43164</v>
      </c>
      <c r="C2865" s="8">
        <v>43145.548414351855</v>
      </c>
      <c r="D2865" t="s">
        <v>9545</v>
      </c>
      <c r="E2865" t="s">
        <v>9546</v>
      </c>
      <c r="F2865">
        <v>2</v>
      </c>
      <c r="G2865" t="e">
        <f>VLOOKUP(#REF!,#REF!,2,FALSE)</f>
        <v>#REF!</v>
      </c>
      <c r="H2865" t="s">
        <v>9547</v>
      </c>
      <c r="I2865">
        <v>519161</v>
      </c>
      <c r="J2865">
        <v>1899</v>
      </c>
      <c r="K2865">
        <v>45</v>
      </c>
      <c r="L2865">
        <v>235</v>
      </c>
      <c r="M2865" t="b">
        <v>0</v>
      </c>
      <c r="N2865" t="b">
        <v>0</v>
      </c>
      <c r="O2865" t="b">
        <v>0</v>
      </c>
    </row>
    <row r="2866" spans="1:15">
      <c r="A2866" t="s">
        <v>9548</v>
      </c>
      <c r="B2866" s="8">
        <v>43124</v>
      </c>
      <c r="C2866" s="8">
        <v>43117.291689814818</v>
      </c>
      <c r="D2866" t="s">
        <v>9549</v>
      </c>
      <c r="E2866" t="s">
        <v>557</v>
      </c>
      <c r="F2866">
        <v>24</v>
      </c>
      <c r="G2866" t="e">
        <f>VLOOKUP(#REF!,#REF!,2,FALSE)</f>
        <v>#REF!</v>
      </c>
      <c r="H2866" t="s">
        <v>9550</v>
      </c>
      <c r="I2866">
        <v>316763</v>
      </c>
      <c r="J2866">
        <v>3859</v>
      </c>
      <c r="K2866">
        <v>1829</v>
      </c>
      <c r="L2866">
        <v>863</v>
      </c>
      <c r="M2866" t="b">
        <v>0</v>
      </c>
      <c r="N2866" t="b">
        <v>0</v>
      </c>
      <c r="O2866" t="b">
        <v>0</v>
      </c>
    </row>
    <row r="2867" spans="1:15">
      <c r="A2867" t="s">
        <v>9551</v>
      </c>
      <c r="B2867" s="8">
        <v>43125</v>
      </c>
      <c r="C2867" s="8">
        <v>43117.291689814818</v>
      </c>
      <c r="D2867" t="s">
        <v>9552</v>
      </c>
      <c r="E2867" t="s">
        <v>9553</v>
      </c>
      <c r="F2867">
        <v>10</v>
      </c>
      <c r="G2867" t="e">
        <f>VLOOKUP(#REF!,#REF!,2,FALSE)</f>
        <v>#REF!</v>
      </c>
      <c r="H2867" t="s">
        <v>9554</v>
      </c>
      <c r="I2867">
        <v>16219716</v>
      </c>
      <c r="J2867">
        <v>559289</v>
      </c>
      <c r="K2867">
        <v>18294</v>
      </c>
      <c r="L2867">
        <v>28940</v>
      </c>
      <c r="M2867" t="b">
        <v>0</v>
      </c>
      <c r="N2867" t="b">
        <v>0</v>
      </c>
      <c r="O2867" t="b">
        <v>0</v>
      </c>
    </row>
    <row r="2868" spans="1:15">
      <c r="A2868" t="s">
        <v>9555</v>
      </c>
      <c r="B2868" s="8">
        <v>43124</v>
      </c>
      <c r="C2868" s="8">
        <v>43117.291712962964</v>
      </c>
      <c r="D2868" t="s">
        <v>9556</v>
      </c>
      <c r="E2868" t="s">
        <v>2678</v>
      </c>
      <c r="F2868">
        <v>24</v>
      </c>
      <c r="G2868" t="e">
        <f>VLOOKUP(#REF!,#REF!,2,FALSE)</f>
        <v>#REF!</v>
      </c>
      <c r="H2868" t="s">
        <v>9557</v>
      </c>
      <c r="I2868">
        <v>437193</v>
      </c>
      <c r="J2868">
        <v>36440</v>
      </c>
      <c r="K2868">
        <v>268</v>
      </c>
      <c r="L2868">
        <v>1214</v>
      </c>
      <c r="M2868" t="b">
        <v>0</v>
      </c>
      <c r="N2868" t="b">
        <v>0</v>
      </c>
      <c r="O2868" t="b">
        <v>0</v>
      </c>
    </row>
    <row r="2869" spans="1:15">
      <c r="A2869" t="s">
        <v>9558</v>
      </c>
      <c r="B2869" s="8">
        <v>43122</v>
      </c>
      <c r="C2869" s="8">
        <v>43117.300613425927</v>
      </c>
      <c r="D2869" t="s">
        <v>9559</v>
      </c>
      <c r="E2869" t="s">
        <v>417</v>
      </c>
      <c r="F2869">
        <v>24</v>
      </c>
      <c r="G2869" t="e">
        <f>VLOOKUP(#REF!,#REF!,2,FALSE)</f>
        <v>#REF!</v>
      </c>
      <c r="H2869" t="s">
        <v>9560</v>
      </c>
      <c r="I2869">
        <v>588513</v>
      </c>
      <c r="J2869">
        <v>4234</v>
      </c>
      <c r="K2869">
        <v>445</v>
      </c>
      <c r="L2869">
        <v>329</v>
      </c>
      <c r="M2869" t="b">
        <v>0</v>
      </c>
      <c r="N2869" t="b">
        <v>0</v>
      </c>
      <c r="O2869" t="b">
        <v>0</v>
      </c>
    </row>
    <row r="2870" spans="1:15">
      <c r="A2870" t="s">
        <v>9561</v>
      </c>
      <c r="B2870" s="8">
        <v>43175</v>
      </c>
      <c r="C2870" s="8">
        <v>43171.375023148146</v>
      </c>
      <c r="D2870" t="s">
        <v>9562</v>
      </c>
      <c r="E2870" t="s">
        <v>586</v>
      </c>
      <c r="F2870">
        <v>27</v>
      </c>
      <c r="G2870" t="e">
        <f>VLOOKUP(#REF!,#REF!,2,FALSE)</f>
        <v>#REF!</v>
      </c>
      <c r="H2870" t="s">
        <v>9563</v>
      </c>
      <c r="I2870">
        <v>518516</v>
      </c>
      <c r="J2870">
        <v>27636</v>
      </c>
      <c r="K2870">
        <v>469</v>
      </c>
      <c r="L2870">
        <v>2949</v>
      </c>
      <c r="M2870" t="b">
        <v>0</v>
      </c>
      <c r="N2870" t="b">
        <v>0</v>
      </c>
      <c r="O2870" t="b">
        <v>0</v>
      </c>
    </row>
    <row r="2871" spans="1:15">
      <c r="A2871" t="s">
        <v>9564</v>
      </c>
      <c r="B2871" s="8">
        <v>43083</v>
      </c>
      <c r="C2871" s="8">
        <v>43076.481319444443</v>
      </c>
      <c r="D2871" t="s">
        <v>9565</v>
      </c>
      <c r="E2871" t="s">
        <v>2255</v>
      </c>
      <c r="F2871">
        <v>28</v>
      </c>
      <c r="G2871" t="e">
        <f>VLOOKUP(#REF!,#REF!,2,FALSE)</f>
        <v>#REF!</v>
      </c>
      <c r="H2871" t="s">
        <v>9566</v>
      </c>
      <c r="I2871">
        <v>518359</v>
      </c>
      <c r="J2871">
        <v>16110</v>
      </c>
      <c r="K2871">
        <v>1313</v>
      </c>
      <c r="L2871">
        <v>1610</v>
      </c>
      <c r="M2871" t="b">
        <v>0</v>
      </c>
      <c r="N2871" t="b">
        <v>0</v>
      </c>
      <c r="O2871" t="b">
        <v>0</v>
      </c>
    </row>
    <row r="2872" spans="1:15">
      <c r="A2872" t="s">
        <v>9567</v>
      </c>
      <c r="B2872" s="8">
        <v>43125</v>
      </c>
      <c r="C2872" s="8">
        <v>43117.336782407408</v>
      </c>
      <c r="D2872" t="s">
        <v>9568</v>
      </c>
      <c r="E2872" t="s">
        <v>625</v>
      </c>
      <c r="F2872">
        <v>10</v>
      </c>
      <c r="G2872" t="e">
        <f>VLOOKUP(#REF!,#REF!,2,FALSE)</f>
        <v>#REF!</v>
      </c>
      <c r="H2872" t="s">
        <v>9569</v>
      </c>
      <c r="I2872">
        <v>2723642</v>
      </c>
      <c r="J2872">
        <v>65320</v>
      </c>
      <c r="K2872">
        <v>631</v>
      </c>
      <c r="L2872">
        <v>2200</v>
      </c>
      <c r="M2872" t="b">
        <v>0</v>
      </c>
      <c r="N2872" t="b">
        <v>0</v>
      </c>
      <c r="O2872" t="b">
        <v>0</v>
      </c>
    </row>
    <row r="2873" spans="1:15">
      <c r="A2873" t="s">
        <v>9570</v>
      </c>
      <c r="B2873" s="8">
        <v>43126</v>
      </c>
      <c r="C2873" s="8">
        <v>43122.708368055559</v>
      </c>
      <c r="D2873" t="s">
        <v>9571</v>
      </c>
      <c r="E2873" t="s">
        <v>271</v>
      </c>
      <c r="F2873">
        <v>17</v>
      </c>
      <c r="G2873" t="e">
        <f>VLOOKUP(#REF!,#REF!,2,FALSE)</f>
        <v>#REF!</v>
      </c>
      <c r="H2873" t="s">
        <v>9572</v>
      </c>
      <c r="I2873">
        <v>516574</v>
      </c>
      <c r="J2873">
        <v>5680</v>
      </c>
      <c r="K2873">
        <v>263</v>
      </c>
      <c r="L2873">
        <v>2063</v>
      </c>
      <c r="M2873" t="b">
        <v>0</v>
      </c>
      <c r="N2873" t="b">
        <v>0</v>
      </c>
      <c r="O2873" t="b">
        <v>0</v>
      </c>
    </row>
    <row r="2874" spans="1:15">
      <c r="A2874" t="s">
        <v>9573</v>
      </c>
      <c r="B2874" s="8">
        <v>43125</v>
      </c>
      <c r="C2874" s="8">
        <v>43117.375034722223</v>
      </c>
      <c r="D2874" t="s">
        <v>9574</v>
      </c>
      <c r="E2874" t="s">
        <v>506</v>
      </c>
      <c r="F2874">
        <v>10</v>
      </c>
      <c r="G2874" t="e">
        <f>VLOOKUP(#REF!,#REF!,2,FALSE)</f>
        <v>#REF!</v>
      </c>
      <c r="H2874" t="s">
        <v>9575</v>
      </c>
      <c r="I2874">
        <v>6353130</v>
      </c>
      <c r="J2874">
        <v>267032</v>
      </c>
      <c r="K2874">
        <v>8516</v>
      </c>
      <c r="L2874">
        <v>11456</v>
      </c>
      <c r="M2874" t="b">
        <v>0</v>
      </c>
      <c r="N2874" t="b">
        <v>0</v>
      </c>
      <c r="O2874" t="b">
        <v>0</v>
      </c>
    </row>
    <row r="2875" spans="1:15">
      <c r="A2875" t="s">
        <v>9576</v>
      </c>
      <c r="B2875" s="8">
        <v>43153</v>
      </c>
      <c r="C2875" s="8">
        <v>43144.499456018515</v>
      </c>
      <c r="D2875" t="s">
        <v>9577</v>
      </c>
      <c r="E2875" t="s">
        <v>4113</v>
      </c>
      <c r="F2875">
        <v>26</v>
      </c>
      <c r="G2875" t="e">
        <f>VLOOKUP(#REF!,#REF!,2,FALSE)</f>
        <v>#REF!</v>
      </c>
      <c r="H2875" t="s">
        <v>9578</v>
      </c>
      <c r="I2875">
        <v>515855</v>
      </c>
      <c r="J2875">
        <v>35610</v>
      </c>
      <c r="K2875">
        <v>568</v>
      </c>
      <c r="L2875">
        <v>1986</v>
      </c>
      <c r="M2875" t="b">
        <v>0</v>
      </c>
      <c r="N2875" t="b">
        <v>0</v>
      </c>
      <c r="O2875" t="b">
        <v>0</v>
      </c>
    </row>
    <row r="2876" spans="1:15">
      <c r="A2876" t="s">
        <v>9579</v>
      </c>
      <c r="B2876" s="8">
        <v>43061</v>
      </c>
      <c r="C2876" s="8">
        <v>43055.294016203705</v>
      </c>
      <c r="D2876" t="s">
        <v>9580</v>
      </c>
      <c r="E2876" t="s">
        <v>6033</v>
      </c>
      <c r="F2876">
        <v>15</v>
      </c>
      <c r="G2876" t="e">
        <f>VLOOKUP(#REF!,#REF!,2,FALSE)</f>
        <v>#REF!</v>
      </c>
      <c r="H2876" t="s">
        <v>9581</v>
      </c>
      <c r="I2876">
        <v>514888</v>
      </c>
      <c r="J2876">
        <v>22136</v>
      </c>
      <c r="K2876">
        <v>244</v>
      </c>
      <c r="L2876">
        <v>771</v>
      </c>
      <c r="M2876" t="b">
        <v>0</v>
      </c>
      <c r="N2876" t="b">
        <v>0</v>
      </c>
      <c r="O2876" t="b">
        <v>0</v>
      </c>
    </row>
    <row r="2877" spans="1:15">
      <c r="A2877" t="s">
        <v>9582</v>
      </c>
      <c r="B2877" s="8">
        <v>43197</v>
      </c>
      <c r="C2877" s="8">
        <v>43188.250069444446</v>
      </c>
      <c r="D2877" t="s">
        <v>9583</v>
      </c>
      <c r="E2877" t="s">
        <v>4028</v>
      </c>
      <c r="F2877">
        <v>27</v>
      </c>
      <c r="G2877" t="e">
        <f>VLOOKUP(#REF!,#REF!,2,FALSE)</f>
        <v>#REF!</v>
      </c>
      <c r="H2877" t="s">
        <v>9584</v>
      </c>
      <c r="I2877">
        <v>514568</v>
      </c>
      <c r="J2877">
        <v>14947</v>
      </c>
      <c r="K2877">
        <v>552</v>
      </c>
      <c r="L2877">
        <v>4183</v>
      </c>
      <c r="M2877" t="b">
        <v>0</v>
      </c>
      <c r="N2877" t="b">
        <v>0</v>
      </c>
      <c r="O2877" t="b">
        <v>0</v>
      </c>
    </row>
    <row r="2878" spans="1:15">
      <c r="A2878" t="s">
        <v>9585</v>
      </c>
      <c r="B2878" s="8">
        <v>43123</v>
      </c>
      <c r="C2878" s="8">
        <v>43117.434270833335</v>
      </c>
      <c r="D2878" t="s">
        <v>9586</v>
      </c>
      <c r="E2878" t="s">
        <v>1468</v>
      </c>
      <c r="F2878">
        <v>24</v>
      </c>
      <c r="G2878" t="e">
        <f>VLOOKUP(#REF!,#REF!,2,FALSE)</f>
        <v>#REF!</v>
      </c>
      <c r="H2878" t="s">
        <v>9587</v>
      </c>
      <c r="I2878">
        <v>65678</v>
      </c>
      <c r="J2878">
        <v>1841</v>
      </c>
      <c r="K2878">
        <v>128</v>
      </c>
      <c r="L2878">
        <v>468</v>
      </c>
      <c r="M2878" t="b">
        <v>0</v>
      </c>
      <c r="N2878" t="b">
        <v>0</v>
      </c>
      <c r="O2878" t="b">
        <v>0</v>
      </c>
    </row>
    <row r="2879" spans="1:15">
      <c r="A2879" t="s">
        <v>9588</v>
      </c>
      <c r="B2879" s="8">
        <v>43192</v>
      </c>
      <c r="C2879" s="8">
        <v>43189.370925925927</v>
      </c>
      <c r="D2879" t="s">
        <v>9589</v>
      </c>
      <c r="E2879" t="s">
        <v>2314</v>
      </c>
      <c r="F2879">
        <v>17</v>
      </c>
      <c r="G2879" t="e">
        <f>VLOOKUP(#REF!,#REF!,2,FALSE)</f>
        <v>#REF!</v>
      </c>
      <c r="H2879" t="s">
        <v>9590</v>
      </c>
      <c r="I2879">
        <v>514264</v>
      </c>
      <c r="J2879">
        <v>5734</v>
      </c>
      <c r="K2879">
        <v>222</v>
      </c>
      <c r="L2879">
        <v>1524</v>
      </c>
      <c r="M2879" t="b">
        <v>0</v>
      </c>
      <c r="N2879" t="b">
        <v>0</v>
      </c>
      <c r="O2879" t="b">
        <v>0</v>
      </c>
    </row>
    <row r="2880" spans="1:15">
      <c r="A2880" t="s">
        <v>9591</v>
      </c>
      <c r="B2880" s="8">
        <v>43181</v>
      </c>
      <c r="C2880" s="8">
        <v>43166.871770833335</v>
      </c>
      <c r="D2880" t="s">
        <v>9592</v>
      </c>
      <c r="E2880" t="s">
        <v>9593</v>
      </c>
      <c r="F2880">
        <v>28</v>
      </c>
      <c r="G2880" t="e">
        <f>VLOOKUP(#REF!,#REF!,2,FALSE)</f>
        <v>#REF!</v>
      </c>
      <c r="H2880" t="s">
        <v>9594</v>
      </c>
      <c r="I2880">
        <v>514107</v>
      </c>
      <c r="J2880">
        <v>1953</v>
      </c>
      <c r="K2880">
        <v>17</v>
      </c>
      <c r="L2880">
        <v>96</v>
      </c>
      <c r="M2880" t="b">
        <v>0</v>
      </c>
      <c r="N2880" t="b">
        <v>0</v>
      </c>
      <c r="O2880" t="b">
        <v>0</v>
      </c>
    </row>
    <row r="2881" spans="1:15">
      <c r="A2881" t="s">
        <v>9595</v>
      </c>
      <c r="B2881" s="8">
        <v>43124</v>
      </c>
      <c r="C2881" s="8">
        <v>43117.535694444443</v>
      </c>
      <c r="D2881" t="s">
        <v>9596</v>
      </c>
      <c r="E2881" t="s">
        <v>9597</v>
      </c>
      <c r="F2881">
        <v>24</v>
      </c>
      <c r="G2881" t="e">
        <f>VLOOKUP(#REF!,#REF!,2,FALSE)</f>
        <v>#REF!</v>
      </c>
      <c r="H2881" t="s">
        <v>9598</v>
      </c>
      <c r="I2881">
        <v>64771</v>
      </c>
      <c r="J2881">
        <v>781</v>
      </c>
      <c r="K2881">
        <v>12</v>
      </c>
      <c r="L2881">
        <v>91</v>
      </c>
      <c r="M2881" t="b">
        <v>0</v>
      </c>
      <c r="N2881" t="b">
        <v>0</v>
      </c>
      <c r="O2881" t="b">
        <v>0</v>
      </c>
    </row>
    <row r="2882" spans="1:15">
      <c r="A2882" t="s">
        <v>9599</v>
      </c>
      <c r="B2882" s="8">
        <v>43135</v>
      </c>
      <c r="C2882" s="8">
        <v>43129.272789351853</v>
      </c>
      <c r="D2882" t="s">
        <v>9600</v>
      </c>
      <c r="E2882" t="s">
        <v>2668</v>
      </c>
      <c r="F2882">
        <v>25</v>
      </c>
      <c r="G2882" t="e">
        <f>VLOOKUP(#REF!,#REF!,2,FALSE)</f>
        <v>#REF!</v>
      </c>
      <c r="H2882" t="s">
        <v>9601</v>
      </c>
      <c r="I2882">
        <v>513459</v>
      </c>
      <c r="J2882">
        <v>13211</v>
      </c>
      <c r="K2882">
        <v>1212</v>
      </c>
      <c r="L2882">
        <v>2747</v>
      </c>
      <c r="M2882" t="b">
        <v>0</v>
      </c>
      <c r="N2882" t="b">
        <v>0</v>
      </c>
      <c r="O2882" t="b">
        <v>0</v>
      </c>
    </row>
    <row r="2883" spans="1:15">
      <c r="A2883" t="s">
        <v>9602</v>
      </c>
      <c r="B2883" s="8">
        <v>43125</v>
      </c>
      <c r="C2883" s="8">
        <v>43117.583356481482</v>
      </c>
      <c r="D2883" t="s">
        <v>9603</v>
      </c>
      <c r="E2883" t="s">
        <v>8083</v>
      </c>
      <c r="F2883">
        <v>24</v>
      </c>
      <c r="G2883" t="e">
        <f>VLOOKUP(#REF!,#REF!,2,FALSE)</f>
        <v>#REF!</v>
      </c>
      <c r="H2883" t="s">
        <v>9604</v>
      </c>
      <c r="I2883">
        <v>969427</v>
      </c>
      <c r="J2883">
        <v>12579</v>
      </c>
      <c r="K2883">
        <v>466</v>
      </c>
      <c r="L2883">
        <v>2753</v>
      </c>
      <c r="M2883" t="b">
        <v>0</v>
      </c>
      <c r="N2883" t="b">
        <v>0</v>
      </c>
      <c r="O2883" t="b">
        <v>0</v>
      </c>
    </row>
    <row r="2884" spans="1:15">
      <c r="A2884" t="s">
        <v>9605</v>
      </c>
      <c r="B2884" s="8">
        <v>43090</v>
      </c>
      <c r="C2884" s="8">
        <v>43089.166770833333</v>
      </c>
      <c r="D2884" t="s">
        <v>9606</v>
      </c>
      <c r="E2884" t="s">
        <v>2668</v>
      </c>
      <c r="F2884">
        <v>25</v>
      </c>
      <c r="G2884" t="e">
        <f>VLOOKUP(#REF!,#REF!,2,FALSE)</f>
        <v>#REF!</v>
      </c>
      <c r="H2884" t="s">
        <v>9607</v>
      </c>
      <c r="I2884">
        <v>512885</v>
      </c>
      <c r="J2884">
        <v>17500</v>
      </c>
      <c r="K2884">
        <v>356</v>
      </c>
      <c r="L2884">
        <v>984</v>
      </c>
      <c r="M2884" t="b">
        <v>0</v>
      </c>
      <c r="N2884" t="b">
        <v>0</v>
      </c>
      <c r="O2884" t="b">
        <v>0</v>
      </c>
    </row>
    <row r="2885" spans="1:15">
      <c r="A2885" t="s">
        <v>9608</v>
      </c>
      <c r="B2885" s="8">
        <v>43124</v>
      </c>
      <c r="C2885" s="8">
        <v>43117.583483796298</v>
      </c>
      <c r="D2885" t="s">
        <v>9609</v>
      </c>
      <c r="E2885" t="s">
        <v>1002</v>
      </c>
      <c r="F2885">
        <v>24</v>
      </c>
      <c r="G2885" t="e">
        <f>VLOOKUP(#REF!,#REF!,2,FALSE)</f>
        <v>#REF!</v>
      </c>
      <c r="H2885" t="s">
        <v>9610</v>
      </c>
      <c r="I2885">
        <v>54338</v>
      </c>
      <c r="J2885">
        <v>280</v>
      </c>
      <c r="K2885">
        <v>15</v>
      </c>
      <c r="L2885">
        <v>68</v>
      </c>
      <c r="M2885" t="b">
        <v>0</v>
      </c>
      <c r="N2885" t="b">
        <v>0</v>
      </c>
      <c r="O2885" t="b">
        <v>0</v>
      </c>
    </row>
    <row r="2886" spans="1:15">
      <c r="A2886" t="s">
        <v>9611</v>
      </c>
      <c r="B2886" s="8">
        <v>43146</v>
      </c>
      <c r="C2886" s="8">
        <v>43138.406678240739</v>
      </c>
      <c r="D2886" t="s">
        <v>9612</v>
      </c>
      <c r="E2886" t="s">
        <v>1304</v>
      </c>
      <c r="F2886">
        <v>26</v>
      </c>
      <c r="G2886" t="e">
        <f>VLOOKUP(#REF!,#REF!,2,FALSE)</f>
        <v>#REF!</v>
      </c>
      <c r="H2886" t="s">
        <v>9613</v>
      </c>
      <c r="I2886">
        <v>512726</v>
      </c>
      <c r="J2886">
        <v>19064</v>
      </c>
      <c r="K2886">
        <v>210</v>
      </c>
      <c r="L2886">
        <v>855</v>
      </c>
      <c r="M2886" t="b">
        <v>0</v>
      </c>
      <c r="N2886" t="b">
        <v>0</v>
      </c>
      <c r="O2886" t="b">
        <v>0</v>
      </c>
    </row>
    <row r="2887" spans="1:15">
      <c r="A2887" t="s">
        <v>9614</v>
      </c>
      <c r="B2887" s="8">
        <v>43135</v>
      </c>
      <c r="C2887" s="8">
        <v>43129.250011574077</v>
      </c>
      <c r="D2887" t="s">
        <v>9615</v>
      </c>
      <c r="E2887" t="s">
        <v>4028</v>
      </c>
      <c r="F2887">
        <v>27</v>
      </c>
      <c r="G2887" t="e">
        <f>VLOOKUP(#REF!,#REF!,2,FALSE)</f>
        <v>#REF!</v>
      </c>
      <c r="H2887" t="s">
        <v>9616</v>
      </c>
      <c r="I2887">
        <v>512293</v>
      </c>
      <c r="J2887">
        <v>17861</v>
      </c>
      <c r="K2887">
        <v>296</v>
      </c>
      <c r="L2887">
        <v>2968</v>
      </c>
      <c r="M2887" t="b">
        <v>0</v>
      </c>
      <c r="N2887" t="b">
        <v>0</v>
      </c>
      <c r="O2887" t="b">
        <v>0</v>
      </c>
    </row>
    <row r="2888" spans="1:15">
      <c r="A2888" t="s">
        <v>9617</v>
      </c>
      <c r="B2888" s="8">
        <v>43177</v>
      </c>
      <c r="C2888" s="8">
        <v>43165.292824074073</v>
      </c>
      <c r="D2888" t="s">
        <v>9618</v>
      </c>
      <c r="E2888" t="s">
        <v>7923</v>
      </c>
      <c r="F2888">
        <v>28</v>
      </c>
      <c r="G2888" t="e">
        <f>VLOOKUP(#REF!,#REF!,2,FALSE)</f>
        <v>#REF!</v>
      </c>
      <c r="H2888" t="s">
        <v>9619</v>
      </c>
      <c r="I2888">
        <v>511315</v>
      </c>
      <c r="J2888">
        <v>14349</v>
      </c>
      <c r="K2888">
        <v>7047</v>
      </c>
      <c r="L2888">
        <v>3445</v>
      </c>
      <c r="M2888" t="b">
        <v>0</v>
      </c>
      <c r="N2888" t="b">
        <v>0</v>
      </c>
      <c r="O2888" t="b">
        <v>0</v>
      </c>
    </row>
    <row r="2889" spans="1:15">
      <c r="A2889" t="s">
        <v>9620</v>
      </c>
      <c r="B2889" s="8">
        <v>43118</v>
      </c>
      <c r="C2889" s="8">
        <v>43112.502002314817</v>
      </c>
      <c r="D2889" t="s">
        <v>9621</v>
      </c>
      <c r="E2889" t="s">
        <v>9622</v>
      </c>
      <c r="F2889">
        <v>27</v>
      </c>
      <c r="G2889" t="e">
        <f>VLOOKUP(#REF!,#REF!,2,FALSE)</f>
        <v>#REF!</v>
      </c>
      <c r="H2889" t="s">
        <v>100</v>
      </c>
      <c r="I2889">
        <v>510268</v>
      </c>
      <c r="J2889">
        <v>11639</v>
      </c>
      <c r="K2889">
        <v>284</v>
      </c>
      <c r="L2889">
        <v>713</v>
      </c>
      <c r="M2889" t="b">
        <v>0</v>
      </c>
      <c r="N2889" t="b">
        <v>0</v>
      </c>
      <c r="O2889" t="b">
        <v>0</v>
      </c>
    </row>
    <row r="2890" spans="1:15">
      <c r="A2890" t="s">
        <v>9623</v>
      </c>
      <c r="B2890" s="8">
        <v>43214</v>
      </c>
      <c r="C2890" s="8">
        <v>43196.337893518517</v>
      </c>
      <c r="D2890" t="s">
        <v>9624</v>
      </c>
      <c r="E2890" t="s">
        <v>9625</v>
      </c>
      <c r="F2890">
        <v>22</v>
      </c>
      <c r="G2890" t="e">
        <f>VLOOKUP(#REF!,#REF!,2,FALSE)</f>
        <v>#REF!</v>
      </c>
      <c r="H2890" t="s">
        <v>100</v>
      </c>
      <c r="I2890">
        <v>509583</v>
      </c>
      <c r="J2890">
        <v>9782</v>
      </c>
      <c r="K2890">
        <v>254</v>
      </c>
      <c r="L2890">
        <v>1269</v>
      </c>
      <c r="M2890" t="b">
        <v>0</v>
      </c>
      <c r="N2890" t="b">
        <v>0</v>
      </c>
      <c r="O2890" t="b">
        <v>0</v>
      </c>
    </row>
    <row r="2891" spans="1:15">
      <c r="A2891" t="s">
        <v>9626</v>
      </c>
      <c r="B2891" s="8">
        <v>43124</v>
      </c>
      <c r="C2891" s="8">
        <v>43118.638240740744</v>
      </c>
      <c r="D2891" t="s">
        <v>9627</v>
      </c>
      <c r="E2891" t="s">
        <v>2364</v>
      </c>
      <c r="F2891">
        <v>17</v>
      </c>
      <c r="G2891" t="e">
        <f>VLOOKUP(#REF!,#REF!,2,FALSE)</f>
        <v>#REF!</v>
      </c>
      <c r="H2891" t="s">
        <v>9628</v>
      </c>
      <c r="I2891">
        <v>509173</v>
      </c>
      <c r="J2891">
        <v>7063</v>
      </c>
      <c r="K2891">
        <v>279</v>
      </c>
      <c r="L2891">
        <v>893</v>
      </c>
      <c r="M2891" t="b">
        <v>0</v>
      </c>
      <c r="N2891" t="b">
        <v>0</v>
      </c>
      <c r="O2891" t="b">
        <v>0</v>
      </c>
    </row>
    <row r="2892" spans="1:15">
      <c r="A2892" t="s">
        <v>9629</v>
      </c>
      <c r="B2892" s="8">
        <v>43131</v>
      </c>
      <c r="C2892" s="8">
        <v>43124.546493055554</v>
      </c>
      <c r="D2892" t="s">
        <v>9630</v>
      </c>
      <c r="E2892" t="s">
        <v>4253</v>
      </c>
      <c r="F2892">
        <v>22</v>
      </c>
      <c r="G2892" t="e">
        <f>VLOOKUP(#REF!,#REF!,2,FALSE)</f>
        <v>#REF!</v>
      </c>
      <c r="H2892" t="s">
        <v>9631</v>
      </c>
      <c r="I2892">
        <v>507753</v>
      </c>
      <c r="J2892">
        <v>45824</v>
      </c>
      <c r="K2892">
        <v>341</v>
      </c>
      <c r="L2892">
        <v>2333</v>
      </c>
      <c r="M2892" t="b">
        <v>0</v>
      </c>
      <c r="N2892" t="b">
        <v>0</v>
      </c>
      <c r="O2892" t="b">
        <v>0</v>
      </c>
    </row>
    <row r="2893" spans="1:15">
      <c r="A2893" t="s">
        <v>9632</v>
      </c>
      <c r="B2893" s="8">
        <v>43082</v>
      </c>
      <c r="C2893" s="8">
        <v>43075.865925925929</v>
      </c>
      <c r="D2893" t="s">
        <v>9633</v>
      </c>
      <c r="E2893" t="s">
        <v>9634</v>
      </c>
      <c r="F2893">
        <v>22</v>
      </c>
      <c r="G2893" t="e">
        <f>VLOOKUP(#REF!,#REF!,2,FALSE)</f>
        <v>#REF!</v>
      </c>
      <c r="H2893" t="s">
        <v>9635</v>
      </c>
      <c r="I2893">
        <v>507524</v>
      </c>
      <c r="J2893">
        <v>26592</v>
      </c>
      <c r="K2893">
        <v>904</v>
      </c>
      <c r="L2893">
        <v>2892</v>
      </c>
      <c r="M2893" t="b">
        <v>0</v>
      </c>
      <c r="N2893" t="b">
        <v>0</v>
      </c>
      <c r="O2893" t="b">
        <v>0</v>
      </c>
    </row>
    <row r="2894" spans="1:15">
      <c r="A2894" t="s">
        <v>9636</v>
      </c>
      <c r="B2894" s="8">
        <v>43124</v>
      </c>
      <c r="C2894" s="8">
        <v>43117.730069444442</v>
      </c>
      <c r="D2894" t="s">
        <v>9637</v>
      </c>
      <c r="E2894" t="s">
        <v>6096</v>
      </c>
      <c r="F2894">
        <v>24</v>
      </c>
      <c r="G2894" t="e">
        <f>VLOOKUP(#REF!,#REF!,2,FALSE)</f>
        <v>#REF!</v>
      </c>
      <c r="H2894" t="s">
        <v>9638</v>
      </c>
      <c r="I2894">
        <v>77452</v>
      </c>
      <c r="J2894">
        <v>5359</v>
      </c>
      <c r="K2894">
        <v>98</v>
      </c>
      <c r="L2894">
        <v>1217</v>
      </c>
      <c r="M2894" t="b">
        <v>0</v>
      </c>
      <c r="N2894" t="b">
        <v>0</v>
      </c>
      <c r="O2894" t="b">
        <v>0</v>
      </c>
    </row>
    <row r="2895" spans="1:15">
      <c r="A2895" t="s">
        <v>9639</v>
      </c>
      <c r="B2895" s="8">
        <v>43240</v>
      </c>
      <c r="C2895" s="8">
        <v>43233.333333333336</v>
      </c>
      <c r="D2895" t="s">
        <v>9640</v>
      </c>
      <c r="E2895" t="s">
        <v>3636</v>
      </c>
      <c r="F2895">
        <v>27</v>
      </c>
      <c r="G2895" t="e">
        <f>VLOOKUP(#REF!,#REF!,2,FALSE)</f>
        <v>#REF!</v>
      </c>
      <c r="H2895" t="s">
        <v>9641</v>
      </c>
      <c r="I2895">
        <v>507170</v>
      </c>
      <c r="J2895">
        <v>10747</v>
      </c>
      <c r="K2895">
        <v>369</v>
      </c>
      <c r="L2895">
        <v>1176</v>
      </c>
      <c r="M2895" t="b">
        <v>0</v>
      </c>
      <c r="N2895" t="b">
        <v>0</v>
      </c>
      <c r="O2895" t="b">
        <v>0</v>
      </c>
    </row>
    <row r="2896" spans="1:15">
      <c r="A2896" t="s">
        <v>9642</v>
      </c>
      <c r="B2896" s="8">
        <v>43252</v>
      </c>
      <c r="C2896" s="8">
        <v>43240.362858796296</v>
      </c>
      <c r="D2896" t="s">
        <v>9643</v>
      </c>
      <c r="E2896" t="s">
        <v>5499</v>
      </c>
      <c r="F2896">
        <v>25</v>
      </c>
      <c r="G2896" t="e">
        <f>VLOOKUP(#REF!,#REF!,2,FALSE)</f>
        <v>#REF!</v>
      </c>
      <c r="H2896" t="s">
        <v>9644</v>
      </c>
      <c r="I2896">
        <v>507166</v>
      </c>
      <c r="J2896">
        <v>2770</v>
      </c>
      <c r="K2896">
        <v>445</v>
      </c>
      <c r="L2896">
        <v>675</v>
      </c>
      <c r="M2896" t="b">
        <v>0</v>
      </c>
      <c r="N2896" t="b">
        <v>0</v>
      </c>
      <c r="O2896" t="b">
        <v>0</v>
      </c>
    </row>
    <row r="2897" spans="1:15">
      <c r="A2897" t="s">
        <v>9645</v>
      </c>
      <c r="B2897" s="8">
        <v>43226</v>
      </c>
      <c r="C2897" s="8">
        <v>43212.748379629629</v>
      </c>
      <c r="D2897" t="s">
        <v>9646</v>
      </c>
      <c r="E2897" t="s">
        <v>255</v>
      </c>
      <c r="F2897">
        <v>1</v>
      </c>
      <c r="G2897" t="e">
        <f>VLOOKUP(#REF!,#REF!,2,FALSE)</f>
        <v>#REF!</v>
      </c>
      <c r="H2897" t="s">
        <v>9647</v>
      </c>
      <c r="I2897">
        <v>507121</v>
      </c>
      <c r="J2897">
        <v>4129</v>
      </c>
      <c r="K2897">
        <v>185</v>
      </c>
      <c r="L2897">
        <v>432</v>
      </c>
      <c r="M2897" t="b">
        <v>0</v>
      </c>
      <c r="N2897" t="b">
        <v>0</v>
      </c>
      <c r="O2897" t="b">
        <v>0</v>
      </c>
    </row>
    <row r="2898" spans="1:15">
      <c r="A2898" t="s">
        <v>9648</v>
      </c>
      <c r="B2898" s="8">
        <v>43068</v>
      </c>
      <c r="C2898" s="8">
        <v>43060.221412037034</v>
      </c>
      <c r="D2898" t="s">
        <v>9649</v>
      </c>
      <c r="E2898" t="s">
        <v>9650</v>
      </c>
      <c r="F2898">
        <v>22</v>
      </c>
      <c r="G2898" t="e">
        <f>VLOOKUP(#REF!,#REF!,2,FALSE)</f>
        <v>#REF!</v>
      </c>
      <c r="H2898" t="s">
        <v>9651</v>
      </c>
      <c r="I2898">
        <v>506698</v>
      </c>
      <c r="J2898">
        <v>28537</v>
      </c>
      <c r="K2898">
        <v>441</v>
      </c>
      <c r="L2898">
        <v>4351</v>
      </c>
      <c r="M2898" t="b">
        <v>0</v>
      </c>
      <c r="N2898" t="b">
        <v>0</v>
      </c>
      <c r="O2898" t="b">
        <v>0</v>
      </c>
    </row>
    <row r="2899" spans="1:15">
      <c r="A2899" t="s">
        <v>9652</v>
      </c>
      <c r="B2899" s="8">
        <v>43056</v>
      </c>
      <c r="C2899" s="8">
        <v>43055.205312500002</v>
      </c>
      <c r="D2899" t="s">
        <v>9653</v>
      </c>
      <c r="E2899" t="s">
        <v>2668</v>
      </c>
      <c r="F2899">
        <v>25</v>
      </c>
      <c r="G2899" t="e">
        <f>VLOOKUP(#REF!,#REF!,2,FALSE)</f>
        <v>#REF!</v>
      </c>
      <c r="H2899" t="s">
        <v>9654</v>
      </c>
      <c r="I2899">
        <v>505886</v>
      </c>
      <c r="J2899">
        <v>23207</v>
      </c>
      <c r="K2899">
        <v>5375</v>
      </c>
      <c r="L2899">
        <v>7030</v>
      </c>
      <c r="M2899" t="b">
        <v>0</v>
      </c>
      <c r="N2899" t="b">
        <v>0</v>
      </c>
      <c r="O2899" t="b">
        <v>0</v>
      </c>
    </row>
    <row r="2900" spans="1:15">
      <c r="A2900" t="s">
        <v>9655</v>
      </c>
      <c r="B2900" s="8">
        <v>43142</v>
      </c>
      <c r="C2900" s="8">
        <v>43135.185752314814</v>
      </c>
      <c r="D2900" t="s">
        <v>9656</v>
      </c>
      <c r="E2900" t="s">
        <v>9657</v>
      </c>
      <c r="F2900">
        <v>15</v>
      </c>
      <c r="G2900" t="e">
        <f>VLOOKUP(#REF!,#REF!,2,FALSE)</f>
        <v>#REF!</v>
      </c>
      <c r="H2900" t="s">
        <v>100</v>
      </c>
      <c r="I2900">
        <v>505444</v>
      </c>
      <c r="J2900">
        <v>8218</v>
      </c>
      <c r="K2900">
        <v>220</v>
      </c>
      <c r="L2900">
        <v>515</v>
      </c>
      <c r="M2900" t="b">
        <v>0</v>
      </c>
      <c r="N2900" t="b">
        <v>0</v>
      </c>
      <c r="O2900" t="b">
        <v>0</v>
      </c>
    </row>
    <row r="2901" spans="1:15">
      <c r="A2901" t="s">
        <v>9658</v>
      </c>
      <c r="B2901" s="8">
        <v>43223</v>
      </c>
      <c r="C2901" s="8">
        <v>43209.681018518517</v>
      </c>
      <c r="D2901" t="s">
        <v>9659</v>
      </c>
      <c r="E2901" t="s">
        <v>8738</v>
      </c>
      <c r="F2901">
        <v>22</v>
      </c>
      <c r="G2901" t="e">
        <f>VLOOKUP(#REF!,#REF!,2,FALSE)</f>
        <v>#REF!</v>
      </c>
      <c r="H2901" t="s">
        <v>9660</v>
      </c>
      <c r="I2901">
        <v>505147</v>
      </c>
      <c r="J2901">
        <v>24233</v>
      </c>
      <c r="K2901">
        <v>2010</v>
      </c>
      <c r="L2901">
        <v>1459</v>
      </c>
      <c r="M2901" t="b">
        <v>0</v>
      </c>
      <c r="N2901" t="b">
        <v>0</v>
      </c>
      <c r="O2901" t="b">
        <v>0</v>
      </c>
    </row>
    <row r="2902" spans="1:15">
      <c r="A2902" t="s">
        <v>9661</v>
      </c>
      <c r="B2902" s="8">
        <v>43119</v>
      </c>
      <c r="C2902" s="8">
        <v>43118.024317129632</v>
      </c>
      <c r="D2902" t="s">
        <v>9662</v>
      </c>
      <c r="E2902" t="s">
        <v>549</v>
      </c>
      <c r="F2902">
        <v>24</v>
      </c>
      <c r="G2902" t="e">
        <f>VLOOKUP(#REF!,#REF!,2,FALSE)</f>
        <v>#REF!</v>
      </c>
      <c r="H2902" t="s">
        <v>550</v>
      </c>
      <c r="I2902">
        <v>828023</v>
      </c>
      <c r="J2902">
        <v>12060</v>
      </c>
      <c r="K2902">
        <v>433</v>
      </c>
      <c r="L2902">
        <v>1063</v>
      </c>
      <c r="M2902" t="b">
        <v>0</v>
      </c>
      <c r="N2902" t="b">
        <v>0</v>
      </c>
      <c r="O2902" t="b">
        <v>0</v>
      </c>
    </row>
    <row r="2903" spans="1:15">
      <c r="A2903" t="s">
        <v>9663</v>
      </c>
      <c r="B2903" s="8">
        <v>43125</v>
      </c>
      <c r="C2903" s="8">
        <v>43118.041666666664</v>
      </c>
      <c r="D2903" t="s">
        <v>9664</v>
      </c>
      <c r="E2903" t="s">
        <v>1677</v>
      </c>
      <c r="F2903">
        <v>10</v>
      </c>
      <c r="G2903" t="e">
        <f>VLOOKUP(#REF!,#REF!,2,FALSE)</f>
        <v>#REF!</v>
      </c>
      <c r="H2903" t="s">
        <v>9665</v>
      </c>
      <c r="I2903">
        <v>7964424</v>
      </c>
      <c r="J2903">
        <v>357641</v>
      </c>
      <c r="K2903">
        <v>8055</v>
      </c>
      <c r="L2903">
        <v>22591</v>
      </c>
      <c r="M2903" t="b">
        <v>0</v>
      </c>
      <c r="N2903" t="b">
        <v>0</v>
      </c>
      <c r="O2903" t="b">
        <v>0</v>
      </c>
    </row>
    <row r="2904" spans="1:15">
      <c r="A2904" t="s">
        <v>9666</v>
      </c>
      <c r="B2904" s="8">
        <v>43197</v>
      </c>
      <c r="C2904" s="8">
        <v>43191.291701388887</v>
      </c>
      <c r="D2904" t="s">
        <v>9667</v>
      </c>
      <c r="E2904" t="s">
        <v>7704</v>
      </c>
      <c r="F2904">
        <v>26</v>
      </c>
      <c r="G2904" t="e">
        <f>VLOOKUP(#REF!,#REF!,2,FALSE)</f>
        <v>#REF!</v>
      </c>
      <c r="H2904" t="s">
        <v>9668</v>
      </c>
      <c r="I2904">
        <v>505086</v>
      </c>
      <c r="J2904">
        <v>21628</v>
      </c>
      <c r="K2904">
        <v>988</v>
      </c>
      <c r="L2904">
        <v>3064</v>
      </c>
      <c r="M2904" t="b">
        <v>0</v>
      </c>
      <c r="N2904" t="b">
        <v>0</v>
      </c>
      <c r="O2904" t="b">
        <v>0</v>
      </c>
    </row>
    <row r="2905" spans="1:15">
      <c r="A2905" t="s">
        <v>9669</v>
      </c>
      <c r="B2905" s="8">
        <v>43140</v>
      </c>
      <c r="C2905" s="8">
        <v>43132.8125</v>
      </c>
      <c r="D2905" t="s">
        <v>9670</v>
      </c>
      <c r="E2905" t="s">
        <v>9671</v>
      </c>
      <c r="F2905">
        <v>19</v>
      </c>
      <c r="G2905" t="e">
        <f>VLOOKUP(#REF!,#REF!,2,FALSE)</f>
        <v>#REF!</v>
      </c>
      <c r="H2905" t="s">
        <v>9672</v>
      </c>
      <c r="I2905">
        <v>503840</v>
      </c>
      <c r="J2905">
        <v>17587</v>
      </c>
      <c r="K2905">
        <v>216</v>
      </c>
      <c r="L2905">
        <v>1307</v>
      </c>
      <c r="M2905" t="b">
        <v>0</v>
      </c>
      <c r="N2905" t="b">
        <v>0</v>
      </c>
      <c r="O2905" t="b">
        <v>0</v>
      </c>
    </row>
    <row r="2906" spans="1:15">
      <c r="A2906" t="s">
        <v>9673</v>
      </c>
      <c r="B2906" s="8">
        <v>43125</v>
      </c>
      <c r="C2906" s="8">
        <v>43118.208344907405</v>
      </c>
      <c r="D2906" t="s">
        <v>9674</v>
      </c>
      <c r="E2906" t="s">
        <v>9675</v>
      </c>
      <c r="F2906">
        <v>10</v>
      </c>
      <c r="G2906" t="e">
        <f>VLOOKUP(#REF!,#REF!,2,FALSE)</f>
        <v>#REF!</v>
      </c>
      <c r="H2906" t="s">
        <v>9676</v>
      </c>
      <c r="I2906">
        <v>4594686</v>
      </c>
      <c r="J2906">
        <v>135774</v>
      </c>
      <c r="K2906">
        <v>4939</v>
      </c>
      <c r="L2906">
        <v>11073</v>
      </c>
      <c r="M2906" t="b">
        <v>0</v>
      </c>
      <c r="N2906" t="b">
        <v>0</v>
      </c>
      <c r="O2906" t="b">
        <v>0</v>
      </c>
    </row>
    <row r="2907" spans="1:15">
      <c r="A2907" t="s">
        <v>9677</v>
      </c>
      <c r="B2907" s="8">
        <v>43125</v>
      </c>
      <c r="C2907" s="8">
        <v>43118.208356481482</v>
      </c>
      <c r="D2907" t="s">
        <v>9678</v>
      </c>
      <c r="E2907" t="s">
        <v>7605</v>
      </c>
      <c r="F2907">
        <v>10</v>
      </c>
      <c r="G2907" t="e">
        <f>VLOOKUP(#REF!,#REF!,2,FALSE)</f>
        <v>#REF!</v>
      </c>
      <c r="H2907" t="s">
        <v>9679</v>
      </c>
      <c r="I2907">
        <v>9164600</v>
      </c>
      <c r="J2907">
        <v>196128</v>
      </c>
      <c r="K2907">
        <v>24541</v>
      </c>
      <c r="L2907">
        <v>19152</v>
      </c>
      <c r="M2907" t="b">
        <v>0</v>
      </c>
      <c r="N2907" t="b">
        <v>0</v>
      </c>
      <c r="O2907" t="b">
        <v>0</v>
      </c>
    </row>
    <row r="2908" spans="1:15">
      <c r="A2908" t="s">
        <v>9680</v>
      </c>
      <c r="B2908" s="8">
        <v>43088</v>
      </c>
      <c r="C2908" s="8">
        <v>43081.479178240741</v>
      </c>
      <c r="D2908" t="s">
        <v>9681</v>
      </c>
      <c r="E2908" t="s">
        <v>2154</v>
      </c>
      <c r="F2908">
        <v>23</v>
      </c>
      <c r="G2908" t="e">
        <f>VLOOKUP(#REF!,#REF!,2,FALSE)</f>
        <v>#REF!</v>
      </c>
      <c r="H2908" t="s">
        <v>9682</v>
      </c>
      <c r="I2908">
        <v>502917</v>
      </c>
      <c r="J2908">
        <v>17891</v>
      </c>
      <c r="K2908">
        <v>631</v>
      </c>
      <c r="L2908">
        <v>583</v>
      </c>
      <c r="M2908" t="b">
        <v>0</v>
      </c>
      <c r="N2908" t="b">
        <v>0</v>
      </c>
      <c r="O2908" t="b">
        <v>0</v>
      </c>
    </row>
    <row r="2909" spans="1:15">
      <c r="A2909" t="s">
        <v>9683</v>
      </c>
      <c r="B2909" s="8">
        <v>43067</v>
      </c>
      <c r="C2909" s="8">
        <v>43059.291689814818</v>
      </c>
      <c r="D2909" t="s">
        <v>9684</v>
      </c>
      <c r="E2909" t="s">
        <v>6434</v>
      </c>
      <c r="F2909">
        <v>27</v>
      </c>
      <c r="G2909" t="e">
        <f>VLOOKUP(#REF!,#REF!,2,FALSE)</f>
        <v>#REF!</v>
      </c>
      <c r="H2909" t="s">
        <v>9685</v>
      </c>
      <c r="I2909">
        <v>502040</v>
      </c>
      <c r="J2909">
        <v>32735</v>
      </c>
      <c r="K2909">
        <v>236</v>
      </c>
      <c r="L2909">
        <v>4000</v>
      </c>
      <c r="M2909" t="b">
        <v>0</v>
      </c>
      <c r="N2909" t="b">
        <v>0</v>
      </c>
      <c r="O2909" t="b">
        <v>0</v>
      </c>
    </row>
    <row r="2910" spans="1:15">
      <c r="A2910" t="s">
        <v>9686</v>
      </c>
      <c r="B2910" s="8">
        <v>43123</v>
      </c>
      <c r="C2910" s="8">
        <v>43118.23846064815</v>
      </c>
      <c r="D2910" t="s">
        <v>9687</v>
      </c>
      <c r="E2910" t="s">
        <v>413</v>
      </c>
      <c r="F2910">
        <v>24</v>
      </c>
      <c r="G2910" t="e">
        <f>VLOOKUP(#REF!,#REF!,2,FALSE)</f>
        <v>#REF!</v>
      </c>
      <c r="H2910" t="s">
        <v>9688</v>
      </c>
      <c r="I2910">
        <v>1171174</v>
      </c>
      <c r="J2910">
        <v>10633</v>
      </c>
      <c r="K2910">
        <v>1002</v>
      </c>
      <c r="L2910">
        <v>5087</v>
      </c>
      <c r="M2910" t="b">
        <v>0</v>
      </c>
      <c r="N2910" t="b">
        <v>0</v>
      </c>
      <c r="O2910" t="b">
        <v>0</v>
      </c>
    </row>
    <row r="2911" spans="1:15">
      <c r="A2911" t="s">
        <v>9689</v>
      </c>
      <c r="B2911" s="8">
        <v>43069</v>
      </c>
      <c r="C2911" s="8">
        <v>42290.059594907405</v>
      </c>
      <c r="D2911" t="s">
        <v>9690</v>
      </c>
      <c r="E2911" t="s">
        <v>9691</v>
      </c>
      <c r="F2911">
        <v>1</v>
      </c>
      <c r="G2911" t="e">
        <f>VLOOKUP(#REF!,#REF!,2,FALSE)</f>
        <v>#REF!</v>
      </c>
      <c r="H2911" t="s">
        <v>9692</v>
      </c>
      <c r="I2911">
        <v>500154</v>
      </c>
      <c r="J2911">
        <v>9613</v>
      </c>
      <c r="K2911">
        <v>173</v>
      </c>
      <c r="L2911">
        <v>1104</v>
      </c>
      <c r="M2911" t="b">
        <v>0</v>
      </c>
      <c r="N2911" t="b">
        <v>0</v>
      </c>
      <c r="O2911" t="b">
        <v>0</v>
      </c>
    </row>
    <row r="2912" spans="1:15">
      <c r="A2912" t="s">
        <v>9693</v>
      </c>
      <c r="B2912" s="8">
        <v>43121</v>
      </c>
      <c r="C2912" s="8">
        <v>43118.250810185185</v>
      </c>
      <c r="D2912" t="s">
        <v>9694</v>
      </c>
      <c r="E2912" t="s">
        <v>779</v>
      </c>
      <c r="F2912">
        <v>24</v>
      </c>
      <c r="G2912" t="e">
        <f>VLOOKUP(#REF!,#REF!,2,FALSE)</f>
        <v>#REF!</v>
      </c>
      <c r="H2912" t="s">
        <v>9695</v>
      </c>
      <c r="I2912">
        <v>254424</v>
      </c>
      <c r="J2912">
        <v>1024</v>
      </c>
      <c r="K2912">
        <v>191</v>
      </c>
      <c r="L2912">
        <v>203</v>
      </c>
      <c r="M2912" t="b">
        <v>0</v>
      </c>
      <c r="N2912" t="b">
        <v>0</v>
      </c>
      <c r="O2912" t="b">
        <v>0</v>
      </c>
    </row>
    <row r="2913" spans="1:15">
      <c r="A2913" t="s">
        <v>9696</v>
      </c>
      <c r="B2913" s="8">
        <v>43125</v>
      </c>
      <c r="C2913" s="8">
        <v>43118.250902777778</v>
      </c>
      <c r="D2913" t="s">
        <v>9697</v>
      </c>
      <c r="E2913" t="s">
        <v>790</v>
      </c>
      <c r="F2913">
        <v>24</v>
      </c>
      <c r="G2913" t="e">
        <f>VLOOKUP(#REF!,#REF!,2,FALSE)</f>
        <v>#REF!</v>
      </c>
      <c r="H2913" t="s">
        <v>9698</v>
      </c>
      <c r="I2913">
        <v>2636357</v>
      </c>
      <c r="J2913">
        <v>63128</v>
      </c>
      <c r="K2913">
        <v>1367</v>
      </c>
      <c r="L2913">
        <v>3467</v>
      </c>
      <c r="M2913" t="b">
        <v>0</v>
      </c>
      <c r="N2913" t="b">
        <v>0</v>
      </c>
      <c r="O2913" t="b">
        <v>0</v>
      </c>
    </row>
    <row r="2914" spans="1:15">
      <c r="A2914" t="s">
        <v>9699</v>
      </c>
      <c r="B2914" s="8">
        <v>43125</v>
      </c>
      <c r="C2914" s="8">
        <v>43118.266550925924</v>
      </c>
      <c r="D2914" t="s">
        <v>9700</v>
      </c>
      <c r="E2914" t="s">
        <v>1386</v>
      </c>
      <c r="F2914">
        <v>24</v>
      </c>
      <c r="G2914" t="e">
        <f>VLOOKUP(#REF!,#REF!,2,FALSE)</f>
        <v>#REF!</v>
      </c>
      <c r="H2914" t="s">
        <v>9701</v>
      </c>
      <c r="I2914">
        <v>11188382</v>
      </c>
      <c r="J2914">
        <v>481888</v>
      </c>
      <c r="K2914">
        <v>5621</v>
      </c>
      <c r="L2914">
        <v>19790</v>
      </c>
      <c r="M2914" t="b">
        <v>0</v>
      </c>
      <c r="N2914" t="b">
        <v>0</v>
      </c>
      <c r="O2914" t="b">
        <v>0</v>
      </c>
    </row>
    <row r="2915" spans="1:15">
      <c r="A2915" t="s">
        <v>9702</v>
      </c>
      <c r="B2915" s="8">
        <v>43117</v>
      </c>
      <c r="C2915" s="8">
        <v>43116.083333333336</v>
      </c>
      <c r="D2915" t="s">
        <v>9703</v>
      </c>
      <c r="E2915" t="s">
        <v>425</v>
      </c>
      <c r="F2915">
        <v>23</v>
      </c>
      <c r="G2915" t="e">
        <f>VLOOKUP(#REF!,#REF!,2,FALSE)</f>
        <v>#REF!</v>
      </c>
      <c r="H2915" t="s">
        <v>9704</v>
      </c>
      <c r="I2915">
        <v>499527</v>
      </c>
      <c r="J2915">
        <v>14112</v>
      </c>
      <c r="K2915">
        <v>289</v>
      </c>
      <c r="L2915">
        <v>813</v>
      </c>
      <c r="M2915" t="b">
        <v>0</v>
      </c>
      <c r="N2915" t="b">
        <v>0</v>
      </c>
      <c r="O2915" t="b">
        <v>0</v>
      </c>
    </row>
    <row r="2916" spans="1:15">
      <c r="A2916" t="s">
        <v>9705</v>
      </c>
      <c r="B2916" s="8">
        <v>43128</v>
      </c>
      <c r="C2916" s="8">
        <v>43121.417199074072</v>
      </c>
      <c r="D2916" t="s">
        <v>9706</v>
      </c>
      <c r="E2916" t="s">
        <v>366</v>
      </c>
      <c r="F2916">
        <v>28</v>
      </c>
      <c r="G2916" t="e">
        <f>VLOOKUP(#REF!,#REF!,2,FALSE)</f>
        <v>#REF!</v>
      </c>
      <c r="H2916" t="s">
        <v>9707</v>
      </c>
      <c r="I2916">
        <v>498874</v>
      </c>
      <c r="J2916">
        <v>10685</v>
      </c>
      <c r="K2916">
        <v>2177</v>
      </c>
      <c r="L2916">
        <v>0</v>
      </c>
      <c r="M2916" t="b">
        <v>1</v>
      </c>
      <c r="N2916" t="b">
        <v>0</v>
      </c>
      <c r="O2916" t="b">
        <v>0</v>
      </c>
    </row>
    <row r="2917" spans="1:15">
      <c r="A2917" t="s">
        <v>9708</v>
      </c>
      <c r="B2917" s="8">
        <v>43125</v>
      </c>
      <c r="C2917" s="8">
        <v>43118.333356481482</v>
      </c>
      <c r="D2917" t="s">
        <v>9709</v>
      </c>
      <c r="E2917" t="s">
        <v>1189</v>
      </c>
      <c r="F2917">
        <v>10</v>
      </c>
      <c r="G2917" t="e">
        <f>VLOOKUP(#REF!,#REF!,2,FALSE)</f>
        <v>#REF!</v>
      </c>
      <c r="H2917" t="s">
        <v>9710</v>
      </c>
      <c r="I2917">
        <v>724556</v>
      </c>
      <c r="J2917">
        <v>13928</v>
      </c>
      <c r="K2917">
        <v>5161</v>
      </c>
      <c r="L2917">
        <v>5000</v>
      </c>
      <c r="M2917" t="b">
        <v>0</v>
      </c>
      <c r="N2917" t="b">
        <v>0</v>
      </c>
      <c r="O2917" t="b">
        <v>0</v>
      </c>
    </row>
    <row r="2918" spans="1:15">
      <c r="A2918" t="s">
        <v>9711</v>
      </c>
      <c r="B2918" s="8">
        <v>43240</v>
      </c>
      <c r="C2918" s="8">
        <v>43230.513402777775</v>
      </c>
      <c r="D2918" t="s">
        <v>9712</v>
      </c>
      <c r="E2918" t="s">
        <v>5499</v>
      </c>
      <c r="F2918">
        <v>25</v>
      </c>
      <c r="G2918" t="e">
        <f>VLOOKUP(#REF!,#REF!,2,FALSE)</f>
        <v>#REF!</v>
      </c>
      <c r="H2918" t="s">
        <v>9713</v>
      </c>
      <c r="I2918">
        <v>498232</v>
      </c>
      <c r="J2918">
        <v>7332</v>
      </c>
      <c r="K2918">
        <v>214</v>
      </c>
      <c r="L2918">
        <v>1469</v>
      </c>
      <c r="M2918" t="b">
        <v>0</v>
      </c>
      <c r="N2918" t="b">
        <v>0</v>
      </c>
      <c r="O2918" t="b">
        <v>0</v>
      </c>
    </row>
    <row r="2919" spans="1:15">
      <c r="A2919" t="s">
        <v>9714</v>
      </c>
      <c r="B2919" s="8">
        <v>43089</v>
      </c>
      <c r="C2919" s="8">
        <v>43088.34134259259</v>
      </c>
      <c r="D2919" t="s">
        <v>9715</v>
      </c>
      <c r="E2919" t="s">
        <v>2314</v>
      </c>
      <c r="F2919">
        <v>17</v>
      </c>
      <c r="G2919" t="e">
        <f>VLOOKUP(#REF!,#REF!,2,FALSE)</f>
        <v>#REF!</v>
      </c>
      <c r="H2919" t="s">
        <v>9716</v>
      </c>
      <c r="I2919">
        <v>498117</v>
      </c>
      <c r="J2919">
        <v>4293</v>
      </c>
      <c r="K2919">
        <v>222</v>
      </c>
      <c r="L2919">
        <v>1712</v>
      </c>
      <c r="M2919" t="b">
        <v>0</v>
      </c>
      <c r="N2919" t="b">
        <v>0</v>
      </c>
      <c r="O2919" t="b">
        <v>0</v>
      </c>
    </row>
    <row r="2920" spans="1:15">
      <c r="A2920" t="s">
        <v>9717</v>
      </c>
      <c r="B2920" s="8">
        <v>43121</v>
      </c>
      <c r="C2920" s="8">
        <v>43118.354166666664</v>
      </c>
      <c r="D2920" t="s">
        <v>9718</v>
      </c>
      <c r="E2920" t="s">
        <v>8677</v>
      </c>
      <c r="F2920">
        <v>10</v>
      </c>
      <c r="G2920" t="e">
        <f>VLOOKUP(#REF!,#REF!,2,FALSE)</f>
        <v>#REF!</v>
      </c>
      <c r="H2920" t="s">
        <v>9719</v>
      </c>
      <c r="I2920">
        <v>1057485</v>
      </c>
      <c r="J2920">
        <v>131711</v>
      </c>
      <c r="K2920">
        <v>516</v>
      </c>
      <c r="L2920">
        <v>11897</v>
      </c>
      <c r="M2920" t="b">
        <v>0</v>
      </c>
      <c r="N2920" t="b">
        <v>0</v>
      </c>
      <c r="O2920" t="b">
        <v>0</v>
      </c>
    </row>
    <row r="2921" spans="1:15">
      <c r="A2921" t="s">
        <v>9720</v>
      </c>
      <c r="B2921" s="8">
        <v>43170</v>
      </c>
      <c r="C2921" s="8">
        <v>43159.530439814815</v>
      </c>
      <c r="D2921" t="s">
        <v>9721</v>
      </c>
      <c r="E2921" t="s">
        <v>9722</v>
      </c>
      <c r="F2921">
        <v>22</v>
      </c>
      <c r="G2921" t="e">
        <f>VLOOKUP(#REF!,#REF!,2,FALSE)</f>
        <v>#REF!</v>
      </c>
      <c r="H2921" t="s">
        <v>9723</v>
      </c>
      <c r="I2921">
        <v>497856</v>
      </c>
      <c r="J2921">
        <v>21096</v>
      </c>
      <c r="K2921">
        <v>702</v>
      </c>
      <c r="L2921">
        <v>3561</v>
      </c>
      <c r="M2921" t="b">
        <v>0</v>
      </c>
      <c r="N2921" t="b">
        <v>0</v>
      </c>
      <c r="O2921" t="b">
        <v>0</v>
      </c>
    </row>
    <row r="2922" spans="1:15">
      <c r="A2922" t="s">
        <v>9724</v>
      </c>
      <c r="B2922" s="8">
        <v>43215</v>
      </c>
      <c r="C2922" s="8">
        <v>43198.291747685187</v>
      </c>
      <c r="D2922" t="s">
        <v>9725</v>
      </c>
      <c r="E2922" t="s">
        <v>9726</v>
      </c>
      <c r="F2922">
        <v>2</v>
      </c>
      <c r="G2922" t="e">
        <f>VLOOKUP(#REF!,#REF!,2,FALSE)</f>
        <v>#REF!</v>
      </c>
      <c r="H2922" t="s">
        <v>9727</v>
      </c>
      <c r="I2922">
        <v>497048</v>
      </c>
      <c r="J2922">
        <v>10655</v>
      </c>
      <c r="K2922">
        <v>856</v>
      </c>
      <c r="L2922">
        <v>2149</v>
      </c>
      <c r="M2922" t="b">
        <v>0</v>
      </c>
      <c r="N2922" t="b">
        <v>0</v>
      </c>
      <c r="O2922" t="b">
        <v>0</v>
      </c>
    </row>
    <row r="2923" spans="1:15">
      <c r="A2923" t="s">
        <v>9728</v>
      </c>
      <c r="B2923" s="8">
        <v>43117</v>
      </c>
      <c r="C2923" s="8">
        <v>43110.715451388889</v>
      </c>
      <c r="D2923" t="s">
        <v>9729</v>
      </c>
      <c r="E2923" t="s">
        <v>9722</v>
      </c>
      <c r="F2923">
        <v>22</v>
      </c>
      <c r="G2923" t="e">
        <f>VLOOKUP(#REF!,#REF!,2,FALSE)</f>
        <v>#REF!</v>
      </c>
      <c r="H2923" t="s">
        <v>9723</v>
      </c>
      <c r="I2923">
        <v>496856</v>
      </c>
      <c r="J2923">
        <v>31003</v>
      </c>
      <c r="K2923">
        <v>199</v>
      </c>
      <c r="L2923">
        <v>8690</v>
      </c>
      <c r="M2923" t="b">
        <v>0</v>
      </c>
      <c r="N2923" t="b">
        <v>0</v>
      </c>
      <c r="O2923" t="b">
        <v>0</v>
      </c>
    </row>
    <row r="2924" spans="1:15">
      <c r="A2924" t="s">
        <v>9730</v>
      </c>
      <c r="B2924" s="8">
        <v>43137</v>
      </c>
      <c r="C2924" s="8">
        <v>43132.317442129628</v>
      </c>
      <c r="D2924" t="s">
        <v>9731</v>
      </c>
      <c r="E2924" t="s">
        <v>9732</v>
      </c>
      <c r="F2924">
        <v>28</v>
      </c>
      <c r="G2924" t="e">
        <f>VLOOKUP(#REF!,#REF!,2,FALSE)</f>
        <v>#REF!</v>
      </c>
      <c r="H2924" t="s">
        <v>9733</v>
      </c>
      <c r="I2924">
        <v>496633</v>
      </c>
      <c r="J2924">
        <v>479</v>
      </c>
      <c r="K2924">
        <v>55</v>
      </c>
      <c r="L2924">
        <v>313</v>
      </c>
      <c r="M2924" t="b">
        <v>0</v>
      </c>
      <c r="N2924" t="b">
        <v>0</v>
      </c>
      <c r="O2924" t="b">
        <v>0</v>
      </c>
    </row>
    <row r="2925" spans="1:15">
      <c r="A2925" t="s">
        <v>9734</v>
      </c>
      <c r="B2925" s="8">
        <v>43139</v>
      </c>
      <c r="C2925" s="8">
        <v>43132.06753472222</v>
      </c>
      <c r="D2925" t="s">
        <v>9735</v>
      </c>
      <c r="E2925" t="s">
        <v>903</v>
      </c>
      <c r="F2925">
        <v>1</v>
      </c>
      <c r="G2925" t="e">
        <f>VLOOKUP(#REF!,#REF!,2,FALSE)</f>
        <v>#REF!</v>
      </c>
      <c r="H2925" t="s">
        <v>9736</v>
      </c>
      <c r="I2925">
        <v>496386</v>
      </c>
      <c r="J2925">
        <v>1829</v>
      </c>
      <c r="K2925">
        <v>740</v>
      </c>
      <c r="L2925">
        <v>214</v>
      </c>
      <c r="M2925" t="b">
        <v>0</v>
      </c>
      <c r="N2925" t="b">
        <v>0</v>
      </c>
      <c r="O2925" t="b">
        <v>0</v>
      </c>
    </row>
    <row r="2926" spans="1:15">
      <c r="A2926" t="s">
        <v>9737</v>
      </c>
      <c r="B2926" s="8">
        <v>43129</v>
      </c>
      <c r="C2926" s="8">
        <v>43122.742777777778</v>
      </c>
      <c r="D2926" t="s">
        <v>9738</v>
      </c>
      <c r="E2926" t="s">
        <v>9739</v>
      </c>
      <c r="F2926">
        <v>22</v>
      </c>
      <c r="G2926" t="e">
        <f>VLOOKUP(#REF!,#REF!,2,FALSE)</f>
        <v>#REF!</v>
      </c>
      <c r="H2926" t="s">
        <v>9740</v>
      </c>
      <c r="I2926">
        <v>495854</v>
      </c>
      <c r="J2926">
        <v>13027</v>
      </c>
      <c r="K2926">
        <v>399</v>
      </c>
      <c r="L2926">
        <v>1038</v>
      </c>
      <c r="M2926" t="b">
        <v>0</v>
      </c>
      <c r="N2926" t="b">
        <v>0</v>
      </c>
      <c r="O2926" t="b">
        <v>0</v>
      </c>
    </row>
    <row r="2927" spans="1:15">
      <c r="A2927" t="s">
        <v>9741</v>
      </c>
      <c r="B2927" s="8">
        <v>43183</v>
      </c>
      <c r="C2927" s="8">
        <v>43168.625011574077</v>
      </c>
      <c r="D2927" t="s">
        <v>9742</v>
      </c>
      <c r="E2927" t="s">
        <v>8396</v>
      </c>
      <c r="F2927">
        <v>23</v>
      </c>
      <c r="G2927" t="e">
        <f>VLOOKUP(#REF!,#REF!,2,FALSE)</f>
        <v>#REF!</v>
      </c>
      <c r="H2927" t="s">
        <v>9743</v>
      </c>
      <c r="I2927">
        <v>495194</v>
      </c>
      <c r="J2927">
        <v>12562</v>
      </c>
      <c r="K2927">
        <v>754</v>
      </c>
      <c r="L2927">
        <v>1320</v>
      </c>
      <c r="M2927" t="b">
        <v>0</v>
      </c>
      <c r="N2927" t="b">
        <v>0</v>
      </c>
      <c r="O2927" t="b">
        <v>0</v>
      </c>
    </row>
    <row r="2928" spans="1:15">
      <c r="A2928" t="s">
        <v>9744</v>
      </c>
      <c r="B2928" s="8">
        <v>43144</v>
      </c>
      <c r="C2928" s="8">
        <v>43135.673761574071</v>
      </c>
      <c r="D2928" t="s">
        <v>9745</v>
      </c>
      <c r="E2928" t="s">
        <v>9746</v>
      </c>
      <c r="F2928">
        <v>26</v>
      </c>
      <c r="G2928" t="e">
        <f>VLOOKUP(#REF!,#REF!,2,FALSE)</f>
        <v>#REF!</v>
      </c>
      <c r="H2928" t="s">
        <v>9747</v>
      </c>
      <c r="I2928">
        <v>494907</v>
      </c>
      <c r="J2928">
        <v>1660</v>
      </c>
      <c r="K2928">
        <v>4285</v>
      </c>
      <c r="L2928">
        <v>1078</v>
      </c>
      <c r="M2928" t="b">
        <v>0</v>
      </c>
      <c r="N2928" t="b">
        <v>0</v>
      </c>
      <c r="O2928" t="b">
        <v>0</v>
      </c>
    </row>
    <row r="2929" spans="1:15">
      <c r="A2929" t="s">
        <v>9748</v>
      </c>
      <c r="B2929" s="8">
        <v>43125</v>
      </c>
      <c r="C2929" s="8">
        <v>43118.38857638889</v>
      </c>
      <c r="D2929" t="s">
        <v>9749</v>
      </c>
      <c r="E2929" t="s">
        <v>9750</v>
      </c>
      <c r="F2929">
        <v>10</v>
      </c>
      <c r="G2929" t="e">
        <f>VLOOKUP(#REF!,#REF!,2,FALSE)</f>
        <v>#REF!</v>
      </c>
      <c r="H2929" t="s">
        <v>9751</v>
      </c>
      <c r="I2929">
        <v>158541</v>
      </c>
      <c r="J2929">
        <v>1890</v>
      </c>
      <c r="K2929">
        <v>97</v>
      </c>
      <c r="L2929">
        <v>304</v>
      </c>
      <c r="M2929" t="b">
        <v>0</v>
      </c>
      <c r="N2929" t="b">
        <v>0</v>
      </c>
      <c r="O2929" t="b">
        <v>0</v>
      </c>
    </row>
    <row r="2930" spans="1:15">
      <c r="A2930" t="s">
        <v>9752</v>
      </c>
      <c r="B2930" s="8">
        <v>43258</v>
      </c>
      <c r="C2930" s="8">
        <v>43254.895937499998</v>
      </c>
      <c r="D2930" t="s">
        <v>9753</v>
      </c>
      <c r="E2930" t="s">
        <v>380</v>
      </c>
      <c r="F2930">
        <v>23</v>
      </c>
      <c r="G2930" t="e">
        <f>VLOOKUP(#REF!,#REF!,2,FALSE)</f>
        <v>#REF!</v>
      </c>
      <c r="H2930" t="s">
        <v>9754</v>
      </c>
      <c r="I2930">
        <v>494709</v>
      </c>
      <c r="J2930">
        <v>5341</v>
      </c>
      <c r="K2930">
        <v>313</v>
      </c>
      <c r="L2930">
        <v>630</v>
      </c>
      <c r="M2930" t="b">
        <v>0</v>
      </c>
      <c r="N2930" t="b">
        <v>0</v>
      </c>
      <c r="O2930" t="b">
        <v>0</v>
      </c>
    </row>
    <row r="2931" spans="1:15">
      <c r="A2931" t="s">
        <v>9755</v>
      </c>
      <c r="B2931" s="8">
        <v>43173</v>
      </c>
      <c r="C2931" s="8">
        <v>43164.333391203705</v>
      </c>
      <c r="D2931" t="s">
        <v>9756</v>
      </c>
      <c r="E2931" t="s">
        <v>586</v>
      </c>
      <c r="F2931">
        <v>27</v>
      </c>
      <c r="G2931" t="e">
        <f>VLOOKUP(#REF!,#REF!,2,FALSE)</f>
        <v>#REF!</v>
      </c>
      <c r="H2931" t="s">
        <v>9757</v>
      </c>
      <c r="I2931">
        <v>494173</v>
      </c>
      <c r="J2931">
        <v>24140</v>
      </c>
      <c r="K2931">
        <v>158</v>
      </c>
      <c r="L2931">
        <v>1352</v>
      </c>
      <c r="M2931" t="b">
        <v>0</v>
      </c>
      <c r="N2931" t="b">
        <v>0</v>
      </c>
      <c r="O2931" t="b">
        <v>0</v>
      </c>
    </row>
    <row r="2932" spans="1:15">
      <c r="A2932" t="s">
        <v>9758</v>
      </c>
      <c r="B2932" s="8">
        <v>43083</v>
      </c>
      <c r="C2932" s="8">
        <v>43080.729178240741</v>
      </c>
      <c r="D2932" t="s">
        <v>9759</v>
      </c>
      <c r="E2932" t="s">
        <v>1382</v>
      </c>
      <c r="F2932">
        <v>28</v>
      </c>
      <c r="G2932" t="e">
        <f>VLOOKUP(#REF!,#REF!,2,FALSE)</f>
        <v>#REF!</v>
      </c>
      <c r="H2932" t="s">
        <v>9760</v>
      </c>
      <c r="I2932">
        <v>493348</v>
      </c>
      <c r="J2932">
        <v>17150</v>
      </c>
      <c r="K2932">
        <v>480</v>
      </c>
      <c r="L2932">
        <v>5839</v>
      </c>
      <c r="M2932" t="b">
        <v>0</v>
      </c>
      <c r="N2932" t="b">
        <v>0</v>
      </c>
      <c r="O2932" t="b">
        <v>0</v>
      </c>
    </row>
    <row r="2933" spans="1:15">
      <c r="A2933" t="s">
        <v>9761</v>
      </c>
      <c r="B2933" s="8">
        <v>43241</v>
      </c>
      <c r="C2933" s="8">
        <v>43235.862002314818</v>
      </c>
      <c r="D2933" t="s">
        <v>9762</v>
      </c>
      <c r="E2933" t="s">
        <v>2314</v>
      </c>
      <c r="F2933">
        <v>17</v>
      </c>
      <c r="G2933" t="e">
        <f>VLOOKUP(#REF!,#REF!,2,FALSE)</f>
        <v>#REF!</v>
      </c>
      <c r="H2933" t="s">
        <v>9763</v>
      </c>
      <c r="I2933">
        <v>493066</v>
      </c>
      <c r="J2933">
        <v>4208</v>
      </c>
      <c r="K2933">
        <v>351</v>
      </c>
      <c r="L2933">
        <v>2593</v>
      </c>
      <c r="M2933" t="b">
        <v>0</v>
      </c>
      <c r="N2933" t="b">
        <v>0</v>
      </c>
      <c r="O2933" t="b">
        <v>0</v>
      </c>
    </row>
    <row r="2934" spans="1:15">
      <c r="A2934" t="s">
        <v>9764</v>
      </c>
      <c r="B2934" s="8">
        <v>43125</v>
      </c>
      <c r="C2934" s="8">
        <v>43118.508981481478</v>
      </c>
      <c r="D2934" t="s">
        <v>9765</v>
      </c>
      <c r="E2934" t="s">
        <v>9214</v>
      </c>
      <c r="F2934">
        <v>24</v>
      </c>
      <c r="G2934" t="e">
        <f>VLOOKUP(#REF!,#REF!,2,FALSE)</f>
        <v>#REF!</v>
      </c>
      <c r="H2934" t="s">
        <v>9766</v>
      </c>
      <c r="I2934">
        <v>1066607</v>
      </c>
      <c r="J2934">
        <v>8445</v>
      </c>
      <c r="K2934">
        <v>28292</v>
      </c>
      <c r="L2934">
        <v>6759</v>
      </c>
      <c r="M2934" t="b">
        <v>0</v>
      </c>
      <c r="N2934" t="b">
        <v>0</v>
      </c>
      <c r="O2934" t="b">
        <v>0</v>
      </c>
    </row>
    <row r="2935" spans="1:15">
      <c r="A2935" t="s">
        <v>9767</v>
      </c>
      <c r="B2935" s="8">
        <v>43098</v>
      </c>
      <c r="C2935" s="8">
        <v>43088.596215277779</v>
      </c>
      <c r="D2935" t="s">
        <v>9768</v>
      </c>
      <c r="E2935" t="s">
        <v>2531</v>
      </c>
      <c r="F2935">
        <v>26</v>
      </c>
      <c r="G2935" t="e">
        <f>VLOOKUP(#REF!,#REF!,2,FALSE)</f>
        <v>#REF!</v>
      </c>
      <c r="H2935" t="s">
        <v>9769</v>
      </c>
      <c r="I2935">
        <v>492089</v>
      </c>
      <c r="J2935">
        <v>42661</v>
      </c>
      <c r="K2935">
        <v>559</v>
      </c>
      <c r="L2935">
        <v>4027</v>
      </c>
      <c r="M2935" t="b">
        <v>0</v>
      </c>
      <c r="N2935" t="b">
        <v>0</v>
      </c>
      <c r="O2935" t="b">
        <v>0</v>
      </c>
    </row>
    <row r="2936" spans="1:15">
      <c r="A2936" t="s">
        <v>9770</v>
      </c>
      <c r="B2936" s="8">
        <v>43219</v>
      </c>
      <c r="C2936" s="8">
        <v>43201.614814814813</v>
      </c>
      <c r="D2936" t="s">
        <v>9771</v>
      </c>
      <c r="E2936" t="s">
        <v>9772</v>
      </c>
      <c r="F2936">
        <v>15</v>
      </c>
      <c r="G2936" t="e">
        <f>VLOOKUP(#REF!,#REF!,2,FALSE)</f>
        <v>#REF!</v>
      </c>
      <c r="H2936" t="s">
        <v>9773</v>
      </c>
      <c r="I2936">
        <v>491967</v>
      </c>
      <c r="J2936">
        <v>5412</v>
      </c>
      <c r="K2936">
        <v>180</v>
      </c>
      <c r="L2936">
        <v>341</v>
      </c>
      <c r="M2936" t="b">
        <v>0</v>
      </c>
      <c r="N2936" t="b">
        <v>0</v>
      </c>
      <c r="O2936" t="b">
        <v>0</v>
      </c>
    </row>
    <row r="2937" spans="1:15">
      <c r="A2937" t="s">
        <v>9774</v>
      </c>
      <c r="B2937" s="8">
        <v>43174</v>
      </c>
      <c r="C2937" s="8">
        <v>43169.333460648151</v>
      </c>
      <c r="D2937" t="s">
        <v>9775</v>
      </c>
      <c r="E2937" t="s">
        <v>1042</v>
      </c>
      <c r="F2937">
        <v>26</v>
      </c>
      <c r="G2937" t="e">
        <f>VLOOKUP(#REF!,#REF!,2,FALSE)</f>
        <v>#REF!</v>
      </c>
      <c r="H2937" t="s">
        <v>9776</v>
      </c>
      <c r="I2937">
        <v>491613</v>
      </c>
      <c r="J2937">
        <v>21995</v>
      </c>
      <c r="K2937">
        <v>285</v>
      </c>
      <c r="L2937">
        <v>962</v>
      </c>
      <c r="M2937" t="b">
        <v>0</v>
      </c>
      <c r="N2937" t="b">
        <v>0</v>
      </c>
      <c r="O2937" t="b">
        <v>0</v>
      </c>
    </row>
    <row r="2938" spans="1:15">
      <c r="A2938" t="s">
        <v>9777</v>
      </c>
      <c r="B2938" s="8">
        <v>43126</v>
      </c>
      <c r="C2938" s="8">
        <v>43118.577777777777</v>
      </c>
      <c r="D2938" t="s">
        <v>9778</v>
      </c>
      <c r="E2938" t="s">
        <v>9779</v>
      </c>
      <c r="F2938">
        <v>10</v>
      </c>
      <c r="G2938" t="e">
        <f>VLOOKUP(#REF!,#REF!,2,FALSE)</f>
        <v>#REF!</v>
      </c>
      <c r="H2938" t="s">
        <v>9780</v>
      </c>
      <c r="I2938">
        <v>4012204</v>
      </c>
      <c r="J2938">
        <v>147484</v>
      </c>
      <c r="K2938">
        <v>4734</v>
      </c>
      <c r="L2938">
        <v>9355</v>
      </c>
      <c r="M2938" t="b">
        <v>0</v>
      </c>
      <c r="N2938" t="b">
        <v>0</v>
      </c>
      <c r="O2938" t="b">
        <v>0</v>
      </c>
    </row>
    <row r="2939" spans="1:15">
      <c r="A2939" t="s">
        <v>9781</v>
      </c>
      <c r="B2939" s="8">
        <v>43126</v>
      </c>
      <c r="C2939" s="8">
        <v>43118.59134259259</v>
      </c>
      <c r="D2939" t="s">
        <v>9782</v>
      </c>
      <c r="E2939" t="s">
        <v>9783</v>
      </c>
      <c r="F2939">
        <v>24</v>
      </c>
      <c r="G2939" t="e">
        <f>VLOOKUP(#REF!,#REF!,2,FALSE)</f>
        <v>#REF!</v>
      </c>
      <c r="H2939" t="s">
        <v>9784</v>
      </c>
      <c r="I2939">
        <v>1258994</v>
      </c>
      <c r="J2939">
        <v>15235</v>
      </c>
      <c r="K2939">
        <v>1023</v>
      </c>
      <c r="L2939">
        <v>1617</v>
      </c>
      <c r="M2939" t="b">
        <v>0</v>
      </c>
      <c r="N2939" t="b">
        <v>0</v>
      </c>
      <c r="O2939" t="b">
        <v>0</v>
      </c>
    </row>
    <row r="2940" spans="1:15">
      <c r="A2940" t="s">
        <v>9785</v>
      </c>
      <c r="B2940" s="8">
        <v>43124</v>
      </c>
      <c r="C2940" s="8">
        <v>43118.62736111111</v>
      </c>
      <c r="D2940" t="s">
        <v>9786</v>
      </c>
      <c r="E2940" t="s">
        <v>9787</v>
      </c>
      <c r="F2940">
        <v>24</v>
      </c>
      <c r="G2940" t="e">
        <f>VLOOKUP(#REF!,#REF!,2,FALSE)</f>
        <v>#REF!</v>
      </c>
      <c r="H2940" t="s">
        <v>9788</v>
      </c>
      <c r="I2940">
        <v>55901</v>
      </c>
      <c r="J2940">
        <v>3770</v>
      </c>
      <c r="K2940">
        <v>31</v>
      </c>
      <c r="L2940">
        <v>419</v>
      </c>
      <c r="M2940" t="b">
        <v>0</v>
      </c>
      <c r="N2940" t="b">
        <v>0</v>
      </c>
      <c r="O2940" t="b">
        <v>0</v>
      </c>
    </row>
    <row r="2941" spans="1:15">
      <c r="A2941" t="s">
        <v>9789</v>
      </c>
      <c r="B2941" s="8">
        <v>43197</v>
      </c>
      <c r="C2941" s="8">
        <v>43184.903611111113</v>
      </c>
      <c r="D2941" t="s">
        <v>9790</v>
      </c>
      <c r="E2941" t="s">
        <v>9791</v>
      </c>
      <c r="F2941">
        <v>23</v>
      </c>
      <c r="G2941" t="e">
        <f>VLOOKUP(#REF!,#REF!,2,FALSE)</f>
        <v>#REF!</v>
      </c>
      <c r="H2941" t="s">
        <v>9792</v>
      </c>
      <c r="I2941">
        <v>491205</v>
      </c>
      <c r="J2941">
        <v>15517</v>
      </c>
      <c r="K2941">
        <v>786</v>
      </c>
      <c r="L2941">
        <v>1088</v>
      </c>
      <c r="M2941" t="b">
        <v>0</v>
      </c>
      <c r="N2941" t="b">
        <v>0</v>
      </c>
      <c r="O2941" t="b">
        <v>0</v>
      </c>
    </row>
    <row r="2942" spans="1:15">
      <c r="A2942" t="s">
        <v>9793</v>
      </c>
      <c r="B2942" s="8">
        <v>43242</v>
      </c>
      <c r="C2942" s="8">
        <v>43226.355844907404</v>
      </c>
      <c r="D2942" t="s">
        <v>9794</v>
      </c>
      <c r="E2942" t="s">
        <v>5525</v>
      </c>
      <c r="F2942">
        <v>23</v>
      </c>
      <c r="G2942" t="e">
        <f>VLOOKUP(#REF!,#REF!,2,FALSE)</f>
        <v>#REF!</v>
      </c>
      <c r="H2942" t="s">
        <v>9795</v>
      </c>
      <c r="I2942">
        <v>489735</v>
      </c>
      <c r="J2942">
        <v>5298</v>
      </c>
      <c r="K2942">
        <v>599</v>
      </c>
      <c r="L2942">
        <v>363</v>
      </c>
      <c r="M2942" t="b">
        <v>0</v>
      </c>
      <c r="N2942" t="b">
        <v>0</v>
      </c>
      <c r="O2942" t="b">
        <v>0</v>
      </c>
    </row>
    <row r="2943" spans="1:15">
      <c r="A2943" t="s">
        <v>9796</v>
      </c>
      <c r="B2943" s="8">
        <v>43079</v>
      </c>
      <c r="C2943" s="8">
        <v>43072.283761574072</v>
      </c>
      <c r="D2943" t="s">
        <v>9797</v>
      </c>
      <c r="E2943" t="s">
        <v>4209</v>
      </c>
      <c r="F2943">
        <v>23</v>
      </c>
      <c r="G2943" t="e">
        <f>VLOOKUP(#REF!,#REF!,2,FALSE)</f>
        <v>#REF!</v>
      </c>
      <c r="H2943" t="s">
        <v>9798</v>
      </c>
      <c r="I2943">
        <v>489051</v>
      </c>
      <c r="J2943">
        <v>15348</v>
      </c>
      <c r="K2943">
        <v>1171</v>
      </c>
      <c r="L2943">
        <v>975</v>
      </c>
      <c r="M2943" t="b">
        <v>0</v>
      </c>
      <c r="N2943" t="b">
        <v>0</v>
      </c>
      <c r="O2943" t="b">
        <v>0</v>
      </c>
    </row>
    <row r="2944" spans="1:15">
      <c r="A2944" t="s">
        <v>9799</v>
      </c>
      <c r="B2944" s="8">
        <v>43125</v>
      </c>
      <c r="C2944" s="8">
        <v>43118.800925925927</v>
      </c>
      <c r="D2944" t="s">
        <v>9800</v>
      </c>
      <c r="E2944" t="s">
        <v>476</v>
      </c>
      <c r="F2944">
        <v>24</v>
      </c>
      <c r="G2944" t="e">
        <f>VLOOKUP(#REF!,#REF!,2,FALSE)</f>
        <v>#REF!</v>
      </c>
      <c r="H2944" t="s">
        <v>9801</v>
      </c>
      <c r="I2944">
        <v>536288</v>
      </c>
      <c r="J2944">
        <v>36133</v>
      </c>
      <c r="K2944">
        <v>542</v>
      </c>
      <c r="L2944">
        <v>3543</v>
      </c>
      <c r="M2944" t="b">
        <v>0</v>
      </c>
      <c r="N2944" t="b">
        <v>0</v>
      </c>
      <c r="O2944" t="b">
        <v>0</v>
      </c>
    </row>
    <row r="2945" spans="1:15">
      <c r="A2945" t="s">
        <v>9802</v>
      </c>
      <c r="B2945" s="8">
        <v>43091</v>
      </c>
      <c r="C2945" s="8">
        <v>43090.209120370368</v>
      </c>
      <c r="D2945" t="s">
        <v>9803</v>
      </c>
      <c r="E2945" t="s">
        <v>2668</v>
      </c>
      <c r="F2945">
        <v>25</v>
      </c>
      <c r="G2945" t="e">
        <f>VLOOKUP(#REF!,#REF!,2,FALSE)</f>
        <v>#REF!</v>
      </c>
      <c r="H2945" t="s">
        <v>9804</v>
      </c>
      <c r="I2945">
        <v>488888</v>
      </c>
      <c r="J2945">
        <v>23634</v>
      </c>
      <c r="K2945">
        <v>6644</v>
      </c>
      <c r="L2945">
        <v>4666</v>
      </c>
      <c r="M2945" t="b">
        <v>0</v>
      </c>
      <c r="N2945" t="b">
        <v>0</v>
      </c>
      <c r="O2945" t="b">
        <v>0</v>
      </c>
    </row>
    <row r="2946" spans="1:15">
      <c r="A2946" t="s">
        <v>9805</v>
      </c>
      <c r="B2946" s="8">
        <v>43253</v>
      </c>
      <c r="C2946" s="8">
        <v>43238.166701388887</v>
      </c>
      <c r="D2946" t="s">
        <v>9806</v>
      </c>
      <c r="E2946" t="s">
        <v>2668</v>
      </c>
      <c r="F2946">
        <v>25</v>
      </c>
      <c r="G2946" t="e">
        <f>VLOOKUP(#REF!,#REF!,2,FALSE)</f>
        <v>#REF!</v>
      </c>
      <c r="H2946" t="s">
        <v>9807</v>
      </c>
      <c r="I2946">
        <v>488133</v>
      </c>
      <c r="J2946">
        <v>8276</v>
      </c>
      <c r="K2946">
        <v>664</v>
      </c>
      <c r="L2946">
        <v>761</v>
      </c>
      <c r="M2946" t="b">
        <v>0</v>
      </c>
      <c r="N2946" t="b">
        <v>0</v>
      </c>
      <c r="O2946" t="b">
        <v>0</v>
      </c>
    </row>
    <row r="2947" spans="1:15">
      <c r="A2947" t="s">
        <v>9808</v>
      </c>
      <c r="B2947" s="8">
        <v>43126</v>
      </c>
      <c r="C2947" s="8">
        <v>43118.875</v>
      </c>
      <c r="D2947" t="s">
        <v>9809</v>
      </c>
      <c r="E2947" t="s">
        <v>533</v>
      </c>
      <c r="F2947">
        <v>10</v>
      </c>
      <c r="G2947" t="e">
        <f>VLOOKUP(#REF!,#REF!,2,FALSE)</f>
        <v>#REF!</v>
      </c>
      <c r="H2947" t="s">
        <v>9810</v>
      </c>
      <c r="I2947">
        <v>4007147</v>
      </c>
      <c r="J2947">
        <v>191236</v>
      </c>
      <c r="K2947">
        <v>3682</v>
      </c>
      <c r="L2947">
        <v>22696</v>
      </c>
      <c r="M2947" t="b">
        <v>0</v>
      </c>
      <c r="N2947" t="b">
        <v>0</v>
      </c>
      <c r="O2947" t="b">
        <v>0</v>
      </c>
    </row>
    <row r="2948" spans="1:15">
      <c r="A2948" t="s">
        <v>9811</v>
      </c>
      <c r="B2948" s="8">
        <v>43126</v>
      </c>
      <c r="C2948" s="8">
        <v>43118.875011574077</v>
      </c>
      <c r="D2948" t="s">
        <v>9812</v>
      </c>
      <c r="E2948" t="s">
        <v>5628</v>
      </c>
      <c r="F2948">
        <v>10</v>
      </c>
      <c r="G2948" t="e">
        <f>VLOOKUP(#REF!,#REF!,2,FALSE)</f>
        <v>#REF!</v>
      </c>
      <c r="H2948" t="s">
        <v>9813</v>
      </c>
      <c r="I2948">
        <v>912815</v>
      </c>
      <c r="J2948">
        <v>13357</v>
      </c>
      <c r="K2948">
        <v>541</v>
      </c>
      <c r="L2948">
        <v>604</v>
      </c>
      <c r="M2948" t="b">
        <v>0</v>
      </c>
      <c r="N2948" t="b">
        <v>0</v>
      </c>
      <c r="O2948" t="b">
        <v>0</v>
      </c>
    </row>
    <row r="2949" spans="1:15">
      <c r="A2949" t="s">
        <v>9814</v>
      </c>
      <c r="B2949" s="8">
        <v>43126</v>
      </c>
      <c r="C2949" s="8">
        <v>43118.875023148146</v>
      </c>
      <c r="D2949" t="s">
        <v>9815</v>
      </c>
      <c r="E2949" t="s">
        <v>1453</v>
      </c>
      <c r="F2949">
        <v>10</v>
      </c>
      <c r="G2949" t="e">
        <f>VLOOKUP(#REF!,#REF!,2,FALSE)</f>
        <v>#REF!</v>
      </c>
      <c r="H2949" t="s">
        <v>9816</v>
      </c>
      <c r="I2949">
        <v>1912665</v>
      </c>
      <c r="J2949">
        <v>99346</v>
      </c>
      <c r="K2949">
        <v>2381</v>
      </c>
      <c r="L2949">
        <v>7789</v>
      </c>
      <c r="M2949" t="b">
        <v>0</v>
      </c>
      <c r="N2949" t="b">
        <v>0</v>
      </c>
      <c r="O2949" t="b">
        <v>0</v>
      </c>
    </row>
    <row r="2950" spans="1:15">
      <c r="A2950" t="s">
        <v>9817</v>
      </c>
      <c r="B2950" s="8">
        <v>43124</v>
      </c>
      <c r="C2950" s="8">
        <v>43118.875034722223</v>
      </c>
      <c r="D2950" t="s">
        <v>9818</v>
      </c>
      <c r="E2950" t="s">
        <v>1334</v>
      </c>
      <c r="F2950">
        <v>10</v>
      </c>
      <c r="G2950" t="e">
        <f>VLOOKUP(#REF!,#REF!,2,FALSE)</f>
        <v>#REF!</v>
      </c>
      <c r="H2950" t="s">
        <v>9819</v>
      </c>
      <c r="I2950">
        <v>1381523</v>
      </c>
      <c r="J2950">
        <v>158372</v>
      </c>
      <c r="K2950">
        <v>623</v>
      </c>
      <c r="L2950">
        <v>14289</v>
      </c>
      <c r="M2950" t="b">
        <v>0</v>
      </c>
      <c r="N2950" t="b">
        <v>0</v>
      </c>
      <c r="O2950" t="b">
        <v>0</v>
      </c>
    </row>
    <row r="2951" spans="1:15">
      <c r="A2951" t="s">
        <v>9820</v>
      </c>
      <c r="B2951" s="8">
        <v>43126</v>
      </c>
      <c r="C2951" s="8">
        <v>43118.875706018516</v>
      </c>
      <c r="D2951" t="s">
        <v>9821</v>
      </c>
      <c r="E2951" t="s">
        <v>433</v>
      </c>
      <c r="F2951">
        <v>10</v>
      </c>
      <c r="G2951" t="e">
        <f>VLOOKUP(#REF!,#REF!,2,FALSE)</f>
        <v>#REF!</v>
      </c>
      <c r="H2951" t="s">
        <v>9822</v>
      </c>
      <c r="I2951">
        <v>485881</v>
      </c>
      <c r="J2951">
        <v>19670</v>
      </c>
      <c r="K2951">
        <v>1659</v>
      </c>
      <c r="L2951">
        <v>4259</v>
      </c>
      <c r="M2951" t="b">
        <v>0</v>
      </c>
      <c r="N2951" t="b">
        <v>0</v>
      </c>
      <c r="O2951" t="b">
        <v>0</v>
      </c>
    </row>
    <row r="2952" spans="1:15">
      <c r="A2952" t="s">
        <v>9823</v>
      </c>
      <c r="B2952" s="8">
        <v>43125</v>
      </c>
      <c r="C2952" s="8">
        <v>43118.877824074072</v>
      </c>
      <c r="D2952" t="s">
        <v>9824</v>
      </c>
      <c r="E2952" t="s">
        <v>9825</v>
      </c>
      <c r="F2952">
        <v>24</v>
      </c>
      <c r="G2952" t="e">
        <f>VLOOKUP(#REF!,#REF!,2,FALSE)</f>
        <v>#REF!</v>
      </c>
      <c r="H2952" t="s">
        <v>9826</v>
      </c>
      <c r="I2952">
        <v>388048</v>
      </c>
      <c r="J2952">
        <v>11119</v>
      </c>
      <c r="K2952">
        <v>328</v>
      </c>
      <c r="L2952">
        <v>669</v>
      </c>
      <c r="M2952" t="b">
        <v>0</v>
      </c>
      <c r="N2952" t="b">
        <v>0</v>
      </c>
      <c r="O2952" t="b">
        <v>0</v>
      </c>
    </row>
    <row r="2953" spans="1:15">
      <c r="A2953" t="s">
        <v>9827</v>
      </c>
      <c r="B2953" s="8">
        <v>43126</v>
      </c>
      <c r="C2953" s="8">
        <v>43118.923310185186</v>
      </c>
      <c r="D2953" t="s">
        <v>9828</v>
      </c>
      <c r="E2953" t="s">
        <v>767</v>
      </c>
      <c r="F2953">
        <v>24</v>
      </c>
      <c r="G2953" t="e">
        <f>VLOOKUP(#REF!,#REF!,2,FALSE)</f>
        <v>#REF!</v>
      </c>
      <c r="H2953" t="s">
        <v>768</v>
      </c>
      <c r="I2953">
        <v>425995</v>
      </c>
      <c r="J2953">
        <v>11520</v>
      </c>
      <c r="K2953">
        <v>1097</v>
      </c>
      <c r="L2953">
        <v>595</v>
      </c>
      <c r="M2953" t="b">
        <v>0</v>
      </c>
      <c r="N2953" t="b">
        <v>0</v>
      </c>
      <c r="O2953" t="b">
        <v>0</v>
      </c>
    </row>
    <row r="2954" spans="1:15">
      <c r="A2954" t="s">
        <v>9829</v>
      </c>
      <c r="B2954" s="8">
        <v>43076</v>
      </c>
      <c r="C2954" s="8">
        <v>43068.791203703702</v>
      </c>
      <c r="D2954" t="s">
        <v>9830</v>
      </c>
      <c r="E2954" t="s">
        <v>9831</v>
      </c>
      <c r="F2954">
        <v>22</v>
      </c>
      <c r="G2954" t="e">
        <f>VLOOKUP(#REF!,#REF!,2,FALSE)</f>
        <v>#REF!</v>
      </c>
      <c r="H2954" t="s">
        <v>9832</v>
      </c>
      <c r="I2954">
        <v>487593</v>
      </c>
      <c r="J2954">
        <v>38961</v>
      </c>
      <c r="K2954">
        <v>285</v>
      </c>
      <c r="L2954">
        <v>2656</v>
      </c>
      <c r="M2954" t="b">
        <v>0</v>
      </c>
      <c r="N2954" t="b">
        <v>0</v>
      </c>
      <c r="O2954" t="b">
        <v>0</v>
      </c>
    </row>
    <row r="2955" spans="1:15">
      <c r="A2955" t="s">
        <v>9833</v>
      </c>
      <c r="B2955" s="8">
        <v>43123</v>
      </c>
      <c r="C2955" s="8">
        <v>43119.024305555555</v>
      </c>
      <c r="D2955" t="s">
        <v>9834</v>
      </c>
      <c r="E2955" t="s">
        <v>549</v>
      </c>
      <c r="F2955">
        <v>24</v>
      </c>
      <c r="G2955" t="e">
        <f>VLOOKUP(#REF!,#REF!,2,FALSE)</f>
        <v>#REF!</v>
      </c>
      <c r="H2955" t="s">
        <v>550</v>
      </c>
      <c r="I2955">
        <v>413549</v>
      </c>
      <c r="J2955">
        <v>2948</v>
      </c>
      <c r="K2955">
        <v>1249</v>
      </c>
      <c r="L2955">
        <v>1063</v>
      </c>
      <c r="M2955" t="b">
        <v>0</v>
      </c>
      <c r="N2955" t="b">
        <v>0</v>
      </c>
      <c r="O2955" t="b">
        <v>0</v>
      </c>
    </row>
    <row r="2956" spans="1:15">
      <c r="A2956" t="s">
        <v>9835</v>
      </c>
      <c r="B2956" s="8">
        <v>43125</v>
      </c>
      <c r="C2956" s="8">
        <v>43119.042407407411</v>
      </c>
      <c r="D2956" t="s">
        <v>9836</v>
      </c>
      <c r="E2956" t="s">
        <v>9837</v>
      </c>
      <c r="F2956">
        <v>10</v>
      </c>
      <c r="G2956" t="e">
        <f>VLOOKUP(#REF!,#REF!,2,FALSE)</f>
        <v>#REF!</v>
      </c>
      <c r="H2956" t="s">
        <v>9838</v>
      </c>
      <c r="I2956">
        <v>901229</v>
      </c>
      <c r="J2956">
        <v>31896</v>
      </c>
      <c r="K2956">
        <v>392</v>
      </c>
      <c r="L2956">
        <v>670</v>
      </c>
      <c r="M2956" t="b">
        <v>0</v>
      </c>
      <c r="N2956" t="b">
        <v>0</v>
      </c>
      <c r="O2956" t="b">
        <v>0</v>
      </c>
    </row>
    <row r="2957" spans="1:15">
      <c r="A2957" t="s">
        <v>9839</v>
      </c>
      <c r="B2957" s="8">
        <v>43124</v>
      </c>
      <c r="C2957" s="8">
        <v>43119.125011574077</v>
      </c>
      <c r="D2957" t="s">
        <v>9840</v>
      </c>
      <c r="E2957" t="s">
        <v>380</v>
      </c>
      <c r="F2957">
        <v>24</v>
      </c>
      <c r="G2957" t="e">
        <f>VLOOKUP(#REF!,#REF!,2,FALSE)</f>
        <v>#REF!</v>
      </c>
      <c r="H2957" t="s">
        <v>9841</v>
      </c>
      <c r="I2957">
        <v>1310832</v>
      </c>
      <c r="J2957">
        <v>16488</v>
      </c>
      <c r="K2957">
        <v>540</v>
      </c>
      <c r="L2957">
        <v>710</v>
      </c>
      <c r="M2957" t="b">
        <v>0</v>
      </c>
      <c r="N2957" t="b">
        <v>0</v>
      </c>
      <c r="O2957" t="b">
        <v>0</v>
      </c>
    </row>
    <row r="2958" spans="1:15">
      <c r="A2958" t="s">
        <v>9842</v>
      </c>
      <c r="B2958" s="8">
        <v>43147</v>
      </c>
      <c r="C2958" s="8">
        <v>43138.958333333336</v>
      </c>
      <c r="D2958" t="s">
        <v>9843</v>
      </c>
      <c r="E2958" t="s">
        <v>4969</v>
      </c>
      <c r="F2958">
        <v>22</v>
      </c>
      <c r="G2958" t="e">
        <f>VLOOKUP(#REF!,#REF!,2,FALSE)</f>
        <v>#REF!</v>
      </c>
      <c r="H2958" t="s">
        <v>9505</v>
      </c>
      <c r="I2958">
        <v>486826</v>
      </c>
      <c r="J2958">
        <v>6003</v>
      </c>
      <c r="K2958">
        <v>1121</v>
      </c>
      <c r="L2958">
        <v>728</v>
      </c>
      <c r="M2958" t="b">
        <v>0</v>
      </c>
      <c r="N2958" t="b">
        <v>0</v>
      </c>
      <c r="O2958" t="b">
        <v>0</v>
      </c>
    </row>
    <row r="2959" spans="1:15">
      <c r="A2959" t="s">
        <v>9844</v>
      </c>
      <c r="B2959" s="8">
        <v>43137</v>
      </c>
      <c r="C2959" s="8">
        <v>43109.407893518517</v>
      </c>
      <c r="D2959" t="s">
        <v>9845</v>
      </c>
      <c r="E2959" t="s">
        <v>9846</v>
      </c>
      <c r="F2959">
        <v>22</v>
      </c>
      <c r="G2959" t="e">
        <f>VLOOKUP(#REF!,#REF!,2,FALSE)</f>
        <v>#REF!</v>
      </c>
      <c r="H2959" t="s">
        <v>100</v>
      </c>
      <c r="I2959">
        <v>486281</v>
      </c>
      <c r="J2959">
        <v>5890</v>
      </c>
      <c r="K2959">
        <v>432</v>
      </c>
      <c r="L2959">
        <v>0</v>
      </c>
      <c r="M2959" t="b">
        <v>1</v>
      </c>
      <c r="N2959" t="b">
        <v>0</v>
      </c>
      <c r="O2959" t="b">
        <v>0</v>
      </c>
    </row>
    <row r="2960" spans="1:15">
      <c r="A2960" t="s">
        <v>9847</v>
      </c>
      <c r="B2960" s="8">
        <v>43115</v>
      </c>
      <c r="C2960" s="8">
        <v>43111.250011574077</v>
      </c>
      <c r="D2960" t="s">
        <v>9848</v>
      </c>
      <c r="E2960" t="s">
        <v>4028</v>
      </c>
      <c r="F2960">
        <v>27</v>
      </c>
      <c r="G2960" t="e">
        <f>VLOOKUP(#REF!,#REF!,2,FALSE)</f>
        <v>#REF!</v>
      </c>
      <c r="H2960" t="s">
        <v>9849</v>
      </c>
      <c r="I2960">
        <v>485733</v>
      </c>
      <c r="J2960">
        <v>15594</v>
      </c>
      <c r="K2960">
        <v>379</v>
      </c>
      <c r="L2960">
        <v>1902</v>
      </c>
      <c r="M2960" t="b">
        <v>0</v>
      </c>
      <c r="N2960" t="b">
        <v>0</v>
      </c>
      <c r="O2960" t="b">
        <v>0</v>
      </c>
    </row>
    <row r="2961" spans="1:15">
      <c r="A2961" t="s">
        <v>9850</v>
      </c>
      <c r="B2961" s="8">
        <v>43104</v>
      </c>
      <c r="C2961" s="8">
        <v>43093.79760416667</v>
      </c>
      <c r="D2961" t="s">
        <v>9851</v>
      </c>
      <c r="E2961" t="s">
        <v>9852</v>
      </c>
      <c r="F2961">
        <v>2</v>
      </c>
      <c r="G2961" t="e">
        <f>VLOOKUP(#REF!,#REF!,2,FALSE)</f>
        <v>#REF!</v>
      </c>
      <c r="H2961" t="s">
        <v>9853</v>
      </c>
      <c r="I2961">
        <v>485534</v>
      </c>
      <c r="J2961">
        <v>0</v>
      </c>
      <c r="K2961">
        <v>0</v>
      </c>
      <c r="L2961">
        <v>784</v>
      </c>
      <c r="M2961" t="b">
        <v>0</v>
      </c>
      <c r="N2961" t="b">
        <v>1</v>
      </c>
      <c r="O2961" t="b">
        <v>0</v>
      </c>
    </row>
    <row r="2962" spans="1:15">
      <c r="A2962" t="s">
        <v>9854</v>
      </c>
      <c r="B2962" s="8">
        <v>43125</v>
      </c>
      <c r="C2962" s="8">
        <v>43119.245694444442</v>
      </c>
      <c r="D2962" t="s">
        <v>9855</v>
      </c>
      <c r="E2962" t="s">
        <v>7740</v>
      </c>
      <c r="F2962">
        <v>10</v>
      </c>
      <c r="G2962" t="e">
        <f>VLOOKUP(#REF!,#REF!,2,FALSE)</f>
        <v>#REF!</v>
      </c>
      <c r="H2962" t="s">
        <v>9856</v>
      </c>
      <c r="I2962">
        <v>458155</v>
      </c>
      <c r="J2962">
        <v>30624</v>
      </c>
      <c r="K2962">
        <v>270</v>
      </c>
      <c r="L2962">
        <v>2065</v>
      </c>
      <c r="M2962" t="b">
        <v>0</v>
      </c>
      <c r="N2962" t="b">
        <v>0</v>
      </c>
      <c r="O2962" t="b">
        <v>0</v>
      </c>
    </row>
    <row r="2963" spans="1:15">
      <c r="A2963" t="s">
        <v>9857</v>
      </c>
      <c r="B2963" s="8">
        <v>43087</v>
      </c>
      <c r="C2963" s="8">
        <v>43082.1875</v>
      </c>
      <c r="D2963" t="s">
        <v>9858</v>
      </c>
      <c r="E2963" t="s">
        <v>2668</v>
      </c>
      <c r="F2963">
        <v>25</v>
      </c>
      <c r="G2963" t="e">
        <f>VLOOKUP(#REF!,#REF!,2,FALSE)</f>
        <v>#REF!</v>
      </c>
      <c r="H2963" t="s">
        <v>9859</v>
      </c>
      <c r="I2963">
        <v>485433</v>
      </c>
      <c r="J2963">
        <v>19128</v>
      </c>
      <c r="K2963">
        <v>1622</v>
      </c>
      <c r="L2963">
        <v>1278</v>
      </c>
      <c r="M2963" t="b">
        <v>0</v>
      </c>
      <c r="N2963" t="b">
        <v>0</v>
      </c>
      <c r="O2963" t="b">
        <v>0</v>
      </c>
    </row>
    <row r="2964" spans="1:15">
      <c r="A2964" t="s">
        <v>9860</v>
      </c>
      <c r="B2964" s="8">
        <v>43108</v>
      </c>
      <c r="C2964" s="8">
        <v>43101.250092592592</v>
      </c>
      <c r="D2964" t="s">
        <v>9861</v>
      </c>
      <c r="E2964" t="s">
        <v>4028</v>
      </c>
      <c r="F2964">
        <v>27</v>
      </c>
      <c r="G2964" t="e">
        <f>VLOOKUP(#REF!,#REF!,2,FALSE)</f>
        <v>#REF!</v>
      </c>
      <c r="H2964" t="s">
        <v>9862</v>
      </c>
      <c r="I2964">
        <v>484353</v>
      </c>
      <c r="J2964">
        <v>17378</v>
      </c>
      <c r="K2964">
        <v>271</v>
      </c>
      <c r="L2964">
        <v>1653</v>
      </c>
      <c r="M2964" t="b">
        <v>0</v>
      </c>
      <c r="N2964" t="b">
        <v>0</v>
      </c>
      <c r="O2964" t="b">
        <v>0</v>
      </c>
    </row>
    <row r="2965" spans="1:15">
      <c r="A2965" t="s">
        <v>9863</v>
      </c>
      <c r="B2965" s="8">
        <v>43125</v>
      </c>
      <c r="C2965" s="8">
        <v>43119.30127314815</v>
      </c>
      <c r="D2965" t="s">
        <v>9864</v>
      </c>
      <c r="E2965" t="s">
        <v>1560</v>
      </c>
      <c r="F2965">
        <v>10</v>
      </c>
      <c r="G2965" t="e">
        <f>VLOOKUP(#REF!,#REF!,2,FALSE)</f>
        <v>#REF!</v>
      </c>
      <c r="H2965" t="s">
        <v>9865</v>
      </c>
      <c r="I2965">
        <v>110338</v>
      </c>
      <c r="J2965">
        <v>4173</v>
      </c>
      <c r="K2965">
        <v>222</v>
      </c>
      <c r="L2965">
        <v>276</v>
      </c>
      <c r="M2965" t="b">
        <v>0</v>
      </c>
      <c r="N2965" t="b">
        <v>0</v>
      </c>
      <c r="O2965" t="b">
        <v>0</v>
      </c>
    </row>
    <row r="2966" spans="1:15">
      <c r="A2966" t="s">
        <v>9866</v>
      </c>
      <c r="B2966" s="8">
        <v>43058</v>
      </c>
      <c r="C2966" s="8">
        <v>43054.166678240741</v>
      </c>
      <c r="D2966" t="s">
        <v>9867</v>
      </c>
      <c r="E2966" t="s">
        <v>2178</v>
      </c>
      <c r="F2966">
        <v>23</v>
      </c>
      <c r="G2966" t="e">
        <f>VLOOKUP(#REF!,#REF!,2,FALSE)</f>
        <v>#REF!</v>
      </c>
      <c r="H2966" t="s">
        <v>9868</v>
      </c>
      <c r="I2966">
        <v>484287</v>
      </c>
      <c r="J2966">
        <v>7792</v>
      </c>
      <c r="K2966">
        <v>150</v>
      </c>
      <c r="L2966">
        <v>342</v>
      </c>
      <c r="M2966" t="b">
        <v>0</v>
      </c>
      <c r="N2966" t="b">
        <v>0</v>
      </c>
      <c r="O2966" t="b">
        <v>0</v>
      </c>
    </row>
    <row r="2967" spans="1:15">
      <c r="A2967" t="s">
        <v>9869</v>
      </c>
      <c r="B2967" s="8">
        <v>43186</v>
      </c>
      <c r="C2967" s="8">
        <v>43180.925104166665</v>
      </c>
      <c r="D2967" t="s">
        <v>9870</v>
      </c>
      <c r="E2967" t="s">
        <v>2364</v>
      </c>
      <c r="F2967">
        <v>17</v>
      </c>
      <c r="G2967" t="e">
        <f>VLOOKUP(#REF!,#REF!,2,FALSE)</f>
        <v>#REF!</v>
      </c>
      <c r="H2967" t="s">
        <v>9871</v>
      </c>
      <c r="I2967">
        <v>484054</v>
      </c>
      <c r="J2967">
        <v>4239</v>
      </c>
      <c r="K2967">
        <v>2590</v>
      </c>
      <c r="L2967">
        <v>467</v>
      </c>
      <c r="M2967" t="b">
        <v>0</v>
      </c>
      <c r="N2967" t="b">
        <v>0</v>
      </c>
      <c r="O2967" t="b">
        <v>0</v>
      </c>
    </row>
    <row r="2968" spans="1:15">
      <c r="A2968" t="s">
        <v>9872</v>
      </c>
      <c r="B2968" s="8">
        <v>43204</v>
      </c>
      <c r="C2968" s="8">
        <v>43198.333796296298</v>
      </c>
      <c r="D2968" t="s">
        <v>9873</v>
      </c>
      <c r="E2968" t="s">
        <v>1042</v>
      </c>
      <c r="F2968">
        <v>26</v>
      </c>
      <c r="G2968" t="e">
        <f>VLOOKUP(#REF!,#REF!,2,FALSE)</f>
        <v>#REF!</v>
      </c>
      <c r="H2968" t="s">
        <v>9874</v>
      </c>
      <c r="I2968">
        <v>483707</v>
      </c>
      <c r="J2968">
        <v>15769</v>
      </c>
      <c r="K2968">
        <v>247</v>
      </c>
      <c r="L2968">
        <v>747</v>
      </c>
      <c r="M2968" t="b">
        <v>0</v>
      </c>
      <c r="N2968" t="b">
        <v>0</v>
      </c>
      <c r="O2968" t="b">
        <v>0</v>
      </c>
    </row>
    <row r="2969" spans="1:15">
      <c r="A2969" t="s">
        <v>9875</v>
      </c>
      <c r="B2969" s="8">
        <v>43125</v>
      </c>
      <c r="C2969" s="8">
        <v>43119.368831018517</v>
      </c>
      <c r="D2969" t="s">
        <v>9876</v>
      </c>
      <c r="E2969" t="s">
        <v>1193</v>
      </c>
      <c r="F2969">
        <v>24</v>
      </c>
      <c r="G2969" t="e">
        <f>VLOOKUP(#REF!,#REF!,2,FALSE)</f>
        <v>#REF!</v>
      </c>
      <c r="H2969" t="s">
        <v>9877</v>
      </c>
      <c r="I2969">
        <v>52100</v>
      </c>
      <c r="J2969">
        <v>449</v>
      </c>
      <c r="K2969">
        <v>33</v>
      </c>
      <c r="L2969">
        <v>84</v>
      </c>
      <c r="M2969" t="b">
        <v>0</v>
      </c>
      <c r="N2969" t="b">
        <v>0</v>
      </c>
      <c r="O2969" t="b">
        <v>0</v>
      </c>
    </row>
    <row r="2970" spans="1:15">
      <c r="A2970" t="s">
        <v>9878</v>
      </c>
      <c r="B2970" s="8">
        <v>43251</v>
      </c>
      <c r="C2970" s="8">
        <v>43240.587673611109</v>
      </c>
      <c r="D2970" t="s">
        <v>9879</v>
      </c>
      <c r="E2970" t="s">
        <v>6954</v>
      </c>
      <c r="F2970">
        <v>17</v>
      </c>
      <c r="G2970" t="e">
        <f>VLOOKUP(#REF!,#REF!,2,FALSE)</f>
        <v>#REF!</v>
      </c>
      <c r="H2970" t="s">
        <v>9880</v>
      </c>
      <c r="I2970">
        <v>483048</v>
      </c>
      <c r="J2970">
        <v>10086</v>
      </c>
      <c r="K2970">
        <v>176</v>
      </c>
      <c r="L2970">
        <v>653</v>
      </c>
      <c r="M2970" t="b">
        <v>0</v>
      </c>
      <c r="N2970" t="b">
        <v>0</v>
      </c>
      <c r="O2970" t="b">
        <v>0</v>
      </c>
    </row>
    <row r="2971" spans="1:15">
      <c r="A2971" t="s">
        <v>9881</v>
      </c>
      <c r="B2971" s="8">
        <v>43126</v>
      </c>
      <c r="C2971" s="8">
        <v>43119.376064814816</v>
      </c>
      <c r="D2971" t="s">
        <v>9882</v>
      </c>
      <c r="E2971" t="s">
        <v>861</v>
      </c>
      <c r="F2971">
        <v>24</v>
      </c>
      <c r="G2971" t="e">
        <f>VLOOKUP(#REF!,#REF!,2,FALSE)</f>
        <v>#REF!</v>
      </c>
      <c r="H2971" t="s">
        <v>9883</v>
      </c>
      <c r="I2971">
        <v>1554433</v>
      </c>
      <c r="J2971">
        <v>14272</v>
      </c>
      <c r="K2971">
        <v>233</v>
      </c>
      <c r="L2971">
        <v>699</v>
      </c>
      <c r="M2971" t="b">
        <v>0</v>
      </c>
      <c r="N2971" t="b">
        <v>0</v>
      </c>
      <c r="O2971" t="b">
        <v>0</v>
      </c>
    </row>
    <row r="2972" spans="1:15">
      <c r="A2972" t="s">
        <v>9884</v>
      </c>
      <c r="B2972" s="8">
        <v>43120</v>
      </c>
      <c r="C2972" s="8">
        <v>43119.376076388886</v>
      </c>
      <c r="D2972" t="s">
        <v>9885</v>
      </c>
      <c r="E2972" t="s">
        <v>861</v>
      </c>
      <c r="F2972">
        <v>24</v>
      </c>
      <c r="G2972" t="e">
        <f>VLOOKUP(#REF!,#REF!,2,FALSE)</f>
        <v>#REF!</v>
      </c>
      <c r="H2972" t="s">
        <v>9883</v>
      </c>
      <c r="I2972">
        <v>185870</v>
      </c>
      <c r="J2972">
        <v>2843</v>
      </c>
      <c r="K2972">
        <v>48</v>
      </c>
      <c r="L2972">
        <v>88</v>
      </c>
      <c r="M2972" t="b">
        <v>0</v>
      </c>
      <c r="N2972" t="b">
        <v>0</v>
      </c>
      <c r="O2972" t="b">
        <v>0</v>
      </c>
    </row>
    <row r="2973" spans="1:15">
      <c r="A2973" t="s">
        <v>9886</v>
      </c>
      <c r="B2973" s="8">
        <v>43265</v>
      </c>
      <c r="C2973" s="8">
        <v>43263.283668981479</v>
      </c>
      <c r="D2973" t="s">
        <v>9887</v>
      </c>
      <c r="E2973" t="s">
        <v>336</v>
      </c>
      <c r="F2973">
        <v>26</v>
      </c>
      <c r="G2973" t="e">
        <f>VLOOKUP(#REF!,#REF!,2,FALSE)</f>
        <v>#REF!</v>
      </c>
      <c r="H2973" t="s">
        <v>9888</v>
      </c>
      <c r="I2973">
        <v>483029</v>
      </c>
      <c r="J2973">
        <v>30127</v>
      </c>
      <c r="K2973">
        <v>237</v>
      </c>
      <c r="L2973">
        <v>915</v>
      </c>
      <c r="M2973" t="b">
        <v>0</v>
      </c>
      <c r="N2973" t="b">
        <v>0</v>
      </c>
      <c r="O2973" t="b">
        <v>0</v>
      </c>
    </row>
    <row r="2974" spans="1:15">
      <c r="A2974" t="s">
        <v>9889</v>
      </c>
      <c r="B2974" s="8">
        <v>43125</v>
      </c>
      <c r="C2974" s="8">
        <v>43119.385914351849</v>
      </c>
      <c r="D2974" t="s">
        <v>9890</v>
      </c>
      <c r="E2974" t="s">
        <v>833</v>
      </c>
      <c r="F2974">
        <v>24</v>
      </c>
      <c r="G2974" t="e">
        <f>VLOOKUP(#REF!,#REF!,2,FALSE)</f>
        <v>#REF!</v>
      </c>
      <c r="H2974" t="s">
        <v>9891</v>
      </c>
      <c r="I2974">
        <v>797798</v>
      </c>
      <c r="J2974">
        <v>20083</v>
      </c>
      <c r="K2974">
        <v>345</v>
      </c>
      <c r="L2974">
        <v>956</v>
      </c>
      <c r="M2974" t="b">
        <v>0</v>
      </c>
      <c r="N2974" t="b">
        <v>0</v>
      </c>
      <c r="O2974" t="b">
        <v>0</v>
      </c>
    </row>
    <row r="2975" spans="1:15">
      <c r="A2975" t="s">
        <v>9892</v>
      </c>
      <c r="B2975" s="8">
        <v>43116</v>
      </c>
      <c r="C2975" s="8">
        <v>43110.250011574077</v>
      </c>
      <c r="D2975" t="s">
        <v>9893</v>
      </c>
      <c r="E2975" t="s">
        <v>8383</v>
      </c>
      <c r="F2975">
        <v>26</v>
      </c>
      <c r="G2975" t="e">
        <f>VLOOKUP(#REF!,#REF!,2,FALSE)</f>
        <v>#REF!</v>
      </c>
      <c r="H2975" t="s">
        <v>9894</v>
      </c>
      <c r="I2975">
        <v>483009</v>
      </c>
      <c r="J2975">
        <v>28906</v>
      </c>
      <c r="K2975">
        <v>381</v>
      </c>
      <c r="L2975">
        <v>1857</v>
      </c>
      <c r="M2975" t="b">
        <v>0</v>
      </c>
      <c r="N2975" t="b">
        <v>0</v>
      </c>
      <c r="O2975" t="b">
        <v>0</v>
      </c>
    </row>
    <row r="2976" spans="1:15">
      <c r="A2976" t="s">
        <v>9895</v>
      </c>
      <c r="B2976" s="8">
        <v>43191</v>
      </c>
      <c r="C2976" s="8">
        <v>43183.577951388892</v>
      </c>
      <c r="D2976" t="s">
        <v>9896</v>
      </c>
      <c r="E2976" t="s">
        <v>440</v>
      </c>
      <c r="F2976">
        <v>25</v>
      </c>
      <c r="G2976" t="e">
        <f>VLOOKUP(#REF!,#REF!,2,FALSE)</f>
        <v>#REF!</v>
      </c>
      <c r="H2976" t="s">
        <v>9897</v>
      </c>
      <c r="I2976">
        <v>482257</v>
      </c>
      <c r="J2976">
        <v>9026</v>
      </c>
      <c r="K2976">
        <v>8478</v>
      </c>
      <c r="L2976">
        <v>5842</v>
      </c>
      <c r="M2976" t="b">
        <v>0</v>
      </c>
      <c r="N2976" t="b">
        <v>0</v>
      </c>
      <c r="O2976" t="b">
        <v>0</v>
      </c>
    </row>
    <row r="2977" spans="1:15">
      <c r="A2977" t="s">
        <v>9898</v>
      </c>
      <c r="B2977" s="8">
        <v>43165</v>
      </c>
      <c r="C2977" s="8">
        <v>43163.375057870369</v>
      </c>
      <c r="D2977" t="s">
        <v>9899</v>
      </c>
      <c r="E2977" t="s">
        <v>7135</v>
      </c>
      <c r="F2977">
        <v>27</v>
      </c>
      <c r="G2977" t="e">
        <f>VLOOKUP(#REF!,#REF!,2,FALSE)</f>
        <v>#REF!</v>
      </c>
      <c r="H2977" t="s">
        <v>9900</v>
      </c>
      <c r="I2977">
        <v>482122</v>
      </c>
      <c r="J2977">
        <v>9754</v>
      </c>
      <c r="K2977">
        <v>370</v>
      </c>
      <c r="L2977">
        <v>1229</v>
      </c>
      <c r="M2977" t="b">
        <v>0</v>
      </c>
      <c r="N2977" t="b">
        <v>0</v>
      </c>
      <c r="O2977" t="b">
        <v>0</v>
      </c>
    </row>
    <row r="2978" spans="1:15">
      <c r="A2978" t="s">
        <v>9901</v>
      </c>
      <c r="B2978" s="8">
        <v>43182</v>
      </c>
      <c r="C2978" s="8">
        <v>43167.437847222223</v>
      </c>
      <c r="D2978" t="s">
        <v>9902</v>
      </c>
      <c r="E2978" t="s">
        <v>9903</v>
      </c>
      <c r="F2978">
        <v>26</v>
      </c>
      <c r="G2978" t="e">
        <f>VLOOKUP(#REF!,#REF!,2,FALSE)</f>
        <v>#REF!</v>
      </c>
      <c r="H2978" t="s">
        <v>9904</v>
      </c>
      <c r="I2978">
        <v>482005</v>
      </c>
      <c r="J2978">
        <v>13454</v>
      </c>
      <c r="K2978">
        <v>264</v>
      </c>
      <c r="L2978">
        <v>816</v>
      </c>
      <c r="M2978" t="b">
        <v>0</v>
      </c>
      <c r="N2978" t="b">
        <v>0</v>
      </c>
      <c r="O2978" t="b">
        <v>0</v>
      </c>
    </row>
    <row r="2979" spans="1:15">
      <c r="A2979" t="s">
        <v>9905</v>
      </c>
      <c r="B2979" s="8">
        <v>43104</v>
      </c>
      <c r="C2979" s="8">
        <v>43095.05195601852</v>
      </c>
      <c r="D2979" t="s">
        <v>9906</v>
      </c>
      <c r="E2979" t="s">
        <v>9907</v>
      </c>
      <c r="F2979">
        <v>28</v>
      </c>
      <c r="G2979" t="e">
        <f>VLOOKUP(#REF!,#REF!,2,FALSE)</f>
        <v>#REF!</v>
      </c>
      <c r="H2979" t="s">
        <v>9908</v>
      </c>
      <c r="I2979">
        <v>481918</v>
      </c>
      <c r="J2979">
        <v>7814</v>
      </c>
      <c r="K2979">
        <v>193</v>
      </c>
      <c r="L2979">
        <v>524</v>
      </c>
      <c r="M2979" t="b">
        <v>0</v>
      </c>
      <c r="N2979" t="b">
        <v>0</v>
      </c>
      <c r="O2979" t="b">
        <v>0</v>
      </c>
    </row>
    <row r="2980" spans="1:15">
      <c r="A2980" t="s">
        <v>9909</v>
      </c>
      <c r="B2980" s="8">
        <v>43112</v>
      </c>
      <c r="C2980" s="8">
        <v>43106.359942129631</v>
      </c>
      <c r="D2980" t="s">
        <v>9910</v>
      </c>
      <c r="E2980" t="s">
        <v>1543</v>
      </c>
      <c r="F2980">
        <v>26</v>
      </c>
      <c r="G2980" t="e">
        <f>VLOOKUP(#REF!,#REF!,2,FALSE)</f>
        <v>#REF!</v>
      </c>
      <c r="H2980" t="s">
        <v>9911</v>
      </c>
      <c r="I2980">
        <v>481550</v>
      </c>
      <c r="J2980">
        <v>19876</v>
      </c>
      <c r="K2980">
        <v>294</v>
      </c>
      <c r="L2980">
        <v>2889</v>
      </c>
      <c r="M2980" t="b">
        <v>0</v>
      </c>
      <c r="N2980" t="b">
        <v>0</v>
      </c>
      <c r="O2980" t="b">
        <v>0</v>
      </c>
    </row>
    <row r="2981" spans="1:15">
      <c r="A2981" t="s">
        <v>9912</v>
      </c>
      <c r="B2981" s="8">
        <v>43122</v>
      </c>
      <c r="C2981" s="8">
        <v>43119.540590277778</v>
      </c>
      <c r="D2981" t="s">
        <v>9913</v>
      </c>
      <c r="E2981" t="s">
        <v>9914</v>
      </c>
      <c r="F2981">
        <v>24</v>
      </c>
      <c r="G2981" t="e">
        <f>VLOOKUP(#REF!,#REF!,2,FALSE)</f>
        <v>#REF!</v>
      </c>
      <c r="H2981" t="s">
        <v>9915</v>
      </c>
      <c r="I2981">
        <v>732055</v>
      </c>
      <c r="J2981">
        <v>10644</v>
      </c>
      <c r="K2981">
        <v>765</v>
      </c>
      <c r="L2981">
        <v>726</v>
      </c>
      <c r="M2981" t="b">
        <v>0</v>
      </c>
      <c r="N2981" t="b">
        <v>0</v>
      </c>
      <c r="O2981" t="b">
        <v>0</v>
      </c>
    </row>
    <row r="2982" spans="1:15">
      <c r="A2982" t="s">
        <v>9916</v>
      </c>
      <c r="B2982" s="8">
        <v>43160</v>
      </c>
      <c r="C2982" s="8">
        <v>43157.3825462963</v>
      </c>
      <c r="D2982" t="s">
        <v>9917</v>
      </c>
      <c r="E2982" t="s">
        <v>9918</v>
      </c>
      <c r="F2982">
        <v>28</v>
      </c>
      <c r="G2982" t="e">
        <f>VLOOKUP(#REF!,#REF!,2,FALSE)</f>
        <v>#REF!</v>
      </c>
      <c r="H2982" t="s">
        <v>9919</v>
      </c>
      <c r="I2982">
        <v>481259</v>
      </c>
      <c r="J2982">
        <v>431</v>
      </c>
      <c r="K2982">
        <v>43</v>
      </c>
      <c r="L2982">
        <v>225</v>
      </c>
      <c r="M2982" t="b">
        <v>0</v>
      </c>
      <c r="N2982" t="b">
        <v>0</v>
      </c>
      <c r="O2982" t="b">
        <v>0</v>
      </c>
    </row>
    <row r="2983" spans="1:15">
      <c r="A2983" t="s">
        <v>9920</v>
      </c>
      <c r="B2983" s="8">
        <v>43103</v>
      </c>
      <c r="C2983" s="8">
        <v>43091.171967592592</v>
      </c>
      <c r="D2983" t="s">
        <v>9921</v>
      </c>
      <c r="E2983" t="s">
        <v>9922</v>
      </c>
      <c r="F2983">
        <v>28</v>
      </c>
      <c r="G2983" t="e">
        <f>VLOOKUP(#REF!,#REF!,2,FALSE)</f>
        <v>#REF!</v>
      </c>
      <c r="H2983" t="s">
        <v>9923</v>
      </c>
      <c r="I2983">
        <v>481100</v>
      </c>
      <c r="J2983">
        <v>3047</v>
      </c>
      <c r="K2983">
        <v>261</v>
      </c>
      <c r="L2983">
        <v>519</v>
      </c>
      <c r="M2983" t="b">
        <v>0</v>
      </c>
      <c r="N2983" t="b">
        <v>0</v>
      </c>
      <c r="O2983" t="b">
        <v>0</v>
      </c>
    </row>
    <row r="2984" spans="1:15">
      <c r="A2984" t="s">
        <v>9924</v>
      </c>
      <c r="B2984" s="8">
        <v>43236</v>
      </c>
      <c r="C2984" s="8">
        <v>43231.515196759261</v>
      </c>
      <c r="D2984" t="s">
        <v>9925</v>
      </c>
      <c r="E2984" t="s">
        <v>2314</v>
      </c>
      <c r="F2984">
        <v>17</v>
      </c>
      <c r="G2984" t="e">
        <f>VLOOKUP(#REF!,#REF!,2,FALSE)</f>
        <v>#REF!</v>
      </c>
      <c r="H2984" t="s">
        <v>9926</v>
      </c>
      <c r="I2984">
        <v>480552</v>
      </c>
      <c r="J2984">
        <v>3530</v>
      </c>
      <c r="K2984">
        <v>168</v>
      </c>
      <c r="L2984">
        <v>1527</v>
      </c>
      <c r="M2984" t="b">
        <v>0</v>
      </c>
      <c r="N2984" t="b">
        <v>0</v>
      </c>
      <c r="O2984" t="b">
        <v>0</v>
      </c>
    </row>
    <row r="2985" spans="1:15">
      <c r="A2985" t="s">
        <v>9927</v>
      </c>
      <c r="B2985" s="8">
        <v>43126</v>
      </c>
      <c r="C2985" s="8">
        <v>43119.583356481482</v>
      </c>
      <c r="D2985" t="s">
        <v>9928</v>
      </c>
      <c r="E2985" t="s">
        <v>892</v>
      </c>
      <c r="F2985">
        <v>24</v>
      </c>
      <c r="G2985" t="e">
        <f>VLOOKUP(#REF!,#REF!,2,FALSE)</f>
        <v>#REF!</v>
      </c>
      <c r="H2985" t="s">
        <v>9929</v>
      </c>
      <c r="I2985">
        <v>3748683</v>
      </c>
      <c r="J2985">
        <v>93450</v>
      </c>
      <c r="K2985">
        <v>8388</v>
      </c>
      <c r="L2985">
        <v>15108</v>
      </c>
      <c r="M2985" t="b">
        <v>0</v>
      </c>
      <c r="N2985" t="b">
        <v>0</v>
      </c>
      <c r="O2985" t="b">
        <v>0</v>
      </c>
    </row>
    <row r="2986" spans="1:15">
      <c r="A2986" t="s">
        <v>9930</v>
      </c>
      <c r="B2986" s="8">
        <v>43197</v>
      </c>
      <c r="C2986" s="8">
        <v>43191.929479166669</v>
      </c>
      <c r="D2986" t="s">
        <v>9931</v>
      </c>
      <c r="E2986" t="s">
        <v>2364</v>
      </c>
      <c r="F2986">
        <v>17</v>
      </c>
      <c r="G2986" t="e">
        <f>VLOOKUP(#REF!,#REF!,2,FALSE)</f>
        <v>#REF!</v>
      </c>
      <c r="H2986" t="s">
        <v>9932</v>
      </c>
      <c r="I2986">
        <v>480493</v>
      </c>
      <c r="J2986">
        <v>5064</v>
      </c>
      <c r="K2986">
        <v>202</v>
      </c>
      <c r="L2986">
        <v>257</v>
      </c>
      <c r="M2986" t="b">
        <v>0</v>
      </c>
      <c r="N2986" t="b">
        <v>0</v>
      </c>
      <c r="O2986" t="b">
        <v>0</v>
      </c>
    </row>
    <row r="2987" spans="1:15">
      <c r="A2987" t="s">
        <v>9933</v>
      </c>
      <c r="B2987" s="8">
        <v>43068</v>
      </c>
      <c r="C2987" s="8">
        <v>43060.335902777777</v>
      </c>
      <c r="D2987" t="s">
        <v>9934</v>
      </c>
      <c r="E2987" t="s">
        <v>5656</v>
      </c>
      <c r="F2987">
        <v>27</v>
      </c>
      <c r="G2987" t="e">
        <f>VLOOKUP(#REF!,#REF!,2,FALSE)</f>
        <v>#REF!</v>
      </c>
      <c r="H2987" t="s">
        <v>9935</v>
      </c>
      <c r="I2987">
        <v>479201</v>
      </c>
      <c r="J2987">
        <v>19812</v>
      </c>
      <c r="K2987">
        <v>397</v>
      </c>
      <c r="L2987">
        <v>1311</v>
      </c>
      <c r="M2987" t="b">
        <v>0</v>
      </c>
      <c r="N2987" t="b">
        <v>0</v>
      </c>
      <c r="O2987" t="b">
        <v>0</v>
      </c>
    </row>
    <row r="2988" spans="1:15">
      <c r="A2988" t="s">
        <v>9936</v>
      </c>
      <c r="B2988" s="8">
        <v>43108</v>
      </c>
      <c r="C2988" s="8">
        <v>43100.406168981484</v>
      </c>
      <c r="D2988" t="s">
        <v>9937</v>
      </c>
      <c r="E2988" t="s">
        <v>3212</v>
      </c>
      <c r="F2988">
        <v>19</v>
      </c>
      <c r="G2988" t="e">
        <f>VLOOKUP(#REF!,#REF!,2,FALSE)</f>
        <v>#REF!</v>
      </c>
      <c r="H2988" t="s">
        <v>9938</v>
      </c>
      <c r="I2988">
        <v>478211</v>
      </c>
      <c r="J2988">
        <v>13173</v>
      </c>
      <c r="K2988">
        <v>231</v>
      </c>
      <c r="L2988">
        <v>1962</v>
      </c>
      <c r="M2988" t="b">
        <v>0</v>
      </c>
      <c r="N2988" t="b">
        <v>0</v>
      </c>
      <c r="O2988" t="b">
        <v>0</v>
      </c>
    </row>
    <row r="2989" spans="1:15">
      <c r="A2989" t="s">
        <v>9939</v>
      </c>
      <c r="B2989" s="8">
        <v>43173</v>
      </c>
      <c r="C2989" s="8">
        <v>43158.166759259257</v>
      </c>
      <c r="D2989" t="s">
        <v>9940</v>
      </c>
      <c r="E2989" t="s">
        <v>9941</v>
      </c>
      <c r="F2989">
        <v>27</v>
      </c>
      <c r="G2989" t="e">
        <f>VLOOKUP(#REF!,#REF!,2,FALSE)</f>
        <v>#REF!</v>
      </c>
      <c r="H2989" t="s">
        <v>9942</v>
      </c>
      <c r="I2989">
        <v>477956</v>
      </c>
      <c r="J2989">
        <v>15182</v>
      </c>
      <c r="K2989">
        <v>300</v>
      </c>
      <c r="L2989">
        <v>823</v>
      </c>
      <c r="M2989" t="b">
        <v>0</v>
      </c>
      <c r="N2989" t="b">
        <v>0</v>
      </c>
      <c r="O2989" t="b">
        <v>0</v>
      </c>
    </row>
    <row r="2990" spans="1:15">
      <c r="A2990" t="s">
        <v>9943</v>
      </c>
      <c r="B2990" s="8">
        <v>43180</v>
      </c>
      <c r="C2990" s="8">
        <v>43166.813483796293</v>
      </c>
      <c r="D2990" t="s">
        <v>9944</v>
      </c>
      <c r="E2990" t="s">
        <v>9442</v>
      </c>
      <c r="F2990">
        <v>26</v>
      </c>
      <c r="G2990" t="e">
        <f>VLOOKUP(#REF!,#REF!,2,FALSE)</f>
        <v>#REF!</v>
      </c>
      <c r="H2990" t="s">
        <v>9945</v>
      </c>
      <c r="I2990">
        <v>477272</v>
      </c>
      <c r="J2990">
        <v>22515</v>
      </c>
      <c r="K2990">
        <v>738</v>
      </c>
      <c r="L2990">
        <v>1573</v>
      </c>
      <c r="M2990" t="b">
        <v>0</v>
      </c>
      <c r="N2990" t="b">
        <v>0</v>
      </c>
      <c r="O2990" t="b">
        <v>0</v>
      </c>
    </row>
    <row r="2991" spans="1:15">
      <c r="A2991" t="s">
        <v>9946</v>
      </c>
      <c r="B2991" s="8">
        <v>43097</v>
      </c>
      <c r="C2991" s="8">
        <v>43088.434861111113</v>
      </c>
      <c r="D2991" t="s">
        <v>9947</v>
      </c>
      <c r="E2991" t="s">
        <v>9948</v>
      </c>
      <c r="F2991">
        <v>23</v>
      </c>
      <c r="G2991" t="e">
        <f>VLOOKUP(#REF!,#REF!,2,FALSE)</f>
        <v>#REF!</v>
      </c>
      <c r="H2991" t="s">
        <v>9949</v>
      </c>
      <c r="I2991">
        <v>477269</v>
      </c>
      <c r="J2991">
        <v>19055</v>
      </c>
      <c r="K2991">
        <v>192</v>
      </c>
      <c r="L2991">
        <v>1217</v>
      </c>
      <c r="M2991" t="b">
        <v>0</v>
      </c>
      <c r="N2991" t="b">
        <v>0</v>
      </c>
      <c r="O2991" t="b">
        <v>0</v>
      </c>
    </row>
    <row r="2992" spans="1:15">
      <c r="A2992" t="s">
        <v>9950</v>
      </c>
      <c r="B2992" s="8">
        <v>43180</v>
      </c>
      <c r="C2992" s="8">
        <v>43178.350451388891</v>
      </c>
      <c r="D2992" t="s">
        <v>9951</v>
      </c>
      <c r="E2992" t="s">
        <v>2314</v>
      </c>
      <c r="F2992">
        <v>17</v>
      </c>
      <c r="G2992" t="e">
        <f>VLOOKUP(#REF!,#REF!,2,FALSE)</f>
        <v>#REF!</v>
      </c>
      <c r="H2992" t="s">
        <v>9952</v>
      </c>
      <c r="I2992">
        <v>477188</v>
      </c>
      <c r="J2992">
        <v>2934</v>
      </c>
      <c r="K2992">
        <v>162</v>
      </c>
      <c r="L2992">
        <v>1076</v>
      </c>
      <c r="M2992" t="b">
        <v>0</v>
      </c>
      <c r="N2992" t="b">
        <v>0</v>
      </c>
      <c r="O2992" t="b">
        <v>0</v>
      </c>
    </row>
    <row r="2993" spans="1:15">
      <c r="A2993" t="s">
        <v>9953</v>
      </c>
      <c r="B2993" s="8">
        <v>43102</v>
      </c>
      <c r="C2993" s="8">
        <v>43090.377442129633</v>
      </c>
      <c r="D2993" t="s">
        <v>9954</v>
      </c>
      <c r="E2993" t="s">
        <v>9955</v>
      </c>
      <c r="F2993">
        <v>26</v>
      </c>
      <c r="G2993" t="e">
        <f>VLOOKUP(#REF!,#REF!,2,FALSE)</f>
        <v>#REF!</v>
      </c>
      <c r="H2993" t="s">
        <v>9956</v>
      </c>
      <c r="I2993">
        <v>476030</v>
      </c>
      <c r="J2993">
        <v>20712</v>
      </c>
      <c r="K2993">
        <v>254</v>
      </c>
      <c r="L2993">
        <v>1130</v>
      </c>
      <c r="M2993" t="b">
        <v>0</v>
      </c>
      <c r="N2993" t="b">
        <v>0</v>
      </c>
      <c r="O2993" t="b">
        <v>0</v>
      </c>
    </row>
    <row r="2994" spans="1:15">
      <c r="A2994" t="s">
        <v>9957</v>
      </c>
      <c r="B2994" s="8">
        <v>43061</v>
      </c>
      <c r="C2994" s="8">
        <v>43055.251157407409</v>
      </c>
      <c r="D2994" t="s">
        <v>9958</v>
      </c>
      <c r="E2994" t="s">
        <v>7923</v>
      </c>
      <c r="F2994">
        <v>28</v>
      </c>
      <c r="G2994" t="e">
        <f>VLOOKUP(#REF!,#REF!,2,FALSE)</f>
        <v>#REF!</v>
      </c>
      <c r="H2994" t="s">
        <v>9959</v>
      </c>
      <c r="I2994">
        <v>474858</v>
      </c>
      <c r="J2994">
        <v>15051</v>
      </c>
      <c r="K2994">
        <v>1034</v>
      </c>
      <c r="L2994">
        <v>2364</v>
      </c>
      <c r="M2994" t="b">
        <v>0</v>
      </c>
      <c r="N2994" t="b">
        <v>0</v>
      </c>
      <c r="O2994" t="b">
        <v>0</v>
      </c>
    </row>
    <row r="2995" spans="1:15">
      <c r="A2995" t="s">
        <v>9960</v>
      </c>
      <c r="B2995" s="8">
        <v>43102</v>
      </c>
      <c r="C2995" s="8">
        <v>43091.336678240739</v>
      </c>
      <c r="D2995" t="s">
        <v>9961</v>
      </c>
      <c r="E2995" t="s">
        <v>9962</v>
      </c>
      <c r="F2995">
        <v>27</v>
      </c>
      <c r="G2995" t="e">
        <f>VLOOKUP(#REF!,#REF!,2,FALSE)</f>
        <v>#REF!</v>
      </c>
      <c r="H2995" t="s">
        <v>9963</v>
      </c>
      <c r="I2995">
        <v>474698</v>
      </c>
      <c r="J2995">
        <v>11434</v>
      </c>
      <c r="K2995">
        <v>336</v>
      </c>
      <c r="L2995">
        <v>1537</v>
      </c>
      <c r="M2995" t="b">
        <v>0</v>
      </c>
      <c r="N2995" t="b">
        <v>0</v>
      </c>
      <c r="O2995" t="b">
        <v>0</v>
      </c>
    </row>
    <row r="2996" spans="1:15">
      <c r="A2996" t="s">
        <v>9964</v>
      </c>
      <c r="B2996" s="8">
        <v>43135</v>
      </c>
      <c r="C2996" s="8">
        <v>43130.686689814815</v>
      </c>
      <c r="D2996" t="s">
        <v>9965</v>
      </c>
      <c r="E2996" t="s">
        <v>1783</v>
      </c>
      <c r="F2996">
        <v>28</v>
      </c>
      <c r="G2996" t="e">
        <f>VLOOKUP(#REF!,#REF!,2,FALSE)</f>
        <v>#REF!</v>
      </c>
      <c r="H2996" t="s">
        <v>9966</v>
      </c>
      <c r="I2996">
        <v>474318</v>
      </c>
      <c r="J2996">
        <v>1193</v>
      </c>
      <c r="K2996">
        <v>51</v>
      </c>
      <c r="L2996">
        <v>142</v>
      </c>
      <c r="M2996" t="b">
        <v>0</v>
      </c>
      <c r="N2996" t="b">
        <v>0</v>
      </c>
      <c r="O2996" t="b">
        <v>0</v>
      </c>
    </row>
    <row r="2997" spans="1:15">
      <c r="A2997" t="s">
        <v>9967</v>
      </c>
      <c r="B2997" s="8">
        <v>43128</v>
      </c>
      <c r="C2997" s="8">
        <v>43121.555266203701</v>
      </c>
      <c r="D2997" t="s">
        <v>9968</v>
      </c>
      <c r="E2997" t="s">
        <v>9969</v>
      </c>
      <c r="F2997">
        <v>22</v>
      </c>
      <c r="G2997" t="e">
        <f>VLOOKUP(#REF!,#REF!,2,FALSE)</f>
        <v>#REF!</v>
      </c>
      <c r="H2997" t="s">
        <v>100</v>
      </c>
      <c r="I2997">
        <v>473593</v>
      </c>
      <c r="J2997">
        <v>13738</v>
      </c>
      <c r="K2997">
        <v>539</v>
      </c>
      <c r="L2997">
        <v>1101</v>
      </c>
      <c r="M2997" t="b">
        <v>0</v>
      </c>
      <c r="N2997" t="b">
        <v>0</v>
      </c>
      <c r="O2997" t="b">
        <v>0</v>
      </c>
    </row>
    <row r="2998" spans="1:15">
      <c r="A2998" t="s">
        <v>9970</v>
      </c>
      <c r="B2998" s="8">
        <v>43187</v>
      </c>
      <c r="C2998" s="8">
        <v>43175.369583333333</v>
      </c>
      <c r="D2998" t="s">
        <v>9971</v>
      </c>
      <c r="E2998" t="s">
        <v>9972</v>
      </c>
      <c r="F2998">
        <v>15</v>
      </c>
      <c r="G2998" t="e">
        <f>VLOOKUP(#REF!,#REF!,2,FALSE)</f>
        <v>#REF!</v>
      </c>
      <c r="H2998" t="s">
        <v>9973</v>
      </c>
      <c r="I2998">
        <v>473198</v>
      </c>
      <c r="J2998">
        <v>17159</v>
      </c>
      <c r="K2998">
        <v>147</v>
      </c>
      <c r="L2998">
        <v>3615</v>
      </c>
      <c r="M2998" t="b">
        <v>0</v>
      </c>
      <c r="N2998" t="b">
        <v>0</v>
      </c>
      <c r="O2998" t="b">
        <v>0</v>
      </c>
    </row>
    <row r="2999" spans="1:15">
      <c r="A2999" t="s">
        <v>9974</v>
      </c>
      <c r="B2999" s="8">
        <v>43126</v>
      </c>
      <c r="C2999" s="8">
        <v>43120.331250000003</v>
      </c>
      <c r="D2999" t="s">
        <v>9975</v>
      </c>
      <c r="E2999" t="s">
        <v>949</v>
      </c>
      <c r="F2999">
        <v>24</v>
      </c>
      <c r="G2999" t="e">
        <f>VLOOKUP(#REF!,#REF!,2,FALSE)</f>
        <v>#REF!</v>
      </c>
      <c r="H2999" t="s">
        <v>9976</v>
      </c>
      <c r="I2999">
        <v>2203618</v>
      </c>
      <c r="J2999">
        <v>122815</v>
      </c>
      <c r="K2999">
        <v>960</v>
      </c>
      <c r="L2999">
        <v>13570</v>
      </c>
      <c r="M2999" t="b">
        <v>0</v>
      </c>
      <c r="N2999" t="b">
        <v>0</v>
      </c>
      <c r="O2999" t="b">
        <v>0</v>
      </c>
    </row>
    <row r="3000" spans="1:15">
      <c r="A3000" t="s">
        <v>9977</v>
      </c>
      <c r="B3000" s="8">
        <v>43088</v>
      </c>
      <c r="C3000" s="8">
        <v>43087.393530092595</v>
      </c>
      <c r="D3000" t="s">
        <v>9978</v>
      </c>
      <c r="E3000" t="s">
        <v>1628</v>
      </c>
      <c r="F3000">
        <v>25</v>
      </c>
      <c r="G3000" t="e">
        <f>VLOOKUP(#REF!,#REF!,2,FALSE)</f>
        <v>#REF!</v>
      </c>
      <c r="H3000" t="s">
        <v>9979</v>
      </c>
      <c r="I3000">
        <v>473026</v>
      </c>
      <c r="J3000">
        <v>1800</v>
      </c>
      <c r="K3000">
        <v>638</v>
      </c>
      <c r="L3000">
        <v>1995</v>
      </c>
      <c r="M3000" t="b">
        <v>0</v>
      </c>
      <c r="N3000" t="b">
        <v>0</v>
      </c>
      <c r="O3000" t="b">
        <v>0</v>
      </c>
    </row>
    <row r="3001" spans="1:15">
      <c r="A3001" t="s">
        <v>9980</v>
      </c>
      <c r="B3001" s="8">
        <v>43057</v>
      </c>
      <c r="C3001" s="8">
        <v>43050.913680555554</v>
      </c>
      <c r="D3001" t="s">
        <v>9981</v>
      </c>
      <c r="E3001" t="s">
        <v>9982</v>
      </c>
      <c r="F3001">
        <v>19</v>
      </c>
      <c r="G3001" t="e">
        <f>VLOOKUP(#REF!,#REF!,2,FALSE)</f>
        <v>#REF!</v>
      </c>
      <c r="H3001" t="s">
        <v>9983</v>
      </c>
      <c r="I3001">
        <v>472936</v>
      </c>
      <c r="J3001">
        <v>2867</v>
      </c>
      <c r="K3001">
        <v>185</v>
      </c>
      <c r="L3001">
        <v>467</v>
      </c>
      <c r="M3001" t="b">
        <v>0</v>
      </c>
      <c r="N3001" t="b">
        <v>0</v>
      </c>
      <c r="O3001" t="b">
        <v>0</v>
      </c>
    </row>
    <row r="3002" spans="1:15">
      <c r="A3002" t="s">
        <v>9984</v>
      </c>
      <c r="B3002" s="8">
        <v>43126</v>
      </c>
      <c r="C3002" s="8">
        <v>43120.378206018519</v>
      </c>
      <c r="D3002" t="s">
        <v>9985</v>
      </c>
      <c r="E3002" t="s">
        <v>9986</v>
      </c>
      <c r="F3002">
        <v>24</v>
      </c>
      <c r="G3002" t="e">
        <f>VLOOKUP(#REF!,#REF!,2,FALSE)</f>
        <v>#REF!</v>
      </c>
      <c r="H3002" t="s">
        <v>9987</v>
      </c>
      <c r="I3002">
        <v>805722</v>
      </c>
      <c r="J3002">
        <v>29064</v>
      </c>
      <c r="K3002">
        <v>1666</v>
      </c>
      <c r="L3002">
        <v>1425</v>
      </c>
      <c r="M3002" t="b">
        <v>0</v>
      </c>
      <c r="N3002" t="b">
        <v>0</v>
      </c>
      <c r="O3002" t="b">
        <v>0</v>
      </c>
    </row>
    <row r="3003" spans="1:15">
      <c r="A3003" t="s">
        <v>9988</v>
      </c>
      <c r="B3003" s="8">
        <v>43144</v>
      </c>
      <c r="C3003" s="8">
        <v>43136.013229166667</v>
      </c>
      <c r="D3003" t="s">
        <v>9989</v>
      </c>
      <c r="E3003" t="s">
        <v>9990</v>
      </c>
      <c r="F3003">
        <v>28</v>
      </c>
      <c r="G3003" t="e">
        <f>VLOOKUP(#REF!,#REF!,2,FALSE)</f>
        <v>#REF!</v>
      </c>
      <c r="H3003" t="s">
        <v>9991</v>
      </c>
      <c r="I3003">
        <v>472575</v>
      </c>
      <c r="J3003">
        <v>1625</v>
      </c>
      <c r="K3003">
        <v>164</v>
      </c>
      <c r="L3003">
        <v>659</v>
      </c>
      <c r="M3003" t="b">
        <v>0</v>
      </c>
      <c r="N3003" t="b">
        <v>0</v>
      </c>
      <c r="O3003" t="b">
        <v>0</v>
      </c>
    </row>
    <row r="3004" spans="1:15">
      <c r="A3004" t="s">
        <v>9992</v>
      </c>
      <c r="B3004" s="8">
        <v>43170</v>
      </c>
      <c r="C3004" s="8">
        <v>43161.517337962963</v>
      </c>
      <c r="D3004" t="s">
        <v>9993</v>
      </c>
      <c r="E3004" t="s">
        <v>3703</v>
      </c>
      <c r="F3004">
        <v>25</v>
      </c>
      <c r="G3004" t="e">
        <f>VLOOKUP(#REF!,#REF!,2,FALSE)</f>
        <v>#REF!</v>
      </c>
      <c r="H3004" t="s">
        <v>9994</v>
      </c>
      <c r="I3004">
        <v>472551</v>
      </c>
      <c r="J3004">
        <v>5401</v>
      </c>
      <c r="K3004">
        <v>1181</v>
      </c>
      <c r="L3004">
        <v>0</v>
      </c>
      <c r="M3004" t="b">
        <v>1</v>
      </c>
      <c r="N3004" t="b">
        <v>0</v>
      </c>
      <c r="O3004" t="b">
        <v>0</v>
      </c>
    </row>
    <row r="3005" spans="1:15">
      <c r="A3005" t="s">
        <v>9995</v>
      </c>
      <c r="B3005" s="8">
        <v>43152</v>
      </c>
      <c r="C3005" s="8">
        <v>43143.332824074074</v>
      </c>
      <c r="D3005" t="s">
        <v>9996</v>
      </c>
      <c r="E3005" t="s">
        <v>5656</v>
      </c>
      <c r="F3005">
        <v>27</v>
      </c>
      <c r="G3005" t="e">
        <f>VLOOKUP(#REF!,#REF!,2,FALSE)</f>
        <v>#REF!</v>
      </c>
      <c r="H3005" t="s">
        <v>9997</v>
      </c>
      <c r="I3005">
        <v>472002</v>
      </c>
      <c r="J3005">
        <v>18772</v>
      </c>
      <c r="K3005">
        <v>220</v>
      </c>
      <c r="L3005">
        <v>1221</v>
      </c>
      <c r="M3005" t="b">
        <v>0</v>
      </c>
      <c r="N3005" t="b">
        <v>0</v>
      </c>
      <c r="O3005" t="b">
        <v>0</v>
      </c>
    </row>
    <row r="3006" spans="1:15">
      <c r="A3006" t="s">
        <v>9998</v>
      </c>
      <c r="B3006" s="8">
        <v>43234</v>
      </c>
      <c r="C3006" s="8">
        <v>43221.33320601852</v>
      </c>
      <c r="D3006" t="s">
        <v>9999</v>
      </c>
      <c r="E3006" t="s">
        <v>7089</v>
      </c>
      <c r="F3006">
        <v>26</v>
      </c>
      <c r="G3006" t="e">
        <f>VLOOKUP(#REF!,#REF!,2,FALSE)</f>
        <v>#REF!</v>
      </c>
      <c r="H3006" t="s">
        <v>10000</v>
      </c>
      <c r="I3006">
        <v>471945</v>
      </c>
      <c r="J3006">
        <v>15114</v>
      </c>
      <c r="K3006">
        <v>184</v>
      </c>
      <c r="L3006">
        <v>1492</v>
      </c>
      <c r="M3006" t="b">
        <v>0</v>
      </c>
      <c r="N3006" t="b">
        <v>0</v>
      </c>
      <c r="O3006" t="b">
        <v>0</v>
      </c>
    </row>
    <row r="3007" spans="1:15">
      <c r="A3007" t="s">
        <v>10001</v>
      </c>
      <c r="B3007" s="8">
        <v>43127</v>
      </c>
      <c r="C3007" s="8">
        <v>43120.488703703704</v>
      </c>
      <c r="D3007" t="s">
        <v>10002</v>
      </c>
      <c r="E3007" t="s">
        <v>10003</v>
      </c>
      <c r="F3007">
        <v>10</v>
      </c>
      <c r="G3007" t="e">
        <f>VLOOKUP(#REF!,#REF!,2,FALSE)</f>
        <v>#REF!</v>
      </c>
      <c r="H3007" t="s">
        <v>10004</v>
      </c>
      <c r="I3007">
        <v>344951</v>
      </c>
      <c r="J3007">
        <v>15728</v>
      </c>
      <c r="K3007">
        <v>145</v>
      </c>
      <c r="L3007">
        <v>1004</v>
      </c>
      <c r="M3007" t="b">
        <v>0</v>
      </c>
      <c r="N3007" t="b">
        <v>0</v>
      </c>
      <c r="O3007" t="b">
        <v>0</v>
      </c>
    </row>
    <row r="3008" spans="1:15">
      <c r="A3008" t="s">
        <v>10005</v>
      </c>
      <c r="B3008" s="8">
        <v>43053</v>
      </c>
      <c r="C3008" s="8">
        <v>43047.810833333337</v>
      </c>
      <c r="D3008" t="s">
        <v>10006</v>
      </c>
      <c r="E3008" t="s">
        <v>9442</v>
      </c>
      <c r="F3008">
        <v>26</v>
      </c>
      <c r="G3008" t="e">
        <f>VLOOKUP(#REF!,#REF!,2,FALSE)</f>
        <v>#REF!</v>
      </c>
      <c r="H3008" t="s">
        <v>10007</v>
      </c>
      <c r="I3008">
        <v>471266</v>
      </c>
      <c r="J3008">
        <v>23634</v>
      </c>
      <c r="K3008">
        <v>460</v>
      </c>
      <c r="L3008">
        <v>1714</v>
      </c>
      <c r="M3008" t="b">
        <v>0</v>
      </c>
      <c r="N3008" t="b">
        <v>0</v>
      </c>
      <c r="O3008" t="b">
        <v>0</v>
      </c>
    </row>
    <row r="3009" spans="1:15">
      <c r="A3009" t="s">
        <v>10008</v>
      </c>
      <c r="B3009" s="8">
        <v>43129</v>
      </c>
      <c r="C3009" s="8">
        <v>43120.512280092589</v>
      </c>
      <c r="D3009" t="s">
        <v>10009</v>
      </c>
      <c r="E3009" t="s">
        <v>10010</v>
      </c>
      <c r="F3009">
        <v>24</v>
      </c>
      <c r="G3009" t="e">
        <f>VLOOKUP(#REF!,#REF!,2,FALSE)</f>
        <v>#REF!</v>
      </c>
      <c r="H3009" t="s">
        <v>10011</v>
      </c>
      <c r="I3009">
        <v>707170</v>
      </c>
      <c r="J3009">
        <v>9867</v>
      </c>
      <c r="K3009">
        <v>277</v>
      </c>
      <c r="L3009">
        <v>183</v>
      </c>
      <c r="M3009" t="b">
        <v>0</v>
      </c>
      <c r="N3009" t="b">
        <v>0</v>
      </c>
      <c r="O3009" t="b">
        <v>0</v>
      </c>
    </row>
    <row r="3010" spans="1:15">
      <c r="A3010" t="s">
        <v>10012</v>
      </c>
      <c r="B3010" s="8">
        <v>43102</v>
      </c>
      <c r="C3010" s="8">
        <v>43090.855196759258</v>
      </c>
      <c r="D3010" t="s">
        <v>10013</v>
      </c>
      <c r="E3010" t="s">
        <v>9273</v>
      </c>
      <c r="F3010">
        <v>25</v>
      </c>
      <c r="G3010" t="e">
        <f>VLOOKUP(#REF!,#REF!,2,FALSE)</f>
        <v>#REF!</v>
      </c>
      <c r="H3010" t="s">
        <v>10014</v>
      </c>
      <c r="I3010">
        <v>470348</v>
      </c>
      <c r="J3010">
        <v>7972</v>
      </c>
      <c r="K3010">
        <v>295</v>
      </c>
      <c r="L3010">
        <v>3413</v>
      </c>
      <c r="M3010" t="b">
        <v>0</v>
      </c>
      <c r="N3010" t="b">
        <v>0</v>
      </c>
      <c r="O3010" t="b">
        <v>0</v>
      </c>
    </row>
    <row r="3011" spans="1:15">
      <c r="A3011" t="s">
        <v>10015</v>
      </c>
      <c r="B3011" s="8">
        <v>43053</v>
      </c>
      <c r="C3011" s="8">
        <v>43047.332708333335</v>
      </c>
      <c r="D3011" t="s">
        <v>10016</v>
      </c>
      <c r="E3011" t="s">
        <v>2314</v>
      </c>
      <c r="F3011">
        <v>17</v>
      </c>
      <c r="G3011" t="e">
        <f>VLOOKUP(#REF!,#REF!,2,FALSE)</f>
        <v>#REF!</v>
      </c>
      <c r="H3011" t="s">
        <v>10017</v>
      </c>
      <c r="I3011">
        <v>470191</v>
      </c>
      <c r="J3011">
        <v>4037</v>
      </c>
      <c r="K3011">
        <v>430</v>
      </c>
      <c r="L3011">
        <v>1553</v>
      </c>
      <c r="M3011" t="b">
        <v>0</v>
      </c>
      <c r="N3011" t="b">
        <v>0</v>
      </c>
      <c r="O3011" t="b">
        <v>0</v>
      </c>
    </row>
    <row r="3012" spans="1:15">
      <c r="A3012" t="s">
        <v>10018</v>
      </c>
      <c r="B3012" s="8">
        <v>43148</v>
      </c>
      <c r="C3012" s="8">
        <v>43140.791666666664</v>
      </c>
      <c r="D3012" t="s">
        <v>10019</v>
      </c>
      <c r="E3012" t="s">
        <v>271</v>
      </c>
      <c r="F3012">
        <v>17</v>
      </c>
      <c r="G3012" t="e">
        <f>VLOOKUP(#REF!,#REF!,2,FALSE)</f>
        <v>#REF!</v>
      </c>
      <c r="H3012" t="s">
        <v>10020</v>
      </c>
      <c r="I3012">
        <v>470082</v>
      </c>
      <c r="J3012">
        <v>7344</v>
      </c>
      <c r="K3012">
        <v>489</v>
      </c>
      <c r="L3012">
        <v>2197</v>
      </c>
      <c r="M3012" t="b">
        <v>0</v>
      </c>
      <c r="N3012" t="b">
        <v>0</v>
      </c>
      <c r="O3012" t="b">
        <v>0</v>
      </c>
    </row>
    <row r="3013" spans="1:15">
      <c r="A3013" t="s">
        <v>10021</v>
      </c>
      <c r="B3013" s="8">
        <v>43216</v>
      </c>
      <c r="C3013" s="8">
        <v>43206.374780092592</v>
      </c>
      <c r="D3013" t="s">
        <v>10022</v>
      </c>
      <c r="E3013" t="s">
        <v>10023</v>
      </c>
      <c r="F3013">
        <v>22</v>
      </c>
      <c r="G3013" t="e">
        <f>VLOOKUP(#REF!,#REF!,2,FALSE)</f>
        <v>#REF!</v>
      </c>
      <c r="H3013" t="s">
        <v>10024</v>
      </c>
      <c r="I3013">
        <v>469815</v>
      </c>
      <c r="J3013">
        <v>14539</v>
      </c>
      <c r="K3013">
        <v>1540</v>
      </c>
      <c r="L3013">
        <v>1419</v>
      </c>
      <c r="M3013" t="b">
        <v>0</v>
      </c>
      <c r="N3013" t="b">
        <v>0</v>
      </c>
      <c r="O3013" t="b">
        <v>0</v>
      </c>
    </row>
    <row r="3014" spans="1:15">
      <c r="A3014" t="s">
        <v>10025</v>
      </c>
      <c r="B3014" s="8">
        <v>43153</v>
      </c>
      <c r="C3014" s="8">
        <v>43145.757916666669</v>
      </c>
      <c r="D3014" t="s">
        <v>10026</v>
      </c>
      <c r="E3014" t="s">
        <v>2136</v>
      </c>
      <c r="F3014">
        <v>26</v>
      </c>
      <c r="G3014" t="e">
        <f>VLOOKUP(#REF!,#REF!,2,FALSE)</f>
        <v>#REF!</v>
      </c>
      <c r="H3014" t="s">
        <v>10027</v>
      </c>
      <c r="I3014">
        <v>469727</v>
      </c>
      <c r="J3014">
        <v>22479</v>
      </c>
      <c r="K3014">
        <v>1139</v>
      </c>
      <c r="L3014">
        <v>2243</v>
      </c>
      <c r="M3014" t="b">
        <v>0</v>
      </c>
      <c r="N3014" t="b">
        <v>0</v>
      </c>
      <c r="O3014" t="b">
        <v>0</v>
      </c>
    </row>
    <row r="3015" spans="1:15">
      <c r="A3015" t="s">
        <v>10028</v>
      </c>
      <c r="B3015" s="8">
        <v>43127</v>
      </c>
      <c r="C3015" s="8">
        <v>43120.626805555556</v>
      </c>
      <c r="D3015" t="s">
        <v>10029</v>
      </c>
      <c r="E3015" t="s">
        <v>2207</v>
      </c>
      <c r="F3015">
        <v>10</v>
      </c>
      <c r="G3015" t="e">
        <f>VLOOKUP(#REF!,#REF!,2,FALSE)</f>
        <v>#REF!</v>
      </c>
      <c r="H3015" t="s">
        <v>10030</v>
      </c>
      <c r="I3015">
        <v>217531</v>
      </c>
      <c r="J3015">
        <v>2279</v>
      </c>
      <c r="K3015">
        <v>213</v>
      </c>
      <c r="L3015">
        <v>427</v>
      </c>
      <c r="M3015" t="b">
        <v>0</v>
      </c>
      <c r="N3015" t="b">
        <v>0</v>
      </c>
      <c r="O3015" t="b">
        <v>0</v>
      </c>
    </row>
    <row r="3016" spans="1:15">
      <c r="A3016" t="s">
        <v>10031</v>
      </c>
      <c r="B3016" s="8">
        <v>43131</v>
      </c>
      <c r="C3016" s="8">
        <v>43124.402962962966</v>
      </c>
      <c r="D3016" t="s">
        <v>10032</v>
      </c>
      <c r="E3016" t="s">
        <v>1304</v>
      </c>
      <c r="F3016">
        <v>26</v>
      </c>
      <c r="G3016" t="e">
        <f>VLOOKUP(#REF!,#REF!,2,FALSE)</f>
        <v>#REF!</v>
      </c>
      <c r="H3016" t="s">
        <v>10033</v>
      </c>
      <c r="I3016">
        <v>469539</v>
      </c>
      <c r="J3016">
        <v>9372</v>
      </c>
      <c r="K3016">
        <v>238</v>
      </c>
      <c r="L3016">
        <v>910</v>
      </c>
      <c r="M3016" t="b">
        <v>0</v>
      </c>
      <c r="N3016" t="b">
        <v>0</v>
      </c>
      <c r="O3016" t="b">
        <v>0</v>
      </c>
    </row>
    <row r="3017" spans="1:15">
      <c r="A3017" t="s">
        <v>10034</v>
      </c>
      <c r="B3017" s="8">
        <v>43169</v>
      </c>
      <c r="C3017" s="8">
        <v>43157.390347222223</v>
      </c>
      <c r="D3017" t="s">
        <v>10035</v>
      </c>
      <c r="E3017" t="s">
        <v>9223</v>
      </c>
      <c r="F3017">
        <v>28</v>
      </c>
      <c r="G3017" t="e">
        <f>VLOOKUP(#REF!,#REF!,2,FALSE)</f>
        <v>#REF!</v>
      </c>
      <c r="H3017" t="s">
        <v>10036</v>
      </c>
      <c r="I3017">
        <v>469432</v>
      </c>
      <c r="J3017">
        <v>24030</v>
      </c>
      <c r="K3017">
        <v>282</v>
      </c>
      <c r="L3017">
        <v>2450</v>
      </c>
      <c r="M3017" t="b">
        <v>0</v>
      </c>
      <c r="N3017" t="b">
        <v>0</v>
      </c>
      <c r="O3017" t="b">
        <v>0</v>
      </c>
    </row>
    <row r="3018" spans="1:15">
      <c r="A3018" t="s">
        <v>10037</v>
      </c>
      <c r="B3018" s="8">
        <v>43121</v>
      </c>
      <c r="C3018" s="8">
        <v>43120.905902777777</v>
      </c>
      <c r="D3018" t="s">
        <v>10038</v>
      </c>
      <c r="E3018" t="s">
        <v>973</v>
      </c>
      <c r="F3018">
        <v>24</v>
      </c>
      <c r="G3018" t="e">
        <f>VLOOKUP(#REF!,#REF!,2,FALSE)</f>
        <v>#REF!</v>
      </c>
      <c r="H3018" t="s">
        <v>10039</v>
      </c>
      <c r="I3018">
        <v>23484</v>
      </c>
      <c r="J3018">
        <v>858</v>
      </c>
      <c r="K3018">
        <v>80</v>
      </c>
      <c r="L3018">
        <v>136</v>
      </c>
      <c r="M3018" t="b">
        <v>0</v>
      </c>
      <c r="N3018" t="b">
        <v>0</v>
      </c>
      <c r="O3018" t="b">
        <v>0</v>
      </c>
    </row>
    <row r="3019" spans="1:15">
      <c r="A3019" t="s">
        <v>10040</v>
      </c>
      <c r="B3019" s="8">
        <v>43128</v>
      </c>
      <c r="C3019" s="8">
        <v>43120.92087962963</v>
      </c>
      <c r="D3019" t="s">
        <v>10041</v>
      </c>
      <c r="E3019" t="s">
        <v>973</v>
      </c>
      <c r="F3019">
        <v>24</v>
      </c>
      <c r="G3019" t="e">
        <f>VLOOKUP(#REF!,#REF!,2,FALSE)</f>
        <v>#REF!</v>
      </c>
      <c r="H3019" t="s">
        <v>10042</v>
      </c>
      <c r="I3019">
        <v>3447677</v>
      </c>
      <c r="J3019">
        <v>35791</v>
      </c>
      <c r="K3019">
        <v>10773</v>
      </c>
      <c r="L3019">
        <v>7688</v>
      </c>
      <c r="M3019" t="b">
        <v>0</v>
      </c>
      <c r="N3019" t="b">
        <v>0</v>
      </c>
      <c r="O3019" t="b">
        <v>0</v>
      </c>
    </row>
    <row r="3020" spans="1:15">
      <c r="A3020" t="s">
        <v>10043</v>
      </c>
      <c r="B3020" s="8">
        <v>43217</v>
      </c>
      <c r="C3020" s="8">
        <v>43199.291701388887</v>
      </c>
      <c r="D3020" t="s">
        <v>10044</v>
      </c>
      <c r="E3020" t="s">
        <v>10045</v>
      </c>
      <c r="F3020">
        <v>26</v>
      </c>
      <c r="G3020" t="e">
        <f>VLOOKUP(#REF!,#REF!,2,FALSE)</f>
        <v>#REF!</v>
      </c>
      <c r="H3020" t="s">
        <v>10046</v>
      </c>
      <c r="I3020">
        <v>469200</v>
      </c>
      <c r="J3020">
        <v>4473</v>
      </c>
      <c r="K3020">
        <v>530</v>
      </c>
      <c r="L3020">
        <v>543</v>
      </c>
      <c r="M3020" t="b">
        <v>0</v>
      </c>
      <c r="N3020" t="b">
        <v>0</v>
      </c>
      <c r="O3020" t="b">
        <v>0</v>
      </c>
    </row>
    <row r="3021" spans="1:15">
      <c r="A3021" t="s">
        <v>10047</v>
      </c>
      <c r="B3021" s="8">
        <v>43106</v>
      </c>
      <c r="C3021" s="8">
        <v>43098.375</v>
      </c>
      <c r="D3021" t="s">
        <v>10048</v>
      </c>
      <c r="E3021" t="s">
        <v>8383</v>
      </c>
      <c r="F3021">
        <v>26</v>
      </c>
      <c r="G3021" t="e">
        <f>VLOOKUP(#REF!,#REF!,2,FALSE)</f>
        <v>#REF!</v>
      </c>
      <c r="H3021" t="s">
        <v>10049</v>
      </c>
      <c r="I3021">
        <v>468838</v>
      </c>
      <c r="J3021">
        <v>29553</v>
      </c>
      <c r="K3021">
        <v>494</v>
      </c>
      <c r="L3021">
        <v>1544</v>
      </c>
      <c r="M3021" t="b">
        <v>0</v>
      </c>
      <c r="N3021" t="b">
        <v>0</v>
      </c>
      <c r="O3021" t="b">
        <v>0</v>
      </c>
    </row>
    <row r="3022" spans="1:15">
      <c r="A3022" t="s">
        <v>10050</v>
      </c>
      <c r="B3022" s="8">
        <v>43127</v>
      </c>
      <c r="C3022" s="8">
        <v>43121.017812500002</v>
      </c>
      <c r="D3022" t="s">
        <v>10051</v>
      </c>
      <c r="E3022" t="s">
        <v>8677</v>
      </c>
      <c r="F3022">
        <v>10</v>
      </c>
      <c r="G3022" t="e">
        <f>VLOOKUP(#REF!,#REF!,2,FALSE)</f>
        <v>#REF!</v>
      </c>
      <c r="H3022" t="s">
        <v>10052</v>
      </c>
      <c r="I3022">
        <v>639685</v>
      </c>
      <c r="J3022">
        <v>59842</v>
      </c>
      <c r="K3022">
        <v>621</v>
      </c>
      <c r="L3022">
        <v>3861</v>
      </c>
      <c r="M3022" t="b">
        <v>0</v>
      </c>
      <c r="N3022" t="b">
        <v>0</v>
      </c>
      <c r="O3022" t="b">
        <v>0</v>
      </c>
    </row>
    <row r="3023" spans="1:15">
      <c r="A3023" t="s">
        <v>10053</v>
      </c>
      <c r="B3023" s="8">
        <v>43180</v>
      </c>
      <c r="C3023" s="8">
        <v>43174.335393518515</v>
      </c>
      <c r="D3023" t="s">
        <v>10054</v>
      </c>
      <c r="E3023" t="s">
        <v>5656</v>
      </c>
      <c r="F3023">
        <v>27</v>
      </c>
      <c r="G3023" t="e">
        <f>VLOOKUP(#REF!,#REF!,2,FALSE)</f>
        <v>#REF!</v>
      </c>
      <c r="H3023" t="s">
        <v>10055</v>
      </c>
      <c r="I3023">
        <v>467994</v>
      </c>
      <c r="J3023">
        <v>16667</v>
      </c>
      <c r="K3023">
        <v>358</v>
      </c>
      <c r="L3023">
        <v>868</v>
      </c>
      <c r="M3023" t="b">
        <v>0</v>
      </c>
      <c r="N3023" t="b">
        <v>0</v>
      </c>
      <c r="O3023" t="b">
        <v>0</v>
      </c>
    </row>
    <row r="3024" spans="1:15">
      <c r="A3024" t="s">
        <v>10056</v>
      </c>
      <c r="B3024" s="8">
        <v>43054</v>
      </c>
      <c r="C3024" s="8">
        <v>43048.232615740744</v>
      </c>
      <c r="D3024" t="s">
        <v>10057</v>
      </c>
      <c r="E3024" t="s">
        <v>6033</v>
      </c>
      <c r="F3024">
        <v>15</v>
      </c>
      <c r="G3024" t="e">
        <f>VLOOKUP(#REF!,#REF!,2,FALSE)</f>
        <v>#REF!</v>
      </c>
      <c r="H3024" t="s">
        <v>10058</v>
      </c>
      <c r="I3024">
        <v>467804</v>
      </c>
      <c r="J3024">
        <v>19962</v>
      </c>
      <c r="K3024">
        <v>268</v>
      </c>
      <c r="L3024">
        <v>953</v>
      </c>
      <c r="M3024" t="b">
        <v>0</v>
      </c>
      <c r="N3024" t="b">
        <v>0</v>
      </c>
      <c r="O3024" t="b">
        <v>0</v>
      </c>
    </row>
    <row r="3025" spans="1:15">
      <c r="A3025" t="s">
        <v>10059</v>
      </c>
      <c r="B3025" s="8">
        <v>43128</v>
      </c>
      <c r="C3025" s="8">
        <v>43121.250023148146</v>
      </c>
      <c r="D3025" t="s">
        <v>10060</v>
      </c>
      <c r="E3025" t="s">
        <v>987</v>
      </c>
      <c r="F3025">
        <v>24</v>
      </c>
      <c r="G3025" t="e">
        <f>VLOOKUP(#REF!,#REF!,2,FALSE)</f>
        <v>#REF!</v>
      </c>
      <c r="H3025" t="s">
        <v>10061</v>
      </c>
      <c r="I3025">
        <v>380261</v>
      </c>
      <c r="J3025">
        <v>12021</v>
      </c>
      <c r="K3025">
        <v>874</v>
      </c>
      <c r="L3025">
        <v>2161</v>
      </c>
      <c r="M3025" t="b">
        <v>0</v>
      </c>
      <c r="N3025" t="b">
        <v>0</v>
      </c>
      <c r="O3025" t="b">
        <v>0</v>
      </c>
    </row>
    <row r="3026" spans="1:15">
      <c r="A3026" t="s">
        <v>10062</v>
      </c>
      <c r="B3026" s="8">
        <v>43157</v>
      </c>
      <c r="C3026" s="8">
        <v>43154.457870370374</v>
      </c>
      <c r="D3026" t="s">
        <v>10063</v>
      </c>
      <c r="E3026" t="s">
        <v>255</v>
      </c>
      <c r="F3026">
        <v>1</v>
      </c>
      <c r="G3026" t="e">
        <f>VLOOKUP(#REF!,#REF!,2,FALSE)</f>
        <v>#REF!</v>
      </c>
      <c r="H3026" t="s">
        <v>10064</v>
      </c>
      <c r="I3026">
        <v>467669</v>
      </c>
      <c r="J3026">
        <v>3140</v>
      </c>
      <c r="K3026">
        <v>358</v>
      </c>
      <c r="L3026">
        <v>831</v>
      </c>
      <c r="M3026" t="b">
        <v>0</v>
      </c>
      <c r="N3026" t="b">
        <v>0</v>
      </c>
      <c r="O3026" t="b">
        <v>0</v>
      </c>
    </row>
    <row r="3027" spans="1:15">
      <c r="A3027" t="s">
        <v>10065</v>
      </c>
      <c r="B3027" s="8">
        <v>43127</v>
      </c>
      <c r="C3027" s="8">
        <v>43121.29896990741</v>
      </c>
      <c r="D3027" t="s">
        <v>10066</v>
      </c>
      <c r="E3027" t="s">
        <v>10067</v>
      </c>
      <c r="F3027">
        <v>24</v>
      </c>
      <c r="G3027" t="e">
        <f>VLOOKUP(#REF!,#REF!,2,FALSE)</f>
        <v>#REF!</v>
      </c>
      <c r="H3027" t="s">
        <v>10068</v>
      </c>
      <c r="I3027">
        <v>60731</v>
      </c>
      <c r="J3027">
        <v>422</v>
      </c>
      <c r="K3027">
        <v>2030</v>
      </c>
      <c r="L3027">
        <v>949</v>
      </c>
      <c r="M3027" t="b">
        <v>0</v>
      </c>
      <c r="N3027" t="b">
        <v>0</v>
      </c>
      <c r="O3027" t="b">
        <v>0</v>
      </c>
    </row>
    <row r="3028" spans="1:15">
      <c r="A3028" t="s">
        <v>10069</v>
      </c>
      <c r="B3028" s="8">
        <v>43132</v>
      </c>
      <c r="C3028" s="8">
        <v>43128.857581018521</v>
      </c>
      <c r="D3028" t="s">
        <v>10070</v>
      </c>
      <c r="E3028" t="s">
        <v>2498</v>
      </c>
      <c r="F3028">
        <v>25</v>
      </c>
      <c r="G3028" t="e">
        <f>VLOOKUP(#REF!,#REF!,2,FALSE)</f>
        <v>#REF!</v>
      </c>
      <c r="H3028" t="s">
        <v>10071</v>
      </c>
      <c r="I3028">
        <v>467531</v>
      </c>
      <c r="J3028">
        <v>4028</v>
      </c>
      <c r="K3028">
        <v>20385</v>
      </c>
      <c r="L3028">
        <v>4612</v>
      </c>
      <c r="M3028" t="b">
        <v>0</v>
      </c>
      <c r="N3028" t="b">
        <v>0</v>
      </c>
      <c r="O3028" t="b">
        <v>0</v>
      </c>
    </row>
    <row r="3029" spans="1:15">
      <c r="A3029" t="s">
        <v>10072</v>
      </c>
      <c r="B3029" s="8">
        <v>43144</v>
      </c>
      <c r="C3029" s="8">
        <v>43140.6875</v>
      </c>
      <c r="D3029" t="s">
        <v>10073</v>
      </c>
      <c r="E3029" t="s">
        <v>3679</v>
      </c>
      <c r="F3029">
        <v>25</v>
      </c>
      <c r="G3029" t="e">
        <f>VLOOKUP(#REF!,#REF!,2,FALSE)</f>
        <v>#REF!</v>
      </c>
      <c r="H3029" t="s">
        <v>10074</v>
      </c>
      <c r="I3029">
        <v>467230</v>
      </c>
      <c r="J3029">
        <v>2547</v>
      </c>
      <c r="K3029">
        <v>2443</v>
      </c>
      <c r="L3029">
        <v>1326</v>
      </c>
      <c r="M3029" t="b">
        <v>0</v>
      </c>
      <c r="N3029" t="b">
        <v>0</v>
      </c>
      <c r="O3029" t="b">
        <v>0</v>
      </c>
    </row>
    <row r="3030" spans="1:15">
      <c r="A3030" t="s">
        <v>10075</v>
      </c>
      <c r="B3030" s="8">
        <v>43139</v>
      </c>
      <c r="C3030" s="8">
        <v>43132.350219907406</v>
      </c>
      <c r="D3030" t="s">
        <v>10076</v>
      </c>
      <c r="E3030" t="s">
        <v>9269</v>
      </c>
      <c r="F3030">
        <v>28</v>
      </c>
      <c r="G3030" t="e">
        <f>VLOOKUP(#REF!,#REF!,2,FALSE)</f>
        <v>#REF!</v>
      </c>
      <c r="H3030" t="s">
        <v>10077</v>
      </c>
      <c r="I3030">
        <v>466497</v>
      </c>
      <c r="J3030">
        <v>10900</v>
      </c>
      <c r="K3030">
        <v>194</v>
      </c>
      <c r="L3030">
        <v>1613</v>
      </c>
      <c r="M3030" t="b">
        <v>0</v>
      </c>
      <c r="N3030" t="b">
        <v>0</v>
      </c>
      <c r="O3030" t="b">
        <v>0</v>
      </c>
    </row>
    <row r="3031" spans="1:15">
      <c r="A3031" t="s">
        <v>10078</v>
      </c>
      <c r="B3031" s="8">
        <v>43102</v>
      </c>
      <c r="C3031" s="8">
        <v>43092.354178240741</v>
      </c>
      <c r="D3031" t="s">
        <v>10079</v>
      </c>
      <c r="E3031" t="s">
        <v>251</v>
      </c>
      <c r="F3031">
        <v>17</v>
      </c>
      <c r="G3031" t="e">
        <f>VLOOKUP(#REF!,#REF!,2,FALSE)</f>
        <v>#REF!</v>
      </c>
      <c r="H3031" t="s">
        <v>10080</v>
      </c>
      <c r="I3031">
        <v>466388</v>
      </c>
      <c r="J3031">
        <v>13783</v>
      </c>
      <c r="K3031">
        <v>422</v>
      </c>
      <c r="L3031">
        <v>1345</v>
      </c>
      <c r="M3031" t="b">
        <v>0</v>
      </c>
      <c r="N3031" t="b">
        <v>0</v>
      </c>
      <c r="O3031" t="b">
        <v>0</v>
      </c>
    </row>
    <row r="3032" spans="1:15">
      <c r="A3032" t="s">
        <v>10081</v>
      </c>
      <c r="B3032" s="8">
        <v>43207</v>
      </c>
      <c r="C3032" s="8">
        <v>43188.536516203705</v>
      </c>
      <c r="D3032" t="s">
        <v>10082</v>
      </c>
      <c r="E3032" t="s">
        <v>10083</v>
      </c>
      <c r="F3032">
        <v>22</v>
      </c>
      <c r="G3032" t="e">
        <f>VLOOKUP(#REF!,#REF!,2,FALSE)</f>
        <v>#REF!</v>
      </c>
      <c r="H3032" t="s">
        <v>10084</v>
      </c>
      <c r="I3032">
        <v>466288</v>
      </c>
      <c r="J3032">
        <v>22476</v>
      </c>
      <c r="K3032">
        <v>430</v>
      </c>
      <c r="L3032">
        <v>5693</v>
      </c>
      <c r="M3032" t="b">
        <v>0</v>
      </c>
      <c r="N3032" t="b">
        <v>0</v>
      </c>
      <c r="O3032" t="b">
        <v>0</v>
      </c>
    </row>
    <row r="3033" spans="1:15">
      <c r="A3033" t="s">
        <v>10085</v>
      </c>
      <c r="B3033" s="8">
        <v>43055</v>
      </c>
      <c r="C3033" s="8">
        <v>43048.306180555555</v>
      </c>
      <c r="D3033" t="s">
        <v>10086</v>
      </c>
      <c r="E3033" t="s">
        <v>10087</v>
      </c>
      <c r="F3033">
        <v>28</v>
      </c>
      <c r="G3033" t="e">
        <f>VLOOKUP(#REF!,#REF!,2,FALSE)</f>
        <v>#REF!</v>
      </c>
      <c r="H3033" t="s">
        <v>10088</v>
      </c>
      <c r="I3033">
        <v>465893</v>
      </c>
      <c r="J3033">
        <v>111</v>
      </c>
      <c r="K3033">
        <v>14</v>
      </c>
      <c r="L3033">
        <v>59</v>
      </c>
      <c r="M3033" t="b">
        <v>0</v>
      </c>
      <c r="N3033" t="b">
        <v>0</v>
      </c>
      <c r="O3033" t="b">
        <v>0</v>
      </c>
    </row>
    <row r="3034" spans="1:15">
      <c r="A3034" t="s">
        <v>10089</v>
      </c>
      <c r="B3034" s="8">
        <v>43143</v>
      </c>
      <c r="C3034" s="8">
        <v>43141.15252314815</v>
      </c>
      <c r="D3034" t="s">
        <v>10090</v>
      </c>
      <c r="E3034" t="s">
        <v>4495</v>
      </c>
      <c r="F3034">
        <v>17</v>
      </c>
      <c r="G3034" t="e">
        <f>VLOOKUP(#REF!,#REF!,2,FALSE)</f>
        <v>#REF!</v>
      </c>
      <c r="H3034" t="s">
        <v>10091</v>
      </c>
      <c r="I3034">
        <v>465283</v>
      </c>
      <c r="J3034">
        <v>1623</v>
      </c>
      <c r="K3034">
        <v>289</v>
      </c>
      <c r="L3034">
        <v>343</v>
      </c>
      <c r="M3034" t="b">
        <v>0</v>
      </c>
      <c r="N3034" t="b">
        <v>0</v>
      </c>
      <c r="O3034" t="b">
        <v>0</v>
      </c>
    </row>
    <row r="3035" spans="1:15">
      <c r="A3035" t="s">
        <v>10092</v>
      </c>
      <c r="B3035" s="8">
        <v>43128</v>
      </c>
      <c r="C3035" s="8">
        <v>43121.583298611113</v>
      </c>
      <c r="D3035" t="s">
        <v>10093</v>
      </c>
      <c r="E3035" t="s">
        <v>1808</v>
      </c>
      <c r="F3035">
        <v>24</v>
      </c>
      <c r="G3035" t="e">
        <f>VLOOKUP(#REF!,#REF!,2,FALSE)</f>
        <v>#REF!</v>
      </c>
      <c r="H3035" t="s">
        <v>10094</v>
      </c>
      <c r="I3035">
        <v>688577</v>
      </c>
      <c r="J3035">
        <v>14143</v>
      </c>
      <c r="K3035">
        <v>490</v>
      </c>
      <c r="L3035">
        <v>1827</v>
      </c>
      <c r="M3035" t="b">
        <v>0</v>
      </c>
      <c r="N3035" t="b">
        <v>0</v>
      </c>
      <c r="O3035" t="b">
        <v>0</v>
      </c>
    </row>
    <row r="3036" spans="1:15">
      <c r="A3036" t="s">
        <v>10095</v>
      </c>
      <c r="B3036" s="8">
        <v>43197</v>
      </c>
      <c r="C3036" s="8">
        <v>43183.765277777777</v>
      </c>
      <c r="D3036" t="s">
        <v>10096</v>
      </c>
      <c r="E3036" t="s">
        <v>9442</v>
      </c>
      <c r="F3036">
        <v>26</v>
      </c>
      <c r="G3036" t="e">
        <f>VLOOKUP(#REF!,#REF!,2,FALSE)</f>
        <v>#REF!</v>
      </c>
      <c r="H3036" t="s">
        <v>10097</v>
      </c>
      <c r="I3036">
        <v>464699</v>
      </c>
      <c r="J3036">
        <v>22139</v>
      </c>
      <c r="K3036">
        <v>695</v>
      </c>
      <c r="L3036">
        <v>2024</v>
      </c>
      <c r="M3036" t="b">
        <v>0</v>
      </c>
      <c r="N3036" t="b">
        <v>0</v>
      </c>
      <c r="O3036" t="b">
        <v>0</v>
      </c>
    </row>
    <row r="3037" spans="1:15">
      <c r="A3037" t="s">
        <v>10098</v>
      </c>
      <c r="B3037" s="8">
        <v>43071</v>
      </c>
      <c r="C3037" s="8">
        <v>43065.604768518519</v>
      </c>
      <c r="D3037" t="s">
        <v>10099</v>
      </c>
      <c r="E3037" t="s">
        <v>10100</v>
      </c>
      <c r="F3037">
        <v>26</v>
      </c>
      <c r="G3037" t="e">
        <f>VLOOKUP(#REF!,#REF!,2,FALSE)</f>
        <v>#REF!</v>
      </c>
      <c r="H3037" t="s">
        <v>10101</v>
      </c>
      <c r="I3037">
        <v>464544</v>
      </c>
      <c r="J3037">
        <v>17398</v>
      </c>
      <c r="K3037">
        <v>304</v>
      </c>
      <c r="L3037">
        <v>1077</v>
      </c>
      <c r="M3037" t="b">
        <v>0</v>
      </c>
      <c r="N3037" t="b">
        <v>0</v>
      </c>
      <c r="O3037" t="b">
        <v>0</v>
      </c>
    </row>
    <row r="3038" spans="1:15">
      <c r="A3038" t="s">
        <v>10102</v>
      </c>
      <c r="B3038" s="8">
        <v>43128</v>
      </c>
      <c r="C3038" s="8">
        <v>43125.764328703706</v>
      </c>
      <c r="D3038" t="s">
        <v>10103</v>
      </c>
      <c r="E3038" t="s">
        <v>2364</v>
      </c>
      <c r="F3038">
        <v>17</v>
      </c>
      <c r="G3038" t="e">
        <f>VLOOKUP(#REF!,#REF!,2,FALSE)</f>
        <v>#REF!</v>
      </c>
      <c r="H3038" t="s">
        <v>10104</v>
      </c>
      <c r="I3038">
        <v>462906</v>
      </c>
      <c r="J3038">
        <v>4598</v>
      </c>
      <c r="K3038">
        <v>162</v>
      </c>
      <c r="L3038">
        <v>506</v>
      </c>
      <c r="M3038" t="b">
        <v>0</v>
      </c>
      <c r="N3038" t="b">
        <v>0</v>
      </c>
      <c r="O3038" t="b">
        <v>0</v>
      </c>
    </row>
    <row r="3039" spans="1:15">
      <c r="A3039" t="s">
        <v>10105</v>
      </c>
      <c r="B3039" s="8">
        <v>43127</v>
      </c>
      <c r="C3039" s="8">
        <v>43121.769965277781</v>
      </c>
      <c r="D3039" t="s">
        <v>10106</v>
      </c>
      <c r="E3039" t="s">
        <v>10107</v>
      </c>
      <c r="F3039">
        <v>24</v>
      </c>
      <c r="G3039" t="e">
        <f>VLOOKUP(#REF!,#REF!,2,FALSE)</f>
        <v>#REF!</v>
      </c>
      <c r="H3039" t="s">
        <v>100</v>
      </c>
      <c r="I3039">
        <v>4233</v>
      </c>
      <c r="J3039">
        <v>126</v>
      </c>
      <c r="K3039">
        <v>1</v>
      </c>
      <c r="L3039">
        <v>8</v>
      </c>
      <c r="M3039" t="b">
        <v>0</v>
      </c>
      <c r="N3039" t="b">
        <v>0</v>
      </c>
      <c r="O3039" t="b">
        <v>0</v>
      </c>
    </row>
    <row r="3040" spans="1:15">
      <c r="A3040" t="s">
        <v>10108</v>
      </c>
      <c r="B3040" s="8">
        <v>43127</v>
      </c>
      <c r="C3040" s="8">
        <v>43121.788055555553</v>
      </c>
      <c r="D3040" t="s">
        <v>10109</v>
      </c>
      <c r="E3040" t="s">
        <v>417</v>
      </c>
      <c r="F3040">
        <v>24</v>
      </c>
      <c r="G3040" t="e">
        <f>VLOOKUP(#REF!,#REF!,2,FALSE)</f>
        <v>#REF!</v>
      </c>
      <c r="H3040" t="s">
        <v>10110</v>
      </c>
      <c r="I3040">
        <v>642382</v>
      </c>
      <c r="J3040">
        <v>3470</v>
      </c>
      <c r="K3040">
        <v>467</v>
      </c>
      <c r="L3040">
        <v>310</v>
      </c>
      <c r="M3040" t="b">
        <v>0</v>
      </c>
      <c r="N3040" t="b">
        <v>0</v>
      </c>
      <c r="O3040" t="b">
        <v>0</v>
      </c>
    </row>
    <row r="3041" spans="1:15">
      <c r="A3041" t="s">
        <v>10111</v>
      </c>
      <c r="B3041" s="8">
        <v>43207</v>
      </c>
      <c r="C3041" s="8">
        <v>43192.208356481482</v>
      </c>
      <c r="D3041" t="s">
        <v>10112</v>
      </c>
      <c r="E3041" t="s">
        <v>10113</v>
      </c>
      <c r="F3041">
        <v>2</v>
      </c>
      <c r="G3041" t="e">
        <f>VLOOKUP(#REF!,#REF!,2,FALSE)</f>
        <v>#REF!</v>
      </c>
      <c r="H3041" t="s">
        <v>10114</v>
      </c>
      <c r="I3041">
        <v>462810</v>
      </c>
      <c r="J3041">
        <v>14667</v>
      </c>
      <c r="K3041">
        <v>354</v>
      </c>
      <c r="L3041">
        <v>8052</v>
      </c>
      <c r="M3041" t="b">
        <v>0</v>
      </c>
      <c r="N3041" t="b">
        <v>0</v>
      </c>
      <c r="O3041" t="b">
        <v>0</v>
      </c>
    </row>
    <row r="3042" spans="1:15">
      <c r="A3042" t="s">
        <v>10115</v>
      </c>
      <c r="B3042" s="8">
        <v>43128</v>
      </c>
      <c r="C3042" s="8">
        <v>43121.798217592594</v>
      </c>
      <c r="D3042" t="s">
        <v>10116</v>
      </c>
      <c r="E3042" t="s">
        <v>10117</v>
      </c>
      <c r="F3042">
        <v>24</v>
      </c>
      <c r="G3042" t="e">
        <f>VLOOKUP(#REF!,#REF!,2,FALSE)</f>
        <v>#REF!</v>
      </c>
      <c r="H3042" t="s">
        <v>10118</v>
      </c>
      <c r="I3042">
        <v>108402</v>
      </c>
      <c r="J3042">
        <v>630</v>
      </c>
      <c r="K3042">
        <v>232</v>
      </c>
      <c r="L3042">
        <v>237</v>
      </c>
      <c r="M3042" t="b">
        <v>0</v>
      </c>
      <c r="N3042" t="b">
        <v>0</v>
      </c>
      <c r="O3042" t="b">
        <v>0</v>
      </c>
    </row>
    <row r="3043" spans="1:15">
      <c r="A3043" t="s">
        <v>10119</v>
      </c>
      <c r="B3043" s="8">
        <v>43122</v>
      </c>
      <c r="C3043" s="8">
        <v>43121.830821759257</v>
      </c>
      <c r="D3043" t="s">
        <v>10120</v>
      </c>
      <c r="E3043" t="s">
        <v>10117</v>
      </c>
      <c r="F3043">
        <v>24</v>
      </c>
      <c r="G3043" t="e">
        <f>VLOOKUP(#REF!,#REF!,2,FALSE)</f>
        <v>#REF!</v>
      </c>
      <c r="H3043" t="s">
        <v>10121</v>
      </c>
      <c r="I3043">
        <v>2085</v>
      </c>
      <c r="J3043">
        <v>35</v>
      </c>
      <c r="K3043">
        <v>3</v>
      </c>
      <c r="L3043">
        <v>8</v>
      </c>
      <c r="M3043" t="b">
        <v>0</v>
      </c>
      <c r="N3043" t="b">
        <v>0</v>
      </c>
      <c r="O3043" t="b">
        <v>0</v>
      </c>
    </row>
    <row r="3044" spans="1:15">
      <c r="A3044" t="s">
        <v>10122</v>
      </c>
      <c r="B3044" s="8">
        <v>43128</v>
      </c>
      <c r="C3044" s="8">
        <v>43121.853819444441</v>
      </c>
      <c r="D3044" t="s">
        <v>10123</v>
      </c>
      <c r="E3044" t="s">
        <v>10124</v>
      </c>
      <c r="F3044">
        <v>24</v>
      </c>
      <c r="G3044" t="e">
        <f>VLOOKUP(#REF!,#REF!,2,FALSE)</f>
        <v>#REF!</v>
      </c>
      <c r="H3044" t="s">
        <v>10125</v>
      </c>
      <c r="I3044">
        <v>97710</v>
      </c>
      <c r="J3044">
        <v>422</v>
      </c>
      <c r="K3044">
        <v>573</v>
      </c>
      <c r="L3044">
        <v>190</v>
      </c>
      <c r="M3044" t="b">
        <v>0</v>
      </c>
      <c r="N3044" t="b">
        <v>0</v>
      </c>
      <c r="O3044" t="b">
        <v>0</v>
      </c>
    </row>
    <row r="3045" spans="1:15">
      <c r="A3045" t="s">
        <v>10126</v>
      </c>
      <c r="B3045" s="8">
        <v>43128</v>
      </c>
      <c r="C3045" s="8">
        <v>43121.864594907405</v>
      </c>
      <c r="D3045" t="s">
        <v>10127</v>
      </c>
      <c r="E3045" t="s">
        <v>779</v>
      </c>
      <c r="F3045">
        <v>24</v>
      </c>
      <c r="G3045" t="e">
        <f>VLOOKUP(#REF!,#REF!,2,FALSE)</f>
        <v>#REF!</v>
      </c>
      <c r="H3045" t="s">
        <v>10128</v>
      </c>
      <c r="I3045">
        <v>129466</v>
      </c>
      <c r="J3045">
        <v>656</v>
      </c>
      <c r="K3045">
        <v>258</v>
      </c>
      <c r="L3045">
        <v>250</v>
      </c>
      <c r="M3045" t="b">
        <v>0</v>
      </c>
      <c r="N3045" t="b">
        <v>0</v>
      </c>
      <c r="O3045" t="b">
        <v>0</v>
      </c>
    </row>
    <row r="3046" spans="1:15">
      <c r="A3046" t="s">
        <v>10129</v>
      </c>
      <c r="B3046" s="8">
        <v>43129</v>
      </c>
      <c r="C3046" s="8">
        <v>43121.955243055556</v>
      </c>
      <c r="D3046" t="s">
        <v>10130</v>
      </c>
      <c r="E3046" t="s">
        <v>3294</v>
      </c>
      <c r="F3046">
        <v>24</v>
      </c>
      <c r="G3046" t="e">
        <f>VLOOKUP(#REF!,#REF!,2,FALSE)</f>
        <v>#REF!</v>
      </c>
      <c r="H3046" t="s">
        <v>10131</v>
      </c>
      <c r="I3046">
        <v>414562</v>
      </c>
      <c r="J3046">
        <v>2607</v>
      </c>
      <c r="K3046">
        <v>746</v>
      </c>
      <c r="L3046">
        <v>407</v>
      </c>
      <c r="M3046" t="b">
        <v>0</v>
      </c>
      <c r="N3046" t="b">
        <v>0</v>
      </c>
      <c r="O3046" t="b">
        <v>0</v>
      </c>
    </row>
    <row r="3047" spans="1:15">
      <c r="A3047" t="s">
        <v>10132</v>
      </c>
      <c r="B3047" s="8">
        <v>43133</v>
      </c>
      <c r="C3047" s="8">
        <v>43127.303495370368</v>
      </c>
      <c r="D3047" t="s">
        <v>10133</v>
      </c>
      <c r="E3047" t="s">
        <v>6627</v>
      </c>
      <c r="F3047">
        <v>28</v>
      </c>
      <c r="G3047" t="e">
        <f>VLOOKUP(#REF!,#REF!,2,FALSE)</f>
        <v>#REF!</v>
      </c>
      <c r="H3047" t="s">
        <v>10134</v>
      </c>
      <c r="I3047">
        <v>462151</v>
      </c>
      <c r="J3047">
        <v>8902</v>
      </c>
      <c r="K3047">
        <v>639</v>
      </c>
      <c r="L3047">
        <v>1456</v>
      </c>
      <c r="M3047" t="b">
        <v>0</v>
      </c>
      <c r="N3047" t="b">
        <v>0</v>
      </c>
      <c r="O3047" t="b">
        <v>0</v>
      </c>
    </row>
    <row r="3048" spans="1:15">
      <c r="A3048" t="s">
        <v>10135</v>
      </c>
      <c r="B3048" s="8">
        <v>43076</v>
      </c>
      <c r="C3048" s="8">
        <v>43068.583356481482</v>
      </c>
      <c r="D3048" t="s">
        <v>10136</v>
      </c>
      <c r="E3048" t="s">
        <v>6641</v>
      </c>
      <c r="F3048">
        <v>27</v>
      </c>
      <c r="G3048" t="e">
        <f>VLOOKUP(#REF!,#REF!,2,FALSE)</f>
        <v>#REF!</v>
      </c>
      <c r="H3048" t="s">
        <v>10137</v>
      </c>
      <c r="I3048">
        <v>462063</v>
      </c>
      <c r="J3048">
        <v>19654</v>
      </c>
      <c r="K3048">
        <v>319</v>
      </c>
      <c r="L3048">
        <v>1722</v>
      </c>
      <c r="M3048" t="b">
        <v>0</v>
      </c>
      <c r="N3048" t="b">
        <v>0</v>
      </c>
      <c r="O3048" t="b">
        <v>0</v>
      </c>
    </row>
    <row r="3049" spans="1:15">
      <c r="A3049" t="s">
        <v>10138</v>
      </c>
      <c r="B3049" s="8">
        <v>43155</v>
      </c>
      <c r="C3049" s="8">
        <v>43146.591087962966</v>
      </c>
      <c r="D3049" t="s">
        <v>10139</v>
      </c>
      <c r="E3049" t="s">
        <v>10140</v>
      </c>
      <c r="F3049">
        <v>23</v>
      </c>
      <c r="G3049" t="e">
        <f>VLOOKUP(#REF!,#REF!,2,FALSE)</f>
        <v>#REF!</v>
      </c>
      <c r="H3049" t="s">
        <v>10141</v>
      </c>
      <c r="I3049">
        <v>460847</v>
      </c>
      <c r="J3049">
        <v>21236</v>
      </c>
      <c r="K3049">
        <v>733</v>
      </c>
      <c r="L3049">
        <v>1357</v>
      </c>
      <c r="M3049" t="b">
        <v>0</v>
      </c>
      <c r="N3049" t="b">
        <v>0</v>
      </c>
      <c r="O3049" t="b">
        <v>0</v>
      </c>
    </row>
    <row r="3050" spans="1:15">
      <c r="A3050" t="s">
        <v>10142</v>
      </c>
      <c r="B3050" s="8">
        <v>43163</v>
      </c>
      <c r="C3050" s="8">
        <v>43160.416678240741</v>
      </c>
      <c r="D3050" t="s">
        <v>10143</v>
      </c>
      <c r="E3050" t="s">
        <v>1193</v>
      </c>
      <c r="F3050">
        <v>1</v>
      </c>
      <c r="G3050" t="e">
        <f>VLOOKUP(#REF!,#REF!,2,FALSE)</f>
        <v>#REF!</v>
      </c>
      <c r="H3050" t="s">
        <v>10144</v>
      </c>
      <c r="I3050">
        <v>460673</v>
      </c>
      <c r="J3050">
        <v>6834</v>
      </c>
      <c r="K3050">
        <v>177</v>
      </c>
      <c r="L3050">
        <v>472</v>
      </c>
      <c r="M3050" t="b">
        <v>0</v>
      </c>
      <c r="N3050" t="b">
        <v>0</v>
      </c>
      <c r="O3050" t="b">
        <v>0</v>
      </c>
    </row>
    <row r="3051" spans="1:15">
      <c r="A3051" t="s">
        <v>10145</v>
      </c>
      <c r="B3051" s="8">
        <v>43112</v>
      </c>
      <c r="C3051" s="8">
        <v>43105.627546296295</v>
      </c>
      <c r="D3051" t="s">
        <v>10146</v>
      </c>
      <c r="E3051" t="s">
        <v>5595</v>
      </c>
      <c r="F3051">
        <v>15</v>
      </c>
      <c r="G3051" t="e">
        <f>VLOOKUP(#REF!,#REF!,2,FALSE)</f>
        <v>#REF!</v>
      </c>
      <c r="H3051" t="s">
        <v>10147</v>
      </c>
      <c r="I3051">
        <v>460082</v>
      </c>
      <c r="J3051">
        <v>20268</v>
      </c>
      <c r="K3051">
        <v>309</v>
      </c>
      <c r="L3051">
        <v>1667</v>
      </c>
      <c r="M3051" t="b">
        <v>0</v>
      </c>
      <c r="N3051" t="b">
        <v>0</v>
      </c>
      <c r="O3051" t="b">
        <v>0</v>
      </c>
    </row>
    <row r="3052" spans="1:15">
      <c r="A3052" t="s">
        <v>10148</v>
      </c>
      <c r="B3052" s="8">
        <v>43129</v>
      </c>
      <c r="C3052" s="8">
        <v>43122.212523148148</v>
      </c>
      <c r="D3052" t="s">
        <v>10149</v>
      </c>
      <c r="E3052" t="s">
        <v>10150</v>
      </c>
      <c r="F3052">
        <v>24</v>
      </c>
      <c r="G3052" t="e">
        <f>VLOOKUP(#REF!,#REF!,2,FALSE)</f>
        <v>#REF!</v>
      </c>
      <c r="H3052" t="s">
        <v>100</v>
      </c>
      <c r="I3052">
        <v>13124176</v>
      </c>
      <c r="J3052">
        <v>22664</v>
      </c>
      <c r="K3052">
        <v>17917</v>
      </c>
      <c r="L3052">
        <v>1990</v>
      </c>
      <c r="M3052" t="b">
        <v>0</v>
      </c>
      <c r="N3052" t="b">
        <v>0</v>
      </c>
      <c r="O3052" t="b">
        <v>0</v>
      </c>
    </row>
    <row r="3053" spans="1:15">
      <c r="A3053" t="s">
        <v>10151</v>
      </c>
      <c r="B3053" s="8">
        <v>43128</v>
      </c>
      <c r="C3053" s="8">
        <v>43122.229143518518</v>
      </c>
      <c r="D3053" t="s">
        <v>10152</v>
      </c>
      <c r="E3053" t="s">
        <v>2223</v>
      </c>
      <c r="F3053">
        <v>24</v>
      </c>
      <c r="G3053" t="e">
        <f>VLOOKUP(#REF!,#REF!,2,FALSE)</f>
        <v>#REF!</v>
      </c>
      <c r="H3053" t="s">
        <v>10153</v>
      </c>
      <c r="I3053">
        <v>9595</v>
      </c>
      <c r="J3053">
        <v>46</v>
      </c>
      <c r="K3053">
        <v>92</v>
      </c>
      <c r="L3053">
        <v>26</v>
      </c>
      <c r="M3053" t="b">
        <v>0</v>
      </c>
      <c r="N3053" t="b">
        <v>0</v>
      </c>
      <c r="O3053" t="b">
        <v>0</v>
      </c>
    </row>
    <row r="3054" spans="1:15">
      <c r="A3054" t="s">
        <v>10154</v>
      </c>
      <c r="B3054" s="8">
        <v>43189</v>
      </c>
      <c r="C3054" s="8">
        <v>43174.374606481484</v>
      </c>
      <c r="D3054" t="s">
        <v>10155</v>
      </c>
      <c r="E3054" t="s">
        <v>6033</v>
      </c>
      <c r="F3054">
        <v>15</v>
      </c>
      <c r="G3054" t="e">
        <f>VLOOKUP(#REF!,#REF!,2,FALSE)</f>
        <v>#REF!</v>
      </c>
      <c r="H3054" t="s">
        <v>10156</v>
      </c>
      <c r="I3054">
        <v>460046</v>
      </c>
      <c r="J3054">
        <v>20037</v>
      </c>
      <c r="K3054">
        <v>219</v>
      </c>
      <c r="L3054">
        <v>869</v>
      </c>
      <c r="M3054" t="b">
        <v>0</v>
      </c>
      <c r="N3054" t="b">
        <v>0</v>
      </c>
      <c r="O3054" t="b">
        <v>0</v>
      </c>
    </row>
    <row r="3055" spans="1:15">
      <c r="A3055" t="s">
        <v>10157</v>
      </c>
      <c r="B3055" s="8">
        <v>43229</v>
      </c>
      <c r="C3055" s="8">
        <v>43219.498668981483</v>
      </c>
      <c r="D3055" t="s">
        <v>10158</v>
      </c>
      <c r="E3055" t="s">
        <v>10159</v>
      </c>
      <c r="F3055">
        <v>17</v>
      </c>
      <c r="G3055" t="e">
        <f>VLOOKUP(#REF!,#REF!,2,FALSE)</f>
        <v>#REF!</v>
      </c>
      <c r="H3055" t="s">
        <v>10160</v>
      </c>
      <c r="I3055">
        <v>458952</v>
      </c>
      <c r="J3055">
        <v>2373</v>
      </c>
      <c r="K3055">
        <v>1477</v>
      </c>
      <c r="L3055">
        <v>687</v>
      </c>
      <c r="M3055" t="b">
        <v>0</v>
      </c>
      <c r="N3055" t="b">
        <v>0</v>
      </c>
      <c r="O3055" t="b">
        <v>0</v>
      </c>
    </row>
    <row r="3056" spans="1:15">
      <c r="A3056" t="s">
        <v>10161</v>
      </c>
      <c r="B3056" s="8">
        <v>43099</v>
      </c>
      <c r="C3056" s="8">
        <v>43088.703634259262</v>
      </c>
      <c r="D3056" t="s">
        <v>10162</v>
      </c>
      <c r="E3056" t="s">
        <v>10163</v>
      </c>
      <c r="F3056">
        <v>19</v>
      </c>
      <c r="G3056" t="e">
        <f>VLOOKUP(#REF!,#REF!,2,FALSE)</f>
        <v>#REF!</v>
      </c>
      <c r="H3056" t="s">
        <v>10164</v>
      </c>
      <c r="I3056">
        <v>458830</v>
      </c>
      <c r="J3056">
        <v>15920</v>
      </c>
      <c r="K3056">
        <v>357</v>
      </c>
      <c r="L3056">
        <v>1769</v>
      </c>
      <c r="M3056" t="b">
        <v>0</v>
      </c>
      <c r="N3056" t="b">
        <v>0</v>
      </c>
      <c r="O3056" t="b">
        <v>0</v>
      </c>
    </row>
    <row r="3057" spans="1:15">
      <c r="A3057" t="s">
        <v>10165</v>
      </c>
      <c r="B3057" s="8">
        <v>43128</v>
      </c>
      <c r="C3057" s="8">
        <v>43122.27039351852</v>
      </c>
      <c r="D3057" t="s">
        <v>10166</v>
      </c>
      <c r="E3057" t="s">
        <v>10167</v>
      </c>
      <c r="F3057">
        <v>10</v>
      </c>
      <c r="G3057" t="e">
        <f>VLOOKUP(#REF!,#REF!,2,FALSE)</f>
        <v>#REF!</v>
      </c>
      <c r="H3057" t="s">
        <v>10168</v>
      </c>
      <c r="I3057">
        <v>60794</v>
      </c>
      <c r="J3057">
        <v>317</v>
      </c>
      <c r="K3057">
        <v>14</v>
      </c>
      <c r="L3057">
        <v>34</v>
      </c>
      <c r="M3057" t="b">
        <v>0</v>
      </c>
      <c r="N3057" t="b">
        <v>0</v>
      </c>
      <c r="O3057" t="b">
        <v>0</v>
      </c>
    </row>
    <row r="3058" spans="1:15">
      <c r="A3058" t="s">
        <v>10169</v>
      </c>
      <c r="B3058" s="8">
        <v>43124</v>
      </c>
      <c r="C3058" s="8">
        <v>43122.291689814818</v>
      </c>
      <c r="D3058" t="s">
        <v>10170</v>
      </c>
      <c r="E3058" t="s">
        <v>9914</v>
      </c>
      <c r="F3058">
        <v>24</v>
      </c>
      <c r="G3058" t="e">
        <f>VLOOKUP(#REF!,#REF!,2,FALSE)</f>
        <v>#REF!</v>
      </c>
      <c r="H3058" t="s">
        <v>10171</v>
      </c>
      <c r="I3058">
        <v>369007</v>
      </c>
      <c r="J3058">
        <v>3091</v>
      </c>
      <c r="K3058">
        <v>847</v>
      </c>
      <c r="L3058">
        <v>787</v>
      </c>
      <c r="M3058" t="b">
        <v>0</v>
      </c>
      <c r="N3058" t="b">
        <v>0</v>
      </c>
      <c r="O3058" t="b">
        <v>0</v>
      </c>
    </row>
    <row r="3059" spans="1:15">
      <c r="A3059" t="s">
        <v>10172</v>
      </c>
      <c r="B3059" s="8">
        <v>43147</v>
      </c>
      <c r="C3059" s="8">
        <v>43138.333587962959</v>
      </c>
      <c r="D3059" t="s">
        <v>10173</v>
      </c>
      <c r="E3059" t="s">
        <v>5479</v>
      </c>
      <c r="F3059">
        <v>15</v>
      </c>
      <c r="G3059" t="e">
        <f>VLOOKUP(#REF!,#REF!,2,FALSE)</f>
        <v>#REF!</v>
      </c>
      <c r="H3059" t="s">
        <v>10174</v>
      </c>
      <c r="I3059">
        <v>458649</v>
      </c>
      <c r="J3059">
        <v>23260</v>
      </c>
      <c r="K3059">
        <v>421</v>
      </c>
      <c r="L3059">
        <v>1459</v>
      </c>
      <c r="M3059" t="b">
        <v>0</v>
      </c>
      <c r="N3059" t="b">
        <v>0</v>
      </c>
      <c r="O3059" t="b">
        <v>0</v>
      </c>
    </row>
    <row r="3060" spans="1:15">
      <c r="A3060" t="s">
        <v>10175</v>
      </c>
      <c r="B3060" s="8">
        <v>43129</v>
      </c>
      <c r="C3060" s="8">
        <v>43122.3205787037</v>
      </c>
      <c r="D3060" t="s">
        <v>10176</v>
      </c>
      <c r="E3060" t="s">
        <v>4923</v>
      </c>
      <c r="F3060">
        <v>24</v>
      </c>
      <c r="G3060" t="e">
        <f>VLOOKUP(#REF!,#REF!,2,FALSE)</f>
        <v>#REF!</v>
      </c>
      <c r="H3060" t="s">
        <v>10177</v>
      </c>
      <c r="I3060">
        <v>682990</v>
      </c>
      <c r="J3060">
        <v>35880</v>
      </c>
      <c r="K3060">
        <v>2609</v>
      </c>
      <c r="L3060">
        <v>5376</v>
      </c>
      <c r="M3060" t="b">
        <v>0</v>
      </c>
      <c r="N3060" t="b">
        <v>0</v>
      </c>
      <c r="O3060" t="b">
        <v>0</v>
      </c>
    </row>
    <row r="3061" spans="1:15">
      <c r="A3061" t="s">
        <v>10178</v>
      </c>
      <c r="B3061" s="8">
        <v>43127</v>
      </c>
      <c r="C3061" s="8">
        <v>43126.104166666664</v>
      </c>
      <c r="D3061" t="s">
        <v>10179</v>
      </c>
      <c r="E3061" t="s">
        <v>425</v>
      </c>
      <c r="F3061">
        <v>23</v>
      </c>
      <c r="G3061" t="e">
        <f>VLOOKUP(#REF!,#REF!,2,FALSE)</f>
        <v>#REF!</v>
      </c>
      <c r="H3061" t="s">
        <v>10180</v>
      </c>
      <c r="I3061">
        <v>458494</v>
      </c>
      <c r="J3061">
        <v>13227</v>
      </c>
      <c r="K3061">
        <v>484</v>
      </c>
      <c r="L3061">
        <v>777</v>
      </c>
      <c r="M3061" t="b">
        <v>0</v>
      </c>
      <c r="N3061" t="b">
        <v>0</v>
      </c>
      <c r="O3061" t="b">
        <v>0</v>
      </c>
    </row>
    <row r="3062" spans="1:15">
      <c r="A3062" t="s">
        <v>10181</v>
      </c>
      <c r="B3062" s="8">
        <v>43210</v>
      </c>
      <c r="C3062" s="8">
        <v>43198.70553240741</v>
      </c>
      <c r="D3062" t="s">
        <v>10182</v>
      </c>
      <c r="E3062" t="s">
        <v>8738</v>
      </c>
      <c r="F3062">
        <v>22</v>
      </c>
      <c r="G3062" t="e">
        <f>VLOOKUP(#REF!,#REF!,2,FALSE)</f>
        <v>#REF!</v>
      </c>
      <c r="H3062" t="s">
        <v>10183</v>
      </c>
      <c r="I3062">
        <v>458231</v>
      </c>
      <c r="J3062">
        <v>22063</v>
      </c>
      <c r="K3062">
        <v>1158</v>
      </c>
      <c r="L3062">
        <v>2021</v>
      </c>
      <c r="M3062" t="b">
        <v>0</v>
      </c>
      <c r="N3062" t="b">
        <v>0</v>
      </c>
      <c r="O3062" t="b">
        <v>0</v>
      </c>
    </row>
    <row r="3063" spans="1:15">
      <c r="A3063" t="s">
        <v>10184</v>
      </c>
      <c r="B3063" s="8">
        <v>43128</v>
      </c>
      <c r="C3063" s="8">
        <v>43122.333425925928</v>
      </c>
      <c r="D3063" t="s">
        <v>10185</v>
      </c>
      <c r="E3063" t="s">
        <v>10186</v>
      </c>
      <c r="F3063">
        <v>24</v>
      </c>
      <c r="G3063" t="e">
        <f>VLOOKUP(#REF!,#REF!,2,FALSE)</f>
        <v>#REF!</v>
      </c>
      <c r="H3063" t="s">
        <v>10187</v>
      </c>
      <c r="I3063">
        <v>400911</v>
      </c>
      <c r="J3063">
        <v>11665</v>
      </c>
      <c r="K3063">
        <v>321</v>
      </c>
      <c r="L3063">
        <v>925</v>
      </c>
      <c r="M3063" t="b">
        <v>0</v>
      </c>
      <c r="N3063" t="b">
        <v>0</v>
      </c>
      <c r="O3063" t="b">
        <v>0</v>
      </c>
    </row>
    <row r="3064" spans="1:15">
      <c r="A3064" t="s">
        <v>10188</v>
      </c>
      <c r="B3064" s="8">
        <v>43139</v>
      </c>
      <c r="C3064" s="8">
        <v>43131.958344907405</v>
      </c>
      <c r="D3064" t="s">
        <v>10189</v>
      </c>
      <c r="E3064" t="s">
        <v>4969</v>
      </c>
      <c r="F3064">
        <v>22</v>
      </c>
      <c r="G3064" t="e">
        <f>VLOOKUP(#REF!,#REF!,2,FALSE)</f>
        <v>#REF!</v>
      </c>
      <c r="H3064" t="s">
        <v>10190</v>
      </c>
      <c r="I3064">
        <v>457513</v>
      </c>
      <c r="J3064">
        <v>5958</v>
      </c>
      <c r="K3064">
        <v>2114</v>
      </c>
      <c r="L3064">
        <v>713</v>
      </c>
      <c r="M3064" t="b">
        <v>0</v>
      </c>
      <c r="N3064" t="b">
        <v>0</v>
      </c>
      <c r="O3064" t="b">
        <v>0</v>
      </c>
    </row>
    <row r="3065" spans="1:15">
      <c r="A3065" t="s">
        <v>10191</v>
      </c>
      <c r="B3065" s="8">
        <v>43105</v>
      </c>
      <c r="C3065" s="8">
        <v>43096.541747685187</v>
      </c>
      <c r="D3065" t="s">
        <v>10192</v>
      </c>
      <c r="E3065" t="s">
        <v>10193</v>
      </c>
      <c r="F3065">
        <v>22</v>
      </c>
      <c r="G3065" t="e">
        <f>VLOOKUP(#REF!,#REF!,2,FALSE)</f>
        <v>#REF!</v>
      </c>
      <c r="H3065" t="s">
        <v>10194</v>
      </c>
      <c r="I3065">
        <v>457181</v>
      </c>
      <c r="J3065">
        <v>15082</v>
      </c>
      <c r="K3065">
        <v>475</v>
      </c>
      <c r="L3065">
        <v>1002</v>
      </c>
      <c r="M3065" t="b">
        <v>0</v>
      </c>
      <c r="N3065" t="b">
        <v>0</v>
      </c>
      <c r="O3065" t="b">
        <v>0</v>
      </c>
    </row>
    <row r="3066" spans="1:15">
      <c r="A3066" t="s">
        <v>10195</v>
      </c>
      <c r="B3066" s="8">
        <v>43160</v>
      </c>
      <c r="C3066" s="8">
        <v>43158.707094907404</v>
      </c>
      <c r="D3066" t="s">
        <v>10196</v>
      </c>
      <c r="E3066" t="s">
        <v>2364</v>
      </c>
      <c r="F3066">
        <v>17</v>
      </c>
      <c r="G3066" t="e">
        <f>VLOOKUP(#REF!,#REF!,2,FALSE)</f>
        <v>#REF!</v>
      </c>
      <c r="H3066" t="s">
        <v>10197</v>
      </c>
      <c r="I3066">
        <v>455015</v>
      </c>
      <c r="J3066">
        <v>7556</v>
      </c>
      <c r="K3066">
        <v>136</v>
      </c>
      <c r="L3066">
        <v>252</v>
      </c>
      <c r="M3066" t="b">
        <v>0</v>
      </c>
      <c r="N3066" t="b">
        <v>0</v>
      </c>
      <c r="O3066" t="b">
        <v>0</v>
      </c>
    </row>
    <row r="3067" spans="1:15">
      <c r="A3067" t="s">
        <v>10198</v>
      </c>
      <c r="B3067" s="8">
        <v>43129</v>
      </c>
      <c r="C3067" s="8">
        <v>43122.3752662037</v>
      </c>
      <c r="D3067" t="s">
        <v>10199</v>
      </c>
      <c r="E3067" t="s">
        <v>1353</v>
      </c>
      <c r="F3067">
        <v>24</v>
      </c>
      <c r="G3067" t="e">
        <f>VLOOKUP(#REF!,#REF!,2,FALSE)</f>
        <v>#REF!</v>
      </c>
      <c r="H3067" t="s">
        <v>10200</v>
      </c>
      <c r="I3067">
        <v>838711</v>
      </c>
      <c r="J3067">
        <v>28478</v>
      </c>
      <c r="K3067">
        <v>502</v>
      </c>
      <c r="L3067">
        <v>1471</v>
      </c>
      <c r="M3067" t="b">
        <v>0</v>
      </c>
      <c r="N3067" t="b">
        <v>0</v>
      </c>
      <c r="O3067" t="b">
        <v>0</v>
      </c>
    </row>
    <row r="3068" spans="1:15">
      <c r="A3068" t="s">
        <v>10201</v>
      </c>
      <c r="B3068" s="8">
        <v>43068</v>
      </c>
      <c r="C3068" s="8">
        <v>43060.336446759262</v>
      </c>
      <c r="D3068" t="s">
        <v>10202</v>
      </c>
      <c r="E3068" t="s">
        <v>1536</v>
      </c>
      <c r="F3068">
        <v>26</v>
      </c>
      <c r="G3068" t="e">
        <f>VLOOKUP(#REF!,#REF!,2,FALSE)</f>
        <v>#REF!</v>
      </c>
      <c r="H3068" t="s">
        <v>10203</v>
      </c>
      <c r="I3068">
        <v>453170</v>
      </c>
      <c r="J3068">
        <v>10802</v>
      </c>
      <c r="K3068">
        <v>228</v>
      </c>
      <c r="L3068">
        <v>1087</v>
      </c>
      <c r="M3068" t="b">
        <v>0</v>
      </c>
      <c r="N3068" t="b">
        <v>0</v>
      </c>
      <c r="O3068" t="b">
        <v>0</v>
      </c>
    </row>
    <row r="3069" spans="1:15">
      <c r="A3069" t="s">
        <v>10204</v>
      </c>
      <c r="B3069" s="8">
        <v>43114</v>
      </c>
      <c r="C3069" s="8">
        <v>43108.417430555557</v>
      </c>
      <c r="D3069" t="s">
        <v>10205</v>
      </c>
      <c r="E3069" t="s">
        <v>10206</v>
      </c>
      <c r="F3069">
        <v>22</v>
      </c>
      <c r="G3069" t="e">
        <f>VLOOKUP(#REF!,#REF!,2,FALSE)</f>
        <v>#REF!</v>
      </c>
      <c r="H3069" t="s">
        <v>10207</v>
      </c>
      <c r="I3069">
        <v>452811</v>
      </c>
      <c r="J3069">
        <v>49608</v>
      </c>
      <c r="K3069">
        <v>665</v>
      </c>
      <c r="L3069">
        <v>7885</v>
      </c>
      <c r="M3069" t="b">
        <v>0</v>
      </c>
      <c r="N3069" t="b">
        <v>0</v>
      </c>
      <c r="O3069" t="b">
        <v>0</v>
      </c>
    </row>
    <row r="3070" spans="1:15">
      <c r="A3070" t="s">
        <v>10208</v>
      </c>
      <c r="B3070" s="8">
        <v>43128</v>
      </c>
      <c r="C3070" s="8">
        <v>43122.381249999999</v>
      </c>
      <c r="D3070" t="s">
        <v>10209</v>
      </c>
      <c r="E3070" t="s">
        <v>10210</v>
      </c>
      <c r="F3070">
        <v>24</v>
      </c>
      <c r="G3070" t="e">
        <f>VLOOKUP(#REF!,#REF!,2,FALSE)</f>
        <v>#REF!</v>
      </c>
      <c r="H3070" t="s">
        <v>10211</v>
      </c>
      <c r="I3070">
        <v>296755</v>
      </c>
      <c r="J3070">
        <v>41687</v>
      </c>
      <c r="K3070">
        <v>403</v>
      </c>
      <c r="L3070">
        <v>2897</v>
      </c>
      <c r="M3070" t="b">
        <v>0</v>
      </c>
      <c r="N3070" t="b">
        <v>0</v>
      </c>
      <c r="O3070" t="b">
        <v>0</v>
      </c>
    </row>
    <row r="3071" spans="1:15">
      <c r="A3071" t="s">
        <v>10212</v>
      </c>
      <c r="B3071" s="8">
        <v>43084</v>
      </c>
      <c r="C3071" s="8">
        <v>43078.625011574077</v>
      </c>
      <c r="D3071" t="s">
        <v>10213</v>
      </c>
      <c r="E3071" t="s">
        <v>1042</v>
      </c>
      <c r="F3071">
        <v>26</v>
      </c>
      <c r="G3071" t="e">
        <f>VLOOKUP(#REF!,#REF!,2,FALSE)</f>
        <v>#REF!</v>
      </c>
      <c r="H3071" t="s">
        <v>10214</v>
      </c>
      <c r="I3071">
        <v>452749</v>
      </c>
      <c r="J3071">
        <v>11684</v>
      </c>
      <c r="K3071">
        <v>582</v>
      </c>
      <c r="L3071">
        <v>1120</v>
      </c>
      <c r="M3071" t="b">
        <v>0</v>
      </c>
      <c r="N3071" t="b">
        <v>0</v>
      </c>
      <c r="O3071" t="b">
        <v>0</v>
      </c>
    </row>
    <row r="3072" spans="1:15">
      <c r="A3072" t="s">
        <v>10215</v>
      </c>
      <c r="B3072" s="8">
        <v>43135</v>
      </c>
      <c r="C3072" s="8">
        <v>43130.61383101852</v>
      </c>
      <c r="D3072" t="s">
        <v>10216</v>
      </c>
      <c r="E3072" t="s">
        <v>6931</v>
      </c>
      <c r="F3072">
        <v>23</v>
      </c>
      <c r="G3072" t="e">
        <f>VLOOKUP(#REF!,#REF!,2,FALSE)</f>
        <v>#REF!</v>
      </c>
      <c r="H3072" t="s">
        <v>10217</v>
      </c>
      <c r="I3072">
        <v>451921</v>
      </c>
      <c r="J3072">
        <v>25869</v>
      </c>
      <c r="K3072">
        <v>402</v>
      </c>
      <c r="L3072">
        <v>6378</v>
      </c>
      <c r="M3072" t="b">
        <v>0</v>
      </c>
      <c r="N3072" t="b">
        <v>0</v>
      </c>
      <c r="O3072" t="b">
        <v>0</v>
      </c>
    </row>
    <row r="3073" spans="1:15">
      <c r="A3073" t="s">
        <v>10218</v>
      </c>
      <c r="B3073" s="8">
        <v>43126</v>
      </c>
      <c r="C3073" s="8">
        <v>43122.544953703706</v>
      </c>
      <c r="D3073" t="s">
        <v>10219</v>
      </c>
      <c r="E3073" t="s">
        <v>3320</v>
      </c>
      <c r="F3073">
        <v>24</v>
      </c>
      <c r="G3073" t="e">
        <f>VLOOKUP(#REF!,#REF!,2,FALSE)</f>
        <v>#REF!</v>
      </c>
      <c r="H3073" t="s">
        <v>10220</v>
      </c>
      <c r="I3073">
        <v>2816</v>
      </c>
      <c r="J3073">
        <v>77</v>
      </c>
      <c r="K3073">
        <v>21</v>
      </c>
      <c r="L3073">
        <v>35</v>
      </c>
      <c r="M3073" t="b">
        <v>0</v>
      </c>
      <c r="N3073" t="b">
        <v>0</v>
      </c>
      <c r="O3073" t="b">
        <v>0</v>
      </c>
    </row>
    <row r="3074" spans="1:15">
      <c r="A3074" t="s">
        <v>10221</v>
      </c>
      <c r="B3074" s="8">
        <v>43059</v>
      </c>
      <c r="C3074" s="8">
        <v>43053.416689814818</v>
      </c>
      <c r="D3074" t="s">
        <v>10222</v>
      </c>
      <c r="E3074" t="s">
        <v>10223</v>
      </c>
      <c r="F3074">
        <v>2</v>
      </c>
      <c r="G3074" t="e">
        <f>VLOOKUP(#REF!,#REF!,2,FALSE)</f>
        <v>#REF!</v>
      </c>
      <c r="H3074" t="s">
        <v>10224</v>
      </c>
      <c r="I3074">
        <v>451675</v>
      </c>
      <c r="J3074">
        <v>7014</v>
      </c>
      <c r="K3074">
        <v>579</v>
      </c>
      <c r="L3074">
        <v>1833</v>
      </c>
      <c r="M3074" t="b">
        <v>0</v>
      </c>
      <c r="N3074" t="b">
        <v>0</v>
      </c>
      <c r="O3074" t="b">
        <v>0</v>
      </c>
    </row>
    <row r="3075" spans="1:15">
      <c r="A3075" t="s">
        <v>10225</v>
      </c>
      <c r="B3075" s="8">
        <v>43164</v>
      </c>
      <c r="C3075" s="8">
        <v>43151.594629629632</v>
      </c>
      <c r="D3075" t="s">
        <v>10226</v>
      </c>
      <c r="E3075" t="s">
        <v>4430</v>
      </c>
      <c r="F3075">
        <v>25</v>
      </c>
      <c r="G3075" t="e">
        <f>VLOOKUP(#REF!,#REF!,2,FALSE)</f>
        <v>#REF!</v>
      </c>
      <c r="H3075" t="s">
        <v>10227</v>
      </c>
      <c r="I3075">
        <v>451602</v>
      </c>
      <c r="J3075">
        <v>10960</v>
      </c>
      <c r="K3075">
        <v>316</v>
      </c>
      <c r="L3075">
        <v>1773</v>
      </c>
      <c r="M3075" t="b">
        <v>0</v>
      </c>
      <c r="N3075" t="b">
        <v>0</v>
      </c>
      <c r="O3075" t="b">
        <v>0</v>
      </c>
    </row>
    <row r="3076" spans="1:15">
      <c r="A3076" t="s">
        <v>10228</v>
      </c>
      <c r="B3076" s="8">
        <v>43140</v>
      </c>
      <c r="C3076" s="8">
        <v>43137.333333333336</v>
      </c>
      <c r="D3076" t="s">
        <v>10229</v>
      </c>
      <c r="E3076" t="s">
        <v>1536</v>
      </c>
      <c r="F3076">
        <v>26</v>
      </c>
      <c r="G3076" t="e">
        <f>VLOOKUP(#REF!,#REF!,2,FALSE)</f>
        <v>#REF!</v>
      </c>
      <c r="H3076" t="s">
        <v>10230</v>
      </c>
      <c r="I3076">
        <v>451464</v>
      </c>
      <c r="J3076">
        <v>14193</v>
      </c>
      <c r="K3076">
        <v>376</v>
      </c>
      <c r="L3076">
        <v>1468</v>
      </c>
      <c r="M3076" t="b">
        <v>0</v>
      </c>
      <c r="N3076" t="b">
        <v>0</v>
      </c>
      <c r="O3076" t="b">
        <v>0</v>
      </c>
    </row>
    <row r="3077" spans="1:15">
      <c r="A3077" t="s">
        <v>10231</v>
      </c>
      <c r="B3077" s="8">
        <v>43112</v>
      </c>
      <c r="C3077" s="8">
        <v>43106.972638888888</v>
      </c>
      <c r="D3077" t="s">
        <v>10232</v>
      </c>
      <c r="E3077" t="s">
        <v>2364</v>
      </c>
      <c r="F3077">
        <v>17</v>
      </c>
      <c r="G3077" t="e">
        <f>VLOOKUP(#REF!,#REF!,2,FALSE)</f>
        <v>#REF!</v>
      </c>
      <c r="H3077" t="s">
        <v>10233</v>
      </c>
      <c r="I3077">
        <v>451399</v>
      </c>
      <c r="J3077">
        <v>3857</v>
      </c>
      <c r="K3077">
        <v>422</v>
      </c>
      <c r="L3077">
        <v>320</v>
      </c>
      <c r="M3077" t="b">
        <v>0</v>
      </c>
      <c r="N3077" t="b">
        <v>0</v>
      </c>
      <c r="O3077" t="b">
        <v>0</v>
      </c>
    </row>
    <row r="3078" spans="1:15">
      <c r="A3078" t="s">
        <v>10234</v>
      </c>
      <c r="B3078" s="8">
        <v>43097</v>
      </c>
      <c r="C3078" s="8">
        <v>43088.376388888886</v>
      </c>
      <c r="D3078" t="s">
        <v>10235</v>
      </c>
      <c r="E3078" t="s">
        <v>7923</v>
      </c>
      <c r="F3078">
        <v>28</v>
      </c>
      <c r="G3078" t="e">
        <f>VLOOKUP(#REF!,#REF!,2,FALSE)</f>
        <v>#REF!</v>
      </c>
      <c r="H3078" t="s">
        <v>10236</v>
      </c>
      <c r="I3078">
        <v>451309</v>
      </c>
      <c r="J3078">
        <v>17637</v>
      </c>
      <c r="K3078">
        <v>523</v>
      </c>
      <c r="L3078">
        <v>1881</v>
      </c>
      <c r="M3078" t="b">
        <v>0</v>
      </c>
      <c r="N3078" t="b">
        <v>0</v>
      </c>
      <c r="O3078" t="b">
        <v>0</v>
      </c>
    </row>
    <row r="3079" spans="1:15">
      <c r="A3079" t="s">
        <v>10237</v>
      </c>
      <c r="B3079" s="8">
        <v>43130</v>
      </c>
      <c r="C3079" s="8">
        <v>43122.680578703701</v>
      </c>
      <c r="D3079" t="s">
        <v>10238</v>
      </c>
      <c r="E3079" t="s">
        <v>10239</v>
      </c>
      <c r="F3079">
        <v>10</v>
      </c>
      <c r="G3079" t="e">
        <f>VLOOKUP(#REF!,#REF!,2,FALSE)</f>
        <v>#REF!</v>
      </c>
      <c r="H3079" t="s">
        <v>10240</v>
      </c>
      <c r="I3079">
        <v>3055492</v>
      </c>
      <c r="J3079">
        <v>109426</v>
      </c>
      <c r="K3079">
        <v>1729</v>
      </c>
      <c r="L3079">
        <v>4016</v>
      </c>
      <c r="M3079" t="b">
        <v>0</v>
      </c>
      <c r="N3079" t="b">
        <v>0</v>
      </c>
      <c r="O3079" t="b">
        <v>0</v>
      </c>
    </row>
    <row r="3080" spans="1:15">
      <c r="A3080" t="s">
        <v>10241</v>
      </c>
      <c r="B3080" s="8">
        <v>43129</v>
      </c>
      <c r="C3080" s="8">
        <v>43122.689513888887</v>
      </c>
      <c r="D3080" t="s">
        <v>10242</v>
      </c>
      <c r="E3080" t="s">
        <v>10243</v>
      </c>
      <c r="F3080">
        <v>24</v>
      </c>
      <c r="G3080" t="e">
        <f>VLOOKUP(#REF!,#REF!,2,FALSE)</f>
        <v>#REF!</v>
      </c>
      <c r="H3080" t="s">
        <v>100</v>
      </c>
      <c r="I3080">
        <v>488695</v>
      </c>
      <c r="J3080">
        <v>9240</v>
      </c>
      <c r="K3080">
        <v>316</v>
      </c>
      <c r="L3080">
        <v>919</v>
      </c>
      <c r="M3080" t="b">
        <v>0</v>
      </c>
      <c r="N3080" t="b">
        <v>0</v>
      </c>
      <c r="O3080" t="b">
        <v>0</v>
      </c>
    </row>
    <row r="3081" spans="1:15">
      <c r="A3081" t="s">
        <v>10244</v>
      </c>
      <c r="B3081" s="8">
        <v>43129</v>
      </c>
      <c r="C3081" s="8">
        <v>43122.708344907405</v>
      </c>
      <c r="D3081" t="s">
        <v>10245</v>
      </c>
      <c r="E3081" t="s">
        <v>4139</v>
      </c>
      <c r="F3081">
        <v>24</v>
      </c>
      <c r="G3081" t="e">
        <f>VLOOKUP(#REF!,#REF!,2,FALSE)</f>
        <v>#REF!</v>
      </c>
      <c r="H3081" t="s">
        <v>10246</v>
      </c>
      <c r="I3081">
        <v>36982</v>
      </c>
      <c r="J3081">
        <v>213</v>
      </c>
      <c r="K3081">
        <v>17</v>
      </c>
      <c r="L3081">
        <v>100</v>
      </c>
      <c r="M3081" t="b">
        <v>0</v>
      </c>
      <c r="N3081" t="b">
        <v>0</v>
      </c>
      <c r="O3081" t="b">
        <v>0</v>
      </c>
    </row>
    <row r="3082" spans="1:15">
      <c r="A3082" t="s">
        <v>10247</v>
      </c>
      <c r="B3082" s="8">
        <v>43083</v>
      </c>
      <c r="C3082" s="8">
        <v>43082.360208333332</v>
      </c>
      <c r="D3082" t="s">
        <v>10248</v>
      </c>
      <c r="E3082" t="s">
        <v>3076</v>
      </c>
      <c r="F3082">
        <v>25</v>
      </c>
      <c r="G3082" t="e">
        <f>VLOOKUP(#REF!,#REF!,2,FALSE)</f>
        <v>#REF!</v>
      </c>
      <c r="H3082" t="s">
        <v>10249</v>
      </c>
      <c r="I3082">
        <v>450201</v>
      </c>
      <c r="J3082">
        <v>5519</v>
      </c>
      <c r="K3082">
        <v>265</v>
      </c>
      <c r="L3082">
        <v>1407</v>
      </c>
      <c r="M3082" t="b">
        <v>0</v>
      </c>
      <c r="N3082" t="b">
        <v>0</v>
      </c>
      <c r="O3082" t="b">
        <v>0</v>
      </c>
    </row>
    <row r="3083" spans="1:15">
      <c r="A3083" t="s">
        <v>10250</v>
      </c>
      <c r="B3083" s="8">
        <v>43087</v>
      </c>
      <c r="C3083" s="8">
        <v>43085.166689814818</v>
      </c>
      <c r="D3083" t="s">
        <v>10251</v>
      </c>
      <c r="E3083" t="s">
        <v>425</v>
      </c>
      <c r="F3083">
        <v>23</v>
      </c>
      <c r="G3083" t="e">
        <f>VLOOKUP(#REF!,#REF!,2,FALSE)</f>
        <v>#REF!</v>
      </c>
      <c r="H3083" t="s">
        <v>10252</v>
      </c>
      <c r="I3083">
        <v>448835</v>
      </c>
      <c r="J3083">
        <v>5808</v>
      </c>
      <c r="K3083">
        <v>556</v>
      </c>
      <c r="L3083">
        <v>1202</v>
      </c>
      <c r="M3083" t="b">
        <v>0</v>
      </c>
      <c r="N3083" t="b">
        <v>0</v>
      </c>
      <c r="O3083" t="b">
        <v>0</v>
      </c>
    </row>
    <row r="3084" spans="1:15">
      <c r="A3084" t="s">
        <v>10253</v>
      </c>
      <c r="B3084" s="8">
        <v>43146</v>
      </c>
      <c r="C3084" s="8">
        <v>43139.250081018516</v>
      </c>
      <c r="D3084" t="s">
        <v>10254</v>
      </c>
      <c r="E3084" t="s">
        <v>4028</v>
      </c>
      <c r="F3084">
        <v>27</v>
      </c>
      <c r="G3084" t="e">
        <f>VLOOKUP(#REF!,#REF!,2,FALSE)</f>
        <v>#REF!</v>
      </c>
      <c r="H3084" t="s">
        <v>10255</v>
      </c>
      <c r="I3084">
        <v>448585</v>
      </c>
      <c r="J3084">
        <v>14990</v>
      </c>
      <c r="K3084">
        <v>683</v>
      </c>
      <c r="L3084">
        <v>1713</v>
      </c>
      <c r="M3084" t="b">
        <v>0</v>
      </c>
      <c r="N3084" t="b">
        <v>0</v>
      </c>
      <c r="O3084" t="b">
        <v>0</v>
      </c>
    </row>
    <row r="3085" spans="1:15">
      <c r="A3085" t="s">
        <v>10256</v>
      </c>
      <c r="B3085" s="8">
        <v>43102</v>
      </c>
      <c r="C3085" s="8">
        <v>43090.2500462963</v>
      </c>
      <c r="D3085" t="s">
        <v>10257</v>
      </c>
      <c r="E3085" t="s">
        <v>6151</v>
      </c>
      <c r="F3085">
        <v>28</v>
      </c>
      <c r="G3085" t="e">
        <f>VLOOKUP(#REF!,#REF!,2,FALSE)</f>
        <v>#REF!</v>
      </c>
      <c r="H3085" t="s">
        <v>10258</v>
      </c>
      <c r="I3085">
        <v>448413</v>
      </c>
      <c r="J3085">
        <v>19857</v>
      </c>
      <c r="K3085">
        <v>448</v>
      </c>
      <c r="L3085">
        <v>2255</v>
      </c>
      <c r="M3085" t="b">
        <v>0</v>
      </c>
      <c r="N3085" t="b">
        <v>0</v>
      </c>
      <c r="O3085" t="b">
        <v>0</v>
      </c>
    </row>
    <row r="3086" spans="1:15">
      <c r="A3086" t="s">
        <v>10259</v>
      </c>
      <c r="B3086" s="8">
        <v>43129</v>
      </c>
      <c r="C3086" s="8">
        <v>43122.833333333336</v>
      </c>
      <c r="D3086" t="s">
        <v>10260</v>
      </c>
      <c r="E3086" t="s">
        <v>1899</v>
      </c>
      <c r="F3086">
        <v>10</v>
      </c>
      <c r="G3086" t="e">
        <f>VLOOKUP(#REF!,#REF!,2,FALSE)</f>
        <v>#REF!</v>
      </c>
      <c r="H3086" t="s">
        <v>10261</v>
      </c>
      <c r="I3086">
        <v>7200045</v>
      </c>
      <c r="J3086">
        <v>1021328</v>
      </c>
      <c r="K3086">
        <v>2716</v>
      </c>
      <c r="L3086">
        <v>117897</v>
      </c>
      <c r="M3086" t="b">
        <v>0</v>
      </c>
      <c r="N3086" t="b">
        <v>0</v>
      </c>
      <c r="O3086" t="b">
        <v>0</v>
      </c>
    </row>
    <row r="3087" spans="1:15">
      <c r="A3087" t="s">
        <v>10262</v>
      </c>
      <c r="B3087" s="8">
        <v>43129</v>
      </c>
      <c r="C3087" s="8">
        <v>43122.87431712963</v>
      </c>
      <c r="D3087" t="s">
        <v>10263</v>
      </c>
      <c r="E3087" t="s">
        <v>10264</v>
      </c>
      <c r="F3087">
        <v>10</v>
      </c>
      <c r="G3087" t="e">
        <f>VLOOKUP(#REF!,#REF!,2,FALSE)</f>
        <v>#REF!</v>
      </c>
      <c r="H3087" t="s">
        <v>10265</v>
      </c>
      <c r="I3087">
        <v>189814</v>
      </c>
      <c r="J3087">
        <v>3241</v>
      </c>
      <c r="K3087">
        <v>225</v>
      </c>
      <c r="L3087">
        <v>141</v>
      </c>
      <c r="M3087" t="b">
        <v>0</v>
      </c>
      <c r="N3087" t="b">
        <v>0</v>
      </c>
      <c r="O3087" t="b">
        <v>0</v>
      </c>
    </row>
    <row r="3088" spans="1:15">
      <c r="A3088" t="s">
        <v>10266</v>
      </c>
      <c r="B3088" s="8">
        <v>43155</v>
      </c>
      <c r="C3088" s="8">
        <v>43146.375532407408</v>
      </c>
      <c r="D3088" t="s">
        <v>10267</v>
      </c>
      <c r="E3088" t="s">
        <v>1304</v>
      </c>
      <c r="F3088">
        <v>26</v>
      </c>
      <c r="G3088" t="e">
        <f>VLOOKUP(#REF!,#REF!,2,FALSE)</f>
        <v>#REF!</v>
      </c>
      <c r="H3088" t="s">
        <v>10268</v>
      </c>
      <c r="I3088">
        <v>448169</v>
      </c>
      <c r="J3088">
        <v>11239</v>
      </c>
      <c r="K3088">
        <v>156</v>
      </c>
      <c r="L3088">
        <v>1177</v>
      </c>
      <c r="M3088" t="b">
        <v>0</v>
      </c>
      <c r="N3088" t="b">
        <v>0</v>
      </c>
      <c r="O3088" t="b">
        <v>0</v>
      </c>
    </row>
    <row r="3089" spans="1:15">
      <c r="A3089" t="s">
        <v>10269</v>
      </c>
      <c r="B3089" s="8">
        <v>43144</v>
      </c>
      <c r="C3089" s="8">
        <v>43135.344687500001</v>
      </c>
      <c r="D3089" t="s">
        <v>10270</v>
      </c>
      <c r="E3089" t="s">
        <v>10271</v>
      </c>
      <c r="F3089">
        <v>23</v>
      </c>
      <c r="G3089" t="e">
        <f>VLOOKUP(#REF!,#REF!,2,FALSE)</f>
        <v>#REF!</v>
      </c>
      <c r="H3089" t="s">
        <v>10272</v>
      </c>
      <c r="I3089">
        <v>448077</v>
      </c>
      <c r="J3089">
        <v>25703</v>
      </c>
      <c r="K3089">
        <v>905</v>
      </c>
      <c r="L3089">
        <v>3843</v>
      </c>
      <c r="M3089" t="b">
        <v>0</v>
      </c>
      <c r="N3089" t="b">
        <v>0</v>
      </c>
      <c r="O3089" t="b">
        <v>0</v>
      </c>
    </row>
    <row r="3090" spans="1:15">
      <c r="A3090" t="s">
        <v>10273</v>
      </c>
      <c r="B3090" s="8">
        <v>43125</v>
      </c>
      <c r="C3090" s="8">
        <v>43123.024305555555</v>
      </c>
      <c r="D3090" t="s">
        <v>10274</v>
      </c>
      <c r="E3090" t="s">
        <v>549</v>
      </c>
      <c r="F3090">
        <v>24</v>
      </c>
      <c r="G3090" t="e">
        <f>VLOOKUP(#REF!,#REF!,2,FALSE)</f>
        <v>#REF!</v>
      </c>
      <c r="H3090" t="s">
        <v>550</v>
      </c>
      <c r="I3090">
        <v>622331</v>
      </c>
      <c r="J3090">
        <v>8061</v>
      </c>
      <c r="K3090">
        <v>1011</v>
      </c>
      <c r="L3090">
        <v>1062</v>
      </c>
      <c r="M3090" t="b">
        <v>0</v>
      </c>
      <c r="N3090" t="b">
        <v>0</v>
      </c>
      <c r="O3090" t="b">
        <v>0</v>
      </c>
    </row>
    <row r="3091" spans="1:15">
      <c r="A3091" t="s">
        <v>10275</v>
      </c>
      <c r="B3091" s="8">
        <v>43115</v>
      </c>
      <c r="C3091" s="8">
        <v>43109.583344907405</v>
      </c>
      <c r="D3091" t="s">
        <v>10276</v>
      </c>
      <c r="E3091" t="s">
        <v>6641</v>
      </c>
      <c r="F3091">
        <v>27</v>
      </c>
      <c r="G3091" t="e">
        <f>VLOOKUP(#REF!,#REF!,2,FALSE)</f>
        <v>#REF!</v>
      </c>
      <c r="H3091" t="s">
        <v>10277</v>
      </c>
      <c r="I3091">
        <v>447584</v>
      </c>
      <c r="J3091">
        <v>11983</v>
      </c>
      <c r="K3091">
        <v>247</v>
      </c>
      <c r="L3091">
        <v>923</v>
      </c>
      <c r="M3091" t="b">
        <v>0</v>
      </c>
      <c r="N3091" t="b">
        <v>0</v>
      </c>
      <c r="O3091" t="b">
        <v>0</v>
      </c>
    </row>
    <row r="3092" spans="1:15">
      <c r="A3092" t="s">
        <v>10278</v>
      </c>
      <c r="B3092" s="8">
        <v>43240</v>
      </c>
      <c r="C3092" s="8">
        <v>43222.229085648149</v>
      </c>
      <c r="D3092" t="s">
        <v>10279</v>
      </c>
      <c r="E3092" t="s">
        <v>10280</v>
      </c>
      <c r="F3092">
        <v>1</v>
      </c>
      <c r="G3092" t="e">
        <f>VLOOKUP(#REF!,#REF!,2,FALSE)</f>
        <v>#REF!</v>
      </c>
      <c r="H3092" t="s">
        <v>100</v>
      </c>
      <c r="I3092">
        <v>447473</v>
      </c>
      <c r="J3092">
        <v>21560</v>
      </c>
      <c r="K3092">
        <v>2332</v>
      </c>
      <c r="L3092">
        <v>4475</v>
      </c>
      <c r="M3092" t="b">
        <v>0</v>
      </c>
      <c r="N3092" t="b">
        <v>0</v>
      </c>
      <c r="O3092" t="b">
        <v>0</v>
      </c>
    </row>
    <row r="3093" spans="1:15">
      <c r="A3093" t="s">
        <v>10281</v>
      </c>
      <c r="B3093" s="8">
        <v>43179</v>
      </c>
      <c r="C3093" s="8">
        <v>43167.250011574077</v>
      </c>
      <c r="D3093" t="s">
        <v>10282</v>
      </c>
      <c r="E3093" t="s">
        <v>4028</v>
      </c>
      <c r="F3093">
        <v>27</v>
      </c>
      <c r="G3093" t="e">
        <f>VLOOKUP(#REF!,#REF!,2,FALSE)</f>
        <v>#REF!</v>
      </c>
      <c r="H3093" t="s">
        <v>10283</v>
      </c>
      <c r="I3093">
        <v>446482</v>
      </c>
      <c r="J3093">
        <v>13124</v>
      </c>
      <c r="K3093">
        <v>400</v>
      </c>
      <c r="L3093">
        <v>3029</v>
      </c>
      <c r="M3093" t="b">
        <v>0</v>
      </c>
      <c r="N3093" t="b">
        <v>0</v>
      </c>
      <c r="O3093" t="b">
        <v>0</v>
      </c>
    </row>
    <row r="3094" spans="1:15">
      <c r="A3094" t="s">
        <v>10284</v>
      </c>
      <c r="B3094" s="8">
        <v>43157</v>
      </c>
      <c r="C3094" s="8">
        <v>43154.5000462963</v>
      </c>
      <c r="D3094" t="s">
        <v>10285</v>
      </c>
      <c r="E3094" t="s">
        <v>1193</v>
      </c>
      <c r="F3094">
        <v>19</v>
      </c>
      <c r="G3094" t="e">
        <f>VLOOKUP(#REF!,#REF!,2,FALSE)</f>
        <v>#REF!</v>
      </c>
      <c r="H3094" t="s">
        <v>10286</v>
      </c>
      <c r="I3094">
        <v>445119</v>
      </c>
      <c r="J3094">
        <v>6832</v>
      </c>
      <c r="K3094">
        <v>214</v>
      </c>
      <c r="L3094">
        <v>484</v>
      </c>
      <c r="M3094" t="b">
        <v>0</v>
      </c>
      <c r="N3094" t="b">
        <v>0</v>
      </c>
      <c r="O3094" t="b">
        <v>0</v>
      </c>
    </row>
    <row r="3095" spans="1:15">
      <c r="A3095" t="s">
        <v>10287</v>
      </c>
      <c r="B3095" s="8">
        <v>43169</v>
      </c>
      <c r="C3095" s="8">
        <v>43159.000150462962</v>
      </c>
      <c r="D3095" t="s">
        <v>10288</v>
      </c>
      <c r="E3095" t="s">
        <v>10289</v>
      </c>
      <c r="F3095">
        <v>28</v>
      </c>
      <c r="G3095" t="e">
        <f>VLOOKUP(#REF!,#REF!,2,FALSE)</f>
        <v>#REF!</v>
      </c>
      <c r="H3095" t="s">
        <v>10290</v>
      </c>
      <c r="I3095">
        <v>444997</v>
      </c>
      <c r="J3095">
        <v>3723</v>
      </c>
      <c r="K3095">
        <v>133</v>
      </c>
      <c r="L3095">
        <v>391</v>
      </c>
      <c r="M3095" t="b">
        <v>0</v>
      </c>
      <c r="N3095" t="b">
        <v>0</v>
      </c>
      <c r="O3095" t="b">
        <v>0</v>
      </c>
    </row>
    <row r="3096" spans="1:15">
      <c r="A3096" t="s">
        <v>10291</v>
      </c>
      <c r="B3096" s="8">
        <v>43136</v>
      </c>
      <c r="C3096" s="8">
        <v>43130.291481481479</v>
      </c>
      <c r="D3096" t="s">
        <v>10292</v>
      </c>
      <c r="E3096" t="s">
        <v>4417</v>
      </c>
      <c r="F3096">
        <v>26</v>
      </c>
      <c r="G3096" t="e">
        <f>VLOOKUP(#REF!,#REF!,2,FALSE)</f>
        <v>#REF!</v>
      </c>
      <c r="H3096" t="s">
        <v>10293</v>
      </c>
      <c r="I3096">
        <v>444370</v>
      </c>
      <c r="J3096">
        <v>24313</v>
      </c>
      <c r="K3096">
        <v>232</v>
      </c>
      <c r="L3096">
        <v>2559</v>
      </c>
      <c r="M3096" t="b">
        <v>0</v>
      </c>
      <c r="N3096" t="b">
        <v>0</v>
      </c>
      <c r="O3096" t="b">
        <v>0</v>
      </c>
    </row>
    <row r="3097" spans="1:15">
      <c r="A3097" t="s">
        <v>10294</v>
      </c>
      <c r="B3097" s="8">
        <v>43129</v>
      </c>
      <c r="C3097" s="8">
        <v>43123.242025462961</v>
      </c>
      <c r="D3097" t="s">
        <v>10295</v>
      </c>
      <c r="E3097" t="s">
        <v>413</v>
      </c>
      <c r="F3097">
        <v>24</v>
      </c>
      <c r="G3097" t="e">
        <f>VLOOKUP(#REF!,#REF!,2,FALSE)</f>
        <v>#REF!</v>
      </c>
      <c r="H3097" t="s">
        <v>10296</v>
      </c>
      <c r="I3097">
        <v>404417</v>
      </c>
      <c r="J3097">
        <v>2749</v>
      </c>
      <c r="K3097">
        <v>5874</v>
      </c>
      <c r="L3097">
        <v>5180</v>
      </c>
      <c r="M3097" t="b">
        <v>0</v>
      </c>
      <c r="N3097" t="b">
        <v>0</v>
      </c>
      <c r="O3097" t="b">
        <v>0</v>
      </c>
    </row>
    <row r="3098" spans="1:15">
      <c r="A3098" t="s">
        <v>10297</v>
      </c>
      <c r="B3098" s="8">
        <v>43130</v>
      </c>
      <c r="C3098" s="8">
        <v>43123.2500462963</v>
      </c>
      <c r="D3098" t="s">
        <v>10298</v>
      </c>
      <c r="E3098" t="s">
        <v>10299</v>
      </c>
      <c r="F3098">
        <v>24</v>
      </c>
      <c r="G3098" t="e">
        <f>VLOOKUP(#REF!,#REF!,2,FALSE)</f>
        <v>#REF!</v>
      </c>
      <c r="H3098" t="s">
        <v>10300</v>
      </c>
      <c r="I3098">
        <v>290138</v>
      </c>
      <c r="J3098">
        <v>0</v>
      </c>
      <c r="K3098">
        <v>0</v>
      </c>
      <c r="L3098">
        <v>330</v>
      </c>
      <c r="M3098" t="b">
        <v>0</v>
      </c>
      <c r="N3098" t="b">
        <v>1</v>
      </c>
      <c r="O3098" t="b">
        <v>0</v>
      </c>
    </row>
    <row r="3099" spans="1:15">
      <c r="A3099" t="s">
        <v>10301</v>
      </c>
      <c r="B3099" s="8">
        <v>43084</v>
      </c>
      <c r="C3099" s="8">
        <v>43081.768414351849</v>
      </c>
      <c r="D3099" t="s">
        <v>10302</v>
      </c>
      <c r="E3099" t="s">
        <v>2136</v>
      </c>
      <c r="F3099">
        <v>26</v>
      </c>
      <c r="G3099" t="e">
        <f>VLOOKUP(#REF!,#REF!,2,FALSE)</f>
        <v>#REF!</v>
      </c>
      <c r="H3099" t="s">
        <v>10303</v>
      </c>
      <c r="I3099">
        <v>444366</v>
      </c>
      <c r="J3099">
        <v>24962</v>
      </c>
      <c r="K3099">
        <v>445</v>
      </c>
      <c r="L3099">
        <v>2074</v>
      </c>
      <c r="M3099" t="b">
        <v>0</v>
      </c>
      <c r="N3099" t="b">
        <v>0</v>
      </c>
      <c r="O3099" t="b">
        <v>0</v>
      </c>
    </row>
    <row r="3100" spans="1:15">
      <c r="A3100" t="s">
        <v>10304</v>
      </c>
      <c r="B3100" s="8">
        <v>43150</v>
      </c>
      <c r="C3100" s="8">
        <v>43146.250034722223</v>
      </c>
      <c r="D3100" t="s">
        <v>10305</v>
      </c>
      <c r="E3100" t="s">
        <v>4028</v>
      </c>
      <c r="F3100">
        <v>27</v>
      </c>
      <c r="G3100" t="e">
        <f>VLOOKUP(#REF!,#REF!,2,FALSE)</f>
        <v>#REF!</v>
      </c>
      <c r="H3100" t="s">
        <v>10306</v>
      </c>
      <c r="I3100">
        <v>444303</v>
      </c>
      <c r="J3100">
        <v>12911</v>
      </c>
      <c r="K3100">
        <v>682</v>
      </c>
      <c r="L3100">
        <v>4828</v>
      </c>
      <c r="M3100" t="b">
        <v>0</v>
      </c>
      <c r="N3100" t="b">
        <v>0</v>
      </c>
      <c r="O3100" t="b">
        <v>0</v>
      </c>
    </row>
    <row r="3101" spans="1:15">
      <c r="A3101" t="s">
        <v>10307</v>
      </c>
      <c r="B3101" s="8">
        <v>43190</v>
      </c>
      <c r="C3101" s="8">
        <v>43185.313171296293</v>
      </c>
      <c r="D3101" t="s">
        <v>10308</v>
      </c>
      <c r="E3101" t="s">
        <v>2314</v>
      </c>
      <c r="F3101">
        <v>17</v>
      </c>
      <c r="G3101" t="e">
        <f>VLOOKUP(#REF!,#REF!,2,FALSE)</f>
        <v>#REF!</v>
      </c>
      <c r="H3101" t="s">
        <v>10309</v>
      </c>
      <c r="I3101">
        <v>444092</v>
      </c>
      <c r="J3101">
        <v>3240</v>
      </c>
      <c r="K3101">
        <v>229</v>
      </c>
      <c r="L3101">
        <v>1154</v>
      </c>
      <c r="M3101" t="b">
        <v>0</v>
      </c>
      <c r="N3101" t="b">
        <v>0</v>
      </c>
      <c r="O3101" t="b">
        <v>0</v>
      </c>
    </row>
    <row r="3102" spans="1:15">
      <c r="A3102" t="s">
        <v>10310</v>
      </c>
      <c r="B3102" s="8">
        <v>43070</v>
      </c>
      <c r="C3102" s="8">
        <v>43063.37300925926</v>
      </c>
      <c r="D3102" t="s">
        <v>10311</v>
      </c>
      <c r="E3102" t="s">
        <v>10312</v>
      </c>
      <c r="F3102">
        <v>23</v>
      </c>
      <c r="G3102" t="e">
        <f>VLOOKUP(#REF!,#REF!,2,FALSE)</f>
        <v>#REF!</v>
      </c>
      <c r="H3102" t="s">
        <v>10313</v>
      </c>
      <c r="I3102">
        <v>443969</v>
      </c>
      <c r="J3102">
        <v>4783</v>
      </c>
      <c r="K3102">
        <v>157</v>
      </c>
      <c r="L3102">
        <v>721</v>
      </c>
      <c r="M3102" t="b">
        <v>0</v>
      </c>
      <c r="N3102" t="b">
        <v>0</v>
      </c>
      <c r="O3102" t="b">
        <v>0</v>
      </c>
    </row>
    <row r="3103" spans="1:15">
      <c r="A3103" t="s">
        <v>10314</v>
      </c>
      <c r="B3103" s="8">
        <v>43128</v>
      </c>
      <c r="C3103" s="8">
        <v>43123.291712962964</v>
      </c>
      <c r="D3103" t="s">
        <v>10315</v>
      </c>
      <c r="E3103" t="s">
        <v>10316</v>
      </c>
      <c r="F3103">
        <v>10</v>
      </c>
      <c r="G3103" t="e">
        <f>VLOOKUP(#REF!,#REF!,2,FALSE)</f>
        <v>#REF!</v>
      </c>
      <c r="H3103" t="s">
        <v>10317</v>
      </c>
      <c r="I3103">
        <v>2705268</v>
      </c>
      <c r="J3103">
        <v>120923</v>
      </c>
      <c r="K3103">
        <v>1843</v>
      </c>
      <c r="L3103">
        <v>4431</v>
      </c>
      <c r="M3103" t="b">
        <v>0</v>
      </c>
      <c r="N3103" t="b">
        <v>0</v>
      </c>
      <c r="O3103" t="b">
        <v>0</v>
      </c>
    </row>
    <row r="3104" spans="1:15">
      <c r="A3104" t="s">
        <v>10318</v>
      </c>
      <c r="B3104" s="8">
        <v>43175</v>
      </c>
      <c r="C3104" s="8">
        <v>43162.375011574077</v>
      </c>
      <c r="D3104" t="s">
        <v>10319</v>
      </c>
      <c r="E3104" t="s">
        <v>7506</v>
      </c>
      <c r="F3104">
        <v>15</v>
      </c>
      <c r="G3104" t="e">
        <f>VLOOKUP(#REF!,#REF!,2,FALSE)</f>
        <v>#REF!</v>
      </c>
      <c r="H3104" t="s">
        <v>10320</v>
      </c>
      <c r="I3104">
        <v>443675</v>
      </c>
      <c r="J3104">
        <v>6434</v>
      </c>
      <c r="K3104">
        <v>1668</v>
      </c>
      <c r="L3104">
        <v>1224</v>
      </c>
      <c r="M3104" t="b">
        <v>0</v>
      </c>
      <c r="N3104" t="b">
        <v>0</v>
      </c>
      <c r="O3104" t="b">
        <v>0</v>
      </c>
    </row>
    <row r="3105" spans="1:15">
      <c r="A3105" t="s">
        <v>10321</v>
      </c>
      <c r="B3105" s="8">
        <v>43119</v>
      </c>
      <c r="C3105" s="8">
        <v>43114.331273148149</v>
      </c>
      <c r="D3105" t="s">
        <v>10322</v>
      </c>
      <c r="E3105" t="s">
        <v>4916</v>
      </c>
      <c r="F3105">
        <v>25</v>
      </c>
      <c r="G3105" t="e">
        <f>VLOOKUP(#REF!,#REF!,2,FALSE)</f>
        <v>#REF!</v>
      </c>
      <c r="H3105" t="s">
        <v>10323</v>
      </c>
      <c r="I3105">
        <v>443498</v>
      </c>
      <c r="J3105">
        <v>911</v>
      </c>
      <c r="K3105">
        <v>145</v>
      </c>
      <c r="L3105">
        <v>373</v>
      </c>
      <c r="M3105" t="b">
        <v>0</v>
      </c>
      <c r="N3105" t="b">
        <v>0</v>
      </c>
      <c r="O3105" t="b">
        <v>0</v>
      </c>
    </row>
    <row r="3106" spans="1:15">
      <c r="A3106" t="s">
        <v>10324</v>
      </c>
      <c r="B3106" s="8">
        <v>43134</v>
      </c>
      <c r="C3106" s="8">
        <v>43127.962511574071</v>
      </c>
      <c r="D3106" t="s">
        <v>10325</v>
      </c>
      <c r="E3106" t="s">
        <v>2364</v>
      </c>
      <c r="F3106">
        <v>17</v>
      </c>
      <c r="G3106" t="e">
        <f>VLOOKUP(#REF!,#REF!,2,FALSE)</f>
        <v>#REF!</v>
      </c>
      <c r="H3106" t="s">
        <v>10326</v>
      </c>
      <c r="I3106">
        <v>443354</v>
      </c>
      <c r="J3106">
        <v>4052</v>
      </c>
      <c r="K3106">
        <v>332</v>
      </c>
      <c r="L3106">
        <v>345</v>
      </c>
      <c r="M3106" t="b">
        <v>0</v>
      </c>
      <c r="N3106" t="b">
        <v>0</v>
      </c>
      <c r="O3106" t="b">
        <v>0</v>
      </c>
    </row>
    <row r="3107" spans="1:15">
      <c r="A3107" t="s">
        <v>10327</v>
      </c>
      <c r="B3107" s="8">
        <v>43075</v>
      </c>
      <c r="C3107" s="8">
        <v>43071.295682870368</v>
      </c>
      <c r="D3107" t="s">
        <v>10328</v>
      </c>
      <c r="E3107" t="s">
        <v>1628</v>
      </c>
      <c r="F3107">
        <v>25</v>
      </c>
      <c r="G3107" t="e">
        <f>VLOOKUP(#REF!,#REF!,2,FALSE)</f>
        <v>#REF!</v>
      </c>
      <c r="H3107" t="s">
        <v>10329</v>
      </c>
      <c r="I3107">
        <v>443202</v>
      </c>
      <c r="J3107">
        <v>6943</v>
      </c>
      <c r="K3107">
        <v>3755</v>
      </c>
      <c r="L3107">
        <v>5547</v>
      </c>
      <c r="M3107" t="b">
        <v>0</v>
      </c>
      <c r="N3107" t="b">
        <v>0</v>
      </c>
      <c r="O3107" t="b">
        <v>0</v>
      </c>
    </row>
    <row r="3108" spans="1:15">
      <c r="A3108" t="s">
        <v>10330</v>
      </c>
      <c r="B3108" s="8">
        <v>43197</v>
      </c>
      <c r="C3108" s="8">
        <v>43190.476747685185</v>
      </c>
      <c r="D3108" t="s">
        <v>10331</v>
      </c>
      <c r="E3108" t="s">
        <v>6549</v>
      </c>
      <c r="F3108">
        <v>26</v>
      </c>
      <c r="G3108" t="e">
        <f>VLOOKUP(#REF!,#REF!,2,FALSE)</f>
        <v>#REF!</v>
      </c>
      <c r="H3108" t="s">
        <v>10332</v>
      </c>
      <c r="I3108">
        <v>442726</v>
      </c>
      <c r="J3108">
        <v>15894</v>
      </c>
      <c r="K3108">
        <v>783</v>
      </c>
      <c r="L3108">
        <v>1383</v>
      </c>
      <c r="M3108" t="b">
        <v>0</v>
      </c>
      <c r="N3108" t="b">
        <v>0</v>
      </c>
      <c r="O3108" t="b">
        <v>0</v>
      </c>
    </row>
    <row r="3109" spans="1:15">
      <c r="A3109" t="s">
        <v>10333</v>
      </c>
      <c r="B3109" s="8">
        <v>43139</v>
      </c>
      <c r="C3109" s="8">
        <v>43136.2500462963</v>
      </c>
      <c r="D3109" t="s">
        <v>10334</v>
      </c>
      <c r="E3109" t="s">
        <v>4028</v>
      </c>
      <c r="F3109">
        <v>27</v>
      </c>
      <c r="G3109" t="e">
        <f>VLOOKUP(#REF!,#REF!,2,FALSE)</f>
        <v>#REF!</v>
      </c>
      <c r="H3109" t="s">
        <v>10335</v>
      </c>
      <c r="I3109">
        <v>440265</v>
      </c>
      <c r="J3109">
        <v>21629</v>
      </c>
      <c r="K3109">
        <v>268</v>
      </c>
      <c r="L3109">
        <v>4817</v>
      </c>
      <c r="M3109" t="b">
        <v>0</v>
      </c>
      <c r="N3109" t="b">
        <v>0</v>
      </c>
      <c r="O3109" t="b">
        <v>0</v>
      </c>
    </row>
    <row r="3110" spans="1:15">
      <c r="A3110" t="s">
        <v>10336</v>
      </c>
      <c r="B3110" s="8">
        <v>43195</v>
      </c>
      <c r="C3110" s="8">
        <v>43192.353668981479</v>
      </c>
      <c r="D3110" t="s">
        <v>10337</v>
      </c>
      <c r="E3110" t="s">
        <v>2314</v>
      </c>
      <c r="F3110">
        <v>17</v>
      </c>
      <c r="G3110" t="e">
        <f>VLOOKUP(#REF!,#REF!,2,FALSE)</f>
        <v>#REF!</v>
      </c>
      <c r="H3110" t="s">
        <v>10338</v>
      </c>
      <c r="I3110">
        <v>439956</v>
      </c>
      <c r="J3110">
        <v>3814</v>
      </c>
      <c r="K3110">
        <v>253</v>
      </c>
      <c r="L3110">
        <v>1409</v>
      </c>
      <c r="M3110" t="b">
        <v>0</v>
      </c>
      <c r="N3110" t="b">
        <v>0</v>
      </c>
      <c r="O3110" t="b">
        <v>0</v>
      </c>
    </row>
    <row r="3111" spans="1:15">
      <c r="A3111" t="s">
        <v>10339</v>
      </c>
      <c r="B3111" s="8">
        <v>43115</v>
      </c>
      <c r="C3111" s="8">
        <v>43111.880879629629</v>
      </c>
      <c r="D3111" t="s">
        <v>10340</v>
      </c>
      <c r="E3111" t="s">
        <v>10341</v>
      </c>
      <c r="F3111">
        <v>22</v>
      </c>
      <c r="G3111" t="e">
        <f>VLOOKUP(#REF!,#REF!,2,FALSE)</f>
        <v>#REF!</v>
      </c>
      <c r="H3111" t="s">
        <v>100</v>
      </c>
      <c r="I3111">
        <v>439893</v>
      </c>
      <c r="J3111">
        <v>2865</v>
      </c>
      <c r="K3111">
        <v>2951</v>
      </c>
      <c r="L3111">
        <v>2367</v>
      </c>
      <c r="M3111" t="b">
        <v>0</v>
      </c>
      <c r="N3111" t="b">
        <v>0</v>
      </c>
      <c r="O3111" t="b">
        <v>0</v>
      </c>
    </row>
    <row r="3112" spans="1:15">
      <c r="A3112" t="s">
        <v>10342</v>
      </c>
      <c r="B3112" s="8">
        <v>43129</v>
      </c>
      <c r="C3112" s="8">
        <v>43123.397349537037</v>
      </c>
      <c r="D3112" t="s">
        <v>10343</v>
      </c>
      <c r="E3112" t="s">
        <v>3490</v>
      </c>
      <c r="F3112">
        <v>10</v>
      </c>
      <c r="G3112" t="e">
        <f>VLOOKUP(#REF!,#REF!,2,FALSE)</f>
        <v>#REF!</v>
      </c>
      <c r="H3112" t="s">
        <v>10344</v>
      </c>
      <c r="I3112">
        <v>390695</v>
      </c>
      <c r="J3112">
        <v>18203</v>
      </c>
      <c r="K3112">
        <v>137</v>
      </c>
      <c r="L3112">
        <v>1264</v>
      </c>
      <c r="M3112" t="b">
        <v>0</v>
      </c>
      <c r="N3112" t="b">
        <v>0</v>
      </c>
      <c r="O3112" t="b">
        <v>0</v>
      </c>
    </row>
    <row r="3113" spans="1:15">
      <c r="A3113" t="s">
        <v>10345</v>
      </c>
      <c r="B3113" s="8">
        <v>43263</v>
      </c>
      <c r="C3113" s="8">
        <v>43250.583356481482</v>
      </c>
      <c r="D3113" t="s">
        <v>10346</v>
      </c>
      <c r="E3113" t="s">
        <v>6641</v>
      </c>
      <c r="F3113">
        <v>27</v>
      </c>
      <c r="G3113" t="e">
        <f>VLOOKUP(#REF!,#REF!,2,FALSE)</f>
        <v>#REF!</v>
      </c>
      <c r="H3113" t="s">
        <v>10347</v>
      </c>
      <c r="I3113">
        <v>439441</v>
      </c>
      <c r="J3113">
        <v>14269</v>
      </c>
      <c r="K3113">
        <v>1184</v>
      </c>
      <c r="L3113">
        <v>2874</v>
      </c>
      <c r="M3113" t="b">
        <v>0</v>
      </c>
      <c r="N3113" t="b">
        <v>0</v>
      </c>
      <c r="O3113" t="b">
        <v>0</v>
      </c>
    </row>
    <row r="3114" spans="1:15">
      <c r="A3114" t="s">
        <v>10348</v>
      </c>
      <c r="B3114" s="8">
        <v>43213</v>
      </c>
      <c r="C3114" s="8">
        <v>43195.333344907405</v>
      </c>
      <c r="D3114" t="s">
        <v>10349</v>
      </c>
      <c r="E3114" t="s">
        <v>6795</v>
      </c>
      <c r="F3114">
        <v>26</v>
      </c>
      <c r="G3114" t="e">
        <f>VLOOKUP(#REF!,#REF!,2,FALSE)</f>
        <v>#REF!</v>
      </c>
      <c r="H3114" t="s">
        <v>10350</v>
      </c>
      <c r="I3114">
        <v>438733</v>
      </c>
      <c r="J3114">
        <v>11622</v>
      </c>
      <c r="K3114">
        <v>333</v>
      </c>
      <c r="L3114">
        <v>704</v>
      </c>
      <c r="M3114" t="b">
        <v>0</v>
      </c>
      <c r="N3114" t="b">
        <v>0</v>
      </c>
      <c r="O3114" t="b">
        <v>0</v>
      </c>
    </row>
    <row r="3115" spans="1:15">
      <c r="A3115" t="s">
        <v>10351</v>
      </c>
      <c r="B3115" s="8">
        <v>43060</v>
      </c>
      <c r="C3115" s="8">
        <v>43055.217233796298</v>
      </c>
      <c r="D3115" t="s">
        <v>10352</v>
      </c>
      <c r="E3115" t="s">
        <v>7740</v>
      </c>
      <c r="F3115">
        <v>22</v>
      </c>
      <c r="G3115" t="e">
        <f>VLOOKUP(#REF!,#REF!,2,FALSE)</f>
        <v>#REF!</v>
      </c>
      <c r="H3115" t="s">
        <v>10353</v>
      </c>
      <c r="I3115">
        <v>438025</v>
      </c>
      <c r="J3115">
        <v>24398</v>
      </c>
      <c r="K3115">
        <v>225</v>
      </c>
      <c r="L3115">
        <v>1845</v>
      </c>
      <c r="M3115" t="b">
        <v>0</v>
      </c>
      <c r="N3115" t="b">
        <v>0</v>
      </c>
      <c r="O3115" t="b">
        <v>0</v>
      </c>
    </row>
    <row r="3116" spans="1:15">
      <c r="A3116" t="s">
        <v>10354</v>
      </c>
      <c r="B3116" s="8">
        <v>43077</v>
      </c>
      <c r="C3116" s="8">
        <v>43076.204976851855</v>
      </c>
      <c r="D3116" t="s">
        <v>10355</v>
      </c>
      <c r="E3116" t="s">
        <v>2668</v>
      </c>
      <c r="F3116">
        <v>25</v>
      </c>
      <c r="G3116" t="e">
        <f>VLOOKUP(#REF!,#REF!,2,FALSE)</f>
        <v>#REF!</v>
      </c>
      <c r="H3116" t="s">
        <v>10356</v>
      </c>
      <c r="I3116">
        <v>437979</v>
      </c>
      <c r="J3116">
        <v>17508</v>
      </c>
      <c r="K3116">
        <v>6068</v>
      </c>
      <c r="L3116">
        <v>5397</v>
      </c>
      <c r="M3116" t="b">
        <v>0</v>
      </c>
      <c r="N3116" t="b">
        <v>0</v>
      </c>
      <c r="O3116" t="b">
        <v>0</v>
      </c>
    </row>
    <row r="3117" spans="1:15">
      <c r="A3117" t="s">
        <v>10357</v>
      </c>
      <c r="B3117" s="8">
        <v>43213</v>
      </c>
      <c r="C3117" s="8">
        <v>43196.444212962961</v>
      </c>
      <c r="D3117" t="s">
        <v>10358</v>
      </c>
      <c r="E3117" t="s">
        <v>10359</v>
      </c>
      <c r="F3117">
        <v>1</v>
      </c>
      <c r="G3117" t="e">
        <f>VLOOKUP(#REF!,#REF!,2,FALSE)</f>
        <v>#REF!</v>
      </c>
      <c r="H3117" t="s">
        <v>10360</v>
      </c>
      <c r="I3117">
        <v>437764</v>
      </c>
      <c r="J3117">
        <v>1519</v>
      </c>
      <c r="K3117">
        <v>387</v>
      </c>
      <c r="L3117">
        <v>264</v>
      </c>
      <c r="M3117" t="b">
        <v>0</v>
      </c>
      <c r="N3117" t="b">
        <v>0</v>
      </c>
      <c r="O3117" t="b">
        <v>0</v>
      </c>
    </row>
    <row r="3118" spans="1:15">
      <c r="A3118" t="s">
        <v>10361</v>
      </c>
      <c r="B3118" s="8">
        <v>43193</v>
      </c>
      <c r="C3118" s="8">
        <v>43179.364490740743</v>
      </c>
      <c r="D3118" t="s">
        <v>10362</v>
      </c>
      <c r="E3118" t="s">
        <v>7923</v>
      </c>
      <c r="F3118">
        <v>28</v>
      </c>
      <c r="G3118" t="e">
        <f>VLOOKUP(#REF!,#REF!,2,FALSE)</f>
        <v>#REF!</v>
      </c>
      <c r="H3118" t="s">
        <v>10363</v>
      </c>
      <c r="I3118">
        <v>437732</v>
      </c>
      <c r="J3118">
        <v>49907</v>
      </c>
      <c r="K3118">
        <v>626</v>
      </c>
      <c r="L3118">
        <v>1455</v>
      </c>
      <c r="M3118" t="b">
        <v>0</v>
      </c>
      <c r="N3118" t="b">
        <v>0</v>
      </c>
      <c r="O3118" t="b">
        <v>0</v>
      </c>
    </row>
    <row r="3119" spans="1:15">
      <c r="A3119" t="s">
        <v>10364</v>
      </c>
      <c r="B3119" s="8">
        <v>43130</v>
      </c>
      <c r="C3119" s="8">
        <v>43123.641377314816</v>
      </c>
      <c r="D3119" t="s">
        <v>10365</v>
      </c>
      <c r="E3119" t="s">
        <v>10366</v>
      </c>
      <c r="F3119">
        <v>10</v>
      </c>
      <c r="G3119" t="e">
        <f>VLOOKUP(#REF!,#REF!,2,FALSE)</f>
        <v>#REF!</v>
      </c>
      <c r="H3119" t="s">
        <v>10367</v>
      </c>
      <c r="I3119">
        <v>71075</v>
      </c>
      <c r="J3119">
        <v>602</v>
      </c>
      <c r="K3119">
        <v>211</v>
      </c>
      <c r="L3119">
        <v>59</v>
      </c>
      <c r="M3119" t="b">
        <v>0</v>
      </c>
      <c r="N3119" t="b">
        <v>0</v>
      </c>
      <c r="O3119" t="b">
        <v>0</v>
      </c>
    </row>
    <row r="3120" spans="1:15">
      <c r="A3120" t="s">
        <v>10368</v>
      </c>
      <c r="B3120" s="8">
        <v>43187</v>
      </c>
      <c r="C3120" s="8">
        <v>43176.5000462963</v>
      </c>
      <c r="D3120" t="s">
        <v>10369</v>
      </c>
      <c r="E3120" t="s">
        <v>1193</v>
      </c>
      <c r="F3120">
        <v>19</v>
      </c>
      <c r="G3120" t="e">
        <f>VLOOKUP(#REF!,#REF!,2,FALSE)</f>
        <v>#REF!</v>
      </c>
      <c r="H3120" t="s">
        <v>10370</v>
      </c>
      <c r="I3120">
        <v>437576</v>
      </c>
      <c r="J3120">
        <v>7991</v>
      </c>
      <c r="K3120">
        <v>246</v>
      </c>
      <c r="L3120">
        <v>915</v>
      </c>
      <c r="M3120" t="b">
        <v>0</v>
      </c>
      <c r="N3120" t="b">
        <v>0</v>
      </c>
      <c r="O3120" t="b">
        <v>0</v>
      </c>
    </row>
    <row r="3121" spans="1:15">
      <c r="A3121" t="s">
        <v>10371</v>
      </c>
      <c r="B3121" s="8">
        <v>43086</v>
      </c>
      <c r="C3121" s="8">
        <v>43080.250034722223</v>
      </c>
      <c r="D3121" t="s">
        <v>10372</v>
      </c>
      <c r="E3121" t="s">
        <v>4028</v>
      </c>
      <c r="F3121">
        <v>27</v>
      </c>
      <c r="G3121" t="e">
        <f>VLOOKUP(#REF!,#REF!,2,FALSE)</f>
        <v>#REF!</v>
      </c>
      <c r="H3121" t="s">
        <v>10373</v>
      </c>
      <c r="I3121">
        <v>437549</v>
      </c>
      <c r="J3121">
        <v>14992</v>
      </c>
      <c r="K3121">
        <v>420</v>
      </c>
      <c r="L3121">
        <v>2616</v>
      </c>
      <c r="M3121" t="b">
        <v>0</v>
      </c>
      <c r="N3121" t="b">
        <v>0</v>
      </c>
      <c r="O3121" t="b">
        <v>0</v>
      </c>
    </row>
    <row r="3122" spans="1:15">
      <c r="A3122" t="s">
        <v>10374</v>
      </c>
      <c r="B3122" s="8">
        <v>43196</v>
      </c>
      <c r="C3122" s="8">
        <v>43183.423032407409</v>
      </c>
      <c r="D3122" t="s">
        <v>10375</v>
      </c>
      <c r="E3122" t="s">
        <v>10376</v>
      </c>
      <c r="F3122">
        <v>25</v>
      </c>
      <c r="G3122" t="e">
        <f>VLOOKUP(#REF!,#REF!,2,FALSE)</f>
        <v>#REF!</v>
      </c>
      <c r="H3122" t="s">
        <v>10377</v>
      </c>
      <c r="I3122">
        <v>437294</v>
      </c>
      <c r="J3122">
        <v>20205</v>
      </c>
      <c r="K3122">
        <v>3020</v>
      </c>
      <c r="L3122">
        <v>2284</v>
      </c>
      <c r="M3122" t="b">
        <v>0</v>
      </c>
      <c r="N3122" t="b">
        <v>0</v>
      </c>
      <c r="O3122" t="b">
        <v>0</v>
      </c>
    </row>
    <row r="3123" spans="1:15">
      <c r="A3123" t="s">
        <v>10378</v>
      </c>
      <c r="B3123" s="8">
        <v>43130</v>
      </c>
      <c r="C3123" s="8">
        <v>43123.383136574077</v>
      </c>
      <c r="D3123" t="s">
        <v>10379</v>
      </c>
      <c r="E3123" t="s">
        <v>10380</v>
      </c>
      <c r="F3123">
        <v>15</v>
      </c>
      <c r="G3123" t="e">
        <f>VLOOKUP(#REF!,#REF!,2,FALSE)</f>
        <v>#REF!</v>
      </c>
      <c r="H3123" t="s">
        <v>10381</v>
      </c>
      <c r="I3123">
        <v>437271</v>
      </c>
      <c r="J3123">
        <v>6959</v>
      </c>
      <c r="K3123">
        <v>88</v>
      </c>
      <c r="L3123">
        <v>635</v>
      </c>
      <c r="M3123" t="b">
        <v>0</v>
      </c>
      <c r="N3123" t="b">
        <v>0</v>
      </c>
      <c r="O3123" t="b">
        <v>0</v>
      </c>
    </row>
    <row r="3124" spans="1:15">
      <c r="A3124" t="s">
        <v>10382</v>
      </c>
      <c r="B3124" s="8">
        <v>43131</v>
      </c>
      <c r="C3124" s="8">
        <v>43123.795787037037</v>
      </c>
      <c r="D3124" t="s">
        <v>10383</v>
      </c>
      <c r="E3124" t="s">
        <v>1433</v>
      </c>
      <c r="F3124">
        <v>24</v>
      </c>
      <c r="G3124" t="e">
        <f>VLOOKUP(#REF!,#REF!,2,FALSE)</f>
        <v>#REF!</v>
      </c>
      <c r="H3124" t="s">
        <v>10384</v>
      </c>
      <c r="I3124">
        <v>234280</v>
      </c>
      <c r="J3124">
        <v>1349</v>
      </c>
      <c r="K3124">
        <v>7</v>
      </c>
      <c r="L3124">
        <v>488</v>
      </c>
      <c r="M3124" t="b">
        <v>0</v>
      </c>
      <c r="N3124" t="b">
        <v>0</v>
      </c>
      <c r="O3124" t="b">
        <v>0</v>
      </c>
    </row>
    <row r="3125" spans="1:15">
      <c r="A3125" t="s">
        <v>10385</v>
      </c>
      <c r="B3125" s="8">
        <v>43176</v>
      </c>
      <c r="C3125" s="8">
        <v>43163.041678240741</v>
      </c>
      <c r="D3125" t="s">
        <v>10386</v>
      </c>
      <c r="E3125" t="s">
        <v>6033</v>
      </c>
      <c r="F3125">
        <v>15</v>
      </c>
      <c r="G3125" t="e">
        <f>VLOOKUP(#REF!,#REF!,2,FALSE)</f>
        <v>#REF!</v>
      </c>
      <c r="H3125" t="s">
        <v>10387</v>
      </c>
      <c r="I3125">
        <v>437061</v>
      </c>
      <c r="J3125">
        <v>22452</v>
      </c>
      <c r="K3125">
        <v>212</v>
      </c>
      <c r="L3125">
        <v>1636</v>
      </c>
      <c r="M3125" t="b">
        <v>0</v>
      </c>
      <c r="N3125" t="b">
        <v>0</v>
      </c>
      <c r="O3125" t="b">
        <v>0</v>
      </c>
    </row>
    <row r="3126" spans="1:15">
      <c r="A3126" t="s">
        <v>10388</v>
      </c>
      <c r="B3126" s="8">
        <v>43068</v>
      </c>
      <c r="C3126" s="8">
        <v>43060.852685185186</v>
      </c>
      <c r="D3126" t="s">
        <v>10389</v>
      </c>
      <c r="E3126" t="s">
        <v>2531</v>
      </c>
      <c r="F3126">
        <v>26</v>
      </c>
      <c r="G3126" t="e">
        <f>VLOOKUP(#REF!,#REF!,2,FALSE)</f>
        <v>#REF!</v>
      </c>
      <c r="H3126" t="s">
        <v>10390</v>
      </c>
      <c r="I3126">
        <v>436638</v>
      </c>
      <c r="J3126">
        <v>37923</v>
      </c>
      <c r="K3126">
        <v>485</v>
      </c>
      <c r="L3126">
        <v>3722</v>
      </c>
      <c r="M3126" t="b">
        <v>0</v>
      </c>
      <c r="N3126" t="b">
        <v>0</v>
      </c>
      <c r="O3126" t="b">
        <v>0</v>
      </c>
    </row>
    <row r="3127" spans="1:15">
      <c r="A3127" t="s">
        <v>10391</v>
      </c>
      <c r="B3127" s="8">
        <v>43114</v>
      </c>
      <c r="C3127" s="8">
        <v>43108.362962962965</v>
      </c>
      <c r="D3127" t="s">
        <v>10392</v>
      </c>
      <c r="E3127" t="s">
        <v>2978</v>
      </c>
      <c r="F3127">
        <v>25</v>
      </c>
      <c r="G3127" t="e">
        <f>VLOOKUP(#REF!,#REF!,2,FALSE)</f>
        <v>#REF!</v>
      </c>
      <c r="H3127" t="s">
        <v>10393</v>
      </c>
      <c r="I3127">
        <v>436619</v>
      </c>
      <c r="J3127">
        <v>1170</v>
      </c>
      <c r="K3127">
        <v>1270</v>
      </c>
      <c r="L3127">
        <v>623</v>
      </c>
      <c r="M3127" t="b">
        <v>0</v>
      </c>
      <c r="N3127" t="b">
        <v>0</v>
      </c>
      <c r="O3127" t="b">
        <v>0</v>
      </c>
    </row>
    <row r="3128" spans="1:15">
      <c r="A3128" t="s">
        <v>10394</v>
      </c>
      <c r="B3128" s="8">
        <v>43131</v>
      </c>
      <c r="C3128" s="8">
        <v>43124.000011574077</v>
      </c>
      <c r="D3128" t="s">
        <v>10395</v>
      </c>
      <c r="E3128" t="s">
        <v>10396</v>
      </c>
      <c r="F3128">
        <v>10</v>
      </c>
      <c r="G3128" t="e">
        <f>VLOOKUP(#REF!,#REF!,2,FALSE)</f>
        <v>#REF!</v>
      </c>
      <c r="H3128" t="s">
        <v>10397</v>
      </c>
      <c r="I3128">
        <v>4188327</v>
      </c>
      <c r="J3128">
        <v>155328</v>
      </c>
      <c r="K3128">
        <v>2118</v>
      </c>
      <c r="L3128">
        <v>4647</v>
      </c>
      <c r="M3128" t="b">
        <v>0</v>
      </c>
      <c r="N3128" t="b">
        <v>0</v>
      </c>
      <c r="O3128" t="b">
        <v>0</v>
      </c>
    </row>
    <row r="3129" spans="1:15">
      <c r="A3129" t="s">
        <v>10398</v>
      </c>
      <c r="B3129" s="8">
        <v>43131</v>
      </c>
      <c r="C3129" s="8">
        <v>43124.020833333336</v>
      </c>
      <c r="D3129" t="s">
        <v>10399</v>
      </c>
      <c r="E3129" t="s">
        <v>1334</v>
      </c>
      <c r="F3129">
        <v>24</v>
      </c>
      <c r="G3129" t="e">
        <f>VLOOKUP(#REF!,#REF!,2,FALSE)</f>
        <v>#REF!</v>
      </c>
      <c r="H3129" t="s">
        <v>10400</v>
      </c>
      <c r="I3129">
        <v>392119</v>
      </c>
      <c r="J3129">
        <v>8472</v>
      </c>
      <c r="K3129">
        <v>154</v>
      </c>
      <c r="L3129">
        <v>324</v>
      </c>
      <c r="M3129" t="b">
        <v>0</v>
      </c>
      <c r="N3129" t="b">
        <v>0</v>
      </c>
      <c r="O3129" t="b">
        <v>0</v>
      </c>
    </row>
    <row r="3130" spans="1:15">
      <c r="A3130" t="s">
        <v>10401</v>
      </c>
      <c r="B3130" s="8">
        <v>43107</v>
      </c>
      <c r="C3130" s="8">
        <v>43099.672430555554</v>
      </c>
      <c r="D3130" t="s">
        <v>10402</v>
      </c>
      <c r="E3130" t="s">
        <v>7378</v>
      </c>
      <c r="F3130">
        <v>15</v>
      </c>
      <c r="G3130" t="e">
        <f>VLOOKUP(#REF!,#REF!,2,FALSE)</f>
        <v>#REF!</v>
      </c>
      <c r="H3130" t="s">
        <v>10403</v>
      </c>
      <c r="I3130">
        <v>436505</v>
      </c>
      <c r="J3130">
        <v>25146</v>
      </c>
      <c r="K3130">
        <v>630</v>
      </c>
      <c r="L3130">
        <v>5421</v>
      </c>
      <c r="M3130" t="b">
        <v>0</v>
      </c>
      <c r="N3130" t="b">
        <v>0</v>
      </c>
      <c r="O3130" t="b">
        <v>0</v>
      </c>
    </row>
    <row r="3131" spans="1:15">
      <c r="A3131" t="s">
        <v>10404</v>
      </c>
      <c r="B3131" s="8">
        <v>43125</v>
      </c>
      <c r="C3131" s="8">
        <v>43124.083344907405</v>
      </c>
      <c r="D3131" t="s">
        <v>10405</v>
      </c>
      <c r="E3131" t="s">
        <v>380</v>
      </c>
      <c r="F3131">
        <v>24</v>
      </c>
      <c r="G3131" t="e">
        <f>VLOOKUP(#REF!,#REF!,2,FALSE)</f>
        <v>#REF!</v>
      </c>
      <c r="H3131" t="s">
        <v>10406</v>
      </c>
      <c r="I3131">
        <v>148659</v>
      </c>
      <c r="J3131">
        <v>2325</v>
      </c>
      <c r="K3131">
        <v>136</v>
      </c>
      <c r="L3131">
        <v>197</v>
      </c>
      <c r="M3131" t="b">
        <v>0</v>
      </c>
      <c r="N3131" t="b">
        <v>0</v>
      </c>
      <c r="O3131" t="b">
        <v>0</v>
      </c>
    </row>
    <row r="3132" spans="1:15">
      <c r="A3132" t="s">
        <v>10407</v>
      </c>
      <c r="B3132" s="8">
        <v>43109</v>
      </c>
      <c r="C3132" s="8">
        <v>43106.458356481482</v>
      </c>
      <c r="D3132" t="s">
        <v>10408</v>
      </c>
      <c r="E3132" t="s">
        <v>1115</v>
      </c>
      <c r="F3132">
        <v>15</v>
      </c>
      <c r="G3132" t="e">
        <f>VLOOKUP(#REF!,#REF!,2,FALSE)</f>
        <v>#REF!</v>
      </c>
      <c r="H3132" t="s">
        <v>10409</v>
      </c>
      <c r="I3132">
        <v>436472</v>
      </c>
      <c r="J3132">
        <v>11716</v>
      </c>
      <c r="K3132">
        <v>213</v>
      </c>
      <c r="L3132">
        <v>856</v>
      </c>
      <c r="M3132" t="b">
        <v>0</v>
      </c>
      <c r="N3132" t="b">
        <v>0</v>
      </c>
      <c r="O3132" t="b">
        <v>0</v>
      </c>
    </row>
    <row r="3133" spans="1:15">
      <c r="A3133" t="s">
        <v>10410</v>
      </c>
      <c r="B3133" s="8">
        <v>43155</v>
      </c>
      <c r="C3133" s="8">
        <v>43147.328738425924</v>
      </c>
      <c r="D3133" t="s">
        <v>10411</v>
      </c>
      <c r="E3133" t="s">
        <v>5116</v>
      </c>
      <c r="F3133">
        <v>27</v>
      </c>
      <c r="G3133" t="e">
        <f>VLOOKUP(#REF!,#REF!,2,FALSE)</f>
        <v>#REF!</v>
      </c>
      <c r="H3133" t="s">
        <v>10412</v>
      </c>
      <c r="I3133">
        <v>435859</v>
      </c>
      <c r="J3133">
        <v>16174</v>
      </c>
      <c r="K3133">
        <v>547</v>
      </c>
      <c r="L3133">
        <v>1704</v>
      </c>
      <c r="M3133" t="b">
        <v>0</v>
      </c>
      <c r="N3133" t="b">
        <v>0</v>
      </c>
      <c r="O3133" t="b">
        <v>0</v>
      </c>
    </row>
    <row r="3134" spans="1:15">
      <c r="A3134" t="s">
        <v>10413</v>
      </c>
      <c r="B3134" s="8">
        <v>43242</v>
      </c>
      <c r="C3134" s="8">
        <v>43228.104942129627</v>
      </c>
      <c r="D3134" t="s">
        <v>10414</v>
      </c>
      <c r="E3134" t="s">
        <v>10415</v>
      </c>
      <c r="F3134">
        <v>22</v>
      </c>
      <c r="G3134" t="e">
        <f>VLOOKUP(#REF!,#REF!,2,FALSE)</f>
        <v>#REF!</v>
      </c>
      <c r="H3134" t="s">
        <v>10416</v>
      </c>
      <c r="I3134">
        <v>435462</v>
      </c>
      <c r="J3134">
        <v>22345</v>
      </c>
      <c r="K3134">
        <v>1150</v>
      </c>
      <c r="L3134">
        <v>1092</v>
      </c>
      <c r="M3134" t="b">
        <v>0</v>
      </c>
      <c r="N3134" t="b">
        <v>0</v>
      </c>
      <c r="O3134" t="b">
        <v>0</v>
      </c>
    </row>
    <row r="3135" spans="1:15">
      <c r="A3135" t="s">
        <v>10417</v>
      </c>
      <c r="B3135" s="8">
        <v>43132</v>
      </c>
      <c r="C3135" s="8">
        <v>43124.255891203706</v>
      </c>
      <c r="D3135" t="s">
        <v>10418</v>
      </c>
      <c r="E3135" t="s">
        <v>10419</v>
      </c>
      <c r="F3135">
        <v>24</v>
      </c>
      <c r="G3135" t="e">
        <f>VLOOKUP(#REF!,#REF!,2,FALSE)</f>
        <v>#REF!</v>
      </c>
      <c r="H3135" t="s">
        <v>10420</v>
      </c>
      <c r="I3135">
        <v>4003530</v>
      </c>
      <c r="J3135">
        <v>119341</v>
      </c>
      <c r="K3135">
        <v>9363</v>
      </c>
      <c r="L3135">
        <v>20414</v>
      </c>
      <c r="M3135" t="b">
        <v>0</v>
      </c>
      <c r="N3135" t="b">
        <v>0</v>
      </c>
      <c r="O3135" t="b">
        <v>0</v>
      </c>
    </row>
    <row r="3136" spans="1:15">
      <c r="A3136" t="s">
        <v>10421</v>
      </c>
      <c r="B3136" s="8">
        <v>43137</v>
      </c>
      <c r="C3136" s="8">
        <v>43136.208414351851</v>
      </c>
      <c r="D3136" t="s">
        <v>10422</v>
      </c>
      <c r="E3136" t="s">
        <v>3083</v>
      </c>
      <c r="F3136">
        <v>28</v>
      </c>
      <c r="G3136" t="e">
        <f>VLOOKUP(#REF!,#REF!,2,FALSE)</f>
        <v>#REF!</v>
      </c>
      <c r="H3136" t="s">
        <v>10423</v>
      </c>
      <c r="I3136">
        <v>435451</v>
      </c>
      <c r="J3136">
        <v>9871</v>
      </c>
      <c r="K3136">
        <v>164</v>
      </c>
      <c r="L3136">
        <v>920</v>
      </c>
      <c r="M3136" t="b">
        <v>0</v>
      </c>
      <c r="N3136" t="b">
        <v>0</v>
      </c>
      <c r="O3136" t="b">
        <v>0</v>
      </c>
    </row>
    <row r="3137" spans="1:15">
      <c r="A3137" t="s">
        <v>10424</v>
      </c>
      <c r="B3137" s="8">
        <v>43131</v>
      </c>
      <c r="C3137" s="8">
        <v>43124.270844907405</v>
      </c>
      <c r="D3137" t="s">
        <v>10425</v>
      </c>
      <c r="E3137" t="s">
        <v>1611</v>
      </c>
      <c r="F3137">
        <v>24</v>
      </c>
      <c r="G3137" t="e">
        <f>VLOOKUP(#REF!,#REF!,2,FALSE)</f>
        <v>#REF!</v>
      </c>
      <c r="H3137" t="s">
        <v>10426</v>
      </c>
      <c r="I3137">
        <v>161460</v>
      </c>
      <c r="J3137">
        <v>2266</v>
      </c>
      <c r="K3137">
        <v>440</v>
      </c>
      <c r="L3137">
        <v>480</v>
      </c>
      <c r="M3137" t="b">
        <v>0</v>
      </c>
      <c r="N3137" t="b">
        <v>0</v>
      </c>
      <c r="O3137" t="b">
        <v>0</v>
      </c>
    </row>
    <row r="3138" spans="1:15">
      <c r="A3138" t="s">
        <v>10427</v>
      </c>
      <c r="B3138" s="8">
        <v>43129</v>
      </c>
      <c r="C3138" s="8">
        <v>43124.291909722226</v>
      </c>
      <c r="D3138" t="s">
        <v>10428</v>
      </c>
      <c r="E3138" t="s">
        <v>9914</v>
      </c>
      <c r="F3138">
        <v>24</v>
      </c>
      <c r="G3138" t="e">
        <f>VLOOKUP(#REF!,#REF!,2,FALSE)</f>
        <v>#REF!</v>
      </c>
      <c r="H3138" t="s">
        <v>10429</v>
      </c>
      <c r="I3138">
        <v>265260</v>
      </c>
      <c r="J3138">
        <v>1942</v>
      </c>
      <c r="K3138">
        <v>112</v>
      </c>
      <c r="L3138">
        <v>52</v>
      </c>
      <c r="M3138" t="b">
        <v>0</v>
      </c>
      <c r="N3138" t="b">
        <v>0</v>
      </c>
      <c r="O3138" t="b">
        <v>0</v>
      </c>
    </row>
    <row r="3139" spans="1:15">
      <c r="A3139" t="s">
        <v>10430</v>
      </c>
      <c r="B3139" s="8">
        <v>43130</v>
      </c>
      <c r="C3139" s="8">
        <v>43124.296585648146</v>
      </c>
      <c r="D3139" t="s">
        <v>10431</v>
      </c>
      <c r="E3139" t="s">
        <v>10432</v>
      </c>
      <c r="F3139">
        <v>24</v>
      </c>
      <c r="G3139" t="e">
        <f>VLOOKUP(#REF!,#REF!,2,FALSE)</f>
        <v>#REF!</v>
      </c>
      <c r="H3139" t="s">
        <v>10433</v>
      </c>
      <c r="I3139">
        <v>17342</v>
      </c>
      <c r="J3139">
        <v>768</v>
      </c>
      <c r="K3139">
        <v>4</v>
      </c>
      <c r="L3139">
        <v>74</v>
      </c>
      <c r="M3139" t="b">
        <v>0</v>
      </c>
      <c r="N3139" t="b">
        <v>0</v>
      </c>
      <c r="O3139" t="b">
        <v>0</v>
      </c>
    </row>
    <row r="3140" spans="1:15">
      <c r="A3140" t="s">
        <v>10434</v>
      </c>
      <c r="B3140" s="8">
        <v>43127</v>
      </c>
      <c r="C3140" s="8">
        <v>43124.305219907408</v>
      </c>
      <c r="D3140" t="s">
        <v>10435</v>
      </c>
      <c r="E3140" t="s">
        <v>557</v>
      </c>
      <c r="F3140">
        <v>24</v>
      </c>
      <c r="G3140" t="e">
        <f>VLOOKUP(#REF!,#REF!,2,FALSE)</f>
        <v>#REF!</v>
      </c>
      <c r="H3140" t="s">
        <v>10436</v>
      </c>
      <c r="I3140">
        <v>360896</v>
      </c>
      <c r="J3140">
        <v>4444</v>
      </c>
      <c r="K3140">
        <v>367</v>
      </c>
      <c r="L3140">
        <v>772</v>
      </c>
      <c r="M3140" t="b">
        <v>0</v>
      </c>
      <c r="N3140" t="b">
        <v>0</v>
      </c>
      <c r="O3140" t="b">
        <v>0</v>
      </c>
    </row>
    <row r="3141" spans="1:15">
      <c r="A3141" t="s">
        <v>10437</v>
      </c>
      <c r="B3141" s="8">
        <v>43132</v>
      </c>
      <c r="C3141" s="8">
        <v>43124.313854166663</v>
      </c>
      <c r="D3141" t="s">
        <v>10438</v>
      </c>
      <c r="E3141" t="s">
        <v>10439</v>
      </c>
      <c r="F3141">
        <v>24</v>
      </c>
      <c r="G3141" t="e">
        <f>VLOOKUP(#REF!,#REF!,2,FALSE)</f>
        <v>#REF!</v>
      </c>
      <c r="H3141" t="s">
        <v>10440</v>
      </c>
      <c r="I3141">
        <v>483127</v>
      </c>
      <c r="J3141">
        <v>3924</v>
      </c>
      <c r="K3141">
        <v>362</v>
      </c>
      <c r="L3141">
        <v>506</v>
      </c>
      <c r="M3141" t="b">
        <v>0</v>
      </c>
      <c r="N3141" t="b">
        <v>0</v>
      </c>
      <c r="O3141" t="b">
        <v>0</v>
      </c>
    </row>
    <row r="3142" spans="1:15">
      <c r="A3142" t="s">
        <v>10441</v>
      </c>
      <c r="B3142" s="8">
        <v>43130</v>
      </c>
      <c r="C3142" s="8">
        <v>43124.314074074071</v>
      </c>
      <c r="D3142" t="s">
        <v>10442</v>
      </c>
      <c r="E3142" t="s">
        <v>10439</v>
      </c>
      <c r="F3142">
        <v>24</v>
      </c>
      <c r="G3142" t="e">
        <f>VLOOKUP(#REF!,#REF!,2,FALSE)</f>
        <v>#REF!</v>
      </c>
      <c r="H3142" t="s">
        <v>10443</v>
      </c>
      <c r="I3142">
        <v>76450</v>
      </c>
      <c r="J3142">
        <v>343</v>
      </c>
      <c r="K3142">
        <v>11</v>
      </c>
      <c r="L3142">
        <v>33</v>
      </c>
      <c r="M3142" t="b">
        <v>0</v>
      </c>
      <c r="N3142" t="b">
        <v>0</v>
      </c>
      <c r="O3142" t="b">
        <v>0</v>
      </c>
    </row>
    <row r="3143" spans="1:15">
      <c r="A3143" t="s">
        <v>10444</v>
      </c>
      <c r="B3143" s="8">
        <v>43123</v>
      </c>
      <c r="C3143" s="8">
        <v>43120.125011574077</v>
      </c>
      <c r="D3143" t="s">
        <v>10445</v>
      </c>
      <c r="E3143" t="s">
        <v>425</v>
      </c>
      <c r="F3143">
        <v>23</v>
      </c>
      <c r="G3143" t="e">
        <f>VLOOKUP(#REF!,#REF!,2,FALSE)</f>
        <v>#REF!</v>
      </c>
      <c r="H3143" t="s">
        <v>10446</v>
      </c>
      <c r="I3143">
        <v>435210</v>
      </c>
      <c r="J3143">
        <v>4028</v>
      </c>
      <c r="K3143">
        <v>318</v>
      </c>
      <c r="L3143">
        <v>845</v>
      </c>
      <c r="M3143" t="b">
        <v>0</v>
      </c>
      <c r="N3143" t="b">
        <v>0</v>
      </c>
      <c r="O3143" t="b">
        <v>0</v>
      </c>
    </row>
    <row r="3144" spans="1:15">
      <c r="A3144" t="s">
        <v>10447</v>
      </c>
      <c r="B3144" s="8">
        <v>43124</v>
      </c>
      <c r="C3144" s="8">
        <v>43123.208356481482</v>
      </c>
      <c r="D3144" t="s">
        <v>10448</v>
      </c>
      <c r="E3144" t="s">
        <v>425</v>
      </c>
      <c r="F3144">
        <v>23</v>
      </c>
      <c r="G3144" t="e">
        <f>VLOOKUP(#REF!,#REF!,2,FALSE)</f>
        <v>#REF!</v>
      </c>
      <c r="H3144" t="s">
        <v>10449</v>
      </c>
      <c r="I3144">
        <v>435057</v>
      </c>
      <c r="J3144">
        <v>7278</v>
      </c>
      <c r="K3144">
        <v>60</v>
      </c>
      <c r="L3144">
        <v>423</v>
      </c>
      <c r="M3144" t="b">
        <v>0</v>
      </c>
      <c r="N3144" t="b">
        <v>0</v>
      </c>
      <c r="O3144" t="b">
        <v>0</v>
      </c>
    </row>
    <row r="3145" spans="1:15">
      <c r="A3145" t="s">
        <v>10450</v>
      </c>
      <c r="B3145" s="8">
        <v>43072</v>
      </c>
      <c r="C3145" s="8">
        <v>43067.375034722223</v>
      </c>
      <c r="D3145" t="s">
        <v>10451</v>
      </c>
      <c r="E3145" t="s">
        <v>8475</v>
      </c>
      <c r="F3145">
        <v>23</v>
      </c>
      <c r="G3145" t="e">
        <f>VLOOKUP(#REF!,#REF!,2,FALSE)</f>
        <v>#REF!</v>
      </c>
      <c r="H3145" t="s">
        <v>10452</v>
      </c>
      <c r="I3145">
        <v>434727</v>
      </c>
      <c r="J3145">
        <v>10366</v>
      </c>
      <c r="K3145">
        <v>313</v>
      </c>
      <c r="L3145">
        <v>814</v>
      </c>
      <c r="M3145" t="b">
        <v>0</v>
      </c>
      <c r="N3145" t="b">
        <v>0</v>
      </c>
      <c r="O3145" t="b">
        <v>0</v>
      </c>
    </row>
    <row r="3146" spans="1:15">
      <c r="A3146" t="s">
        <v>10453</v>
      </c>
      <c r="B3146" s="8">
        <v>43130</v>
      </c>
      <c r="C3146" s="8">
        <v>43124.360208333332</v>
      </c>
      <c r="D3146" t="s">
        <v>10454</v>
      </c>
      <c r="E3146" t="s">
        <v>10455</v>
      </c>
      <c r="F3146">
        <v>10</v>
      </c>
      <c r="G3146" t="e">
        <f>VLOOKUP(#REF!,#REF!,2,FALSE)</f>
        <v>#REF!</v>
      </c>
      <c r="H3146" t="s">
        <v>10456</v>
      </c>
      <c r="I3146">
        <v>235020</v>
      </c>
      <c r="J3146">
        <v>4249</v>
      </c>
      <c r="K3146">
        <v>127</v>
      </c>
      <c r="L3146">
        <v>236</v>
      </c>
      <c r="M3146" t="b">
        <v>0</v>
      </c>
      <c r="N3146" t="b">
        <v>0</v>
      </c>
      <c r="O3146" t="b">
        <v>0</v>
      </c>
    </row>
    <row r="3147" spans="1:15">
      <c r="A3147" t="s">
        <v>10457</v>
      </c>
      <c r="B3147" s="8">
        <v>43126</v>
      </c>
      <c r="C3147" s="8">
        <v>43124.375347222223</v>
      </c>
      <c r="D3147" t="s">
        <v>10458</v>
      </c>
      <c r="E3147" t="s">
        <v>1386</v>
      </c>
      <c r="F3147">
        <v>24</v>
      </c>
      <c r="G3147" t="e">
        <f>VLOOKUP(#REF!,#REF!,2,FALSE)</f>
        <v>#REF!</v>
      </c>
      <c r="H3147" t="s">
        <v>2164</v>
      </c>
      <c r="I3147">
        <v>1127588</v>
      </c>
      <c r="J3147">
        <v>47801</v>
      </c>
      <c r="K3147">
        <v>1141</v>
      </c>
      <c r="L3147">
        <v>2560</v>
      </c>
      <c r="M3147" t="b">
        <v>0</v>
      </c>
      <c r="N3147" t="b">
        <v>0</v>
      </c>
      <c r="O3147" t="b">
        <v>0</v>
      </c>
    </row>
    <row r="3148" spans="1:15">
      <c r="A3148" t="s">
        <v>10459</v>
      </c>
      <c r="B3148" s="8">
        <v>43130</v>
      </c>
      <c r="C3148" s="8">
        <v>43124.375902777778</v>
      </c>
      <c r="D3148" t="s">
        <v>10460</v>
      </c>
      <c r="E3148" t="s">
        <v>2998</v>
      </c>
      <c r="F3148">
        <v>24</v>
      </c>
      <c r="G3148" t="e">
        <f>VLOOKUP(#REF!,#REF!,2,FALSE)</f>
        <v>#REF!</v>
      </c>
      <c r="H3148" t="s">
        <v>8390</v>
      </c>
      <c r="I3148">
        <v>857897</v>
      </c>
      <c r="J3148">
        <v>24021</v>
      </c>
      <c r="K3148">
        <v>483</v>
      </c>
      <c r="L3148">
        <v>2760</v>
      </c>
      <c r="M3148" t="b">
        <v>0</v>
      </c>
      <c r="N3148" t="b">
        <v>0</v>
      </c>
      <c r="O3148" t="b">
        <v>0</v>
      </c>
    </row>
    <row r="3149" spans="1:15">
      <c r="A3149" t="s">
        <v>10461</v>
      </c>
      <c r="B3149" s="8">
        <v>43191</v>
      </c>
      <c r="C3149" s="8">
        <v>43178.333333333336</v>
      </c>
      <c r="D3149" t="s">
        <v>10462</v>
      </c>
      <c r="E3149" t="s">
        <v>10463</v>
      </c>
      <c r="F3149">
        <v>20</v>
      </c>
      <c r="G3149" t="e">
        <f>VLOOKUP(#REF!,#REF!,2,FALSE)</f>
        <v>#REF!</v>
      </c>
      <c r="H3149" t="s">
        <v>10464</v>
      </c>
      <c r="I3149">
        <v>2686026</v>
      </c>
      <c r="J3149">
        <v>51635</v>
      </c>
      <c r="K3149">
        <v>2101</v>
      </c>
      <c r="L3149">
        <v>12826</v>
      </c>
      <c r="M3149" t="b">
        <v>0</v>
      </c>
      <c r="N3149" t="b">
        <v>0</v>
      </c>
      <c r="O3149" t="b">
        <v>0</v>
      </c>
    </row>
    <row r="3150" spans="1:15">
      <c r="A3150" t="s">
        <v>10465</v>
      </c>
      <c r="B3150" s="8">
        <v>43057</v>
      </c>
      <c r="C3150" s="8">
        <v>43050.667488425926</v>
      </c>
      <c r="D3150" t="s">
        <v>10466</v>
      </c>
      <c r="E3150" t="s">
        <v>10467</v>
      </c>
      <c r="F3150">
        <v>23</v>
      </c>
      <c r="G3150" t="e">
        <f>VLOOKUP(#REF!,#REF!,2,FALSE)</f>
        <v>#REF!</v>
      </c>
      <c r="H3150" t="s">
        <v>10468</v>
      </c>
      <c r="I3150">
        <v>434036</v>
      </c>
      <c r="J3150">
        <v>6464</v>
      </c>
      <c r="K3150">
        <v>334</v>
      </c>
      <c r="L3150">
        <v>348</v>
      </c>
      <c r="M3150" t="b">
        <v>0</v>
      </c>
      <c r="N3150" t="b">
        <v>0</v>
      </c>
      <c r="O3150" t="b">
        <v>0</v>
      </c>
    </row>
    <row r="3151" spans="1:15">
      <c r="A3151" t="s">
        <v>10469</v>
      </c>
      <c r="B3151" s="8">
        <v>43122</v>
      </c>
      <c r="C3151" s="8">
        <v>43115.425995370373</v>
      </c>
      <c r="D3151" t="s">
        <v>10470</v>
      </c>
      <c r="E3151" t="s">
        <v>8838</v>
      </c>
      <c r="F3151">
        <v>15</v>
      </c>
      <c r="G3151" t="e">
        <f>VLOOKUP(#REF!,#REF!,2,FALSE)</f>
        <v>#REF!</v>
      </c>
      <c r="H3151" t="s">
        <v>10471</v>
      </c>
      <c r="I3151">
        <v>433420</v>
      </c>
      <c r="J3151">
        <v>2096</v>
      </c>
      <c r="K3151">
        <v>166</v>
      </c>
      <c r="L3151">
        <v>347</v>
      </c>
      <c r="M3151" t="b">
        <v>0</v>
      </c>
      <c r="N3151" t="b">
        <v>0</v>
      </c>
      <c r="O3151" t="b">
        <v>0</v>
      </c>
    </row>
    <row r="3152" spans="1:15">
      <c r="A3152" t="s">
        <v>10472</v>
      </c>
      <c r="B3152" s="8">
        <v>43188</v>
      </c>
      <c r="C3152" s="8">
        <v>43173.563263888886</v>
      </c>
      <c r="D3152" t="s">
        <v>10473</v>
      </c>
      <c r="E3152" t="s">
        <v>3562</v>
      </c>
      <c r="F3152">
        <v>22</v>
      </c>
      <c r="G3152" t="e">
        <f>VLOOKUP(#REF!,#REF!,2,FALSE)</f>
        <v>#REF!</v>
      </c>
      <c r="H3152" t="s">
        <v>10474</v>
      </c>
      <c r="I3152">
        <v>433362</v>
      </c>
      <c r="J3152">
        <v>32673</v>
      </c>
      <c r="K3152">
        <v>146</v>
      </c>
      <c r="L3152">
        <v>1187</v>
      </c>
      <c r="M3152" t="b">
        <v>0</v>
      </c>
      <c r="N3152" t="b">
        <v>0</v>
      </c>
      <c r="O3152" t="b">
        <v>0</v>
      </c>
    </row>
    <row r="3153" spans="1:15">
      <c r="A3153" t="s">
        <v>10475</v>
      </c>
      <c r="B3153" s="8">
        <v>43130</v>
      </c>
      <c r="C3153" s="8">
        <v>43124.418194444443</v>
      </c>
      <c r="D3153" t="s">
        <v>10476</v>
      </c>
      <c r="E3153" t="s">
        <v>10477</v>
      </c>
      <c r="F3153">
        <v>10</v>
      </c>
      <c r="G3153" t="e">
        <f>VLOOKUP(#REF!,#REF!,2,FALSE)</f>
        <v>#REF!</v>
      </c>
      <c r="H3153" t="s">
        <v>10478</v>
      </c>
      <c r="I3153">
        <v>93591</v>
      </c>
      <c r="J3153">
        <v>3154</v>
      </c>
      <c r="K3153">
        <v>90</v>
      </c>
      <c r="L3153">
        <v>1353</v>
      </c>
      <c r="M3153" t="b">
        <v>0</v>
      </c>
      <c r="N3153" t="b">
        <v>0</v>
      </c>
      <c r="O3153" t="b">
        <v>0</v>
      </c>
    </row>
    <row r="3154" spans="1:15">
      <c r="A3154" t="s">
        <v>10479</v>
      </c>
      <c r="B3154" s="8">
        <v>43181</v>
      </c>
      <c r="C3154" s="8">
        <v>43174.376319444447</v>
      </c>
      <c r="D3154" t="s">
        <v>10480</v>
      </c>
      <c r="E3154" t="s">
        <v>1304</v>
      </c>
      <c r="F3154">
        <v>26</v>
      </c>
      <c r="G3154" t="e">
        <f>VLOOKUP(#REF!,#REF!,2,FALSE)</f>
        <v>#REF!</v>
      </c>
      <c r="H3154" t="s">
        <v>10481</v>
      </c>
      <c r="I3154">
        <v>433320</v>
      </c>
      <c r="J3154">
        <v>12507</v>
      </c>
      <c r="K3154">
        <v>219</v>
      </c>
      <c r="L3154">
        <v>1415</v>
      </c>
      <c r="M3154" t="b">
        <v>0</v>
      </c>
      <c r="N3154" t="b">
        <v>0</v>
      </c>
      <c r="O3154" t="b">
        <v>0</v>
      </c>
    </row>
    <row r="3155" spans="1:15">
      <c r="A3155" t="s">
        <v>10482</v>
      </c>
      <c r="B3155" s="8">
        <v>43131</v>
      </c>
      <c r="C3155" s="8">
        <v>43124.458148148151</v>
      </c>
      <c r="D3155" t="s">
        <v>10483</v>
      </c>
      <c r="E3155" t="s">
        <v>10484</v>
      </c>
      <c r="F3155">
        <v>24</v>
      </c>
      <c r="G3155" t="e">
        <f>VLOOKUP(#REF!,#REF!,2,FALSE)</f>
        <v>#REF!</v>
      </c>
      <c r="H3155" t="s">
        <v>10485</v>
      </c>
      <c r="I3155">
        <v>952677</v>
      </c>
      <c r="J3155">
        <v>66539</v>
      </c>
      <c r="K3155">
        <v>771</v>
      </c>
      <c r="L3155">
        <v>11284</v>
      </c>
      <c r="M3155" t="b">
        <v>0</v>
      </c>
      <c r="N3155" t="b">
        <v>0</v>
      </c>
      <c r="O3155" t="b">
        <v>0</v>
      </c>
    </row>
    <row r="3156" spans="1:15">
      <c r="A3156" t="s">
        <v>10486</v>
      </c>
      <c r="B3156" s="8">
        <v>43117</v>
      </c>
      <c r="C3156" s="8">
        <v>43110.958333333336</v>
      </c>
      <c r="D3156" t="s">
        <v>10487</v>
      </c>
      <c r="E3156" t="s">
        <v>4969</v>
      </c>
      <c r="F3156">
        <v>22</v>
      </c>
      <c r="G3156" t="e">
        <f>VLOOKUP(#REF!,#REF!,2,FALSE)</f>
        <v>#REF!</v>
      </c>
      <c r="H3156" t="s">
        <v>9505</v>
      </c>
      <c r="I3156">
        <v>432969</v>
      </c>
      <c r="J3156">
        <v>7878</v>
      </c>
      <c r="K3156">
        <v>1675</v>
      </c>
      <c r="L3156">
        <v>1891</v>
      </c>
      <c r="M3156" t="b">
        <v>0</v>
      </c>
      <c r="N3156" t="b">
        <v>0</v>
      </c>
      <c r="O3156" t="b">
        <v>0</v>
      </c>
    </row>
    <row r="3157" spans="1:15">
      <c r="A3157" t="s">
        <v>10488</v>
      </c>
      <c r="B3157" s="8">
        <v>43131</v>
      </c>
      <c r="C3157" s="8">
        <v>43124.500011574077</v>
      </c>
      <c r="D3157" t="s">
        <v>10489</v>
      </c>
      <c r="E3157" t="s">
        <v>3905</v>
      </c>
      <c r="F3157">
        <v>24</v>
      </c>
      <c r="G3157" t="e">
        <f>VLOOKUP(#REF!,#REF!,2,FALSE)</f>
        <v>#REF!</v>
      </c>
      <c r="H3157" t="s">
        <v>10490</v>
      </c>
      <c r="I3157">
        <v>319017</v>
      </c>
      <c r="J3157">
        <v>4994</v>
      </c>
      <c r="K3157">
        <v>357</v>
      </c>
      <c r="L3157">
        <v>936</v>
      </c>
      <c r="M3157" t="b">
        <v>0</v>
      </c>
      <c r="N3157" t="b">
        <v>0</v>
      </c>
      <c r="O3157" t="b">
        <v>0</v>
      </c>
    </row>
    <row r="3158" spans="1:15">
      <c r="A3158" t="s">
        <v>10491</v>
      </c>
      <c r="B3158" s="8">
        <v>43225</v>
      </c>
      <c r="C3158" s="8">
        <v>43209.591666666667</v>
      </c>
      <c r="D3158" t="s">
        <v>10492</v>
      </c>
      <c r="E3158" t="s">
        <v>1201</v>
      </c>
      <c r="F3158">
        <v>26</v>
      </c>
      <c r="G3158" t="e">
        <f>VLOOKUP(#REF!,#REF!,2,FALSE)</f>
        <v>#REF!</v>
      </c>
      <c r="H3158" t="s">
        <v>10493</v>
      </c>
      <c r="I3158">
        <v>432620</v>
      </c>
      <c r="J3158">
        <v>11667</v>
      </c>
      <c r="K3158">
        <v>404</v>
      </c>
      <c r="L3158">
        <v>1114</v>
      </c>
      <c r="M3158" t="b">
        <v>0</v>
      </c>
      <c r="N3158" t="b">
        <v>0</v>
      </c>
      <c r="O3158" t="b">
        <v>0</v>
      </c>
    </row>
    <row r="3159" spans="1:15">
      <c r="A3159" t="s">
        <v>10494</v>
      </c>
      <c r="B3159" s="8">
        <v>43130</v>
      </c>
      <c r="C3159" s="8">
        <v>43124.503564814811</v>
      </c>
      <c r="D3159" t="s">
        <v>10495</v>
      </c>
      <c r="E3159" t="s">
        <v>10496</v>
      </c>
      <c r="F3159">
        <v>10</v>
      </c>
      <c r="G3159" t="e">
        <f>VLOOKUP(#REF!,#REF!,2,FALSE)</f>
        <v>#REF!</v>
      </c>
      <c r="H3159" t="s">
        <v>10497</v>
      </c>
      <c r="I3159">
        <v>689313</v>
      </c>
      <c r="J3159">
        <v>38244</v>
      </c>
      <c r="K3159">
        <v>549</v>
      </c>
      <c r="L3159">
        <v>1680</v>
      </c>
      <c r="M3159" t="b">
        <v>0</v>
      </c>
      <c r="N3159" t="b">
        <v>0</v>
      </c>
      <c r="O3159" t="b">
        <v>0</v>
      </c>
    </row>
    <row r="3160" spans="1:15">
      <c r="A3160" t="s">
        <v>10498</v>
      </c>
      <c r="B3160" s="8">
        <v>43129</v>
      </c>
      <c r="C3160" s="8">
        <v>43124.504143518519</v>
      </c>
      <c r="D3160" t="s">
        <v>10499</v>
      </c>
      <c r="E3160" t="s">
        <v>10500</v>
      </c>
      <c r="F3160">
        <v>10</v>
      </c>
      <c r="G3160" t="e">
        <f>VLOOKUP(#REF!,#REF!,2,FALSE)</f>
        <v>#REF!</v>
      </c>
      <c r="H3160" t="s">
        <v>10501</v>
      </c>
      <c r="I3160">
        <v>1808</v>
      </c>
      <c r="J3160">
        <v>16</v>
      </c>
      <c r="K3160">
        <v>3</v>
      </c>
      <c r="L3160">
        <v>11</v>
      </c>
      <c r="M3160" t="b">
        <v>0</v>
      </c>
      <c r="N3160" t="b">
        <v>0</v>
      </c>
      <c r="O3160" t="b">
        <v>0</v>
      </c>
    </row>
    <row r="3161" spans="1:15">
      <c r="A3161" t="s">
        <v>10502</v>
      </c>
      <c r="B3161" s="8">
        <v>43152</v>
      </c>
      <c r="C3161" s="8">
        <v>43143.55232638889</v>
      </c>
      <c r="D3161" t="s">
        <v>10503</v>
      </c>
      <c r="E3161" t="s">
        <v>4017</v>
      </c>
      <c r="F3161">
        <v>22</v>
      </c>
      <c r="G3161" t="e">
        <f>VLOOKUP(#REF!,#REF!,2,FALSE)</f>
        <v>#REF!</v>
      </c>
      <c r="H3161" t="s">
        <v>10504</v>
      </c>
      <c r="I3161">
        <v>432552</v>
      </c>
      <c r="J3161">
        <v>33331</v>
      </c>
      <c r="K3161">
        <v>435</v>
      </c>
      <c r="L3161">
        <v>5212</v>
      </c>
      <c r="M3161" t="b">
        <v>0</v>
      </c>
      <c r="N3161" t="b">
        <v>0</v>
      </c>
      <c r="O3161" t="b">
        <v>0</v>
      </c>
    </row>
    <row r="3162" spans="1:15">
      <c r="A3162" t="s">
        <v>10505</v>
      </c>
      <c r="B3162" s="8">
        <v>43090</v>
      </c>
      <c r="C3162" s="8">
        <v>43083.687083333331</v>
      </c>
      <c r="D3162" t="s">
        <v>10506</v>
      </c>
      <c r="E3162" t="s">
        <v>10507</v>
      </c>
      <c r="F3162">
        <v>28</v>
      </c>
      <c r="G3162" t="e">
        <f>VLOOKUP(#REF!,#REF!,2,FALSE)</f>
        <v>#REF!</v>
      </c>
      <c r="H3162" t="s">
        <v>100</v>
      </c>
      <c r="I3162">
        <v>432285</v>
      </c>
      <c r="J3162">
        <v>7102</v>
      </c>
      <c r="K3162">
        <v>242</v>
      </c>
      <c r="L3162">
        <v>1938</v>
      </c>
      <c r="M3162" t="b">
        <v>0</v>
      </c>
      <c r="N3162" t="b">
        <v>0</v>
      </c>
      <c r="O3162" t="b">
        <v>0</v>
      </c>
    </row>
    <row r="3163" spans="1:15">
      <c r="A3163" t="s">
        <v>10508</v>
      </c>
      <c r="B3163" s="8">
        <v>43129</v>
      </c>
      <c r="C3163" s="8">
        <v>43124.533668981479</v>
      </c>
      <c r="D3163" t="s">
        <v>10509</v>
      </c>
      <c r="E3163" t="s">
        <v>4797</v>
      </c>
      <c r="F3163">
        <v>24</v>
      </c>
      <c r="G3163" t="e">
        <f>VLOOKUP(#REF!,#REF!,2,FALSE)</f>
        <v>#REF!</v>
      </c>
      <c r="H3163" t="s">
        <v>10510</v>
      </c>
      <c r="I3163">
        <v>72549</v>
      </c>
      <c r="J3163">
        <v>477</v>
      </c>
      <c r="K3163">
        <v>12</v>
      </c>
      <c r="L3163">
        <v>7</v>
      </c>
      <c r="M3163" t="b">
        <v>0</v>
      </c>
      <c r="N3163" t="b">
        <v>0</v>
      </c>
      <c r="O3163" t="b">
        <v>0</v>
      </c>
    </row>
    <row r="3164" spans="1:15">
      <c r="A3164" t="s">
        <v>10511</v>
      </c>
      <c r="B3164" s="8">
        <v>43131</v>
      </c>
      <c r="C3164" s="8">
        <v>43124.54247685185</v>
      </c>
      <c r="D3164" t="s">
        <v>10512</v>
      </c>
      <c r="E3164" t="s">
        <v>8070</v>
      </c>
      <c r="F3164">
        <v>24</v>
      </c>
      <c r="G3164" t="e">
        <f>VLOOKUP(#REF!,#REF!,2,FALSE)</f>
        <v>#REF!</v>
      </c>
      <c r="H3164" t="s">
        <v>10513</v>
      </c>
      <c r="I3164">
        <v>140815</v>
      </c>
      <c r="J3164">
        <v>12313</v>
      </c>
      <c r="K3164">
        <v>193</v>
      </c>
      <c r="L3164">
        <v>891</v>
      </c>
      <c r="M3164" t="b">
        <v>0</v>
      </c>
      <c r="N3164" t="b">
        <v>0</v>
      </c>
      <c r="O3164" t="b">
        <v>0</v>
      </c>
    </row>
    <row r="3165" spans="1:15">
      <c r="A3165" t="s">
        <v>10514</v>
      </c>
      <c r="B3165" s="8">
        <v>43186</v>
      </c>
      <c r="C3165" s="8">
        <v>43178.336921296293</v>
      </c>
      <c r="D3165" t="s">
        <v>10515</v>
      </c>
      <c r="E3165" t="s">
        <v>5656</v>
      </c>
      <c r="F3165">
        <v>27</v>
      </c>
      <c r="G3165" t="e">
        <f>VLOOKUP(#REF!,#REF!,2,FALSE)</f>
        <v>#REF!</v>
      </c>
      <c r="H3165" t="s">
        <v>10516</v>
      </c>
      <c r="I3165">
        <v>432140</v>
      </c>
      <c r="J3165">
        <v>14188</v>
      </c>
      <c r="K3165">
        <v>172</v>
      </c>
      <c r="L3165">
        <v>992</v>
      </c>
      <c r="M3165" t="b">
        <v>0</v>
      </c>
      <c r="N3165" t="b">
        <v>0</v>
      </c>
      <c r="O3165" t="b">
        <v>0</v>
      </c>
    </row>
    <row r="3166" spans="1:15">
      <c r="A3166" t="s">
        <v>10517</v>
      </c>
      <c r="B3166" s="8">
        <v>43084</v>
      </c>
      <c r="C3166" s="8">
        <v>43081.208368055559</v>
      </c>
      <c r="D3166" t="s">
        <v>10518</v>
      </c>
      <c r="E3166" t="s">
        <v>2668</v>
      </c>
      <c r="F3166">
        <v>25</v>
      </c>
      <c r="G3166" t="e">
        <f>VLOOKUP(#REF!,#REF!,2,FALSE)</f>
        <v>#REF!</v>
      </c>
      <c r="H3166" t="s">
        <v>10519</v>
      </c>
      <c r="I3166">
        <v>431944</v>
      </c>
      <c r="J3166">
        <v>23016</v>
      </c>
      <c r="K3166">
        <v>1277</v>
      </c>
      <c r="L3166">
        <v>3762</v>
      </c>
      <c r="M3166" t="b">
        <v>0</v>
      </c>
      <c r="N3166" t="b">
        <v>0</v>
      </c>
      <c r="O3166" t="b">
        <v>0</v>
      </c>
    </row>
    <row r="3167" spans="1:15">
      <c r="A3167" t="s">
        <v>10520</v>
      </c>
      <c r="B3167" s="8">
        <v>43091</v>
      </c>
      <c r="C3167" s="8">
        <v>43085.336238425924</v>
      </c>
      <c r="D3167" t="s">
        <v>10521</v>
      </c>
      <c r="E3167" t="s">
        <v>6795</v>
      </c>
      <c r="F3167">
        <v>26</v>
      </c>
      <c r="G3167" t="e">
        <f>VLOOKUP(#REF!,#REF!,2,FALSE)</f>
        <v>#REF!</v>
      </c>
      <c r="H3167" t="s">
        <v>10522</v>
      </c>
      <c r="I3167">
        <v>431253</v>
      </c>
      <c r="J3167">
        <v>11416</v>
      </c>
      <c r="K3167">
        <v>318</v>
      </c>
      <c r="L3167">
        <v>478</v>
      </c>
      <c r="M3167" t="b">
        <v>0</v>
      </c>
      <c r="N3167" t="b">
        <v>0</v>
      </c>
      <c r="O3167" t="b">
        <v>0</v>
      </c>
    </row>
    <row r="3168" spans="1:15">
      <c r="A3168" t="s">
        <v>10523</v>
      </c>
      <c r="B3168" s="8">
        <v>43129</v>
      </c>
      <c r="C3168" s="8">
        <v>43124.549837962964</v>
      </c>
      <c r="D3168" t="s">
        <v>10524</v>
      </c>
      <c r="E3168" t="s">
        <v>10525</v>
      </c>
      <c r="F3168">
        <v>10</v>
      </c>
      <c r="G3168" t="e">
        <f>VLOOKUP(#REF!,#REF!,2,FALSE)</f>
        <v>#REF!</v>
      </c>
      <c r="H3168" t="s">
        <v>10526</v>
      </c>
      <c r="I3168">
        <v>6882</v>
      </c>
      <c r="J3168">
        <v>291</v>
      </c>
      <c r="K3168">
        <v>22</v>
      </c>
      <c r="L3168">
        <v>21</v>
      </c>
      <c r="M3168" t="b">
        <v>0</v>
      </c>
      <c r="N3168" t="b">
        <v>0</v>
      </c>
      <c r="O3168" t="b">
        <v>0</v>
      </c>
    </row>
    <row r="3169" spans="1:15">
      <c r="A3169" t="s">
        <v>10527</v>
      </c>
      <c r="B3169" s="8">
        <v>43131</v>
      </c>
      <c r="C3169" s="8">
        <v>43124.564849537041</v>
      </c>
      <c r="D3169" t="s">
        <v>10528</v>
      </c>
      <c r="E3169" t="s">
        <v>10529</v>
      </c>
      <c r="F3169">
        <v>10</v>
      </c>
      <c r="G3169" t="e">
        <f>VLOOKUP(#REF!,#REF!,2,FALSE)</f>
        <v>#REF!</v>
      </c>
      <c r="H3169" t="s">
        <v>10530</v>
      </c>
      <c r="I3169">
        <v>864149</v>
      </c>
      <c r="J3169">
        <v>2772</v>
      </c>
      <c r="K3169">
        <v>414</v>
      </c>
      <c r="L3169">
        <v>138</v>
      </c>
      <c r="M3169" t="b">
        <v>0</v>
      </c>
      <c r="N3169" t="b">
        <v>0</v>
      </c>
      <c r="O3169" t="b">
        <v>0</v>
      </c>
    </row>
    <row r="3170" spans="1:15">
      <c r="A3170" t="s">
        <v>10531</v>
      </c>
      <c r="B3170" s="8">
        <v>43179</v>
      </c>
      <c r="C3170" s="8">
        <v>43166.583368055559</v>
      </c>
      <c r="D3170" t="s">
        <v>10532</v>
      </c>
      <c r="E3170" t="s">
        <v>5711</v>
      </c>
      <c r="F3170">
        <v>26</v>
      </c>
      <c r="G3170" t="e">
        <f>VLOOKUP(#REF!,#REF!,2,FALSE)</f>
        <v>#REF!</v>
      </c>
      <c r="H3170" t="s">
        <v>10533</v>
      </c>
      <c r="I3170">
        <v>431052</v>
      </c>
      <c r="J3170">
        <v>22001</v>
      </c>
      <c r="K3170">
        <v>610</v>
      </c>
      <c r="L3170">
        <v>13643</v>
      </c>
      <c r="M3170" t="b">
        <v>0</v>
      </c>
      <c r="N3170" t="b">
        <v>0</v>
      </c>
      <c r="O3170" t="b">
        <v>0</v>
      </c>
    </row>
    <row r="3171" spans="1:15">
      <c r="A3171" t="s">
        <v>10534</v>
      </c>
      <c r="B3171" s="8">
        <v>43119</v>
      </c>
      <c r="C3171" s="8">
        <v>43113.605798611112</v>
      </c>
      <c r="D3171" t="s">
        <v>10535</v>
      </c>
      <c r="E3171" t="s">
        <v>10536</v>
      </c>
      <c r="F3171">
        <v>27</v>
      </c>
      <c r="G3171" t="e">
        <f>VLOOKUP(#REF!,#REF!,2,FALSE)</f>
        <v>#REF!</v>
      </c>
      <c r="H3171" t="s">
        <v>10537</v>
      </c>
      <c r="I3171">
        <v>430191</v>
      </c>
      <c r="J3171">
        <v>18712</v>
      </c>
      <c r="K3171">
        <v>332</v>
      </c>
      <c r="L3171">
        <v>1344</v>
      </c>
      <c r="M3171" t="b">
        <v>0</v>
      </c>
      <c r="N3171" t="b">
        <v>0</v>
      </c>
      <c r="O3171" t="b">
        <v>0</v>
      </c>
    </row>
    <row r="3172" spans="1:15">
      <c r="A3172" t="s">
        <v>10538</v>
      </c>
      <c r="B3172" s="8">
        <v>43220</v>
      </c>
      <c r="C3172" s="8">
        <v>43218.492800925924</v>
      </c>
      <c r="D3172" t="s">
        <v>10539</v>
      </c>
      <c r="E3172" t="s">
        <v>2314</v>
      </c>
      <c r="F3172">
        <v>17</v>
      </c>
      <c r="G3172" t="e">
        <f>VLOOKUP(#REF!,#REF!,2,FALSE)</f>
        <v>#REF!</v>
      </c>
      <c r="H3172" t="s">
        <v>10540</v>
      </c>
      <c r="I3172">
        <v>430113</v>
      </c>
      <c r="J3172">
        <v>7000</v>
      </c>
      <c r="K3172">
        <v>133</v>
      </c>
      <c r="L3172">
        <v>920</v>
      </c>
      <c r="M3172" t="b">
        <v>0</v>
      </c>
      <c r="N3172" t="b">
        <v>0</v>
      </c>
      <c r="O3172" t="b">
        <v>0</v>
      </c>
    </row>
    <row r="3173" spans="1:15">
      <c r="A3173" t="s">
        <v>10541</v>
      </c>
      <c r="B3173" s="8">
        <v>43058</v>
      </c>
      <c r="C3173" s="8">
        <v>43052.312696759262</v>
      </c>
      <c r="D3173" t="s">
        <v>10542</v>
      </c>
      <c r="E3173" t="s">
        <v>10543</v>
      </c>
      <c r="F3173">
        <v>28</v>
      </c>
      <c r="G3173" t="e">
        <f>VLOOKUP(#REF!,#REF!,2,FALSE)</f>
        <v>#REF!</v>
      </c>
      <c r="H3173" t="s">
        <v>10544</v>
      </c>
      <c r="I3173">
        <v>429830</v>
      </c>
      <c r="J3173">
        <v>22885</v>
      </c>
      <c r="K3173">
        <v>141</v>
      </c>
      <c r="L3173">
        <v>3403</v>
      </c>
      <c r="M3173" t="b">
        <v>0</v>
      </c>
      <c r="N3173" t="b">
        <v>0</v>
      </c>
      <c r="O3173" t="b">
        <v>0</v>
      </c>
    </row>
    <row r="3174" spans="1:15">
      <c r="A3174" t="s">
        <v>10545</v>
      </c>
      <c r="B3174" s="8">
        <v>43242</v>
      </c>
      <c r="C3174" s="8">
        <v>43240.250034722223</v>
      </c>
      <c r="D3174" t="s">
        <v>10546</v>
      </c>
      <c r="E3174" t="s">
        <v>1314</v>
      </c>
      <c r="F3174">
        <v>23</v>
      </c>
      <c r="G3174" t="e">
        <f>VLOOKUP(#REF!,#REF!,2,FALSE)</f>
        <v>#REF!</v>
      </c>
      <c r="H3174" t="s">
        <v>10547</v>
      </c>
      <c r="I3174">
        <v>427929</v>
      </c>
      <c r="J3174">
        <v>13067</v>
      </c>
      <c r="K3174">
        <v>342</v>
      </c>
      <c r="L3174">
        <v>1007</v>
      </c>
      <c r="M3174" t="b">
        <v>0</v>
      </c>
      <c r="N3174" t="b">
        <v>0</v>
      </c>
      <c r="O3174" t="b">
        <v>0</v>
      </c>
    </row>
    <row r="3175" spans="1:15">
      <c r="A3175" t="s">
        <v>10548</v>
      </c>
      <c r="B3175" s="8">
        <v>43234</v>
      </c>
      <c r="C3175" s="8">
        <v>43222.683321759258</v>
      </c>
      <c r="D3175" t="s">
        <v>10549</v>
      </c>
      <c r="E3175" t="s">
        <v>2876</v>
      </c>
      <c r="F3175">
        <v>28</v>
      </c>
      <c r="G3175" t="e">
        <f>VLOOKUP(#REF!,#REF!,2,FALSE)</f>
        <v>#REF!</v>
      </c>
      <c r="H3175" t="s">
        <v>10550</v>
      </c>
      <c r="I3175">
        <v>427822</v>
      </c>
      <c r="J3175">
        <v>10812</v>
      </c>
      <c r="K3175">
        <v>995</v>
      </c>
      <c r="L3175">
        <v>1563</v>
      </c>
      <c r="M3175" t="b">
        <v>0</v>
      </c>
      <c r="N3175" t="b">
        <v>0</v>
      </c>
      <c r="O3175" t="b">
        <v>0</v>
      </c>
    </row>
    <row r="3176" spans="1:15">
      <c r="A3176" t="s">
        <v>10551</v>
      </c>
      <c r="B3176" s="8">
        <v>43096</v>
      </c>
      <c r="C3176" s="8">
        <v>43088.416689814818</v>
      </c>
      <c r="D3176" t="s">
        <v>10552</v>
      </c>
      <c r="E3176" t="s">
        <v>1193</v>
      </c>
      <c r="F3176">
        <v>1</v>
      </c>
      <c r="G3176" t="e">
        <f>VLOOKUP(#REF!,#REF!,2,FALSE)</f>
        <v>#REF!</v>
      </c>
      <c r="H3176" t="s">
        <v>10553</v>
      </c>
      <c r="I3176">
        <v>427263</v>
      </c>
      <c r="J3176">
        <v>13420</v>
      </c>
      <c r="K3176">
        <v>117</v>
      </c>
      <c r="L3176">
        <v>930</v>
      </c>
      <c r="M3176" t="b">
        <v>0</v>
      </c>
      <c r="N3176" t="b">
        <v>0</v>
      </c>
      <c r="O3176" t="b">
        <v>0</v>
      </c>
    </row>
    <row r="3177" spans="1:15">
      <c r="A3177" t="s">
        <v>10554</v>
      </c>
      <c r="B3177" s="8">
        <v>43099</v>
      </c>
      <c r="C3177" s="8">
        <v>43097.205833333333</v>
      </c>
      <c r="D3177" t="s">
        <v>10555</v>
      </c>
      <c r="E3177" t="s">
        <v>2668</v>
      </c>
      <c r="F3177">
        <v>25</v>
      </c>
      <c r="G3177" t="e">
        <f>VLOOKUP(#REF!,#REF!,2,FALSE)</f>
        <v>#REF!</v>
      </c>
      <c r="H3177" t="s">
        <v>10556</v>
      </c>
      <c r="I3177">
        <v>426790</v>
      </c>
      <c r="J3177">
        <v>13867</v>
      </c>
      <c r="K3177">
        <v>691</v>
      </c>
      <c r="L3177">
        <v>1570</v>
      </c>
      <c r="M3177" t="b">
        <v>0</v>
      </c>
      <c r="N3177" t="b">
        <v>0</v>
      </c>
      <c r="O3177" t="b">
        <v>0</v>
      </c>
    </row>
    <row r="3178" spans="1:15">
      <c r="A3178" t="s">
        <v>10557</v>
      </c>
      <c r="B3178" s="8">
        <v>43081</v>
      </c>
      <c r="C3178" s="8">
        <v>43080.235138888886</v>
      </c>
      <c r="D3178" t="s">
        <v>10558</v>
      </c>
      <c r="E3178" t="s">
        <v>3383</v>
      </c>
      <c r="F3178">
        <v>25</v>
      </c>
      <c r="G3178" t="e">
        <f>VLOOKUP(#REF!,#REF!,2,FALSE)</f>
        <v>#REF!</v>
      </c>
      <c r="H3178" t="s">
        <v>10559</v>
      </c>
      <c r="I3178">
        <v>425866</v>
      </c>
      <c r="J3178">
        <v>2018</v>
      </c>
      <c r="K3178">
        <v>344</v>
      </c>
      <c r="L3178">
        <v>2497</v>
      </c>
      <c r="M3178" t="b">
        <v>0</v>
      </c>
      <c r="N3178" t="b">
        <v>0</v>
      </c>
      <c r="O3178" t="b">
        <v>0</v>
      </c>
    </row>
    <row r="3179" spans="1:15">
      <c r="A3179" t="s">
        <v>10560</v>
      </c>
      <c r="B3179" s="8">
        <v>43133</v>
      </c>
      <c r="C3179" s="8">
        <v>43130.457615740743</v>
      </c>
      <c r="D3179" t="s">
        <v>10561</v>
      </c>
      <c r="E3179" t="s">
        <v>5374</v>
      </c>
      <c r="F3179">
        <v>28</v>
      </c>
      <c r="G3179" t="e">
        <f>VLOOKUP(#REF!,#REF!,2,FALSE)</f>
        <v>#REF!</v>
      </c>
      <c r="H3179" t="s">
        <v>10562</v>
      </c>
      <c r="I3179">
        <v>425705</v>
      </c>
      <c r="J3179">
        <v>1845</v>
      </c>
      <c r="K3179">
        <v>36</v>
      </c>
      <c r="L3179">
        <v>233</v>
      </c>
      <c r="M3179" t="b">
        <v>0</v>
      </c>
      <c r="N3179" t="b">
        <v>0</v>
      </c>
      <c r="O3179" t="b">
        <v>0</v>
      </c>
    </row>
    <row r="3180" spans="1:15">
      <c r="A3180" t="s">
        <v>10563</v>
      </c>
      <c r="B3180" s="8">
        <v>43187</v>
      </c>
      <c r="C3180" s="8">
        <v>43172.753229166665</v>
      </c>
      <c r="D3180" t="s">
        <v>10564</v>
      </c>
      <c r="E3180" t="s">
        <v>10083</v>
      </c>
      <c r="F3180">
        <v>22</v>
      </c>
      <c r="G3180" t="e">
        <f>VLOOKUP(#REF!,#REF!,2,FALSE)</f>
        <v>#REF!</v>
      </c>
      <c r="H3180" t="s">
        <v>10565</v>
      </c>
      <c r="I3180">
        <v>425636</v>
      </c>
      <c r="J3180">
        <v>17124</v>
      </c>
      <c r="K3180">
        <v>329</v>
      </c>
      <c r="L3180">
        <v>1909</v>
      </c>
      <c r="M3180" t="b">
        <v>0</v>
      </c>
      <c r="N3180" t="b">
        <v>0</v>
      </c>
      <c r="O3180" t="b">
        <v>0</v>
      </c>
    </row>
    <row r="3181" spans="1:15">
      <c r="A3181" t="s">
        <v>10566</v>
      </c>
      <c r="B3181" s="8">
        <v>43123</v>
      </c>
      <c r="C3181" s="8">
        <v>43116.25</v>
      </c>
      <c r="D3181" t="s">
        <v>10567</v>
      </c>
      <c r="E3181" t="s">
        <v>6151</v>
      </c>
      <c r="F3181">
        <v>28</v>
      </c>
      <c r="G3181" t="e">
        <f>VLOOKUP(#REF!,#REF!,2,FALSE)</f>
        <v>#REF!</v>
      </c>
      <c r="H3181" t="s">
        <v>10568</v>
      </c>
      <c r="I3181">
        <v>425185</v>
      </c>
      <c r="J3181">
        <v>34078</v>
      </c>
      <c r="K3181">
        <v>275</v>
      </c>
      <c r="L3181">
        <v>2639</v>
      </c>
      <c r="M3181" t="b">
        <v>0</v>
      </c>
      <c r="N3181" t="b">
        <v>0</v>
      </c>
      <c r="O3181" t="b">
        <v>0</v>
      </c>
    </row>
    <row r="3182" spans="1:15">
      <c r="A3182" t="s">
        <v>10569</v>
      </c>
      <c r="B3182" s="8">
        <v>43144</v>
      </c>
      <c r="C3182" s="8">
        <v>43136.333368055559</v>
      </c>
      <c r="D3182" t="s">
        <v>10570</v>
      </c>
      <c r="E3182" t="s">
        <v>586</v>
      </c>
      <c r="F3182">
        <v>27</v>
      </c>
      <c r="G3182" t="e">
        <f>VLOOKUP(#REF!,#REF!,2,FALSE)</f>
        <v>#REF!</v>
      </c>
      <c r="H3182" t="s">
        <v>10571</v>
      </c>
      <c r="I3182">
        <v>424293</v>
      </c>
      <c r="J3182">
        <v>24378</v>
      </c>
      <c r="K3182">
        <v>818</v>
      </c>
      <c r="L3182">
        <v>2128</v>
      </c>
      <c r="M3182" t="b">
        <v>0</v>
      </c>
      <c r="N3182" t="b">
        <v>0</v>
      </c>
      <c r="O3182" t="b">
        <v>0</v>
      </c>
    </row>
    <row r="3183" spans="1:15">
      <c r="A3183" t="s">
        <v>10572</v>
      </c>
      <c r="B3183" s="8">
        <v>43175</v>
      </c>
      <c r="C3183" s="8">
        <v>43172.337905092594</v>
      </c>
      <c r="D3183" t="s">
        <v>10573</v>
      </c>
      <c r="E3183" t="s">
        <v>2668</v>
      </c>
      <c r="F3183">
        <v>25</v>
      </c>
      <c r="G3183" t="e">
        <f>VLOOKUP(#REF!,#REF!,2,FALSE)</f>
        <v>#REF!</v>
      </c>
      <c r="H3183" t="s">
        <v>10574</v>
      </c>
      <c r="I3183">
        <v>423976</v>
      </c>
      <c r="J3183">
        <v>6879</v>
      </c>
      <c r="K3183">
        <v>1868</v>
      </c>
      <c r="L3183">
        <v>1875</v>
      </c>
      <c r="M3183" t="b">
        <v>0</v>
      </c>
      <c r="N3183" t="b">
        <v>0</v>
      </c>
      <c r="O3183" t="b">
        <v>0</v>
      </c>
    </row>
    <row r="3184" spans="1:15">
      <c r="A3184" t="s">
        <v>10575</v>
      </c>
      <c r="B3184" s="8">
        <v>43221</v>
      </c>
      <c r="C3184" s="8">
        <v>43205.712048611109</v>
      </c>
      <c r="D3184" t="s">
        <v>10576</v>
      </c>
      <c r="E3184" t="s">
        <v>2189</v>
      </c>
      <c r="F3184">
        <v>17</v>
      </c>
      <c r="G3184" t="e">
        <f>VLOOKUP(#REF!,#REF!,2,FALSE)</f>
        <v>#REF!</v>
      </c>
      <c r="H3184" t="s">
        <v>10577</v>
      </c>
      <c r="I3184">
        <v>423043</v>
      </c>
      <c r="J3184">
        <v>4630</v>
      </c>
      <c r="K3184">
        <v>116</v>
      </c>
      <c r="L3184">
        <v>629</v>
      </c>
      <c r="M3184" t="b">
        <v>0</v>
      </c>
      <c r="N3184" t="b">
        <v>0</v>
      </c>
      <c r="O3184" t="b">
        <v>0</v>
      </c>
    </row>
    <row r="3185" spans="1:15">
      <c r="A3185" t="s">
        <v>10578</v>
      </c>
      <c r="B3185" s="8">
        <v>43126</v>
      </c>
      <c r="C3185" s="8">
        <v>43125.024328703701</v>
      </c>
      <c r="D3185" t="s">
        <v>10579</v>
      </c>
      <c r="E3185" t="s">
        <v>549</v>
      </c>
      <c r="F3185">
        <v>24</v>
      </c>
      <c r="G3185" t="e">
        <f>VLOOKUP(#REF!,#REF!,2,FALSE)</f>
        <v>#REF!</v>
      </c>
      <c r="H3185" t="s">
        <v>550</v>
      </c>
      <c r="I3185">
        <v>180064</v>
      </c>
      <c r="J3185">
        <v>4275</v>
      </c>
      <c r="K3185">
        <v>164</v>
      </c>
      <c r="L3185">
        <v>395</v>
      </c>
      <c r="M3185" t="b">
        <v>0</v>
      </c>
      <c r="N3185" t="b">
        <v>0</v>
      </c>
      <c r="O3185" t="b">
        <v>0</v>
      </c>
    </row>
    <row r="3186" spans="1:15">
      <c r="A3186" t="s">
        <v>10580</v>
      </c>
      <c r="B3186" s="8">
        <v>43171</v>
      </c>
      <c r="C3186" s="8">
        <v>43158.185289351852</v>
      </c>
      <c r="D3186" t="s">
        <v>10581</v>
      </c>
      <c r="E3186" t="s">
        <v>5499</v>
      </c>
      <c r="F3186">
        <v>1</v>
      </c>
      <c r="G3186" t="e">
        <f>VLOOKUP(#REF!,#REF!,2,FALSE)</f>
        <v>#REF!</v>
      </c>
      <c r="H3186" t="s">
        <v>10582</v>
      </c>
      <c r="I3186">
        <v>422979</v>
      </c>
      <c r="J3186">
        <v>7408</v>
      </c>
      <c r="K3186">
        <v>1344</v>
      </c>
      <c r="L3186">
        <v>1548</v>
      </c>
      <c r="M3186" t="b">
        <v>0</v>
      </c>
      <c r="N3186" t="b">
        <v>0</v>
      </c>
      <c r="O3186" t="b">
        <v>0</v>
      </c>
    </row>
    <row r="3187" spans="1:15">
      <c r="A3187" t="s">
        <v>10583</v>
      </c>
      <c r="B3187" s="8">
        <v>43132</v>
      </c>
      <c r="C3187" s="8">
        <v>43125.041701388887</v>
      </c>
      <c r="D3187" t="s">
        <v>10584</v>
      </c>
      <c r="E3187" t="s">
        <v>10585</v>
      </c>
      <c r="F3187">
        <v>10</v>
      </c>
      <c r="G3187" t="e">
        <f>VLOOKUP(#REF!,#REF!,2,FALSE)</f>
        <v>#REF!</v>
      </c>
      <c r="H3187" t="s">
        <v>10586</v>
      </c>
      <c r="I3187">
        <v>8876920</v>
      </c>
      <c r="J3187">
        <v>495588</v>
      </c>
      <c r="K3187">
        <v>4943</v>
      </c>
      <c r="L3187">
        <v>57467</v>
      </c>
      <c r="M3187" t="b">
        <v>0</v>
      </c>
      <c r="N3187" t="b">
        <v>0</v>
      </c>
      <c r="O3187" t="b">
        <v>0</v>
      </c>
    </row>
    <row r="3188" spans="1:15">
      <c r="A3188" t="s">
        <v>10587</v>
      </c>
      <c r="B3188" s="8">
        <v>43179</v>
      </c>
      <c r="C3188" s="8">
        <v>43171.666666666664</v>
      </c>
      <c r="D3188" t="s">
        <v>10588</v>
      </c>
      <c r="E3188" t="s">
        <v>8383</v>
      </c>
      <c r="F3188">
        <v>26</v>
      </c>
      <c r="G3188" t="e">
        <f>VLOOKUP(#REF!,#REF!,2,FALSE)</f>
        <v>#REF!</v>
      </c>
      <c r="H3188" t="s">
        <v>10589</v>
      </c>
      <c r="I3188">
        <v>422918</v>
      </c>
      <c r="J3188">
        <v>19968</v>
      </c>
      <c r="K3188">
        <v>487</v>
      </c>
      <c r="L3188">
        <v>4757</v>
      </c>
      <c r="M3188" t="b">
        <v>0</v>
      </c>
      <c r="N3188" t="b">
        <v>0</v>
      </c>
      <c r="O3188" t="b">
        <v>0</v>
      </c>
    </row>
    <row r="3189" spans="1:15">
      <c r="A3189" t="s">
        <v>10590</v>
      </c>
      <c r="B3189" s="8">
        <v>43126</v>
      </c>
      <c r="C3189" s="8">
        <v>43125.1250462963</v>
      </c>
      <c r="D3189" t="s">
        <v>10591</v>
      </c>
      <c r="E3189" t="s">
        <v>380</v>
      </c>
      <c r="F3189">
        <v>24</v>
      </c>
      <c r="G3189" t="e">
        <f>VLOOKUP(#REF!,#REF!,2,FALSE)</f>
        <v>#REF!</v>
      </c>
      <c r="H3189" t="s">
        <v>10592</v>
      </c>
      <c r="I3189">
        <v>291258</v>
      </c>
      <c r="J3189">
        <v>4490</v>
      </c>
      <c r="K3189">
        <v>109</v>
      </c>
      <c r="L3189">
        <v>431</v>
      </c>
      <c r="M3189" t="b">
        <v>0</v>
      </c>
      <c r="N3189" t="b">
        <v>0</v>
      </c>
      <c r="O3189" t="b">
        <v>0</v>
      </c>
    </row>
    <row r="3190" spans="1:15">
      <c r="A3190" t="s">
        <v>10593</v>
      </c>
      <c r="B3190" s="8">
        <v>43220</v>
      </c>
      <c r="C3190" s="8">
        <v>43218.016331018516</v>
      </c>
      <c r="D3190" t="s">
        <v>10594</v>
      </c>
      <c r="E3190" t="s">
        <v>2364</v>
      </c>
      <c r="F3190">
        <v>17</v>
      </c>
      <c r="G3190" t="e">
        <f>VLOOKUP(#REF!,#REF!,2,FALSE)</f>
        <v>#REF!</v>
      </c>
      <c r="H3190" t="s">
        <v>10595</v>
      </c>
      <c r="I3190">
        <v>421341</v>
      </c>
      <c r="J3190">
        <v>5587</v>
      </c>
      <c r="K3190">
        <v>240</v>
      </c>
      <c r="L3190">
        <v>464</v>
      </c>
      <c r="M3190" t="b">
        <v>0</v>
      </c>
      <c r="N3190" t="b">
        <v>0</v>
      </c>
      <c r="O3190" t="b">
        <v>0</v>
      </c>
    </row>
    <row r="3191" spans="1:15">
      <c r="A3191" t="s">
        <v>10596</v>
      </c>
      <c r="B3191" s="8">
        <v>43131</v>
      </c>
      <c r="C3191" s="8">
        <v>43125.166689814818</v>
      </c>
      <c r="D3191" t="s">
        <v>10597</v>
      </c>
      <c r="E3191" t="s">
        <v>3202</v>
      </c>
      <c r="F3191">
        <v>24</v>
      </c>
      <c r="G3191" t="e">
        <f>VLOOKUP(#REF!,#REF!,2,FALSE)</f>
        <v>#REF!</v>
      </c>
      <c r="H3191" t="s">
        <v>10598</v>
      </c>
      <c r="I3191">
        <v>112376</v>
      </c>
      <c r="J3191">
        <v>2788</v>
      </c>
      <c r="K3191">
        <v>158</v>
      </c>
      <c r="L3191">
        <v>247</v>
      </c>
      <c r="M3191" t="b">
        <v>0</v>
      </c>
      <c r="N3191" t="b">
        <v>0</v>
      </c>
      <c r="O3191" t="b">
        <v>0</v>
      </c>
    </row>
    <row r="3192" spans="1:15">
      <c r="A3192" t="s">
        <v>10599</v>
      </c>
      <c r="B3192" s="8">
        <v>43132</v>
      </c>
      <c r="C3192" s="8">
        <v>43125.166851851849</v>
      </c>
      <c r="D3192" t="s">
        <v>10600</v>
      </c>
      <c r="E3192" t="s">
        <v>9837</v>
      </c>
      <c r="F3192">
        <v>10</v>
      </c>
      <c r="G3192" t="e">
        <f>VLOOKUP(#REF!,#REF!,2,FALSE)</f>
        <v>#REF!</v>
      </c>
      <c r="H3192" t="s">
        <v>10601</v>
      </c>
      <c r="I3192">
        <v>4011561</v>
      </c>
      <c r="J3192">
        <v>97791</v>
      </c>
      <c r="K3192">
        <v>1292</v>
      </c>
      <c r="L3192">
        <v>1761</v>
      </c>
      <c r="M3192" t="b">
        <v>0</v>
      </c>
      <c r="N3192" t="b">
        <v>0</v>
      </c>
      <c r="O3192" t="b">
        <v>0</v>
      </c>
    </row>
    <row r="3193" spans="1:15">
      <c r="A3193" t="s">
        <v>10602</v>
      </c>
      <c r="B3193" s="8">
        <v>43164</v>
      </c>
      <c r="C3193" s="8">
        <v>43157.384236111109</v>
      </c>
      <c r="D3193" t="s">
        <v>10603</v>
      </c>
      <c r="E3193" t="s">
        <v>4028</v>
      </c>
      <c r="F3193">
        <v>27</v>
      </c>
      <c r="G3193" t="e">
        <f>VLOOKUP(#REF!,#REF!,2,FALSE)</f>
        <v>#REF!</v>
      </c>
      <c r="H3193" t="s">
        <v>10604</v>
      </c>
      <c r="I3193">
        <v>421136</v>
      </c>
      <c r="J3193">
        <v>14674</v>
      </c>
      <c r="K3193">
        <v>506</v>
      </c>
      <c r="L3193">
        <v>4186</v>
      </c>
      <c r="M3193" t="b">
        <v>0</v>
      </c>
      <c r="N3193" t="b">
        <v>0</v>
      </c>
      <c r="O3193" t="b">
        <v>0</v>
      </c>
    </row>
    <row r="3194" spans="1:15">
      <c r="A3194" t="s">
        <v>10605</v>
      </c>
      <c r="B3194" s="8">
        <v>43131</v>
      </c>
      <c r="C3194" s="8">
        <v>43125.250358796293</v>
      </c>
      <c r="D3194" t="s">
        <v>10606</v>
      </c>
      <c r="E3194" t="s">
        <v>336</v>
      </c>
      <c r="F3194">
        <v>10</v>
      </c>
      <c r="G3194" t="e">
        <f>VLOOKUP(#REF!,#REF!,2,FALSE)</f>
        <v>#REF!</v>
      </c>
      <c r="H3194" t="s">
        <v>10607</v>
      </c>
      <c r="I3194">
        <v>1319753</v>
      </c>
      <c r="J3194">
        <v>223647</v>
      </c>
      <c r="K3194">
        <v>850</v>
      </c>
      <c r="L3194">
        <v>11860</v>
      </c>
      <c r="M3194" t="b">
        <v>0</v>
      </c>
      <c r="N3194" t="b">
        <v>0</v>
      </c>
      <c r="O3194" t="b">
        <v>0</v>
      </c>
    </row>
    <row r="3195" spans="1:15">
      <c r="A3195" t="s">
        <v>10608</v>
      </c>
      <c r="B3195" s="8">
        <v>43132</v>
      </c>
      <c r="C3195" s="8">
        <v>43125.26048611111</v>
      </c>
      <c r="D3195" t="s">
        <v>10609</v>
      </c>
      <c r="E3195" t="s">
        <v>10610</v>
      </c>
      <c r="F3195">
        <v>24</v>
      </c>
      <c r="G3195" t="e">
        <f>VLOOKUP(#REF!,#REF!,2,FALSE)</f>
        <v>#REF!</v>
      </c>
      <c r="H3195" t="s">
        <v>10611</v>
      </c>
      <c r="I3195">
        <v>91161</v>
      </c>
      <c r="J3195">
        <v>882</v>
      </c>
      <c r="K3195">
        <v>214</v>
      </c>
      <c r="L3195">
        <v>249</v>
      </c>
      <c r="M3195" t="b">
        <v>0</v>
      </c>
      <c r="N3195" t="b">
        <v>0</v>
      </c>
      <c r="O3195" t="b">
        <v>0</v>
      </c>
    </row>
    <row r="3196" spans="1:15">
      <c r="A3196" t="s">
        <v>10612</v>
      </c>
      <c r="B3196" s="8">
        <v>43132</v>
      </c>
      <c r="C3196" s="8">
        <v>43125.280578703707</v>
      </c>
      <c r="D3196" t="s">
        <v>10613</v>
      </c>
      <c r="E3196" t="s">
        <v>605</v>
      </c>
      <c r="F3196">
        <v>10</v>
      </c>
      <c r="G3196" t="e">
        <f>VLOOKUP(#REF!,#REF!,2,FALSE)</f>
        <v>#REF!</v>
      </c>
      <c r="H3196" t="s">
        <v>10614</v>
      </c>
      <c r="I3196">
        <v>4005064</v>
      </c>
      <c r="J3196">
        <v>121553</v>
      </c>
      <c r="K3196">
        <v>2672</v>
      </c>
      <c r="L3196">
        <v>6789</v>
      </c>
      <c r="M3196" t="b">
        <v>0</v>
      </c>
      <c r="N3196" t="b">
        <v>0</v>
      </c>
      <c r="O3196" t="b">
        <v>0</v>
      </c>
    </row>
    <row r="3197" spans="1:15">
      <c r="A3197" t="s">
        <v>10615</v>
      </c>
      <c r="B3197" s="8">
        <v>43123</v>
      </c>
      <c r="C3197" s="8">
        <v>43116.652141203704</v>
      </c>
      <c r="D3197" t="s">
        <v>10616</v>
      </c>
      <c r="E3197" t="s">
        <v>8465</v>
      </c>
      <c r="F3197">
        <v>26</v>
      </c>
      <c r="G3197" t="e">
        <f>VLOOKUP(#REF!,#REF!,2,FALSE)</f>
        <v>#REF!</v>
      </c>
      <c r="H3197" t="s">
        <v>10617</v>
      </c>
      <c r="I3197">
        <v>419822</v>
      </c>
      <c r="J3197">
        <v>17602</v>
      </c>
      <c r="K3197">
        <v>890</v>
      </c>
      <c r="L3197">
        <v>2169</v>
      </c>
      <c r="M3197" t="b">
        <v>0</v>
      </c>
      <c r="N3197" t="b">
        <v>0</v>
      </c>
      <c r="O3197" t="b">
        <v>0</v>
      </c>
    </row>
    <row r="3198" spans="1:15">
      <c r="A3198" t="s">
        <v>10618</v>
      </c>
      <c r="B3198" s="8">
        <v>43132</v>
      </c>
      <c r="C3198" s="8">
        <v>43125.291689814818</v>
      </c>
      <c r="D3198" t="s">
        <v>10619</v>
      </c>
      <c r="E3198" t="s">
        <v>10620</v>
      </c>
      <c r="F3198">
        <v>10</v>
      </c>
      <c r="G3198" t="e">
        <f>VLOOKUP(#REF!,#REF!,2,FALSE)</f>
        <v>#REF!</v>
      </c>
      <c r="H3198" t="s">
        <v>10621</v>
      </c>
      <c r="I3198">
        <v>1171252</v>
      </c>
      <c r="J3198">
        <v>66728</v>
      </c>
      <c r="K3198">
        <v>1568</v>
      </c>
      <c r="L3198">
        <v>6562</v>
      </c>
      <c r="M3198" t="b">
        <v>0</v>
      </c>
      <c r="N3198" t="b">
        <v>0</v>
      </c>
      <c r="O3198" t="b">
        <v>0</v>
      </c>
    </row>
    <row r="3199" spans="1:15">
      <c r="A3199" t="s">
        <v>10622</v>
      </c>
      <c r="B3199" s="8">
        <v>43132</v>
      </c>
      <c r="C3199" s="8">
        <v>43125.31077546296</v>
      </c>
      <c r="D3199" t="s">
        <v>10623</v>
      </c>
      <c r="E3199" t="s">
        <v>2440</v>
      </c>
      <c r="F3199">
        <v>24</v>
      </c>
      <c r="G3199" t="e">
        <f>VLOOKUP(#REF!,#REF!,2,FALSE)</f>
        <v>#REF!</v>
      </c>
      <c r="H3199" t="s">
        <v>10624</v>
      </c>
      <c r="I3199">
        <v>765391</v>
      </c>
      <c r="J3199">
        <v>24056</v>
      </c>
      <c r="K3199">
        <v>372</v>
      </c>
      <c r="L3199">
        <v>3505</v>
      </c>
      <c r="M3199" t="b">
        <v>0</v>
      </c>
      <c r="N3199" t="b">
        <v>0</v>
      </c>
      <c r="O3199" t="b">
        <v>0</v>
      </c>
    </row>
    <row r="3200" spans="1:15">
      <c r="A3200" t="s">
        <v>10625</v>
      </c>
      <c r="B3200" s="8">
        <v>43096</v>
      </c>
      <c r="C3200" s="8">
        <v>43087.62222222222</v>
      </c>
      <c r="D3200" t="s">
        <v>10626</v>
      </c>
      <c r="E3200" t="s">
        <v>10627</v>
      </c>
      <c r="F3200">
        <v>27</v>
      </c>
      <c r="G3200" t="e">
        <f>VLOOKUP(#REF!,#REF!,2,FALSE)</f>
        <v>#REF!</v>
      </c>
      <c r="H3200" t="s">
        <v>10628</v>
      </c>
      <c r="I3200">
        <v>419538</v>
      </c>
      <c r="J3200">
        <v>15745</v>
      </c>
      <c r="K3200">
        <v>436</v>
      </c>
      <c r="L3200">
        <v>2474</v>
      </c>
      <c r="M3200" t="b">
        <v>0</v>
      </c>
      <c r="N3200" t="b">
        <v>0</v>
      </c>
      <c r="O3200" t="b">
        <v>0</v>
      </c>
    </row>
    <row r="3201" spans="1:15">
      <c r="A3201" t="s">
        <v>10629</v>
      </c>
      <c r="B3201" s="8">
        <v>43132</v>
      </c>
      <c r="C3201" s="8">
        <v>43125.3125462963</v>
      </c>
      <c r="D3201" t="s">
        <v>10630</v>
      </c>
      <c r="E3201" t="s">
        <v>10631</v>
      </c>
      <c r="F3201">
        <v>24</v>
      </c>
      <c r="G3201" t="e">
        <f>VLOOKUP(#REF!,#REF!,2,FALSE)</f>
        <v>#REF!</v>
      </c>
      <c r="H3201" t="s">
        <v>10632</v>
      </c>
      <c r="I3201">
        <v>6855630</v>
      </c>
      <c r="J3201">
        <v>1394</v>
      </c>
      <c r="K3201">
        <v>323</v>
      </c>
      <c r="L3201">
        <v>42</v>
      </c>
      <c r="M3201" t="b">
        <v>0</v>
      </c>
      <c r="N3201" t="b">
        <v>0</v>
      </c>
      <c r="O3201" t="b">
        <v>0</v>
      </c>
    </row>
    <row r="3202" spans="1:15">
      <c r="A3202" t="s">
        <v>10633</v>
      </c>
      <c r="B3202" s="8">
        <v>43212</v>
      </c>
      <c r="C3202" s="8">
        <v>43199.297199074077</v>
      </c>
      <c r="D3202" t="s">
        <v>10634</v>
      </c>
      <c r="E3202" t="s">
        <v>347</v>
      </c>
      <c r="F3202">
        <v>1</v>
      </c>
      <c r="G3202" t="e">
        <f>VLOOKUP(#REF!,#REF!,2,FALSE)</f>
        <v>#REF!</v>
      </c>
      <c r="H3202" t="s">
        <v>10635</v>
      </c>
      <c r="I3202">
        <v>419400</v>
      </c>
      <c r="J3202">
        <v>2357</v>
      </c>
      <c r="K3202">
        <v>1147</v>
      </c>
      <c r="L3202">
        <v>450</v>
      </c>
      <c r="M3202" t="b">
        <v>0</v>
      </c>
      <c r="N3202" t="b">
        <v>0</v>
      </c>
      <c r="O3202" t="b">
        <v>0</v>
      </c>
    </row>
    <row r="3203" spans="1:15">
      <c r="A3203" t="s">
        <v>10636</v>
      </c>
      <c r="B3203" s="8">
        <v>43153</v>
      </c>
      <c r="C3203" s="8">
        <v>43146.208379629628</v>
      </c>
      <c r="D3203" t="s">
        <v>10637</v>
      </c>
      <c r="E3203" t="s">
        <v>3083</v>
      </c>
      <c r="F3203">
        <v>28</v>
      </c>
      <c r="G3203" t="e">
        <f>VLOOKUP(#REF!,#REF!,2,FALSE)</f>
        <v>#REF!</v>
      </c>
      <c r="H3203" t="s">
        <v>10638</v>
      </c>
      <c r="I3203">
        <v>418734</v>
      </c>
      <c r="J3203">
        <v>10234</v>
      </c>
      <c r="K3203">
        <v>2334</v>
      </c>
      <c r="L3203">
        <v>2128</v>
      </c>
      <c r="M3203" t="b">
        <v>0</v>
      </c>
      <c r="N3203" t="b">
        <v>0</v>
      </c>
      <c r="O3203" t="b">
        <v>0</v>
      </c>
    </row>
    <row r="3204" spans="1:15">
      <c r="A3204" t="s">
        <v>10639</v>
      </c>
      <c r="B3204" s="8">
        <v>43265</v>
      </c>
      <c r="C3204" s="8">
        <v>43258.335104166668</v>
      </c>
      <c r="D3204" t="s">
        <v>10640</v>
      </c>
      <c r="E3204" t="s">
        <v>5656</v>
      </c>
      <c r="F3204">
        <v>27</v>
      </c>
      <c r="G3204" t="e">
        <f>VLOOKUP(#REF!,#REF!,2,FALSE)</f>
        <v>#REF!</v>
      </c>
      <c r="H3204" t="s">
        <v>10641</v>
      </c>
      <c r="I3204">
        <v>418311</v>
      </c>
      <c r="J3204">
        <v>20551</v>
      </c>
      <c r="K3204">
        <v>738</v>
      </c>
      <c r="L3204">
        <v>1320</v>
      </c>
      <c r="M3204" t="b">
        <v>0</v>
      </c>
      <c r="N3204" t="b">
        <v>0</v>
      </c>
      <c r="O3204" t="b">
        <v>0</v>
      </c>
    </row>
    <row r="3205" spans="1:15">
      <c r="A3205" t="s">
        <v>10642</v>
      </c>
      <c r="B3205" s="8">
        <v>43132</v>
      </c>
      <c r="C3205" s="8">
        <v>43125.375011574077</v>
      </c>
      <c r="D3205" t="s">
        <v>10643</v>
      </c>
      <c r="E3205" t="s">
        <v>7605</v>
      </c>
      <c r="F3205">
        <v>10</v>
      </c>
      <c r="G3205" t="e">
        <f>VLOOKUP(#REF!,#REF!,2,FALSE)</f>
        <v>#REF!</v>
      </c>
      <c r="H3205" t="s">
        <v>10644</v>
      </c>
      <c r="I3205">
        <v>15043210</v>
      </c>
      <c r="J3205">
        <v>247709</v>
      </c>
      <c r="K3205">
        <v>8609</v>
      </c>
      <c r="L3205">
        <v>13399</v>
      </c>
      <c r="M3205" t="b">
        <v>0</v>
      </c>
      <c r="N3205" t="b">
        <v>0</v>
      </c>
      <c r="O3205" t="b">
        <v>0</v>
      </c>
    </row>
    <row r="3206" spans="1:15">
      <c r="A3206" t="s">
        <v>10645</v>
      </c>
      <c r="B3206" s="8">
        <v>43109</v>
      </c>
      <c r="C3206" s="8">
        <v>43106.583333333336</v>
      </c>
      <c r="D3206" t="s">
        <v>10646</v>
      </c>
      <c r="E3206" t="s">
        <v>6641</v>
      </c>
      <c r="F3206">
        <v>27</v>
      </c>
      <c r="G3206" t="e">
        <f>VLOOKUP(#REF!,#REF!,2,FALSE)</f>
        <v>#REF!</v>
      </c>
      <c r="H3206" t="s">
        <v>10647</v>
      </c>
      <c r="I3206">
        <v>417092</v>
      </c>
      <c r="J3206">
        <v>8528</v>
      </c>
      <c r="K3206">
        <v>531</v>
      </c>
      <c r="L3206">
        <v>1338</v>
      </c>
      <c r="M3206" t="b">
        <v>0</v>
      </c>
      <c r="N3206" t="b">
        <v>0</v>
      </c>
      <c r="O3206" t="b">
        <v>0</v>
      </c>
    </row>
    <row r="3207" spans="1:15">
      <c r="A3207" t="s">
        <v>10648</v>
      </c>
      <c r="B3207" s="8">
        <v>43132</v>
      </c>
      <c r="C3207" s="8">
        <v>43125.375081018516</v>
      </c>
      <c r="D3207" t="s">
        <v>10649</v>
      </c>
      <c r="E3207" t="s">
        <v>405</v>
      </c>
      <c r="F3207">
        <v>10</v>
      </c>
      <c r="G3207" t="e">
        <f>VLOOKUP(#REF!,#REF!,2,FALSE)</f>
        <v>#REF!</v>
      </c>
      <c r="H3207" t="s">
        <v>10650</v>
      </c>
      <c r="I3207">
        <v>1086860</v>
      </c>
      <c r="J3207">
        <v>49992</v>
      </c>
      <c r="K3207">
        <v>2097</v>
      </c>
      <c r="L3207">
        <v>5360</v>
      </c>
      <c r="M3207" t="b">
        <v>0</v>
      </c>
      <c r="N3207" t="b">
        <v>0</v>
      </c>
      <c r="O3207" t="b">
        <v>0</v>
      </c>
    </row>
    <row r="3208" spans="1:15">
      <c r="A3208" t="s">
        <v>10651</v>
      </c>
      <c r="B3208" s="8">
        <v>43096</v>
      </c>
      <c r="C3208" s="8">
        <v>43087.587916666664</v>
      </c>
      <c r="D3208" t="s">
        <v>10652</v>
      </c>
      <c r="E3208" t="s">
        <v>10653</v>
      </c>
      <c r="F3208">
        <v>19</v>
      </c>
      <c r="G3208" t="e">
        <f>VLOOKUP(#REF!,#REF!,2,FALSE)</f>
        <v>#REF!</v>
      </c>
      <c r="H3208" t="s">
        <v>10654</v>
      </c>
      <c r="I3208">
        <v>416921</v>
      </c>
      <c r="J3208">
        <v>3156</v>
      </c>
      <c r="K3208">
        <v>3432</v>
      </c>
      <c r="L3208">
        <v>2515</v>
      </c>
      <c r="M3208" t="b">
        <v>0</v>
      </c>
      <c r="N3208" t="b">
        <v>0</v>
      </c>
      <c r="O3208" t="b">
        <v>0</v>
      </c>
    </row>
    <row r="3209" spans="1:15">
      <c r="A3209" t="s">
        <v>10655</v>
      </c>
      <c r="B3209" s="8">
        <v>43132</v>
      </c>
      <c r="C3209" s="8">
        <v>43125.404074074075</v>
      </c>
      <c r="D3209" t="s">
        <v>10656</v>
      </c>
      <c r="E3209" t="s">
        <v>5925</v>
      </c>
      <c r="F3209">
        <v>24</v>
      </c>
      <c r="G3209" t="e">
        <f>VLOOKUP(#REF!,#REF!,2,FALSE)</f>
        <v>#REF!</v>
      </c>
      <c r="H3209" t="s">
        <v>10657</v>
      </c>
      <c r="I3209">
        <v>1430059</v>
      </c>
      <c r="J3209">
        <v>35537</v>
      </c>
      <c r="K3209">
        <v>4377</v>
      </c>
      <c r="L3209">
        <v>10255</v>
      </c>
      <c r="M3209" t="b">
        <v>0</v>
      </c>
      <c r="N3209" t="b">
        <v>0</v>
      </c>
      <c r="O3209" t="b">
        <v>0</v>
      </c>
    </row>
    <row r="3210" spans="1:15">
      <c r="A3210" t="s">
        <v>10658</v>
      </c>
      <c r="B3210" s="8">
        <v>43068</v>
      </c>
      <c r="C3210" s="8">
        <v>43063.125034722223</v>
      </c>
      <c r="D3210" t="s">
        <v>10659</v>
      </c>
      <c r="E3210" t="s">
        <v>2178</v>
      </c>
      <c r="F3210">
        <v>23</v>
      </c>
      <c r="G3210" t="e">
        <f>VLOOKUP(#REF!,#REF!,2,FALSE)</f>
        <v>#REF!</v>
      </c>
      <c r="H3210" t="s">
        <v>10660</v>
      </c>
      <c r="I3210">
        <v>415263</v>
      </c>
      <c r="J3210">
        <v>4192</v>
      </c>
      <c r="K3210">
        <v>474</v>
      </c>
      <c r="L3210">
        <v>631</v>
      </c>
      <c r="M3210" t="b">
        <v>0</v>
      </c>
      <c r="N3210" t="b">
        <v>0</v>
      </c>
      <c r="O3210" t="b">
        <v>0</v>
      </c>
    </row>
    <row r="3211" spans="1:15">
      <c r="A3211" t="s">
        <v>10661</v>
      </c>
      <c r="B3211" s="8">
        <v>43081</v>
      </c>
      <c r="C3211" s="8">
        <v>43075.752870370372</v>
      </c>
      <c r="D3211" t="s">
        <v>10662</v>
      </c>
      <c r="E3211" t="s">
        <v>10663</v>
      </c>
      <c r="F3211">
        <v>22</v>
      </c>
      <c r="G3211" t="e">
        <f>VLOOKUP(#REF!,#REF!,2,FALSE)</f>
        <v>#REF!</v>
      </c>
      <c r="H3211" t="s">
        <v>100</v>
      </c>
      <c r="I3211">
        <v>412812</v>
      </c>
      <c r="J3211">
        <v>5657</v>
      </c>
      <c r="K3211">
        <v>68</v>
      </c>
      <c r="L3211">
        <v>284</v>
      </c>
      <c r="M3211" t="b">
        <v>0</v>
      </c>
      <c r="N3211" t="b">
        <v>0</v>
      </c>
      <c r="O3211" t="b">
        <v>0</v>
      </c>
    </row>
    <row r="3212" spans="1:15">
      <c r="A3212" t="s">
        <v>10664</v>
      </c>
      <c r="B3212" s="8">
        <v>43089</v>
      </c>
      <c r="C3212" s="8">
        <v>43085.286180555559</v>
      </c>
      <c r="D3212" t="s">
        <v>10665</v>
      </c>
      <c r="E3212" t="s">
        <v>2654</v>
      </c>
      <c r="F3212">
        <v>1</v>
      </c>
      <c r="G3212" t="e">
        <f>VLOOKUP(#REF!,#REF!,2,FALSE)</f>
        <v>#REF!</v>
      </c>
      <c r="H3212" t="s">
        <v>10666</v>
      </c>
      <c r="I3212">
        <v>412649</v>
      </c>
      <c r="J3212">
        <v>9687</v>
      </c>
      <c r="K3212">
        <v>1207</v>
      </c>
      <c r="L3212">
        <v>1670</v>
      </c>
      <c r="M3212" t="b">
        <v>0</v>
      </c>
      <c r="N3212" t="b">
        <v>0</v>
      </c>
      <c r="O3212" t="b">
        <v>0</v>
      </c>
    </row>
    <row r="3213" spans="1:15">
      <c r="A3213" t="s">
        <v>10667</v>
      </c>
      <c r="B3213" s="8">
        <v>43133</v>
      </c>
      <c r="C3213" s="8">
        <v>43127.291678240741</v>
      </c>
      <c r="D3213" t="s">
        <v>10668</v>
      </c>
      <c r="E3213" t="s">
        <v>10669</v>
      </c>
      <c r="F3213">
        <v>22</v>
      </c>
      <c r="G3213" t="e">
        <f>VLOOKUP(#REF!,#REF!,2,FALSE)</f>
        <v>#REF!</v>
      </c>
      <c r="H3213" t="s">
        <v>10670</v>
      </c>
      <c r="I3213">
        <v>411705</v>
      </c>
      <c r="J3213">
        <v>16819</v>
      </c>
      <c r="K3213">
        <v>1221</v>
      </c>
      <c r="L3213">
        <v>3648</v>
      </c>
      <c r="M3213" t="b">
        <v>0</v>
      </c>
      <c r="N3213" t="b">
        <v>0</v>
      </c>
      <c r="O3213" t="b">
        <v>0</v>
      </c>
    </row>
    <row r="3214" spans="1:15">
      <c r="A3214" t="s">
        <v>10671</v>
      </c>
      <c r="B3214" s="8">
        <v>43087</v>
      </c>
      <c r="C3214" s="8">
        <v>43081.408101851855</v>
      </c>
      <c r="D3214" t="s">
        <v>10672</v>
      </c>
      <c r="E3214" t="s">
        <v>1543</v>
      </c>
      <c r="F3214">
        <v>26</v>
      </c>
      <c r="G3214" t="e">
        <f>VLOOKUP(#REF!,#REF!,2,FALSE)</f>
        <v>#REF!</v>
      </c>
      <c r="H3214" t="s">
        <v>10673</v>
      </c>
      <c r="I3214">
        <v>411284</v>
      </c>
      <c r="J3214">
        <v>21003</v>
      </c>
      <c r="K3214">
        <v>251</v>
      </c>
      <c r="L3214">
        <v>2877</v>
      </c>
      <c r="M3214" t="b">
        <v>0</v>
      </c>
      <c r="N3214" t="b">
        <v>0</v>
      </c>
      <c r="O3214" t="b">
        <v>0</v>
      </c>
    </row>
    <row r="3215" spans="1:15">
      <c r="A3215" t="s">
        <v>10674</v>
      </c>
      <c r="B3215" s="8">
        <v>43189</v>
      </c>
      <c r="C3215" s="8">
        <v>43174.333414351851</v>
      </c>
      <c r="D3215" t="s">
        <v>10675</v>
      </c>
      <c r="E3215" t="s">
        <v>6958</v>
      </c>
      <c r="F3215">
        <v>26</v>
      </c>
      <c r="G3215" t="e">
        <f>VLOOKUP(#REF!,#REF!,2,FALSE)</f>
        <v>#REF!</v>
      </c>
      <c r="H3215" t="s">
        <v>10676</v>
      </c>
      <c r="I3215">
        <v>410909</v>
      </c>
      <c r="J3215">
        <v>5193</v>
      </c>
      <c r="K3215">
        <v>706</v>
      </c>
      <c r="L3215">
        <v>615</v>
      </c>
      <c r="M3215" t="b">
        <v>0</v>
      </c>
      <c r="N3215" t="b">
        <v>0</v>
      </c>
      <c r="O3215" t="b">
        <v>0</v>
      </c>
    </row>
    <row r="3216" spans="1:15">
      <c r="A3216" t="s">
        <v>10677</v>
      </c>
      <c r="B3216" s="8">
        <v>43176</v>
      </c>
      <c r="C3216" s="8">
        <v>43162.375034722223</v>
      </c>
      <c r="D3216" t="s">
        <v>10678</v>
      </c>
      <c r="E3216" t="s">
        <v>10679</v>
      </c>
      <c r="F3216">
        <v>26</v>
      </c>
      <c r="G3216" t="e">
        <f>VLOOKUP(#REF!,#REF!,2,FALSE)</f>
        <v>#REF!</v>
      </c>
      <c r="H3216" t="s">
        <v>10680</v>
      </c>
      <c r="I3216">
        <v>410257</v>
      </c>
      <c r="J3216">
        <v>16592</v>
      </c>
      <c r="K3216">
        <v>779</v>
      </c>
      <c r="L3216">
        <v>1112</v>
      </c>
      <c r="M3216" t="b">
        <v>0</v>
      </c>
      <c r="N3216" t="b">
        <v>0</v>
      </c>
      <c r="O3216" t="b">
        <v>0</v>
      </c>
    </row>
    <row r="3217" spans="1:15">
      <c r="A3217" t="s">
        <v>10681</v>
      </c>
      <c r="B3217" s="8">
        <v>43154</v>
      </c>
      <c r="C3217" s="8">
        <v>43145.80363425926</v>
      </c>
      <c r="D3217" t="s">
        <v>10682</v>
      </c>
      <c r="E3217" t="s">
        <v>271</v>
      </c>
      <c r="F3217">
        <v>17</v>
      </c>
      <c r="G3217" t="e">
        <f>VLOOKUP(#REF!,#REF!,2,FALSE)</f>
        <v>#REF!</v>
      </c>
      <c r="H3217" t="s">
        <v>10683</v>
      </c>
      <c r="I3217">
        <v>409118</v>
      </c>
      <c r="J3217">
        <v>5296</v>
      </c>
      <c r="K3217">
        <v>135</v>
      </c>
      <c r="L3217">
        <v>939</v>
      </c>
      <c r="M3217" t="b">
        <v>0</v>
      </c>
      <c r="N3217" t="b">
        <v>0</v>
      </c>
      <c r="O3217" t="b">
        <v>0</v>
      </c>
    </row>
    <row r="3218" spans="1:15">
      <c r="A3218" t="s">
        <v>10684</v>
      </c>
      <c r="B3218" s="8">
        <v>43132</v>
      </c>
      <c r="C3218" s="8">
        <v>43125.666678240741</v>
      </c>
      <c r="D3218" t="s">
        <v>10685</v>
      </c>
      <c r="E3218" t="s">
        <v>10686</v>
      </c>
      <c r="F3218">
        <v>10</v>
      </c>
      <c r="G3218" t="e">
        <f>VLOOKUP(#REF!,#REF!,2,FALSE)</f>
        <v>#REF!</v>
      </c>
      <c r="H3218" t="s">
        <v>10687</v>
      </c>
      <c r="I3218">
        <v>462594</v>
      </c>
      <c r="J3218">
        <v>12035</v>
      </c>
      <c r="K3218">
        <v>775</v>
      </c>
      <c r="L3218">
        <v>902</v>
      </c>
      <c r="M3218" t="b">
        <v>0</v>
      </c>
      <c r="N3218" t="b">
        <v>0</v>
      </c>
      <c r="O3218" t="b">
        <v>0</v>
      </c>
    </row>
    <row r="3219" spans="1:15">
      <c r="A3219" t="s">
        <v>10688</v>
      </c>
      <c r="B3219" s="8">
        <v>43112</v>
      </c>
      <c r="C3219" s="8">
        <v>43106.451111111113</v>
      </c>
      <c r="D3219" t="s">
        <v>10689</v>
      </c>
      <c r="E3219" t="s">
        <v>10690</v>
      </c>
      <c r="F3219">
        <v>23</v>
      </c>
      <c r="G3219" t="e">
        <f>VLOOKUP(#REF!,#REF!,2,FALSE)</f>
        <v>#REF!</v>
      </c>
      <c r="H3219" t="s">
        <v>10691</v>
      </c>
      <c r="I3219">
        <v>408504</v>
      </c>
      <c r="J3219">
        <v>10268</v>
      </c>
      <c r="K3219">
        <v>13209</v>
      </c>
      <c r="L3219">
        <v>5136</v>
      </c>
      <c r="M3219" t="b">
        <v>0</v>
      </c>
      <c r="N3219" t="b">
        <v>0</v>
      </c>
      <c r="O3219" t="b">
        <v>0</v>
      </c>
    </row>
    <row r="3220" spans="1:15">
      <c r="A3220" t="s">
        <v>10692</v>
      </c>
      <c r="B3220" s="8">
        <v>43132</v>
      </c>
      <c r="C3220" s="8">
        <v>43125.700671296298</v>
      </c>
      <c r="D3220" t="s">
        <v>10693</v>
      </c>
      <c r="E3220" t="s">
        <v>10694</v>
      </c>
      <c r="F3220">
        <v>10</v>
      </c>
      <c r="G3220" t="e">
        <f>VLOOKUP(#REF!,#REF!,2,FALSE)</f>
        <v>#REF!</v>
      </c>
      <c r="H3220" t="s">
        <v>10695</v>
      </c>
      <c r="I3220">
        <v>55464</v>
      </c>
      <c r="J3220">
        <v>1138</v>
      </c>
      <c r="K3220">
        <v>214</v>
      </c>
      <c r="L3220">
        <v>213</v>
      </c>
      <c r="M3220" t="b">
        <v>0</v>
      </c>
      <c r="N3220" t="b">
        <v>0</v>
      </c>
      <c r="O3220" t="b">
        <v>0</v>
      </c>
    </row>
    <row r="3221" spans="1:15">
      <c r="A3221" t="s">
        <v>10696</v>
      </c>
      <c r="B3221" s="8">
        <v>43132</v>
      </c>
      <c r="C3221" s="8">
        <v>43125.714317129627</v>
      </c>
      <c r="D3221" t="s">
        <v>10697</v>
      </c>
      <c r="E3221" t="s">
        <v>10698</v>
      </c>
      <c r="F3221">
        <v>24</v>
      </c>
      <c r="G3221" t="e">
        <f>VLOOKUP(#REF!,#REF!,2,FALSE)</f>
        <v>#REF!</v>
      </c>
      <c r="H3221" t="s">
        <v>10699</v>
      </c>
      <c r="I3221">
        <v>804049</v>
      </c>
      <c r="J3221">
        <v>4266</v>
      </c>
      <c r="K3221">
        <v>5624</v>
      </c>
      <c r="L3221">
        <v>2570</v>
      </c>
      <c r="M3221" t="b">
        <v>0</v>
      </c>
      <c r="N3221" t="b">
        <v>0</v>
      </c>
      <c r="O3221" t="b">
        <v>0</v>
      </c>
    </row>
    <row r="3222" spans="1:15">
      <c r="A3222" t="s">
        <v>10700</v>
      </c>
      <c r="B3222" s="8">
        <v>43116</v>
      </c>
      <c r="C3222" s="8">
        <v>43110.631249999999</v>
      </c>
      <c r="D3222" t="s">
        <v>10701</v>
      </c>
      <c r="E3222" t="s">
        <v>8233</v>
      </c>
      <c r="F3222">
        <v>28</v>
      </c>
      <c r="G3222" t="e">
        <f>VLOOKUP(#REF!,#REF!,2,FALSE)</f>
        <v>#REF!</v>
      </c>
      <c r="H3222" t="s">
        <v>10702</v>
      </c>
      <c r="I3222">
        <v>406703</v>
      </c>
      <c r="J3222">
        <v>7906</v>
      </c>
      <c r="K3222">
        <v>2069</v>
      </c>
      <c r="L3222">
        <v>544</v>
      </c>
      <c r="M3222" t="b">
        <v>0</v>
      </c>
      <c r="N3222" t="b">
        <v>0</v>
      </c>
      <c r="O3222" t="b">
        <v>0</v>
      </c>
    </row>
    <row r="3223" spans="1:15">
      <c r="A3223" t="s">
        <v>10703</v>
      </c>
      <c r="B3223" s="8">
        <v>43087</v>
      </c>
      <c r="C3223" s="8">
        <v>43081.397511574076</v>
      </c>
      <c r="D3223" t="s">
        <v>10704</v>
      </c>
      <c r="E3223" t="s">
        <v>6151</v>
      </c>
      <c r="F3223">
        <v>28</v>
      </c>
      <c r="G3223" t="e">
        <f>VLOOKUP(#REF!,#REF!,2,FALSE)</f>
        <v>#REF!</v>
      </c>
      <c r="H3223" t="s">
        <v>10705</v>
      </c>
      <c r="I3223">
        <v>406438</v>
      </c>
      <c r="J3223">
        <v>31401</v>
      </c>
      <c r="K3223">
        <v>346</v>
      </c>
      <c r="L3223">
        <v>2773</v>
      </c>
      <c r="M3223" t="b">
        <v>0</v>
      </c>
      <c r="N3223" t="b">
        <v>0</v>
      </c>
      <c r="O3223" t="b">
        <v>0</v>
      </c>
    </row>
    <row r="3224" spans="1:15">
      <c r="A3224" t="s">
        <v>10706</v>
      </c>
      <c r="B3224" s="8">
        <v>43250</v>
      </c>
      <c r="C3224" s="8">
        <v>43247.681030092594</v>
      </c>
      <c r="D3224" t="s">
        <v>10707</v>
      </c>
      <c r="E3224" t="s">
        <v>1628</v>
      </c>
      <c r="F3224">
        <v>25</v>
      </c>
      <c r="G3224" t="e">
        <f>VLOOKUP(#REF!,#REF!,2,FALSE)</f>
        <v>#REF!</v>
      </c>
      <c r="H3224" t="s">
        <v>10708</v>
      </c>
      <c r="I3224">
        <v>406220</v>
      </c>
      <c r="J3224">
        <v>2285</v>
      </c>
      <c r="K3224">
        <v>436</v>
      </c>
      <c r="L3224">
        <v>1820</v>
      </c>
      <c r="M3224" t="b">
        <v>0</v>
      </c>
      <c r="N3224" t="b">
        <v>0</v>
      </c>
      <c r="O3224" t="b">
        <v>0</v>
      </c>
    </row>
    <row r="3225" spans="1:15">
      <c r="A3225" t="s">
        <v>10709</v>
      </c>
      <c r="B3225" s="8">
        <v>43138</v>
      </c>
      <c r="C3225" s="8">
        <v>43135.004999999997</v>
      </c>
      <c r="D3225" t="s">
        <v>10710</v>
      </c>
      <c r="E3225" t="s">
        <v>2364</v>
      </c>
      <c r="F3225">
        <v>17</v>
      </c>
      <c r="G3225" t="e">
        <f>VLOOKUP(#REF!,#REF!,2,FALSE)</f>
        <v>#REF!</v>
      </c>
      <c r="H3225" t="s">
        <v>10711</v>
      </c>
      <c r="I3225">
        <v>405789</v>
      </c>
      <c r="J3225">
        <v>5046</v>
      </c>
      <c r="K3225">
        <v>169</v>
      </c>
      <c r="L3225">
        <v>375</v>
      </c>
      <c r="M3225" t="b">
        <v>0</v>
      </c>
      <c r="N3225" t="b">
        <v>0</v>
      </c>
      <c r="O3225" t="b">
        <v>0</v>
      </c>
    </row>
    <row r="3226" spans="1:15">
      <c r="A3226" t="s">
        <v>10712</v>
      </c>
      <c r="B3226" s="8">
        <v>43132</v>
      </c>
      <c r="C3226" s="8">
        <v>43125.875</v>
      </c>
      <c r="D3226" t="s">
        <v>10713</v>
      </c>
      <c r="E3226" t="s">
        <v>10714</v>
      </c>
      <c r="F3226">
        <v>10</v>
      </c>
      <c r="G3226" t="e">
        <f>VLOOKUP(#REF!,#REF!,2,FALSE)</f>
        <v>#REF!</v>
      </c>
      <c r="H3226" t="s">
        <v>10715</v>
      </c>
      <c r="I3226">
        <v>357299</v>
      </c>
      <c r="J3226">
        <v>13388</v>
      </c>
      <c r="K3226">
        <v>262</v>
      </c>
      <c r="L3226">
        <v>518</v>
      </c>
      <c r="M3226" t="b">
        <v>0</v>
      </c>
      <c r="N3226" t="b">
        <v>0</v>
      </c>
      <c r="O3226" t="b">
        <v>0</v>
      </c>
    </row>
    <row r="3227" spans="1:15">
      <c r="A3227" t="s">
        <v>10716</v>
      </c>
      <c r="B3227" s="8">
        <v>43133</v>
      </c>
      <c r="C3227" s="8">
        <v>43125.875011574077</v>
      </c>
      <c r="D3227" t="s">
        <v>10717</v>
      </c>
      <c r="E3227" t="s">
        <v>2571</v>
      </c>
      <c r="F3227">
        <v>10</v>
      </c>
      <c r="G3227" t="e">
        <f>VLOOKUP(#REF!,#REF!,2,FALSE)</f>
        <v>#REF!</v>
      </c>
      <c r="H3227" t="s">
        <v>10718</v>
      </c>
      <c r="I3227">
        <v>4416051</v>
      </c>
      <c r="J3227">
        <v>218247</v>
      </c>
      <c r="K3227">
        <v>5076</v>
      </c>
      <c r="L3227">
        <v>22179</v>
      </c>
      <c r="M3227" t="b">
        <v>0</v>
      </c>
      <c r="N3227" t="b">
        <v>0</v>
      </c>
      <c r="O3227" t="b">
        <v>0</v>
      </c>
    </row>
    <row r="3228" spans="1:15">
      <c r="A3228" t="s">
        <v>10719</v>
      </c>
      <c r="B3228" s="8">
        <v>43133</v>
      </c>
      <c r="C3228" s="8">
        <v>43125.875023148146</v>
      </c>
      <c r="D3228" t="s">
        <v>10720</v>
      </c>
      <c r="E3228" t="s">
        <v>10721</v>
      </c>
      <c r="F3228">
        <v>10</v>
      </c>
      <c r="G3228" t="e">
        <f>VLOOKUP(#REF!,#REF!,2,FALSE)</f>
        <v>#REF!</v>
      </c>
      <c r="H3228" t="s">
        <v>10722</v>
      </c>
      <c r="I3228">
        <v>1713021</v>
      </c>
      <c r="J3228">
        <v>28724</v>
      </c>
      <c r="K3228">
        <v>973</v>
      </c>
      <c r="L3228">
        <v>892</v>
      </c>
      <c r="M3228" t="b">
        <v>0</v>
      </c>
      <c r="N3228" t="b">
        <v>0</v>
      </c>
      <c r="O3228" t="b">
        <v>0</v>
      </c>
    </row>
    <row r="3229" spans="1:15">
      <c r="A3229" t="s">
        <v>10723</v>
      </c>
      <c r="B3229" s="8">
        <v>43132</v>
      </c>
      <c r="C3229" s="8">
        <v>43125.875694444447</v>
      </c>
      <c r="D3229" t="s">
        <v>10724</v>
      </c>
      <c r="E3229" t="s">
        <v>8596</v>
      </c>
      <c r="F3229">
        <v>10</v>
      </c>
      <c r="G3229" t="e">
        <f>VLOOKUP(#REF!,#REF!,2,FALSE)</f>
        <v>#REF!</v>
      </c>
      <c r="H3229" t="s">
        <v>10725</v>
      </c>
      <c r="I3229">
        <v>263914</v>
      </c>
      <c r="J3229">
        <v>7604</v>
      </c>
      <c r="K3229">
        <v>374</v>
      </c>
      <c r="L3229">
        <v>961</v>
      </c>
      <c r="M3229" t="b">
        <v>0</v>
      </c>
      <c r="N3229" t="b">
        <v>0</v>
      </c>
      <c r="O3229" t="b">
        <v>0</v>
      </c>
    </row>
    <row r="3230" spans="1:15">
      <c r="A3230" t="s">
        <v>10726</v>
      </c>
      <c r="B3230" s="8">
        <v>43167</v>
      </c>
      <c r="C3230" s="8">
        <v>43166.334432870368</v>
      </c>
      <c r="D3230" t="s">
        <v>10727</v>
      </c>
      <c r="E3230" t="s">
        <v>2314</v>
      </c>
      <c r="F3230">
        <v>17</v>
      </c>
      <c r="G3230" t="e">
        <f>VLOOKUP(#REF!,#REF!,2,FALSE)</f>
        <v>#REF!</v>
      </c>
      <c r="H3230" t="s">
        <v>10728</v>
      </c>
      <c r="I3230">
        <v>405781</v>
      </c>
      <c r="J3230">
        <v>3802</v>
      </c>
      <c r="K3230">
        <v>688</v>
      </c>
      <c r="L3230">
        <v>2529</v>
      </c>
      <c r="M3230" t="b">
        <v>0</v>
      </c>
      <c r="N3230" t="b">
        <v>0</v>
      </c>
      <c r="O3230" t="b">
        <v>0</v>
      </c>
    </row>
    <row r="3231" spans="1:15">
      <c r="A3231" t="s">
        <v>10729</v>
      </c>
      <c r="B3231" s="8">
        <v>43132</v>
      </c>
      <c r="C3231" s="8">
        <v>43125.909317129626</v>
      </c>
      <c r="D3231" t="s">
        <v>10730</v>
      </c>
      <c r="E3231" t="s">
        <v>10731</v>
      </c>
      <c r="F3231">
        <v>10</v>
      </c>
      <c r="G3231" t="e">
        <f>VLOOKUP(#REF!,#REF!,2,FALSE)</f>
        <v>#REF!</v>
      </c>
      <c r="H3231" t="s">
        <v>100</v>
      </c>
      <c r="I3231">
        <v>196571</v>
      </c>
      <c r="J3231">
        <v>8519</v>
      </c>
      <c r="K3231">
        <v>132</v>
      </c>
      <c r="L3231">
        <v>433</v>
      </c>
      <c r="M3231" t="b">
        <v>0</v>
      </c>
      <c r="N3231" t="b">
        <v>0</v>
      </c>
      <c r="O3231" t="b">
        <v>0</v>
      </c>
    </row>
    <row r="3232" spans="1:15">
      <c r="A3232" t="s">
        <v>10732</v>
      </c>
      <c r="B3232" s="8">
        <v>43131</v>
      </c>
      <c r="C3232" s="8">
        <v>43126.024305555555</v>
      </c>
      <c r="D3232" t="s">
        <v>10733</v>
      </c>
      <c r="E3232" t="s">
        <v>549</v>
      </c>
      <c r="F3232">
        <v>24</v>
      </c>
      <c r="G3232" t="e">
        <f>VLOOKUP(#REF!,#REF!,2,FALSE)</f>
        <v>#REF!</v>
      </c>
      <c r="H3232" t="s">
        <v>550</v>
      </c>
      <c r="I3232">
        <v>591650</v>
      </c>
      <c r="J3232">
        <v>6078</v>
      </c>
      <c r="K3232">
        <v>1666</v>
      </c>
      <c r="L3232">
        <v>1689</v>
      </c>
      <c r="M3232" t="b">
        <v>0</v>
      </c>
      <c r="N3232" t="b">
        <v>0</v>
      </c>
      <c r="O3232" t="b">
        <v>0</v>
      </c>
    </row>
    <row r="3233" spans="1:15">
      <c r="A3233" t="s">
        <v>10734</v>
      </c>
      <c r="B3233" s="8">
        <v>43234</v>
      </c>
      <c r="C3233" s="8">
        <v>43217.333402777775</v>
      </c>
      <c r="D3233" t="s">
        <v>10735</v>
      </c>
      <c r="E3233" t="s">
        <v>6795</v>
      </c>
      <c r="F3233">
        <v>26</v>
      </c>
      <c r="G3233" t="e">
        <f>VLOOKUP(#REF!,#REF!,2,FALSE)</f>
        <v>#REF!</v>
      </c>
      <c r="H3233" t="s">
        <v>10736</v>
      </c>
      <c r="I3233">
        <v>404986</v>
      </c>
      <c r="J3233">
        <v>16859</v>
      </c>
      <c r="K3233">
        <v>312</v>
      </c>
      <c r="L3233">
        <v>958</v>
      </c>
      <c r="M3233" t="b">
        <v>0</v>
      </c>
      <c r="N3233" t="b">
        <v>0</v>
      </c>
      <c r="O3233" t="b">
        <v>0</v>
      </c>
    </row>
    <row r="3234" spans="1:15">
      <c r="A3234" t="s">
        <v>10737</v>
      </c>
      <c r="B3234" s="8">
        <v>43131</v>
      </c>
      <c r="C3234" s="8">
        <v>43126.125023148146</v>
      </c>
      <c r="D3234" t="s">
        <v>10738</v>
      </c>
      <c r="E3234" t="s">
        <v>380</v>
      </c>
      <c r="F3234">
        <v>24</v>
      </c>
      <c r="G3234" t="e">
        <f>VLOOKUP(#REF!,#REF!,2,FALSE)</f>
        <v>#REF!</v>
      </c>
      <c r="H3234" t="s">
        <v>10739</v>
      </c>
      <c r="I3234">
        <v>331981</v>
      </c>
      <c r="J3234">
        <v>4008</v>
      </c>
      <c r="K3234">
        <v>1182</v>
      </c>
      <c r="L3234">
        <v>902</v>
      </c>
      <c r="M3234" t="b">
        <v>0</v>
      </c>
      <c r="N3234" t="b">
        <v>0</v>
      </c>
      <c r="O3234" t="b">
        <v>0</v>
      </c>
    </row>
    <row r="3235" spans="1:15">
      <c r="A3235" t="s">
        <v>10740</v>
      </c>
      <c r="B3235" s="8">
        <v>43124</v>
      </c>
      <c r="C3235" s="8">
        <v>43106.188414351855</v>
      </c>
      <c r="D3235" t="s">
        <v>10741</v>
      </c>
      <c r="E3235" t="s">
        <v>10742</v>
      </c>
      <c r="F3235">
        <v>22</v>
      </c>
      <c r="G3235" t="e">
        <f>VLOOKUP(#REF!,#REF!,2,FALSE)</f>
        <v>#REF!</v>
      </c>
      <c r="H3235" t="s">
        <v>10743</v>
      </c>
      <c r="I3235">
        <v>404058</v>
      </c>
      <c r="J3235">
        <v>2980</v>
      </c>
      <c r="K3235">
        <v>44</v>
      </c>
      <c r="L3235">
        <v>165</v>
      </c>
      <c r="M3235" t="b">
        <v>0</v>
      </c>
      <c r="N3235" t="b">
        <v>0</v>
      </c>
      <c r="O3235" t="b">
        <v>0</v>
      </c>
    </row>
    <row r="3236" spans="1:15">
      <c r="A3236" t="s">
        <v>10744</v>
      </c>
      <c r="B3236" s="8">
        <v>43132</v>
      </c>
      <c r="C3236" s="8">
        <v>43126.208391203705</v>
      </c>
      <c r="D3236" t="s">
        <v>10745</v>
      </c>
      <c r="E3236" t="s">
        <v>10746</v>
      </c>
      <c r="F3236">
        <v>24</v>
      </c>
      <c r="G3236" t="e">
        <f>VLOOKUP(#REF!,#REF!,2,FALSE)</f>
        <v>#REF!</v>
      </c>
      <c r="H3236" t="s">
        <v>10747</v>
      </c>
      <c r="I3236">
        <v>252729</v>
      </c>
      <c r="J3236">
        <v>7472</v>
      </c>
      <c r="K3236">
        <v>56</v>
      </c>
      <c r="L3236">
        <v>1462</v>
      </c>
      <c r="M3236" t="b">
        <v>0</v>
      </c>
      <c r="N3236" t="b">
        <v>0</v>
      </c>
      <c r="O3236" t="b">
        <v>0</v>
      </c>
    </row>
    <row r="3237" spans="1:15">
      <c r="A3237" t="s">
        <v>10748</v>
      </c>
      <c r="B3237" s="8">
        <v>43133</v>
      </c>
      <c r="C3237" s="8">
        <v>43126.224988425929</v>
      </c>
      <c r="D3237" t="s">
        <v>10749</v>
      </c>
      <c r="E3237" t="s">
        <v>10750</v>
      </c>
      <c r="F3237">
        <v>24</v>
      </c>
      <c r="G3237" t="e">
        <f>VLOOKUP(#REF!,#REF!,2,FALSE)</f>
        <v>#REF!</v>
      </c>
      <c r="H3237" t="s">
        <v>10751</v>
      </c>
      <c r="I3237">
        <v>9293828</v>
      </c>
      <c r="J3237">
        <v>20467</v>
      </c>
      <c r="K3237">
        <v>5000</v>
      </c>
      <c r="L3237">
        <v>3240</v>
      </c>
      <c r="M3237" t="b">
        <v>0</v>
      </c>
      <c r="N3237" t="b">
        <v>0</v>
      </c>
      <c r="O3237" t="b">
        <v>0</v>
      </c>
    </row>
    <row r="3238" spans="1:15">
      <c r="A3238" t="s">
        <v>10752</v>
      </c>
      <c r="B3238" s="8">
        <v>43139</v>
      </c>
      <c r="C3238" s="8">
        <v>43132.456122685187</v>
      </c>
      <c r="D3238" t="s">
        <v>10753</v>
      </c>
      <c r="E3238" t="s">
        <v>10754</v>
      </c>
      <c r="F3238">
        <v>17</v>
      </c>
      <c r="G3238" t="e">
        <f>VLOOKUP(#REF!,#REF!,2,FALSE)</f>
        <v>#REF!</v>
      </c>
      <c r="H3238" t="s">
        <v>10755</v>
      </c>
      <c r="I3238">
        <v>403941</v>
      </c>
      <c r="J3238">
        <v>4416</v>
      </c>
      <c r="K3238">
        <v>628</v>
      </c>
      <c r="L3238">
        <v>1042</v>
      </c>
      <c r="M3238" t="b">
        <v>0</v>
      </c>
      <c r="N3238" t="b">
        <v>0</v>
      </c>
      <c r="O3238" t="b">
        <v>0</v>
      </c>
    </row>
    <row r="3239" spans="1:15">
      <c r="A3239" t="s">
        <v>10756</v>
      </c>
      <c r="B3239" s="8">
        <v>43132</v>
      </c>
      <c r="C3239" s="8">
        <v>43126.250023148146</v>
      </c>
      <c r="D3239" t="s">
        <v>10757</v>
      </c>
      <c r="E3239" t="s">
        <v>8860</v>
      </c>
      <c r="F3239">
        <v>10</v>
      </c>
      <c r="G3239" t="e">
        <f>VLOOKUP(#REF!,#REF!,2,FALSE)</f>
        <v>#REF!</v>
      </c>
      <c r="H3239" t="s">
        <v>10758</v>
      </c>
      <c r="I3239">
        <v>13809604</v>
      </c>
      <c r="J3239">
        <v>475593</v>
      </c>
      <c r="K3239">
        <v>9170</v>
      </c>
      <c r="L3239">
        <v>20933</v>
      </c>
      <c r="M3239" t="b">
        <v>0</v>
      </c>
      <c r="N3239" t="b">
        <v>0</v>
      </c>
      <c r="O3239" t="b">
        <v>0</v>
      </c>
    </row>
    <row r="3240" spans="1:15">
      <c r="A3240" t="s">
        <v>10759</v>
      </c>
      <c r="B3240" s="8">
        <v>43145</v>
      </c>
      <c r="C3240" s="8">
        <v>43136.689606481479</v>
      </c>
      <c r="D3240" t="s">
        <v>10760</v>
      </c>
      <c r="E3240" t="s">
        <v>10761</v>
      </c>
      <c r="F3240">
        <v>22</v>
      </c>
      <c r="G3240" t="e">
        <f>VLOOKUP(#REF!,#REF!,2,FALSE)</f>
        <v>#REF!</v>
      </c>
      <c r="H3240" t="s">
        <v>10762</v>
      </c>
      <c r="I3240">
        <v>403844</v>
      </c>
      <c r="J3240">
        <v>2484</v>
      </c>
      <c r="K3240">
        <v>1018</v>
      </c>
      <c r="L3240">
        <v>1209</v>
      </c>
      <c r="M3240" t="b">
        <v>0</v>
      </c>
      <c r="N3240" t="b">
        <v>0</v>
      </c>
      <c r="O3240" t="b">
        <v>0</v>
      </c>
    </row>
    <row r="3241" spans="1:15">
      <c r="A3241" t="s">
        <v>10763</v>
      </c>
      <c r="B3241" s="8">
        <v>43133</v>
      </c>
      <c r="C3241" s="8">
        <v>43126.250057870369</v>
      </c>
      <c r="D3241" t="s">
        <v>10764</v>
      </c>
      <c r="E3241" t="s">
        <v>10765</v>
      </c>
      <c r="F3241">
        <v>10</v>
      </c>
      <c r="G3241" t="e">
        <f>VLOOKUP(#REF!,#REF!,2,FALSE)</f>
        <v>#REF!</v>
      </c>
      <c r="H3241" t="s">
        <v>10766</v>
      </c>
      <c r="I3241">
        <v>25142629</v>
      </c>
      <c r="J3241">
        <v>655664</v>
      </c>
      <c r="K3241">
        <v>124281</v>
      </c>
      <c r="L3241">
        <v>82853</v>
      </c>
      <c r="M3241" t="b">
        <v>0</v>
      </c>
      <c r="N3241" t="b">
        <v>0</v>
      </c>
      <c r="O3241" t="b">
        <v>0</v>
      </c>
    </row>
    <row r="3242" spans="1:15">
      <c r="A3242" t="s">
        <v>10767</v>
      </c>
      <c r="B3242" s="8">
        <v>43183</v>
      </c>
      <c r="C3242" s="8">
        <v>43168.436041666668</v>
      </c>
      <c r="D3242" t="s">
        <v>10768</v>
      </c>
      <c r="E3242" t="s">
        <v>9473</v>
      </c>
      <c r="F3242">
        <v>26</v>
      </c>
      <c r="G3242" t="e">
        <f>VLOOKUP(#REF!,#REF!,2,FALSE)</f>
        <v>#REF!</v>
      </c>
      <c r="H3242" t="s">
        <v>10769</v>
      </c>
      <c r="I3242">
        <v>403529</v>
      </c>
      <c r="J3242">
        <v>8006</v>
      </c>
      <c r="K3242">
        <v>130</v>
      </c>
      <c r="L3242">
        <v>351</v>
      </c>
      <c r="M3242" t="b">
        <v>0</v>
      </c>
      <c r="N3242" t="b">
        <v>0</v>
      </c>
      <c r="O3242" t="b">
        <v>0</v>
      </c>
    </row>
    <row r="3243" spans="1:15">
      <c r="A3243" t="s">
        <v>10770</v>
      </c>
      <c r="B3243" s="8">
        <v>43214</v>
      </c>
      <c r="C3243" s="8">
        <v>43199.416724537034</v>
      </c>
      <c r="D3243" t="s">
        <v>10771</v>
      </c>
      <c r="E3243" t="s">
        <v>10772</v>
      </c>
      <c r="F3243">
        <v>26</v>
      </c>
      <c r="G3243" t="e">
        <f>VLOOKUP(#REF!,#REF!,2,FALSE)</f>
        <v>#REF!</v>
      </c>
      <c r="H3243" t="s">
        <v>10773</v>
      </c>
      <c r="I3243">
        <v>402902</v>
      </c>
      <c r="J3243">
        <v>24427</v>
      </c>
      <c r="K3243">
        <v>82</v>
      </c>
      <c r="L3243">
        <v>1428</v>
      </c>
      <c r="M3243" t="b">
        <v>0</v>
      </c>
      <c r="N3243" t="b">
        <v>0</v>
      </c>
      <c r="O3243" t="b">
        <v>0</v>
      </c>
    </row>
    <row r="3244" spans="1:15">
      <c r="A3244" t="s">
        <v>10774</v>
      </c>
      <c r="B3244" s="8">
        <v>43131</v>
      </c>
      <c r="C3244" s="8">
        <v>43126.280925925923</v>
      </c>
      <c r="D3244" t="s">
        <v>10775</v>
      </c>
      <c r="E3244" t="s">
        <v>790</v>
      </c>
      <c r="F3244">
        <v>24</v>
      </c>
      <c r="G3244" t="e">
        <f>VLOOKUP(#REF!,#REF!,2,FALSE)</f>
        <v>#REF!</v>
      </c>
      <c r="H3244" t="s">
        <v>10776</v>
      </c>
      <c r="I3244">
        <v>596467</v>
      </c>
      <c r="J3244">
        <v>10023</v>
      </c>
      <c r="K3244">
        <v>773</v>
      </c>
      <c r="L3244">
        <v>317</v>
      </c>
      <c r="M3244" t="b">
        <v>0</v>
      </c>
      <c r="N3244" t="b">
        <v>0</v>
      </c>
      <c r="O3244" t="b">
        <v>0</v>
      </c>
    </row>
    <row r="3245" spans="1:15">
      <c r="A3245" t="s">
        <v>10777</v>
      </c>
      <c r="B3245" s="8">
        <v>43195</v>
      </c>
      <c r="C3245" s="8">
        <v>43180.262638888889</v>
      </c>
      <c r="D3245" t="s">
        <v>10778</v>
      </c>
      <c r="E3245" t="s">
        <v>4209</v>
      </c>
      <c r="F3245">
        <v>23</v>
      </c>
      <c r="G3245" t="e">
        <f>VLOOKUP(#REF!,#REF!,2,FALSE)</f>
        <v>#REF!</v>
      </c>
      <c r="H3245" t="s">
        <v>10779</v>
      </c>
      <c r="I3245">
        <v>402706</v>
      </c>
      <c r="J3245">
        <v>20089</v>
      </c>
      <c r="K3245">
        <v>637</v>
      </c>
      <c r="L3245">
        <v>830</v>
      </c>
      <c r="M3245" t="b">
        <v>0</v>
      </c>
      <c r="N3245" t="b">
        <v>0</v>
      </c>
      <c r="O3245" t="b">
        <v>0</v>
      </c>
    </row>
    <row r="3246" spans="1:15">
      <c r="A3246" t="s">
        <v>10780</v>
      </c>
      <c r="B3246" s="8">
        <v>43132</v>
      </c>
      <c r="C3246" s="8">
        <v>43126.296712962961</v>
      </c>
      <c r="D3246" t="s">
        <v>10781</v>
      </c>
      <c r="E3246" t="s">
        <v>10782</v>
      </c>
      <c r="F3246">
        <v>24</v>
      </c>
      <c r="G3246" t="e">
        <f>VLOOKUP(#REF!,#REF!,2,FALSE)</f>
        <v>#REF!</v>
      </c>
      <c r="H3246" t="s">
        <v>10783</v>
      </c>
      <c r="I3246">
        <v>112034</v>
      </c>
      <c r="J3246">
        <v>3970</v>
      </c>
      <c r="K3246">
        <v>36</v>
      </c>
      <c r="L3246">
        <v>470</v>
      </c>
      <c r="M3246" t="b">
        <v>0</v>
      </c>
      <c r="N3246" t="b">
        <v>0</v>
      </c>
      <c r="O3246" t="b">
        <v>0</v>
      </c>
    </row>
    <row r="3247" spans="1:15">
      <c r="A3247" t="s">
        <v>10784</v>
      </c>
      <c r="B3247" s="8">
        <v>43132</v>
      </c>
      <c r="C3247" s="8">
        <v>43126.308819444443</v>
      </c>
      <c r="D3247" t="s">
        <v>10785</v>
      </c>
      <c r="E3247" t="s">
        <v>3417</v>
      </c>
      <c r="F3247">
        <v>24</v>
      </c>
      <c r="G3247" t="e">
        <f>VLOOKUP(#REF!,#REF!,2,FALSE)</f>
        <v>#REF!</v>
      </c>
      <c r="H3247" t="s">
        <v>10786</v>
      </c>
      <c r="I3247">
        <v>48526</v>
      </c>
      <c r="J3247">
        <v>255</v>
      </c>
      <c r="K3247">
        <v>322</v>
      </c>
      <c r="L3247">
        <v>154</v>
      </c>
      <c r="M3247" t="b">
        <v>0</v>
      </c>
      <c r="N3247" t="b">
        <v>0</v>
      </c>
      <c r="O3247" t="b">
        <v>0</v>
      </c>
    </row>
    <row r="3248" spans="1:15">
      <c r="A3248" t="s">
        <v>10787</v>
      </c>
      <c r="B3248" s="8">
        <v>43131</v>
      </c>
      <c r="C3248" s="8">
        <v>43126.332824074074</v>
      </c>
      <c r="D3248" t="s">
        <v>10788</v>
      </c>
      <c r="E3248" t="s">
        <v>10789</v>
      </c>
      <c r="F3248">
        <v>10</v>
      </c>
      <c r="G3248" t="e">
        <f>VLOOKUP(#REF!,#REF!,2,FALSE)</f>
        <v>#REF!</v>
      </c>
      <c r="H3248" t="s">
        <v>10790</v>
      </c>
      <c r="I3248">
        <v>548658</v>
      </c>
      <c r="J3248">
        <v>26021</v>
      </c>
      <c r="K3248">
        <v>143</v>
      </c>
      <c r="L3248">
        <v>1214</v>
      </c>
      <c r="M3248" t="b">
        <v>0</v>
      </c>
      <c r="N3248" t="b">
        <v>0</v>
      </c>
      <c r="O3248" t="b">
        <v>0</v>
      </c>
    </row>
    <row r="3249" spans="1:15">
      <c r="A3249" t="s">
        <v>10791</v>
      </c>
      <c r="B3249" s="8">
        <v>43070</v>
      </c>
      <c r="C3249" s="8">
        <v>43064.541678240741</v>
      </c>
      <c r="D3249" t="s">
        <v>10792</v>
      </c>
      <c r="E3249" t="s">
        <v>1425</v>
      </c>
      <c r="F3249">
        <v>26</v>
      </c>
      <c r="G3249" t="e">
        <f>VLOOKUP(#REF!,#REF!,2,FALSE)</f>
        <v>#REF!</v>
      </c>
      <c r="H3249" t="s">
        <v>10793</v>
      </c>
      <c r="I3249">
        <v>402509</v>
      </c>
      <c r="J3249">
        <v>14694</v>
      </c>
      <c r="K3249">
        <v>812</v>
      </c>
      <c r="L3249">
        <v>1561</v>
      </c>
      <c r="M3249" t="b">
        <v>0</v>
      </c>
      <c r="N3249" t="b">
        <v>0</v>
      </c>
      <c r="O3249" t="b">
        <v>0</v>
      </c>
    </row>
    <row r="3250" spans="1:15">
      <c r="A3250" t="s">
        <v>10794</v>
      </c>
      <c r="B3250" s="8">
        <v>43265</v>
      </c>
      <c r="C3250" s="8">
        <v>43264.458703703705</v>
      </c>
      <c r="D3250" t="s">
        <v>10795</v>
      </c>
      <c r="E3250" t="s">
        <v>429</v>
      </c>
      <c r="F3250">
        <v>22</v>
      </c>
      <c r="G3250" t="e">
        <f>VLOOKUP(#REF!,#REF!,2,FALSE)</f>
        <v>#REF!</v>
      </c>
      <c r="H3250" t="s">
        <v>10796</v>
      </c>
      <c r="I3250">
        <v>402418</v>
      </c>
      <c r="J3250">
        <v>10070</v>
      </c>
      <c r="K3250">
        <v>3303</v>
      </c>
      <c r="L3250">
        <v>2142</v>
      </c>
      <c r="M3250" t="b">
        <v>0</v>
      </c>
      <c r="N3250" t="b">
        <v>0</v>
      </c>
      <c r="O3250" t="b">
        <v>0</v>
      </c>
    </row>
    <row r="3251" spans="1:15">
      <c r="A3251" t="s">
        <v>10797</v>
      </c>
      <c r="B3251" s="8">
        <v>43164</v>
      </c>
      <c r="C3251" s="8">
        <v>43151.086192129631</v>
      </c>
      <c r="D3251" t="s">
        <v>10798</v>
      </c>
      <c r="E3251" t="s">
        <v>10163</v>
      </c>
      <c r="F3251">
        <v>19</v>
      </c>
      <c r="G3251" t="e">
        <f>VLOOKUP(#REF!,#REF!,2,FALSE)</f>
        <v>#REF!</v>
      </c>
      <c r="H3251" t="s">
        <v>10799</v>
      </c>
      <c r="I3251">
        <v>402402</v>
      </c>
      <c r="J3251">
        <v>15946</v>
      </c>
      <c r="K3251">
        <v>578</v>
      </c>
      <c r="L3251">
        <v>2709</v>
      </c>
      <c r="M3251" t="b">
        <v>0</v>
      </c>
      <c r="N3251" t="b">
        <v>0</v>
      </c>
      <c r="O3251" t="b">
        <v>0</v>
      </c>
    </row>
    <row r="3252" spans="1:15">
      <c r="A3252" t="s">
        <v>10800</v>
      </c>
      <c r="B3252" s="8">
        <v>43131</v>
      </c>
      <c r="C3252" s="8">
        <v>43126.375034722223</v>
      </c>
      <c r="D3252" t="s">
        <v>10801</v>
      </c>
      <c r="E3252" t="s">
        <v>1386</v>
      </c>
      <c r="F3252">
        <v>24</v>
      </c>
      <c r="G3252" t="e">
        <f>VLOOKUP(#REF!,#REF!,2,FALSE)</f>
        <v>#REF!</v>
      </c>
      <c r="H3252" t="s">
        <v>2164</v>
      </c>
      <c r="I3252">
        <v>2297105</v>
      </c>
      <c r="J3252">
        <v>73435</v>
      </c>
      <c r="K3252">
        <v>1314</v>
      </c>
      <c r="L3252">
        <v>3728</v>
      </c>
      <c r="M3252" t="b">
        <v>0</v>
      </c>
      <c r="N3252" t="b">
        <v>0</v>
      </c>
      <c r="O3252" t="b">
        <v>0</v>
      </c>
    </row>
    <row r="3253" spans="1:15">
      <c r="A3253" t="s">
        <v>10802</v>
      </c>
      <c r="B3253" s="8">
        <v>43131</v>
      </c>
      <c r="C3253" s="8">
        <v>43126.375092592592</v>
      </c>
      <c r="D3253" t="s">
        <v>10803</v>
      </c>
      <c r="E3253" t="s">
        <v>10804</v>
      </c>
      <c r="F3253">
        <v>10</v>
      </c>
      <c r="G3253" t="e">
        <f>VLOOKUP(#REF!,#REF!,2,FALSE)</f>
        <v>#REF!</v>
      </c>
      <c r="H3253" t="s">
        <v>10805</v>
      </c>
      <c r="I3253">
        <v>16387</v>
      </c>
      <c r="J3253">
        <v>1227</v>
      </c>
      <c r="K3253">
        <v>12</v>
      </c>
      <c r="L3253">
        <v>159</v>
      </c>
      <c r="M3253" t="b">
        <v>0</v>
      </c>
      <c r="N3253" t="b">
        <v>0</v>
      </c>
      <c r="O3253" t="b">
        <v>0</v>
      </c>
    </row>
    <row r="3254" spans="1:15">
      <c r="A3254" t="s">
        <v>10806</v>
      </c>
      <c r="B3254" s="8">
        <v>43092</v>
      </c>
      <c r="C3254" s="8">
        <v>43089.501284722224</v>
      </c>
      <c r="D3254" t="s">
        <v>10807</v>
      </c>
      <c r="E3254" t="s">
        <v>5321</v>
      </c>
      <c r="F3254">
        <v>28</v>
      </c>
      <c r="G3254" t="e">
        <f>VLOOKUP(#REF!,#REF!,2,FALSE)</f>
        <v>#REF!</v>
      </c>
      <c r="H3254" t="s">
        <v>10808</v>
      </c>
      <c r="I3254">
        <v>402259</v>
      </c>
      <c r="J3254">
        <v>21968</v>
      </c>
      <c r="K3254">
        <v>512</v>
      </c>
      <c r="L3254">
        <v>2275</v>
      </c>
      <c r="M3254" t="b">
        <v>0</v>
      </c>
      <c r="N3254" t="b">
        <v>0</v>
      </c>
      <c r="O3254" t="b">
        <v>0</v>
      </c>
    </row>
    <row r="3255" spans="1:15">
      <c r="A3255" t="s">
        <v>10809</v>
      </c>
      <c r="B3255" s="8">
        <v>43129</v>
      </c>
      <c r="C3255" s="8">
        <v>43128.208472222221</v>
      </c>
      <c r="D3255" t="s">
        <v>10810</v>
      </c>
      <c r="E3255" t="s">
        <v>1628</v>
      </c>
      <c r="F3255">
        <v>25</v>
      </c>
      <c r="G3255" t="e">
        <f>VLOOKUP(#REF!,#REF!,2,FALSE)</f>
        <v>#REF!</v>
      </c>
      <c r="H3255" t="s">
        <v>10811</v>
      </c>
      <c r="I3255">
        <v>402244</v>
      </c>
      <c r="J3255">
        <v>5140</v>
      </c>
      <c r="K3255">
        <v>2998</v>
      </c>
      <c r="L3255">
        <v>4175</v>
      </c>
      <c r="M3255" t="b">
        <v>0</v>
      </c>
      <c r="N3255" t="b">
        <v>0</v>
      </c>
      <c r="O3255" t="b">
        <v>0</v>
      </c>
    </row>
    <row r="3256" spans="1:15">
      <c r="A3256" t="s">
        <v>10812</v>
      </c>
      <c r="B3256" s="8">
        <v>43087</v>
      </c>
      <c r="C3256" s="8">
        <v>43086.144675925927</v>
      </c>
      <c r="D3256" t="s">
        <v>10813</v>
      </c>
      <c r="E3256" t="s">
        <v>1628</v>
      </c>
      <c r="F3256">
        <v>25</v>
      </c>
      <c r="G3256" t="e">
        <f>VLOOKUP(#REF!,#REF!,2,FALSE)</f>
        <v>#REF!</v>
      </c>
      <c r="H3256" t="s">
        <v>10814</v>
      </c>
      <c r="I3256">
        <v>402081</v>
      </c>
      <c r="J3256">
        <v>3582</v>
      </c>
      <c r="K3256">
        <v>1650</v>
      </c>
      <c r="L3256">
        <v>5251</v>
      </c>
      <c r="M3256" t="b">
        <v>0</v>
      </c>
      <c r="N3256" t="b">
        <v>0</v>
      </c>
      <c r="O3256" t="b">
        <v>0</v>
      </c>
    </row>
    <row r="3257" spans="1:15">
      <c r="A3257" t="s">
        <v>10815</v>
      </c>
      <c r="B3257" s="8">
        <v>43132</v>
      </c>
      <c r="C3257" s="8">
        <v>43126.41684027778</v>
      </c>
      <c r="D3257" t="s">
        <v>10816</v>
      </c>
      <c r="E3257" t="s">
        <v>5899</v>
      </c>
      <c r="F3257">
        <v>10</v>
      </c>
      <c r="G3257" t="e">
        <f>VLOOKUP(#REF!,#REF!,2,FALSE)</f>
        <v>#REF!</v>
      </c>
      <c r="H3257" t="s">
        <v>10817</v>
      </c>
      <c r="I3257">
        <v>475702</v>
      </c>
      <c r="J3257">
        <v>58882</v>
      </c>
      <c r="K3257">
        <v>431</v>
      </c>
      <c r="L3257">
        <v>3951</v>
      </c>
      <c r="M3257" t="b">
        <v>0</v>
      </c>
      <c r="N3257" t="b">
        <v>0</v>
      </c>
      <c r="O3257" t="b">
        <v>0</v>
      </c>
    </row>
    <row r="3258" spans="1:15">
      <c r="A3258" t="s">
        <v>10818</v>
      </c>
      <c r="B3258" s="8">
        <v>43129</v>
      </c>
      <c r="C3258" s="8">
        <v>43126.416886574072</v>
      </c>
      <c r="D3258" t="s">
        <v>10819</v>
      </c>
      <c r="E3258" t="s">
        <v>557</v>
      </c>
      <c r="F3258">
        <v>24</v>
      </c>
      <c r="G3258" t="e">
        <f>VLOOKUP(#REF!,#REF!,2,FALSE)</f>
        <v>#REF!</v>
      </c>
      <c r="H3258" t="s">
        <v>10820</v>
      </c>
      <c r="I3258">
        <v>433149</v>
      </c>
      <c r="J3258">
        <v>6626</v>
      </c>
      <c r="K3258">
        <v>215</v>
      </c>
      <c r="L3258">
        <v>938</v>
      </c>
      <c r="M3258" t="b">
        <v>0</v>
      </c>
      <c r="N3258" t="b">
        <v>0</v>
      </c>
      <c r="O3258" t="b">
        <v>0</v>
      </c>
    </row>
    <row r="3259" spans="1:15">
      <c r="A3259" t="s">
        <v>10821</v>
      </c>
      <c r="B3259" s="8">
        <v>43178</v>
      </c>
      <c r="C3259" s="8">
        <v>43176.965092592596</v>
      </c>
      <c r="D3259" t="s">
        <v>10822</v>
      </c>
      <c r="E3259" t="s">
        <v>2364</v>
      </c>
      <c r="F3259">
        <v>17</v>
      </c>
      <c r="G3259" t="e">
        <f>VLOOKUP(#REF!,#REF!,2,FALSE)</f>
        <v>#REF!</v>
      </c>
      <c r="H3259" t="s">
        <v>10823</v>
      </c>
      <c r="I3259">
        <v>401996</v>
      </c>
      <c r="J3259">
        <v>6385</v>
      </c>
      <c r="K3259">
        <v>236</v>
      </c>
      <c r="L3259">
        <v>430</v>
      </c>
      <c r="M3259" t="b">
        <v>0</v>
      </c>
      <c r="N3259" t="b">
        <v>0</v>
      </c>
      <c r="O3259" t="b">
        <v>0</v>
      </c>
    </row>
    <row r="3260" spans="1:15">
      <c r="A3260" t="s">
        <v>10824</v>
      </c>
      <c r="B3260" s="8">
        <v>43114</v>
      </c>
      <c r="C3260" s="8">
        <v>43108.803819444445</v>
      </c>
      <c r="D3260" t="s">
        <v>10825</v>
      </c>
      <c r="E3260" t="s">
        <v>10826</v>
      </c>
      <c r="F3260">
        <v>28</v>
      </c>
      <c r="G3260" t="e">
        <f>VLOOKUP(#REF!,#REF!,2,FALSE)</f>
        <v>#REF!</v>
      </c>
      <c r="H3260" t="s">
        <v>10827</v>
      </c>
      <c r="I3260">
        <v>401678</v>
      </c>
      <c r="J3260">
        <v>12542</v>
      </c>
      <c r="K3260">
        <v>218</v>
      </c>
      <c r="L3260">
        <v>800</v>
      </c>
      <c r="M3260" t="b">
        <v>0</v>
      </c>
      <c r="N3260" t="b">
        <v>0</v>
      </c>
      <c r="O3260" t="b">
        <v>0</v>
      </c>
    </row>
    <row r="3261" spans="1:15">
      <c r="A3261" t="s">
        <v>10828</v>
      </c>
      <c r="B3261" s="8">
        <v>43220</v>
      </c>
      <c r="C3261" s="8">
        <v>43210.570787037039</v>
      </c>
      <c r="D3261" t="s">
        <v>10829</v>
      </c>
      <c r="E3261" t="s">
        <v>3294</v>
      </c>
      <c r="F3261">
        <v>25</v>
      </c>
      <c r="G3261" t="e">
        <f>VLOOKUP(#REF!,#REF!,2,FALSE)</f>
        <v>#REF!</v>
      </c>
      <c r="H3261" t="s">
        <v>10830</v>
      </c>
      <c r="I3261">
        <v>401330</v>
      </c>
      <c r="J3261">
        <v>8408</v>
      </c>
      <c r="K3261">
        <v>269</v>
      </c>
      <c r="L3261">
        <v>1131</v>
      </c>
      <c r="M3261" t="b">
        <v>0</v>
      </c>
      <c r="N3261" t="b">
        <v>0</v>
      </c>
      <c r="O3261" t="b">
        <v>0</v>
      </c>
    </row>
    <row r="3262" spans="1:15">
      <c r="A3262" t="s">
        <v>10831</v>
      </c>
      <c r="B3262" s="8">
        <v>43132</v>
      </c>
      <c r="C3262" s="8">
        <v>43126.441203703704</v>
      </c>
      <c r="D3262" t="s">
        <v>10832</v>
      </c>
      <c r="E3262" t="s">
        <v>3490</v>
      </c>
      <c r="F3262">
        <v>10</v>
      </c>
      <c r="G3262" t="e">
        <f>VLOOKUP(#REF!,#REF!,2,FALSE)</f>
        <v>#REF!</v>
      </c>
      <c r="H3262" t="s">
        <v>10833</v>
      </c>
      <c r="I3262">
        <v>205770</v>
      </c>
      <c r="J3262">
        <v>16055</v>
      </c>
      <c r="K3262">
        <v>200</v>
      </c>
      <c r="L3262">
        <v>900</v>
      </c>
      <c r="M3262" t="b">
        <v>0</v>
      </c>
      <c r="N3262" t="b">
        <v>0</v>
      </c>
      <c r="O3262" t="b">
        <v>0</v>
      </c>
    </row>
    <row r="3263" spans="1:15">
      <c r="A3263" t="s">
        <v>10834</v>
      </c>
      <c r="B3263" s="8">
        <v>43122</v>
      </c>
      <c r="C3263" s="8">
        <v>43115.421990740739</v>
      </c>
      <c r="D3263" t="s">
        <v>10835</v>
      </c>
      <c r="E3263" t="s">
        <v>10836</v>
      </c>
      <c r="F3263">
        <v>25</v>
      </c>
      <c r="G3263" t="e">
        <f>VLOOKUP(#REF!,#REF!,2,FALSE)</f>
        <v>#REF!</v>
      </c>
      <c r="H3263" t="s">
        <v>10837</v>
      </c>
      <c r="I3263">
        <v>400997</v>
      </c>
      <c r="J3263">
        <v>1503</v>
      </c>
      <c r="K3263">
        <v>395</v>
      </c>
      <c r="L3263">
        <v>1063</v>
      </c>
      <c r="M3263" t="b">
        <v>0</v>
      </c>
      <c r="N3263" t="b">
        <v>0</v>
      </c>
      <c r="O3263" t="b">
        <v>0</v>
      </c>
    </row>
    <row r="3264" spans="1:15">
      <c r="A3264" t="s">
        <v>10838</v>
      </c>
      <c r="B3264" s="8">
        <v>43132</v>
      </c>
      <c r="C3264" s="8">
        <v>43126.460798611108</v>
      </c>
      <c r="D3264" t="s">
        <v>10839</v>
      </c>
      <c r="E3264" t="s">
        <v>1611</v>
      </c>
      <c r="F3264">
        <v>24</v>
      </c>
      <c r="G3264" t="e">
        <f>VLOOKUP(#REF!,#REF!,2,FALSE)</f>
        <v>#REF!</v>
      </c>
      <c r="H3264" t="s">
        <v>10840</v>
      </c>
      <c r="I3264">
        <v>451523</v>
      </c>
      <c r="J3264">
        <v>3606</v>
      </c>
      <c r="K3264">
        <v>149</v>
      </c>
      <c r="L3264">
        <v>550</v>
      </c>
      <c r="M3264" t="b">
        <v>0</v>
      </c>
      <c r="N3264" t="b">
        <v>0</v>
      </c>
      <c r="O3264" t="b">
        <v>0</v>
      </c>
    </row>
    <row r="3265" spans="1:15">
      <c r="A3265" t="s">
        <v>10841</v>
      </c>
      <c r="B3265" s="8">
        <v>43206</v>
      </c>
      <c r="C3265" s="8">
        <v>43192.25922453704</v>
      </c>
      <c r="D3265" t="s">
        <v>10842</v>
      </c>
      <c r="E3265" t="s">
        <v>934</v>
      </c>
      <c r="F3265">
        <v>27</v>
      </c>
      <c r="G3265" t="e">
        <f>VLOOKUP(#REF!,#REF!,2,FALSE)</f>
        <v>#REF!</v>
      </c>
      <c r="H3265" t="s">
        <v>10843</v>
      </c>
      <c r="I3265">
        <v>400413</v>
      </c>
      <c r="J3265">
        <v>12830</v>
      </c>
      <c r="K3265">
        <v>1064</v>
      </c>
      <c r="L3265">
        <v>2273</v>
      </c>
      <c r="M3265" t="b">
        <v>0</v>
      </c>
      <c r="N3265" t="b">
        <v>0</v>
      </c>
      <c r="O3265" t="b">
        <v>0</v>
      </c>
    </row>
    <row r="3266" spans="1:15">
      <c r="A3266" t="s">
        <v>10844</v>
      </c>
      <c r="B3266" s="8">
        <v>43132</v>
      </c>
      <c r="C3266" s="8">
        <v>43126.479178240741</v>
      </c>
      <c r="D3266" t="s">
        <v>10845</v>
      </c>
      <c r="E3266" t="s">
        <v>10846</v>
      </c>
      <c r="F3266">
        <v>10</v>
      </c>
      <c r="G3266" t="e">
        <f>VLOOKUP(#REF!,#REF!,2,FALSE)</f>
        <v>#REF!</v>
      </c>
      <c r="H3266" t="s">
        <v>10847</v>
      </c>
      <c r="I3266">
        <v>298642</v>
      </c>
      <c r="J3266">
        <v>10167</v>
      </c>
      <c r="K3266">
        <v>244</v>
      </c>
      <c r="L3266">
        <v>562</v>
      </c>
      <c r="M3266" t="b">
        <v>0</v>
      </c>
      <c r="N3266" t="b">
        <v>0</v>
      </c>
      <c r="O3266" t="b">
        <v>0</v>
      </c>
    </row>
    <row r="3267" spans="1:15">
      <c r="A3267" t="s">
        <v>10848</v>
      </c>
      <c r="B3267" s="8">
        <v>43159</v>
      </c>
      <c r="C3267" s="8">
        <v>43151.291724537034</v>
      </c>
      <c r="D3267" t="s">
        <v>10849</v>
      </c>
      <c r="E3267" t="s">
        <v>2998</v>
      </c>
      <c r="F3267">
        <v>2</v>
      </c>
      <c r="G3267" t="e">
        <f>VLOOKUP(#REF!,#REF!,2,FALSE)</f>
        <v>#REF!</v>
      </c>
      <c r="H3267" t="s">
        <v>10850</v>
      </c>
      <c r="I3267">
        <v>400237</v>
      </c>
      <c r="J3267">
        <v>9618</v>
      </c>
      <c r="K3267">
        <v>732</v>
      </c>
      <c r="L3267">
        <v>2447</v>
      </c>
      <c r="M3267" t="b">
        <v>0</v>
      </c>
      <c r="N3267" t="b">
        <v>0</v>
      </c>
      <c r="O3267" t="b">
        <v>0</v>
      </c>
    </row>
    <row r="3268" spans="1:15">
      <c r="A3268" t="s">
        <v>10851</v>
      </c>
      <c r="B3268" s="8">
        <v>43133</v>
      </c>
      <c r="C3268" s="8">
        <v>43126.481342592589</v>
      </c>
      <c r="D3268" t="s">
        <v>10852</v>
      </c>
      <c r="E3268" t="s">
        <v>861</v>
      </c>
      <c r="F3268">
        <v>24</v>
      </c>
      <c r="G3268" t="e">
        <f>VLOOKUP(#REF!,#REF!,2,FALSE)</f>
        <v>#REF!</v>
      </c>
      <c r="H3268" t="s">
        <v>10853</v>
      </c>
      <c r="I3268">
        <v>3089155</v>
      </c>
      <c r="J3268">
        <v>31203</v>
      </c>
      <c r="K3268">
        <v>806</v>
      </c>
      <c r="L3268">
        <v>2554</v>
      </c>
      <c r="M3268" t="b">
        <v>0</v>
      </c>
      <c r="N3268" t="b">
        <v>0</v>
      </c>
      <c r="O3268" t="b">
        <v>0</v>
      </c>
    </row>
    <row r="3269" spans="1:15">
      <c r="A3269" t="s">
        <v>10854</v>
      </c>
      <c r="B3269" s="8">
        <v>43218</v>
      </c>
      <c r="C3269" s="8">
        <v>43208.197488425925</v>
      </c>
      <c r="D3269" t="s">
        <v>10855</v>
      </c>
      <c r="E3269" t="s">
        <v>10856</v>
      </c>
      <c r="F3269">
        <v>17</v>
      </c>
      <c r="G3269" t="e">
        <f>VLOOKUP(#REF!,#REF!,2,FALSE)</f>
        <v>#REF!</v>
      </c>
      <c r="H3269" t="s">
        <v>10857</v>
      </c>
      <c r="I3269">
        <v>399939</v>
      </c>
      <c r="J3269">
        <v>569</v>
      </c>
      <c r="K3269">
        <v>60</v>
      </c>
      <c r="L3269">
        <v>156</v>
      </c>
      <c r="M3269" t="b">
        <v>0</v>
      </c>
      <c r="N3269" t="b">
        <v>0</v>
      </c>
      <c r="O3269" t="b">
        <v>0</v>
      </c>
    </row>
    <row r="3270" spans="1:15">
      <c r="A3270" t="s">
        <v>10858</v>
      </c>
      <c r="B3270" s="8">
        <v>43260</v>
      </c>
      <c r="C3270" s="8">
        <v>43245.291689814818</v>
      </c>
      <c r="D3270" t="s">
        <v>10859</v>
      </c>
      <c r="E3270" t="s">
        <v>6180</v>
      </c>
      <c r="F3270">
        <v>26</v>
      </c>
      <c r="G3270" t="e">
        <f>VLOOKUP(#REF!,#REF!,2,FALSE)</f>
        <v>#REF!</v>
      </c>
      <c r="H3270" t="s">
        <v>10860</v>
      </c>
      <c r="I3270">
        <v>399851</v>
      </c>
      <c r="J3270">
        <v>16184</v>
      </c>
      <c r="K3270">
        <v>448</v>
      </c>
      <c r="L3270">
        <v>1757</v>
      </c>
      <c r="M3270" t="b">
        <v>0</v>
      </c>
      <c r="N3270" t="b">
        <v>0</v>
      </c>
      <c r="O3270" t="b">
        <v>0</v>
      </c>
    </row>
    <row r="3271" spans="1:15">
      <c r="A3271" t="s">
        <v>10861</v>
      </c>
      <c r="B3271" s="8">
        <v>43138</v>
      </c>
      <c r="C3271" s="8">
        <v>43130.687511574077</v>
      </c>
      <c r="D3271" t="s">
        <v>10862</v>
      </c>
      <c r="E3271" t="s">
        <v>10863</v>
      </c>
      <c r="F3271">
        <v>23</v>
      </c>
      <c r="G3271" t="e">
        <f>VLOOKUP(#REF!,#REF!,2,FALSE)</f>
        <v>#REF!</v>
      </c>
      <c r="H3271" t="s">
        <v>10864</v>
      </c>
      <c r="I3271">
        <v>398937</v>
      </c>
      <c r="J3271">
        <v>6792</v>
      </c>
      <c r="K3271">
        <v>433</v>
      </c>
      <c r="L3271">
        <v>444</v>
      </c>
      <c r="M3271" t="b">
        <v>0</v>
      </c>
      <c r="N3271" t="b">
        <v>0</v>
      </c>
      <c r="O3271" t="b">
        <v>0</v>
      </c>
    </row>
    <row r="3272" spans="1:15">
      <c r="A3272" t="s">
        <v>10865</v>
      </c>
      <c r="B3272" s="8">
        <v>43132</v>
      </c>
      <c r="C3272" s="8">
        <v>43126.532025462962</v>
      </c>
      <c r="D3272" t="s">
        <v>10866</v>
      </c>
      <c r="E3272" t="s">
        <v>1597</v>
      </c>
      <c r="F3272">
        <v>24</v>
      </c>
      <c r="G3272" t="e">
        <f>VLOOKUP(#REF!,#REF!,2,FALSE)</f>
        <v>#REF!</v>
      </c>
      <c r="H3272" t="s">
        <v>100</v>
      </c>
      <c r="I3272">
        <v>6687</v>
      </c>
      <c r="J3272">
        <v>56</v>
      </c>
      <c r="K3272">
        <v>0</v>
      </c>
      <c r="L3272">
        <v>3</v>
      </c>
      <c r="M3272" t="b">
        <v>0</v>
      </c>
      <c r="N3272" t="b">
        <v>0</v>
      </c>
      <c r="O3272" t="b">
        <v>0</v>
      </c>
    </row>
    <row r="3273" spans="1:15">
      <c r="A3273" t="s">
        <v>10867</v>
      </c>
      <c r="B3273" s="8">
        <v>43192</v>
      </c>
      <c r="C3273" s="8">
        <v>43179.586168981485</v>
      </c>
      <c r="D3273" t="s">
        <v>10868</v>
      </c>
      <c r="E3273" t="s">
        <v>10869</v>
      </c>
      <c r="F3273">
        <v>26</v>
      </c>
      <c r="G3273" t="e">
        <f>VLOOKUP(#REF!,#REF!,2,FALSE)</f>
        <v>#REF!</v>
      </c>
      <c r="H3273" t="s">
        <v>10870</v>
      </c>
      <c r="I3273">
        <v>398699</v>
      </c>
      <c r="J3273">
        <v>31855</v>
      </c>
      <c r="K3273">
        <v>391</v>
      </c>
      <c r="L3273">
        <v>5181</v>
      </c>
      <c r="M3273" t="b">
        <v>0</v>
      </c>
      <c r="N3273" t="b">
        <v>0</v>
      </c>
      <c r="O3273" t="b">
        <v>0</v>
      </c>
    </row>
    <row r="3274" spans="1:15">
      <c r="A3274" t="s">
        <v>10871</v>
      </c>
      <c r="B3274" s="8">
        <v>43131</v>
      </c>
      <c r="C3274" s="8">
        <v>43126.57104166667</v>
      </c>
      <c r="D3274" t="s">
        <v>10872</v>
      </c>
      <c r="E3274" t="s">
        <v>10873</v>
      </c>
      <c r="F3274">
        <v>24</v>
      </c>
      <c r="G3274" t="e">
        <f>VLOOKUP(#REF!,#REF!,2,FALSE)</f>
        <v>#REF!</v>
      </c>
      <c r="H3274" t="s">
        <v>10874</v>
      </c>
      <c r="I3274">
        <v>9627575</v>
      </c>
      <c r="J3274">
        <v>1007</v>
      </c>
      <c r="K3274">
        <v>94</v>
      </c>
      <c r="L3274">
        <v>264</v>
      </c>
      <c r="M3274" t="b">
        <v>0</v>
      </c>
      <c r="N3274" t="b">
        <v>0</v>
      </c>
      <c r="O3274" t="b">
        <v>0</v>
      </c>
    </row>
    <row r="3275" spans="1:15">
      <c r="A3275" t="s">
        <v>10875</v>
      </c>
      <c r="B3275" s="8">
        <v>43084</v>
      </c>
      <c r="C3275" s="8">
        <v>43078.333611111113</v>
      </c>
      <c r="D3275" t="s">
        <v>10876</v>
      </c>
      <c r="E3275" t="s">
        <v>469</v>
      </c>
      <c r="F3275">
        <v>22</v>
      </c>
      <c r="G3275" t="e">
        <f>VLOOKUP(#REF!,#REF!,2,FALSE)</f>
        <v>#REF!</v>
      </c>
      <c r="H3275" t="s">
        <v>10877</v>
      </c>
      <c r="I3275">
        <v>398429</v>
      </c>
      <c r="J3275">
        <v>17454</v>
      </c>
      <c r="K3275">
        <v>1322</v>
      </c>
      <c r="L3275">
        <v>1863</v>
      </c>
      <c r="M3275" t="b">
        <v>0</v>
      </c>
      <c r="N3275" t="b">
        <v>0</v>
      </c>
      <c r="O3275" t="b">
        <v>0</v>
      </c>
    </row>
    <row r="3276" spans="1:15">
      <c r="A3276" t="s">
        <v>10878</v>
      </c>
      <c r="B3276" s="8">
        <v>43170</v>
      </c>
      <c r="C3276" s="8">
        <v>43167.583333333336</v>
      </c>
      <c r="D3276" t="s">
        <v>10879</v>
      </c>
      <c r="E3276" t="s">
        <v>1193</v>
      </c>
      <c r="F3276">
        <v>26</v>
      </c>
      <c r="G3276" t="e">
        <f>VLOOKUP(#REF!,#REF!,2,FALSE)</f>
        <v>#REF!</v>
      </c>
      <c r="H3276" t="s">
        <v>10880</v>
      </c>
      <c r="I3276">
        <v>398250</v>
      </c>
      <c r="J3276">
        <v>7148</v>
      </c>
      <c r="K3276">
        <v>180</v>
      </c>
      <c r="L3276">
        <v>539</v>
      </c>
      <c r="M3276" t="b">
        <v>0</v>
      </c>
      <c r="N3276" t="b">
        <v>0</v>
      </c>
      <c r="O3276" t="b">
        <v>0</v>
      </c>
    </row>
    <row r="3277" spans="1:15">
      <c r="A3277" t="s">
        <v>10881</v>
      </c>
      <c r="B3277" s="8">
        <v>43133</v>
      </c>
      <c r="C3277" s="8">
        <v>43127.437638888892</v>
      </c>
      <c r="D3277" t="s">
        <v>10882</v>
      </c>
      <c r="E3277" t="s">
        <v>10883</v>
      </c>
      <c r="F3277">
        <v>27</v>
      </c>
      <c r="G3277" t="e">
        <f>VLOOKUP(#REF!,#REF!,2,FALSE)</f>
        <v>#REF!</v>
      </c>
      <c r="H3277" t="s">
        <v>10884</v>
      </c>
      <c r="I3277">
        <v>398058</v>
      </c>
      <c r="J3277">
        <v>17874</v>
      </c>
      <c r="K3277">
        <v>257</v>
      </c>
      <c r="L3277">
        <v>1831</v>
      </c>
      <c r="M3277" t="b">
        <v>0</v>
      </c>
      <c r="N3277" t="b">
        <v>0</v>
      </c>
      <c r="O3277" t="b">
        <v>0</v>
      </c>
    </row>
    <row r="3278" spans="1:15">
      <c r="A3278" t="s">
        <v>10885</v>
      </c>
      <c r="B3278" s="8">
        <v>43220</v>
      </c>
      <c r="C3278" s="8">
        <v>43211.465358796297</v>
      </c>
      <c r="D3278" t="s">
        <v>10886</v>
      </c>
      <c r="E3278" t="s">
        <v>3703</v>
      </c>
      <c r="F3278">
        <v>25</v>
      </c>
      <c r="G3278" t="e">
        <f>VLOOKUP(#REF!,#REF!,2,FALSE)</f>
        <v>#REF!</v>
      </c>
      <c r="H3278" t="s">
        <v>10887</v>
      </c>
      <c r="I3278">
        <v>397776</v>
      </c>
      <c r="J3278">
        <v>2860</v>
      </c>
      <c r="K3278">
        <v>933</v>
      </c>
      <c r="L3278">
        <v>0</v>
      </c>
      <c r="M3278" t="b">
        <v>1</v>
      </c>
      <c r="N3278" t="b">
        <v>0</v>
      </c>
      <c r="O3278" t="b">
        <v>0</v>
      </c>
    </row>
    <row r="3279" spans="1:15">
      <c r="A3279" t="s">
        <v>10888</v>
      </c>
      <c r="B3279" s="8">
        <v>43133</v>
      </c>
      <c r="C3279" s="8">
        <v>43126.692372685182</v>
      </c>
      <c r="D3279" t="s">
        <v>10889</v>
      </c>
      <c r="E3279" t="s">
        <v>3320</v>
      </c>
      <c r="F3279">
        <v>24</v>
      </c>
      <c r="G3279" t="e">
        <f>VLOOKUP(#REF!,#REF!,2,FALSE)</f>
        <v>#REF!</v>
      </c>
      <c r="H3279" t="s">
        <v>10220</v>
      </c>
      <c r="I3279">
        <v>376194</v>
      </c>
      <c r="J3279">
        <v>1357</v>
      </c>
      <c r="K3279">
        <v>5089</v>
      </c>
      <c r="L3279">
        <v>2430</v>
      </c>
      <c r="M3279" t="b">
        <v>0</v>
      </c>
      <c r="N3279" t="b">
        <v>0</v>
      </c>
      <c r="O3279" t="b">
        <v>0</v>
      </c>
    </row>
    <row r="3280" spans="1:15">
      <c r="A3280" t="s">
        <v>10890</v>
      </c>
      <c r="B3280" s="8">
        <v>43123</v>
      </c>
      <c r="C3280" s="8">
        <v>43116.195428240739</v>
      </c>
      <c r="D3280" t="s">
        <v>10891</v>
      </c>
      <c r="E3280" t="s">
        <v>5499</v>
      </c>
      <c r="F3280">
        <v>25</v>
      </c>
      <c r="G3280" t="e">
        <f>VLOOKUP(#REF!,#REF!,2,FALSE)</f>
        <v>#REF!</v>
      </c>
      <c r="H3280" t="s">
        <v>10892</v>
      </c>
      <c r="I3280">
        <v>396970</v>
      </c>
      <c r="J3280">
        <v>2551</v>
      </c>
      <c r="K3280">
        <v>211</v>
      </c>
      <c r="L3280">
        <v>1083</v>
      </c>
      <c r="M3280" t="b">
        <v>0</v>
      </c>
      <c r="N3280" t="b">
        <v>0</v>
      </c>
      <c r="O3280" t="b">
        <v>0</v>
      </c>
    </row>
    <row r="3281" spans="1:15">
      <c r="A3281" t="s">
        <v>10893</v>
      </c>
      <c r="B3281" s="8">
        <v>43133</v>
      </c>
      <c r="C3281" s="8">
        <v>43126.724004629628</v>
      </c>
      <c r="D3281" t="s">
        <v>10894</v>
      </c>
      <c r="E3281" t="s">
        <v>2050</v>
      </c>
      <c r="F3281">
        <v>10</v>
      </c>
      <c r="G3281" t="e">
        <f>VLOOKUP(#REF!,#REF!,2,FALSE)</f>
        <v>#REF!</v>
      </c>
      <c r="H3281" t="s">
        <v>10895</v>
      </c>
      <c r="I3281">
        <v>286155</v>
      </c>
      <c r="J3281">
        <v>24031</v>
      </c>
      <c r="K3281">
        <v>343</v>
      </c>
      <c r="L3281">
        <v>2004</v>
      </c>
      <c r="M3281" t="b">
        <v>0</v>
      </c>
      <c r="N3281" t="b">
        <v>0</v>
      </c>
      <c r="O3281" t="b">
        <v>0</v>
      </c>
    </row>
    <row r="3282" spans="1:15">
      <c r="A3282" t="s">
        <v>10896</v>
      </c>
      <c r="B3282" s="8">
        <v>43129</v>
      </c>
      <c r="C3282" s="8">
        <v>43126.782187500001</v>
      </c>
      <c r="D3282" t="s">
        <v>10897</v>
      </c>
      <c r="E3282" t="s">
        <v>10898</v>
      </c>
      <c r="F3282">
        <v>10</v>
      </c>
      <c r="G3282" t="e">
        <f>VLOOKUP(#REF!,#REF!,2,FALSE)</f>
        <v>#REF!</v>
      </c>
      <c r="H3282" t="s">
        <v>10899</v>
      </c>
      <c r="I3282">
        <v>60857</v>
      </c>
      <c r="J3282">
        <v>932</v>
      </c>
      <c r="K3282">
        <v>145</v>
      </c>
      <c r="L3282">
        <v>695</v>
      </c>
      <c r="M3282" t="b">
        <v>0</v>
      </c>
      <c r="N3282" t="b">
        <v>0</v>
      </c>
      <c r="O3282" t="b">
        <v>0</v>
      </c>
    </row>
    <row r="3283" spans="1:15">
      <c r="A3283" t="s">
        <v>10900</v>
      </c>
      <c r="B3283" s="8">
        <v>43216</v>
      </c>
      <c r="C3283" s="8">
        <v>43210.083402777775</v>
      </c>
      <c r="D3283" t="s">
        <v>10901</v>
      </c>
      <c r="E3283" t="s">
        <v>425</v>
      </c>
      <c r="F3283">
        <v>23</v>
      </c>
      <c r="G3283" t="e">
        <f>VLOOKUP(#REF!,#REF!,2,FALSE)</f>
        <v>#REF!</v>
      </c>
      <c r="H3283" t="s">
        <v>10902</v>
      </c>
      <c r="I3283">
        <v>396832</v>
      </c>
      <c r="J3283">
        <v>3733</v>
      </c>
      <c r="K3283">
        <v>150</v>
      </c>
      <c r="L3283">
        <v>310</v>
      </c>
      <c r="M3283" t="b">
        <v>0</v>
      </c>
      <c r="N3283" t="b">
        <v>0</v>
      </c>
      <c r="O3283" t="b">
        <v>0</v>
      </c>
    </row>
    <row r="3284" spans="1:15">
      <c r="A3284" t="s">
        <v>10903</v>
      </c>
      <c r="B3284" s="8">
        <v>43132</v>
      </c>
      <c r="C3284" s="8">
        <v>43126.875</v>
      </c>
      <c r="D3284" t="s">
        <v>10904</v>
      </c>
      <c r="E3284" t="s">
        <v>10905</v>
      </c>
      <c r="F3284">
        <v>10</v>
      </c>
      <c r="G3284" t="e">
        <f>VLOOKUP(#REF!,#REF!,2,FALSE)</f>
        <v>#REF!</v>
      </c>
      <c r="H3284" t="s">
        <v>10906</v>
      </c>
      <c r="I3284">
        <v>2412639</v>
      </c>
      <c r="J3284">
        <v>382528</v>
      </c>
      <c r="K3284">
        <v>1063</v>
      </c>
      <c r="L3284">
        <v>27385</v>
      </c>
      <c r="M3284" t="b">
        <v>0</v>
      </c>
      <c r="N3284" t="b">
        <v>0</v>
      </c>
      <c r="O3284" t="b">
        <v>0</v>
      </c>
    </row>
    <row r="3285" spans="1:15">
      <c r="A3285" t="s">
        <v>10907</v>
      </c>
      <c r="B3285" s="8">
        <v>43120</v>
      </c>
      <c r="C3285" s="8">
        <v>43113.550995370373</v>
      </c>
      <c r="D3285" t="s">
        <v>10908</v>
      </c>
      <c r="E3285" t="s">
        <v>10909</v>
      </c>
      <c r="F3285">
        <v>22</v>
      </c>
      <c r="G3285" t="e">
        <f>VLOOKUP(#REF!,#REF!,2,FALSE)</f>
        <v>#REF!</v>
      </c>
      <c r="H3285" t="s">
        <v>100</v>
      </c>
      <c r="I3285">
        <v>395883</v>
      </c>
      <c r="J3285">
        <v>4500</v>
      </c>
      <c r="K3285">
        <v>128</v>
      </c>
      <c r="L3285">
        <v>442</v>
      </c>
      <c r="M3285" t="b">
        <v>0</v>
      </c>
      <c r="N3285" t="b">
        <v>0</v>
      </c>
      <c r="O3285" t="b">
        <v>0</v>
      </c>
    </row>
    <row r="3286" spans="1:15">
      <c r="A3286" t="s">
        <v>10910</v>
      </c>
      <c r="B3286" s="8">
        <v>43109</v>
      </c>
      <c r="C3286" s="8">
        <v>43102.333333333336</v>
      </c>
      <c r="D3286" t="s">
        <v>10911</v>
      </c>
      <c r="E3286" t="s">
        <v>1536</v>
      </c>
      <c r="F3286">
        <v>26</v>
      </c>
      <c r="G3286" t="e">
        <f>VLOOKUP(#REF!,#REF!,2,FALSE)</f>
        <v>#REF!</v>
      </c>
      <c r="H3286" t="s">
        <v>10912</v>
      </c>
      <c r="I3286">
        <v>395783</v>
      </c>
      <c r="J3286">
        <v>13816</v>
      </c>
      <c r="K3286">
        <v>231</v>
      </c>
      <c r="L3286">
        <v>1266</v>
      </c>
      <c r="M3286" t="b">
        <v>0</v>
      </c>
      <c r="N3286" t="b">
        <v>0</v>
      </c>
      <c r="O3286" t="b">
        <v>0</v>
      </c>
    </row>
    <row r="3287" spans="1:15">
      <c r="A3287" t="s">
        <v>10913</v>
      </c>
      <c r="B3287" s="8">
        <v>43255</v>
      </c>
      <c r="C3287" s="8">
        <v>43244.333414351851</v>
      </c>
      <c r="D3287" t="s">
        <v>10914</v>
      </c>
      <c r="E3287" t="s">
        <v>5656</v>
      </c>
      <c r="F3287">
        <v>27</v>
      </c>
      <c r="G3287" t="e">
        <f>VLOOKUP(#REF!,#REF!,2,FALSE)</f>
        <v>#REF!</v>
      </c>
      <c r="H3287" t="s">
        <v>10915</v>
      </c>
      <c r="I3287">
        <v>395675</v>
      </c>
      <c r="J3287">
        <v>11469</v>
      </c>
      <c r="K3287">
        <v>190</v>
      </c>
      <c r="L3287">
        <v>773</v>
      </c>
      <c r="M3287" t="b">
        <v>0</v>
      </c>
      <c r="N3287" t="b">
        <v>0</v>
      </c>
      <c r="O3287" t="b">
        <v>0</v>
      </c>
    </row>
    <row r="3288" spans="1:15">
      <c r="A3288" t="s">
        <v>10916</v>
      </c>
      <c r="B3288" s="8">
        <v>43076</v>
      </c>
      <c r="C3288" s="8">
        <v>43068.979166666664</v>
      </c>
      <c r="D3288" t="s">
        <v>10917</v>
      </c>
      <c r="E3288" t="s">
        <v>10918</v>
      </c>
      <c r="F3288">
        <v>17</v>
      </c>
      <c r="G3288" t="e">
        <f>VLOOKUP(#REF!,#REF!,2,FALSE)</f>
        <v>#REF!</v>
      </c>
      <c r="H3288" t="s">
        <v>10919</v>
      </c>
      <c r="I3288">
        <v>395473</v>
      </c>
      <c r="J3288">
        <v>11929</v>
      </c>
      <c r="K3288">
        <v>139</v>
      </c>
      <c r="L3288">
        <v>1796</v>
      </c>
      <c r="M3288" t="b">
        <v>0</v>
      </c>
      <c r="N3288" t="b">
        <v>0</v>
      </c>
      <c r="O3288" t="b">
        <v>0</v>
      </c>
    </row>
    <row r="3289" spans="1:15">
      <c r="A3289" t="s">
        <v>10920</v>
      </c>
      <c r="B3289" s="8">
        <v>43126</v>
      </c>
      <c r="C3289" s="8">
        <v>43120.461724537039</v>
      </c>
      <c r="D3289" t="s">
        <v>10921</v>
      </c>
      <c r="E3289" t="s">
        <v>6627</v>
      </c>
      <c r="F3289">
        <v>28</v>
      </c>
      <c r="G3289" t="e">
        <f>VLOOKUP(#REF!,#REF!,2,FALSE)</f>
        <v>#REF!</v>
      </c>
      <c r="H3289" t="s">
        <v>10922</v>
      </c>
      <c r="I3289">
        <v>394975</v>
      </c>
      <c r="J3289">
        <v>14667</v>
      </c>
      <c r="K3289">
        <v>472</v>
      </c>
      <c r="L3289">
        <v>1830</v>
      </c>
      <c r="M3289" t="b">
        <v>0</v>
      </c>
      <c r="N3289" t="b">
        <v>0</v>
      </c>
      <c r="O3289" t="b">
        <v>0</v>
      </c>
    </row>
    <row r="3290" spans="1:15">
      <c r="A3290" t="s">
        <v>10923</v>
      </c>
      <c r="B3290" s="8">
        <v>43139</v>
      </c>
      <c r="C3290" s="8">
        <v>43135.656666666669</v>
      </c>
      <c r="D3290" t="s">
        <v>10924</v>
      </c>
      <c r="E3290" t="s">
        <v>10925</v>
      </c>
      <c r="F3290">
        <v>22</v>
      </c>
      <c r="G3290" t="e">
        <f>VLOOKUP(#REF!,#REF!,2,FALSE)</f>
        <v>#REF!</v>
      </c>
      <c r="H3290" t="s">
        <v>10926</v>
      </c>
      <c r="I3290">
        <v>393366</v>
      </c>
      <c r="J3290">
        <v>1625</v>
      </c>
      <c r="K3290">
        <v>434</v>
      </c>
      <c r="L3290">
        <v>246</v>
      </c>
      <c r="M3290" t="b">
        <v>0</v>
      </c>
      <c r="N3290" t="b">
        <v>0</v>
      </c>
      <c r="O3290" t="b">
        <v>0</v>
      </c>
    </row>
    <row r="3291" spans="1:15">
      <c r="A3291" t="s">
        <v>10927</v>
      </c>
      <c r="B3291" s="8">
        <v>43133</v>
      </c>
      <c r="C3291" s="8">
        <v>43127.345729166664</v>
      </c>
      <c r="D3291" t="s">
        <v>10928</v>
      </c>
      <c r="E3291" t="s">
        <v>10929</v>
      </c>
      <c r="F3291">
        <v>24</v>
      </c>
      <c r="G3291" t="e">
        <f>VLOOKUP(#REF!,#REF!,2,FALSE)</f>
        <v>#REF!</v>
      </c>
      <c r="H3291" t="s">
        <v>10930</v>
      </c>
      <c r="I3291">
        <v>26921</v>
      </c>
      <c r="J3291">
        <v>204</v>
      </c>
      <c r="K3291">
        <v>431</v>
      </c>
      <c r="L3291">
        <v>322</v>
      </c>
      <c r="M3291" t="b">
        <v>0</v>
      </c>
      <c r="N3291" t="b">
        <v>0</v>
      </c>
      <c r="O3291" t="b">
        <v>0</v>
      </c>
    </row>
    <row r="3292" spans="1:15">
      <c r="A3292" t="s">
        <v>10931</v>
      </c>
      <c r="B3292" s="8">
        <v>43254</v>
      </c>
      <c r="C3292" s="8">
        <v>43239.423171296294</v>
      </c>
      <c r="D3292" t="s">
        <v>10932</v>
      </c>
      <c r="E3292" t="s">
        <v>10933</v>
      </c>
      <c r="F3292">
        <v>17</v>
      </c>
      <c r="G3292" t="e">
        <f>VLOOKUP(#REF!,#REF!,2,FALSE)</f>
        <v>#REF!</v>
      </c>
      <c r="H3292" t="s">
        <v>10934</v>
      </c>
      <c r="I3292">
        <v>393218</v>
      </c>
      <c r="J3292">
        <v>9645</v>
      </c>
      <c r="K3292">
        <v>171</v>
      </c>
      <c r="L3292">
        <v>587</v>
      </c>
      <c r="M3292" t="b">
        <v>0</v>
      </c>
      <c r="N3292" t="b">
        <v>0</v>
      </c>
      <c r="O3292" t="b">
        <v>0</v>
      </c>
    </row>
    <row r="3293" spans="1:15">
      <c r="A3293" t="s">
        <v>10935</v>
      </c>
      <c r="B3293" s="8">
        <v>43140</v>
      </c>
      <c r="C3293" s="8">
        <v>43138.795266203706</v>
      </c>
      <c r="D3293" t="s">
        <v>10936</v>
      </c>
      <c r="E3293" t="s">
        <v>514</v>
      </c>
      <c r="F3293">
        <v>23</v>
      </c>
      <c r="G3293" t="e">
        <f>VLOOKUP(#REF!,#REF!,2,FALSE)</f>
        <v>#REF!</v>
      </c>
      <c r="H3293" t="s">
        <v>100</v>
      </c>
      <c r="I3293">
        <v>393170</v>
      </c>
      <c r="J3293">
        <v>7061</v>
      </c>
      <c r="K3293">
        <v>344</v>
      </c>
      <c r="L3293">
        <v>514</v>
      </c>
      <c r="M3293" t="b">
        <v>0</v>
      </c>
      <c r="N3293" t="b">
        <v>0</v>
      </c>
      <c r="O3293" t="b">
        <v>0</v>
      </c>
    </row>
    <row r="3294" spans="1:15">
      <c r="A3294" t="s">
        <v>10937</v>
      </c>
      <c r="B3294" s="8">
        <v>43252</v>
      </c>
      <c r="C3294" s="8">
        <v>43251.359942129631</v>
      </c>
      <c r="D3294" t="s">
        <v>10938</v>
      </c>
      <c r="E3294" t="s">
        <v>2314</v>
      </c>
      <c r="F3294">
        <v>17</v>
      </c>
      <c r="G3294" t="e">
        <f>VLOOKUP(#REF!,#REF!,2,FALSE)</f>
        <v>#REF!</v>
      </c>
      <c r="H3294" t="s">
        <v>10939</v>
      </c>
      <c r="I3294">
        <v>392828</v>
      </c>
      <c r="J3294">
        <v>3332</v>
      </c>
      <c r="K3294">
        <v>1089</v>
      </c>
      <c r="L3294">
        <v>2266</v>
      </c>
      <c r="M3294" t="b">
        <v>0</v>
      </c>
      <c r="N3294" t="b">
        <v>0</v>
      </c>
      <c r="O3294" t="b">
        <v>0</v>
      </c>
    </row>
    <row r="3295" spans="1:15">
      <c r="A3295" t="s">
        <v>10940</v>
      </c>
      <c r="B3295" s="8">
        <v>43139</v>
      </c>
      <c r="C3295" s="8">
        <v>43133.373043981483</v>
      </c>
      <c r="D3295" t="s">
        <v>10941</v>
      </c>
      <c r="E3295" t="s">
        <v>6033</v>
      </c>
      <c r="F3295">
        <v>15</v>
      </c>
      <c r="G3295" t="e">
        <f>VLOOKUP(#REF!,#REF!,2,FALSE)</f>
        <v>#REF!</v>
      </c>
      <c r="H3295" t="s">
        <v>10942</v>
      </c>
      <c r="I3295">
        <v>392655</v>
      </c>
      <c r="J3295">
        <v>15281</v>
      </c>
      <c r="K3295">
        <v>299</v>
      </c>
      <c r="L3295">
        <v>479</v>
      </c>
      <c r="M3295" t="b">
        <v>0</v>
      </c>
      <c r="N3295" t="b">
        <v>0</v>
      </c>
      <c r="O3295" t="b">
        <v>0</v>
      </c>
    </row>
    <row r="3296" spans="1:15">
      <c r="A3296" t="s">
        <v>10943</v>
      </c>
      <c r="B3296" s="8">
        <v>43134</v>
      </c>
      <c r="C3296" s="8">
        <v>43127.549328703702</v>
      </c>
      <c r="D3296" t="s">
        <v>10944</v>
      </c>
      <c r="E3296" t="s">
        <v>10945</v>
      </c>
      <c r="F3296">
        <v>24</v>
      </c>
      <c r="G3296" t="e">
        <f>VLOOKUP(#REF!,#REF!,2,FALSE)</f>
        <v>#REF!</v>
      </c>
      <c r="H3296" t="s">
        <v>10946</v>
      </c>
      <c r="I3296">
        <v>1069966</v>
      </c>
      <c r="J3296">
        <v>19900</v>
      </c>
      <c r="K3296">
        <v>2891</v>
      </c>
      <c r="L3296">
        <v>5612</v>
      </c>
      <c r="M3296" t="b">
        <v>0</v>
      </c>
      <c r="N3296" t="b">
        <v>0</v>
      </c>
      <c r="O3296" t="b">
        <v>0</v>
      </c>
    </row>
    <row r="3297" spans="1:15">
      <c r="A3297" t="s">
        <v>10947</v>
      </c>
      <c r="B3297" s="8">
        <v>43227</v>
      </c>
      <c r="C3297" s="8">
        <v>43215.227407407408</v>
      </c>
      <c r="D3297" t="s">
        <v>10948</v>
      </c>
      <c r="E3297" t="s">
        <v>8715</v>
      </c>
      <c r="F3297">
        <v>28</v>
      </c>
      <c r="G3297" t="e">
        <f>VLOOKUP(#REF!,#REF!,2,FALSE)</f>
        <v>#REF!</v>
      </c>
      <c r="H3297" t="s">
        <v>10949</v>
      </c>
      <c r="I3297">
        <v>392587</v>
      </c>
      <c r="J3297">
        <v>12701</v>
      </c>
      <c r="K3297">
        <v>747</v>
      </c>
      <c r="L3297">
        <v>1881</v>
      </c>
      <c r="M3297" t="b">
        <v>0</v>
      </c>
      <c r="N3297" t="b">
        <v>0</v>
      </c>
      <c r="O3297" t="b">
        <v>0</v>
      </c>
    </row>
    <row r="3298" spans="1:15">
      <c r="A3298" t="s">
        <v>10950</v>
      </c>
      <c r="B3298" s="8">
        <v>43163</v>
      </c>
      <c r="C3298" s="8">
        <v>43158.420011574075</v>
      </c>
      <c r="D3298" t="s">
        <v>10951</v>
      </c>
      <c r="E3298" t="s">
        <v>9650</v>
      </c>
      <c r="F3298">
        <v>22</v>
      </c>
      <c r="G3298" t="e">
        <f>VLOOKUP(#REF!,#REF!,2,FALSE)</f>
        <v>#REF!</v>
      </c>
      <c r="H3298" t="s">
        <v>10952</v>
      </c>
      <c r="I3298">
        <v>392500</v>
      </c>
      <c r="J3298">
        <v>28183</v>
      </c>
      <c r="K3298">
        <v>387</v>
      </c>
      <c r="L3298">
        <v>2922</v>
      </c>
      <c r="M3298" t="b">
        <v>0</v>
      </c>
      <c r="N3298" t="b">
        <v>0</v>
      </c>
      <c r="O3298" t="b">
        <v>0</v>
      </c>
    </row>
    <row r="3299" spans="1:15">
      <c r="A3299" t="s">
        <v>10953</v>
      </c>
      <c r="B3299" s="8">
        <v>43054</v>
      </c>
      <c r="C3299" s="8">
        <v>43047.958344907405</v>
      </c>
      <c r="D3299" t="s">
        <v>10954</v>
      </c>
      <c r="E3299" t="s">
        <v>4969</v>
      </c>
      <c r="F3299">
        <v>22</v>
      </c>
      <c r="G3299" t="e">
        <f>VLOOKUP(#REF!,#REF!,2,FALSE)</f>
        <v>#REF!</v>
      </c>
      <c r="H3299" t="s">
        <v>10955</v>
      </c>
      <c r="I3299">
        <v>392482</v>
      </c>
      <c r="J3299">
        <v>5659</v>
      </c>
      <c r="K3299">
        <v>2432</v>
      </c>
      <c r="L3299">
        <v>1311</v>
      </c>
      <c r="M3299" t="b">
        <v>0</v>
      </c>
      <c r="N3299" t="b">
        <v>0</v>
      </c>
      <c r="O3299" t="b">
        <v>0</v>
      </c>
    </row>
    <row r="3300" spans="1:15">
      <c r="A3300" t="s">
        <v>10956</v>
      </c>
      <c r="B3300" s="8">
        <v>43134</v>
      </c>
      <c r="C3300" s="8">
        <v>43127.837291666663</v>
      </c>
      <c r="D3300" t="s">
        <v>10957</v>
      </c>
      <c r="E3300" t="s">
        <v>10958</v>
      </c>
      <c r="F3300">
        <v>10</v>
      </c>
      <c r="G3300" t="e">
        <f>VLOOKUP(#REF!,#REF!,2,FALSE)</f>
        <v>#REF!</v>
      </c>
      <c r="H3300" t="s">
        <v>100</v>
      </c>
      <c r="I3300">
        <v>34659</v>
      </c>
      <c r="J3300">
        <v>28</v>
      </c>
      <c r="K3300">
        <v>3</v>
      </c>
      <c r="L3300">
        <v>15</v>
      </c>
      <c r="M3300" t="b">
        <v>0</v>
      </c>
      <c r="N3300" t="b">
        <v>0</v>
      </c>
      <c r="O3300" t="b">
        <v>0</v>
      </c>
    </row>
    <row r="3301" spans="1:15">
      <c r="A3301" t="s">
        <v>10959</v>
      </c>
      <c r="B3301" s="8">
        <v>43138</v>
      </c>
      <c r="C3301" s="8">
        <v>43131.499699074076</v>
      </c>
      <c r="D3301" t="s">
        <v>10960</v>
      </c>
      <c r="E3301" t="s">
        <v>5595</v>
      </c>
      <c r="F3301">
        <v>15</v>
      </c>
      <c r="G3301" t="e">
        <f>VLOOKUP(#REF!,#REF!,2,FALSE)</f>
        <v>#REF!</v>
      </c>
      <c r="H3301" t="s">
        <v>10961</v>
      </c>
      <c r="I3301">
        <v>392184</v>
      </c>
      <c r="J3301">
        <v>18690</v>
      </c>
      <c r="K3301">
        <v>586</v>
      </c>
      <c r="L3301">
        <v>2576</v>
      </c>
      <c r="M3301" t="b">
        <v>0</v>
      </c>
      <c r="N3301" t="b">
        <v>0</v>
      </c>
      <c r="O3301" t="b">
        <v>0</v>
      </c>
    </row>
    <row r="3302" spans="1:15">
      <c r="A3302" t="s">
        <v>10962</v>
      </c>
      <c r="B3302" s="8">
        <v>43134</v>
      </c>
      <c r="C3302" s="8">
        <v>43127.893692129626</v>
      </c>
      <c r="D3302" t="s">
        <v>10963</v>
      </c>
      <c r="E3302" t="s">
        <v>2200</v>
      </c>
      <c r="F3302">
        <v>10</v>
      </c>
      <c r="G3302" t="e">
        <f>VLOOKUP(#REF!,#REF!,2,FALSE)</f>
        <v>#REF!</v>
      </c>
      <c r="H3302" t="s">
        <v>10964</v>
      </c>
      <c r="I3302">
        <v>522522</v>
      </c>
      <c r="J3302">
        <v>9297</v>
      </c>
      <c r="K3302">
        <v>1216</v>
      </c>
      <c r="L3302">
        <v>3415</v>
      </c>
      <c r="M3302" t="b">
        <v>0</v>
      </c>
      <c r="N3302" t="b">
        <v>0</v>
      </c>
      <c r="O3302" t="b">
        <v>0</v>
      </c>
    </row>
    <row r="3303" spans="1:15">
      <c r="A3303" t="s">
        <v>10965</v>
      </c>
      <c r="B3303" s="8">
        <v>43134</v>
      </c>
      <c r="C3303" s="8">
        <v>43127.918356481481</v>
      </c>
      <c r="D3303" t="s">
        <v>10966</v>
      </c>
      <c r="E3303" t="s">
        <v>973</v>
      </c>
      <c r="F3303">
        <v>24</v>
      </c>
      <c r="G3303" t="e">
        <f>VLOOKUP(#REF!,#REF!,2,FALSE)</f>
        <v>#REF!</v>
      </c>
      <c r="H3303" t="s">
        <v>10967</v>
      </c>
      <c r="I3303">
        <v>5398142</v>
      </c>
      <c r="J3303">
        <v>56291</v>
      </c>
      <c r="K3303">
        <v>6964</v>
      </c>
      <c r="L3303">
        <v>12326</v>
      </c>
      <c r="M3303" t="b">
        <v>0</v>
      </c>
      <c r="N3303" t="b">
        <v>0</v>
      </c>
      <c r="O3303" t="b">
        <v>0</v>
      </c>
    </row>
    <row r="3304" spans="1:15">
      <c r="A3304" t="s">
        <v>10968</v>
      </c>
      <c r="B3304" s="8">
        <v>43124</v>
      </c>
      <c r="C3304" s="8">
        <v>43117.303749999999</v>
      </c>
      <c r="D3304" t="s">
        <v>10969</v>
      </c>
      <c r="E3304" t="s">
        <v>1201</v>
      </c>
      <c r="F3304">
        <v>26</v>
      </c>
      <c r="G3304" t="e">
        <f>VLOOKUP(#REF!,#REF!,2,FALSE)</f>
        <v>#REF!</v>
      </c>
      <c r="H3304" t="s">
        <v>10970</v>
      </c>
      <c r="I3304">
        <v>392117</v>
      </c>
      <c r="J3304">
        <v>22397</v>
      </c>
      <c r="K3304">
        <v>311</v>
      </c>
      <c r="L3304">
        <v>1416</v>
      </c>
      <c r="M3304" t="b">
        <v>0</v>
      </c>
      <c r="N3304" t="b">
        <v>0</v>
      </c>
      <c r="O3304" t="b">
        <v>0</v>
      </c>
    </row>
    <row r="3305" spans="1:15">
      <c r="A3305" t="s">
        <v>10971</v>
      </c>
      <c r="B3305" s="8">
        <v>43134</v>
      </c>
      <c r="C3305" s="8">
        <v>43131.500277777777</v>
      </c>
      <c r="D3305" t="s">
        <v>10972</v>
      </c>
      <c r="E3305" t="s">
        <v>1042</v>
      </c>
      <c r="F3305">
        <v>26</v>
      </c>
      <c r="G3305" t="e">
        <f>VLOOKUP(#REF!,#REF!,2,FALSE)</f>
        <v>#REF!</v>
      </c>
      <c r="H3305" t="s">
        <v>10973</v>
      </c>
      <c r="I3305">
        <v>392115</v>
      </c>
      <c r="J3305">
        <v>14933</v>
      </c>
      <c r="K3305">
        <v>208</v>
      </c>
      <c r="L3305">
        <v>834</v>
      </c>
      <c r="M3305" t="b">
        <v>0</v>
      </c>
      <c r="N3305" t="b">
        <v>0</v>
      </c>
      <c r="O3305" t="b">
        <v>0</v>
      </c>
    </row>
    <row r="3306" spans="1:15">
      <c r="A3306" t="s">
        <v>10974</v>
      </c>
      <c r="B3306" s="8">
        <v>43117</v>
      </c>
      <c r="C3306" s="8">
        <v>43112.291701388887</v>
      </c>
      <c r="D3306" t="s">
        <v>10975</v>
      </c>
      <c r="E3306" t="s">
        <v>7704</v>
      </c>
      <c r="F3306">
        <v>26</v>
      </c>
      <c r="G3306" t="e">
        <f>VLOOKUP(#REF!,#REF!,2,FALSE)</f>
        <v>#REF!</v>
      </c>
      <c r="H3306" t="s">
        <v>10976</v>
      </c>
      <c r="I3306">
        <v>392045</v>
      </c>
      <c r="J3306">
        <v>16668</v>
      </c>
      <c r="K3306">
        <v>500</v>
      </c>
      <c r="L3306">
        <v>1944</v>
      </c>
      <c r="M3306" t="b">
        <v>0</v>
      </c>
      <c r="N3306" t="b">
        <v>0</v>
      </c>
      <c r="O3306" t="b">
        <v>0</v>
      </c>
    </row>
    <row r="3307" spans="1:15">
      <c r="A3307" t="s">
        <v>10977</v>
      </c>
      <c r="B3307" s="8">
        <v>43197</v>
      </c>
      <c r="C3307" s="8">
        <v>43195.871562499997</v>
      </c>
      <c r="D3307" t="s">
        <v>10978</v>
      </c>
      <c r="E3307" t="s">
        <v>425</v>
      </c>
      <c r="F3307">
        <v>23</v>
      </c>
      <c r="G3307" t="e">
        <f>VLOOKUP(#REF!,#REF!,2,FALSE)</f>
        <v>#REF!</v>
      </c>
      <c r="H3307" t="s">
        <v>10979</v>
      </c>
      <c r="I3307">
        <v>391656</v>
      </c>
      <c r="J3307">
        <v>8076</v>
      </c>
      <c r="K3307">
        <v>199</v>
      </c>
      <c r="L3307">
        <v>359</v>
      </c>
      <c r="M3307" t="b">
        <v>0</v>
      </c>
      <c r="N3307" t="b">
        <v>0</v>
      </c>
      <c r="O3307" t="b">
        <v>0</v>
      </c>
    </row>
    <row r="3308" spans="1:15">
      <c r="A3308" t="s">
        <v>10980</v>
      </c>
      <c r="B3308" s="8">
        <v>43134</v>
      </c>
      <c r="C3308" s="8">
        <v>43128.074583333335</v>
      </c>
      <c r="D3308" t="s">
        <v>10981</v>
      </c>
      <c r="E3308" t="s">
        <v>1963</v>
      </c>
      <c r="F3308">
        <v>10</v>
      </c>
      <c r="G3308" t="e">
        <f>VLOOKUP(#REF!,#REF!,2,FALSE)</f>
        <v>#REF!</v>
      </c>
      <c r="H3308" t="s">
        <v>10982</v>
      </c>
      <c r="I3308">
        <v>317779</v>
      </c>
      <c r="J3308">
        <v>5346</v>
      </c>
      <c r="K3308">
        <v>120</v>
      </c>
      <c r="L3308">
        <v>288</v>
      </c>
      <c r="M3308" t="b">
        <v>0</v>
      </c>
      <c r="N3308" t="b">
        <v>0</v>
      </c>
      <c r="O3308" t="b">
        <v>0</v>
      </c>
    </row>
    <row r="3309" spans="1:15">
      <c r="A3309" t="s">
        <v>10983</v>
      </c>
      <c r="B3309" s="8">
        <v>43161</v>
      </c>
      <c r="C3309" s="8">
        <v>43159.976817129631</v>
      </c>
      <c r="D3309" t="s">
        <v>10984</v>
      </c>
      <c r="E3309" t="s">
        <v>2314</v>
      </c>
      <c r="F3309">
        <v>17</v>
      </c>
      <c r="G3309" t="e">
        <f>VLOOKUP(#REF!,#REF!,2,FALSE)</f>
        <v>#REF!</v>
      </c>
      <c r="H3309" t="s">
        <v>10985</v>
      </c>
      <c r="I3309">
        <v>390622</v>
      </c>
      <c r="J3309">
        <v>3322</v>
      </c>
      <c r="K3309">
        <v>367</v>
      </c>
      <c r="L3309">
        <v>755</v>
      </c>
      <c r="M3309" t="b">
        <v>0</v>
      </c>
      <c r="N3309" t="b">
        <v>0</v>
      </c>
      <c r="O3309" t="b">
        <v>0</v>
      </c>
    </row>
    <row r="3310" spans="1:15">
      <c r="A3310" t="s">
        <v>10986</v>
      </c>
      <c r="B3310" s="8">
        <v>43055</v>
      </c>
      <c r="C3310" s="8">
        <v>43049.528287037036</v>
      </c>
      <c r="D3310" t="s">
        <v>10987</v>
      </c>
      <c r="E3310" t="s">
        <v>10988</v>
      </c>
      <c r="F3310">
        <v>26</v>
      </c>
      <c r="G3310" t="e">
        <f>VLOOKUP(#REF!,#REF!,2,FALSE)</f>
        <v>#REF!</v>
      </c>
      <c r="H3310" t="s">
        <v>10989</v>
      </c>
      <c r="I3310">
        <v>390261</v>
      </c>
      <c r="J3310">
        <v>9474</v>
      </c>
      <c r="K3310">
        <v>3091</v>
      </c>
      <c r="L3310">
        <v>3207</v>
      </c>
      <c r="M3310" t="b">
        <v>0</v>
      </c>
      <c r="N3310" t="b">
        <v>0</v>
      </c>
      <c r="O3310" t="b">
        <v>0</v>
      </c>
    </row>
    <row r="3311" spans="1:15">
      <c r="A3311" t="s">
        <v>10990</v>
      </c>
      <c r="B3311" s="8">
        <v>43154</v>
      </c>
      <c r="C3311" s="8">
        <v>43147.447951388887</v>
      </c>
      <c r="D3311" t="s">
        <v>10991</v>
      </c>
      <c r="E3311" t="s">
        <v>2978</v>
      </c>
      <c r="F3311">
        <v>25</v>
      </c>
      <c r="G3311" t="e">
        <f>VLOOKUP(#REF!,#REF!,2,FALSE)</f>
        <v>#REF!</v>
      </c>
      <c r="H3311" t="s">
        <v>10992</v>
      </c>
      <c r="I3311">
        <v>389613</v>
      </c>
      <c r="J3311">
        <v>2430</v>
      </c>
      <c r="K3311">
        <v>1013</v>
      </c>
      <c r="L3311">
        <v>2660</v>
      </c>
      <c r="M3311" t="b">
        <v>0</v>
      </c>
      <c r="N3311" t="b">
        <v>0</v>
      </c>
      <c r="O3311" t="b">
        <v>0</v>
      </c>
    </row>
    <row r="3312" spans="1:15">
      <c r="A3312" t="s">
        <v>10993</v>
      </c>
      <c r="B3312" s="8">
        <v>43247</v>
      </c>
      <c r="C3312" s="8">
        <v>43244.406539351854</v>
      </c>
      <c r="D3312" t="s">
        <v>10994</v>
      </c>
      <c r="E3312" t="s">
        <v>2314</v>
      </c>
      <c r="F3312">
        <v>17</v>
      </c>
      <c r="G3312" t="e">
        <f>VLOOKUP(#REF!,#REF!,2,FALSE)</f>
        <v>#REF!</v>
      </c>
      <c r="H3312" t="s">
        <v>10995</v>
      </c>
      <c r="I3312">
        <v>389465</v>
      </c>
      <c r="J3312">
        <v>2971</v>
      </c>
      <c r="K3312">
        <v>192</v>
      </c>
      <c r="L3312">
        <v>1565</v>
      </c>
      <c r="M3312" t="b">
        <v>0</v>
      </c>
      <c r="N3312" t="b">
        <v>0</v>
      </c>
      <c r="O3312" t="b">
        <v>0</v>
      </c>
    </row>
    <row r="3313" spans="1:15">
      <c r="A3313" t="s">
        <v>10996</v>
      </c>
      <c r="B3313" s="8">
        <v>43243</v>
      </c>
      <c r="C3313" s="8">
        <v>43222.504189814812</v>
      </c>
      <c r="D3313" t="s">
        <v>10997</v>
      </c>
      <c r="E3313" t="s">
        <v>10998</v>
      </c>
      <c r="F3313">
        <v>23</v>
      </c>
      <c r="G3313" t="e">
        <f>VLOOKUP(#REF!,#REF!,2,FALSE)</f>
        <v>#REF!</v>
      </c>
      <c r="H3313" t="s">
        <v>10999</v>
      </c>
      <c r="I3313">
        <v>389001</v>
      </c>
      <c r="J3313">
        <v>27256</v>
      </c>
      <c r="K3313">
        <v>591</v>
      </c>
      <c r="L3313">
        <v>2662</v>
      </c>
      <c r="M3313" t="b">
        <v>0</v>
      </c>
      <c r="N3313" t="b">
        <v>0</v>
      </c>
      <c r="O3313" t="b">
        <v>0</v>
      </c>
    </row>
    <row r="3314" spans="1:15">
      <c r="A3314" t="s">
        <v>11000</v>
      </c>
      <c r="B3314" s="8">
        <v>43180</v>
      </c>
      <c r="C3314" s="8">
        <v>43167.375127314815</v>
      </c>
      <c r="D3314" t="s">
        <v>11001</v>
      </c>
      <c r="E3314" t="s">
        <v>3927</v>
      </c>
      <c r="F3314">
        <v>22</v>
      </c>
      <c r="G3314" t="e">
        <f>VLOOKUP(#REF!,#REF!,2,FALSE)</f>
        <v>#REF!</v>
      </c>
      <c r="H3314" t="s">
        <v>11002</v>
      </c>
      <c r="I3314">
        <v>387328</v>
      </c>
      <c r="J3314">
        <v>13118</v>
      </c>
      <c r="K3314">
        <v>64</v>
      </c>
      <c r="L3314">
        <v>642</v>
      </c>
      <c r="M3314" t="b">
        <v>0</v>
      </c>
      <c r="N3314" t="b">
        <v>0</v>
      </c>
      <c r="O3314" t="b">
        <v>0</v>
      </c>
    </row>
    <row r="3315" spans="1:15">
      <c r="A3315" t="s">
        <v>11003</v>
      </c>
      <c r="B3315" s="8">
        <v>43250</v>
      </c>
      <c r="C3315" s="8">
        <v>43226.520844907405</v>
      </c>
      <c r="D3315" t="s">
        <v>11004</v>
      </c>
      <c r="E3315" t="s">
        <v>11005</v>
      </c>
      <c r="F3315">
        <v>20</v>
      </c>
      <c r="G3315" t="e">
        <f>VLOOKUP(#REF!,#REF!,2,FALSE)</f>
        <v>#REF!</v>
      </c>
      <c r="H3315" t="s">
        <v>11006</v>
      </c>
      <c r="I3315">
        <v>2703619</v>
      </c>
      <c r="J3315">
        <v>131994</v>
      </c>
      <c r="K3315">
        <v>5149</v>
      </c>
      <c r="L3315">
        <v>9120</v>
      </c>
      <c r="M3315" t="b">
        <v>0</v>
      </c>
      <c r="N3315" t="b">
        <v>0</v>
      </c>
      <c r="O3315" t="b">
        <v>0</v>
      </c>
    </row>
    <row r="3316" spans="1:15">
      <c r="A3316" t="s">
        <v>11007</v>
      </c>
      <c r="B3316" s="8">
        <v>43103</v>
      </c>
      <c r="C3316" s="8">
        <v>43096.291666666664</v>
      </c>
      <c r="D3316" t="s">
        <v>11008</v>
      </c>
      <c r="E3316" t="s">
        <v>3710</v>
      </c>
      <c r="F3316">
        <v>19</v>
      </c>
      <c r="G3316" t="e">
        <f>VLOOKUP(#REF!,#REF!,2,FALSE)</f>
        <v>#REF!</v>
      </c>
      <c r="H3316" t="s">
        <v>11009</v>
      </c>
      <c r="I3316">
        <v>386697</v>
      </c>
      <c r="J3316">
        <v>13606</v>
      </c>
      <c r="K3316">
        <v>440</v>
      </c>
      <c r="L3316">
        <v>2654</v>
      </c>
      <c r="M3316" t="b">
        <v>0</v>
      </c>
      <c r="N3316" t="b">
        <v>0</v>
      </c>
      <c r="O3316" t="b">
        <v>0</v>
      </c>
    </row>
    <row r="3317" spans="1:15">
      <c r="A3317" t="s">
        <v>11010</v>
      </c>
      <c r="B3317" s="8">
        <v>43170</v>
      </c>
      <c r="C3317" s="8">
        <v>43167.333483796298</v>
      </c>
      <c r="D3317" t="s">
        <v>11011</v>
      </c>
      <c r="E3317" t="s">
        <v>2314</v>
      </c>
      <c r="F3317">
        <v>17</v>
      </c>
      <c r="G3317" t="e">
        <f>VLOOKUP(#REF!,#REF!,2,FALSE)</f>
        <v>#REF!</v>
      </c>
      <c r="H3317" t="s">
        <v>11012</v>
      </c>
      <c r="I3317">
        <v>386234</v>
      </c>
      <c r="J3317">
        <v>2780</v>
      </c>
      <c r="K3317">
        <v>196</v>
      </c>
      <c r="L3317">
        <v>1238</v>
      </c>
      <c r="M3317" t="b">
        <v>0</v>
      </c>
      <c r="N3317" t="b">
        <v>0</v>
      </c>
      <c r="O3317" t="b">
        <v>0</v>
      </c>
    </row>
    <row r="3318" spans="1:15">
      <c r="A3318" t="s">
        <v>11013</v>
      </c>
      <c r="B3318" s="8">
        <v>43181</v>
      </c>
      <c r="C3318" s="8">
        <v>43168.513287037036</v>
      </c>
      <c r="D3318" t="s">
        <v>11014</v>
      </c>
      <c r="E3318" t="s">
        <v>9650</v>
      </c>
      <c r="F3318">
        <v>22</v>
      </c>
      <c r="G3318" t="e">
        <f>VLOOKUP(#REF!,#REF!,2,FALSE)</f>
        <v>#REF!</v>
      </c>
      <c r="H3318" t="s">
        <v>11015</v>
      </c>
      <c r="I3318">
        <v>386159</v>
      </c>
      <c r="J3318">
        <v>19104</v>
      </c>
      <c r="K3318">
        <v>962</v>
      </c>
      <c r="L3318">
        <v>1701</v>
      </c>
      <c r="M3318" t="b">
        <v>0</v>
      </c>
      <c r="N3318" t="b">
        <v>0</v>
      </c>
      <c r="O3318" t="b">
        <v>0</v>
      </c>
    </row>
    <row r="3319" spans="1:15">
      <c r="A3319" t="s">
        <v>11016</v>
      </c>
      <c r="B3319" s="8">
        <v>43135</v>
      </c>
      <c r="C3319" s="8">
        <v>43128.391030092593</v>
      </c>
      <c r="D3319" t="s">
        <v>11017</v>
      </c>
      <c r="E3319" t="s">
        <v>11018</v>
      </c>
      <c r="F3319">
        <v>24</v>
      </c>
      <c r="G3319" t="e">
        <f>VLOOKUP(#REF!,#REF!,2,FALSE)</f>
        <v>#REF!</v>
      </c>
      <c r="H3319" t="s">
        <v>11019</v>
      </c>
      <c r="I3319">
        <v>2271297</v>
      </c>
      <c r="J3319">
        <v>27499</v>
      </c>
      <c r="K3319">
        <v>4366</v>
      </c>
      <c r="L3319">
        <v>4737</v>
      </c>
      <c r="M3319" t="b">
        <v>0</v>
      </c>
      <c r="N3319" t="b">
        <v>0</v>
      </c>
      <c r="O3319" t="b">
        <v>0</v>
      </c>
    </row>
    <row r="3320" spans="1:15">
      <c r="A3320" t="s">
        <v>11020</v>
      </c>
      <c r="B3320" s="8">
        <v>43090</v>
      </c>
      <c r="C3320" s="8">
        <v>43083.342557870368</v>
      </c>
      <c r="D3320" t="s">
        <v>11021</v>
      </c>
      <c r="E3320" t="s">
        <v>3076</v>
      </c>
      <c r="F3320">
        <v>25</v>
      </c>
      <c r="G3320" t="e">
        <f>VLOOKUP(#REF!,#REF!,2,FALSE)</f>
        <v>#REF!</v>
      </c>
      <c r="H3320" t="s">
        <v>11022</v>
      </c>
      <c r="I3320">
        <v>385997</v>
      </c>
      <c r="J3320">
        <v>2695</v>
      </c>
      <c r="K3320">
        <v>537</v>
      </c>
      <c r="L3320">
        <v>1337</v>
      </c>
      <c r="M3320" t="b">
        <v>0</v>
      </c>
      <c r="N3320" t="b">
        <v>0</v>
      </c>
      <c r="O3320" t="b">
        <v>0</v>
      </c>
    </row>
    <row r="3321" spans="1:15">
      <c r="A3321" t="s">
        <v>11023</v>
      </c>
      <c r="B3321" s="8">
        <v>43134</v>
      </c>
      <c r="C3321" s="8">
        <v>43128.610231481478</v>
      </c>
      <c r="D3321" t="s">
        <v>11024</v>
      </c>
      <c r="E3321" t="s">
        <v>3145</v>
      </c>
      <c r="F3321">
        <v>24</v>
      </c>
      <c r="G3321" t="e">
        <f>VLOOKUP(#REF!,#REF!,2,FALSE)</f>
        <v>#REF!</v>
      </c>
      <c r="H3321" t="s">
        <v>11025</v>
      </c>
      <c r="I3321">
        <v>490388</v>
      </c>
      <c r="J3321">
        <v>58978</v>
      </c>
      <c r="K3321">
        <v>408</v>
      </c>
      <c r="L3321">
        <v>2914</v>
      </c>
      <c r="M3321" t="b">
        <v>0</v>
      </c>
      <c r="N3321" t="b">
        <v>0</v>
      </c>
      <c r="O3321" t="b">
        <v>0</v>
      </c>
    </row>
    <row r="3322" spans="1:15">
      <c r="A3322" t="s">
        <v>11026</v>
      </c>
      <c r="B3322" s="8">
        <v>43139</v>
      </c>
      <c r="C3322" s="8">
        <v>43136.436192129629</v>
      </c>
      <c r="D3322" t="s">
        <v>11027</v>
      </c>
      <c r="E3322" t="s">
        <v>11028</v>
      </c>
      <c r="F3322">
        <v>15</v>
      </c>
      <c r="G3322" t="e">
        <f>VLOOKUP(#REF!,#REF!,2,FALSE)</f>
        <v>#REF!</v>
      </c>
      <c r="H3322" t="s">
        <v>11029</v>
      </c>
      <c r="I3322">
        <v>385658</v>
      </c>
      <c r="J3322">
        <v>17304</v>
      </c>
      <c r="K3322">
        <v>214</v>
      </c>
      <c r="L3322">
        <v>7122</v>
      </c>
      <c r="M3322" t="b">
        <v>0</v>
      </c>
      <c r="N3322" t="b">
        <v>0</v>
      </c>
      <c r="O3322" t="b">
        <v>0</v>
      </c>
    </row>
    <row r="3323" spans="1:15">
      <c r="A3323" t="s">
        <v>11030</v>
      </c>
      <c r="B3323" s="8">
        <v>43214</v>
      </c>
      <c r="C3323" s="8">
        <v>43213.359120370369</v>
      </c>
      <c r="D3323" t="s">
        <v>11031</v>
      </c>
      <c r="E3323" t="s">
        <v>2314</v>
      </c>
      <c r="F3323">
        <v>17</v>
      </c>
      <c r="G3323" t="e">
        <f>VLOOKUP(#REF!,#REF!,2,FALSE)</f>
        <v>#REF!</v>
      </c>
      <c r="H3323" t="s">
        <v>11032</v>
      </c>
      <c r="I3323">
        <v>385104</v>
      </c>
      <c r="J3323">
        <v>4028</v>
      </c>
      <c r="K3323">
        <v>343</v>
      </c>
      <c r="L3323">
        <v>1507</v>
      </c>
      <c r="M3323" t="b">
        <v>0</v>
      </c>
      <c r="N3323" t="b">
        <v>0</v>
      </c>
      <c r="O3323" t="b">
        <v>0</v>
      </c>
    </row>
    <row r="3324" spans="1:15">
      <c r="A3324" t="s">
        <v>11033</v>
      </c>
      <c r="B3324" s="8">
        <v>43135</v>
      </c>
      <c r="C3324" s="8">
        <v>43128.681504629632</v>
      </c>
      <c r="D3324" t="s">
        <v>11034</v>
      </c>
      <c r="E3324" t="s">
        <v>4176</v>
      </c>
      <c r="F3324">
        <v>24</v>
      </c>
      <c r="G3324" t="e">
        <f>VLOOKUP(#REF!,#REF!,2,FALSE)</f>
        <v>#REF!</v>
      </c>
      <c r="H3324" t="s">
        <v>11035</v>
      </c>
      <c r="I3324">
        <v>1280410</v>
      </c>
      <c r="J3324">
        <v>23156</v>
      </c>
      <c r="K3324">
        <v>1336</v>
      </c>
      <c r="L3324">
        <v>2810</v>
      </c>
      <c r="M3324" t="b">
        <v>0</v>
      </c>
      <c r="N3324" t="b">
        <v>0</v>
      </c>
      <c r="O3324" t="b">
        <v>0</v>
      </c>
    </row>
    <row r="3325" spans="1:15">
      <c r="A3325" t="s">
        <v>11036</v>
      </c>
      <c r="B3325" s="8">
        <v>43087</v>
      </c>
      <c r="C3325" s="8">
        <v>43086.021134259259</v>
      </c>
      <c r="D3325" t="s">
        <v>11037</v>
      </c>
      <c r="E3325" t="s">
        <v>2364</v>
      </c>
      <c r="F3325">
        <v>17</v>
      </c>
      <c r="G3325" t="e">
        <f>VLOOKUP(#REF!,#REF!,2,FALSE)</f>
        <v>#REF!</v>
      </c>
      <c r="H3325" t="s">
        <v>11038</v>
      </c>
      <c r="I3325">
        <v>384829</v>
      </c>
      <c r="J3325">
        <v>4431</v>
      </c>
      <c r="K3325">
        <v>498</v>
      </c>
      <c r="L3325">
        <v>564</v>
      </c>
      <c r="M3325" t="b">
        <v>0</v>
      </c>
      <c r="N3325" t="b">
        <v>0</v>
      </c>
      <c r="O3325" t="b">
        <v>0</v>
      </c>
    </row>
    <row r="3326" spans="1:15">
      <c r="A3326" t="s">
        <v>11039</v>
      </c>
      <c r="B3326" s="8">
        <v>43130</v>
      </c>
      <c r="C3326" s="8">
        <v>43128.695162037038</v>
      </c>
      <c r="D3326" t="s">
        <v>11040</v>
      </c>
      <c r="E3326" t="s">
        <v>11041</v>
      </c>
      <c r="F3326">
        <v>24</v>
      </c>
      <c r="G3326" t="e">
        <f>VLOOKUP(#REF!,#REF!,2,FALSE)</f>
        <v>#REF!</v>
      </c>
      <c r="H3326" t="s">
        <v>100</v>
      </c>
      <c r="I3326">
        <v>853242</v>
      </c>
      <c r="J3326">
        <v>13993</v>
      </c>
      <c r="K3326">
        <v>2891</v>
      </c>
      <c r="L3326">
        <v>6115</v>
      </c>
      <c r="M3326" t="b">
        <v>0</v>
      </c>
      <c r="N3326" t="b">
        <v>0</v>
      </c>
      <c r="O3326" t="b">
        <v>0</v>
      </c>
    </row>
    <row r="3327" spans="1:15">
      <c r="A3327" t="s">
        <v>11042</v>
      </c>
      <c r="B3327" s="8">
        <v>43131</v>
      </c>
      <c r="C3327" s="8">
        <v>43128.713020833333</v>
      </c>
      <c r="D3327" t="s">
        <v>11043</v>
      </c>
      <c r="E3327" t="s">
        <v>4035</v>
      </c>
      <c r="F3327">
        <v>24</v>
      </c>
      <c r="G3327" t="e">
        <f>VLOOKUP(#REF!,#REF!,2,FALSE)</f>
        <v>#REF!</v>
      </c>
      <c r="H3327" t="s">
        <v>6656</v>
      </c>
      <c r="I3327">
        <v>1122381</v>
      </c>
      <c r="J3327">
        <v>5424</v>
      </c>
      <c r="K3327">
        <v>292</v>
      </c>
      <c r="L3327">
        <v>394</v>
      </c>
      <c r="M3327" t="b">
        <v>0</v>
      </c>
      <c r="N3327" t="b">
        <v>0</v>
      </c>
      <c r="O3327" t="b">
        <v>0</v>
      </c>
    </row>
    <row r="3328" spans="1:15">
      <c r="A3328" t="s">
        <v>11044</v>
      </c>
      <c r="B3328" s="8">
        <v>43130</v>
      </c>
      <c r="C3328" s="8">
        <v>43128.720613425925</v>
      </c>
      <c r="D3328" t="s">
        <v>11045</v>
      </c>
      <c r="E3328" t="s">
        <v>11046</v>
      </c>
      <c r="F3328">
        <v>10</v>
      </c>
      <c r="G3328" t="e">
        <f>VLOOKUP(#REF!,#REF!,2,FALSE)</f>
        <v>#REF!</v>
      </c>
      <c r="H3328" t="s">
        <v>11047</v>
      </c>
      <c r="I3328">
        <v>845262</v>
      </c>
      <c r="J3328">
        <v>29699</v>
      </c>
      <c r="K3328">
        <v>444</v>
      </c>
      <c r="L3328">
        <v>1829</v>
      </c>
      <c r="M3328" t="b">
        <v>0</v>
      </c>
      <c r="N3328" t="b">
        <v>0</v>
      </c>
      <c r="O3328" t="b">
        <v>0</v>
      </c>
    </row>
    <row r="3329" spans="1:15">
      <c r="A3329" t="s">
        <v>11048</v>
      </c>
      <c r="B3329" s="8">
        <v>43173</v>
      </c>
      <c r="C3329" s="8">
        <v>43165.625034722223</v>
      </c>
      <c r="D3329" t="s">
        <v>11049</v>
      </c>
      <c r="E3329" t="s">
        <v>8396</v>
      </c>
      <c r="F3329">
        <v>23</v>
      </c>
      <c r="G3329" t="e">
        <f>VLOOKUP(#REF!,#REF!,2,FALSE)</f>
        <v>#REF!</v>
      </c>
      <c r="H3329" t="s">
        <v>11050</v>
      </c>
      <c r="I3329">
        <v>384050</v>
      </c>
      <c r="J3329">
        <v>14184</v>
      </c>
      <c r="K3329">
        <v>232</v>
      </c>
      <c r="L3329">
        <v>1523</v>
      </c>
      <c r="M3329" t="b">
        <v>0</v>
      </c>
      <c r="N3329" t="b">
        <v>0</v>
      </c>
      <c r="O3329" t="b">
        <v>0</v>
      </c>
    </row>
    <row r="3330" spans="1:15">
      <c r="A3330" t="s">
        <v>11051</v>
      </c>
      <c r="B3330" s="8">
        <v>43167</v>
      </c>
      <c r="C3330" s="8">
        <v>43159.809155092589</v>
      </c>
      <c r="D3330" t="s">
        <v>11052</v>
      </c>
      <c r="E3330" t="s">
        <v>9442</v>
      </c>
      <c r="F3330">
        <v>26</v>
      </c>
      <c r="G3330" t="e">
        <f>VLOOKUP(#REF!,#REF!,2,FALSE)</f>
        <v>#REF!</v>
      </c>
      <c r="H3330" t="s">
        <v>11053</v>
      </c>
      <c r="I3330">
        <v>383330</v>
      </c>
      <c r="J3330">
        <v>23420</v>
      </c>
      <c r="K3330">
        <v>438</v>
      </c>
      <c r="L3330">
        <v>1534</v>
      </c>
      <c r="M3330" t="b">
        <v>0</v>
      </c>
      <c r="N3330" t="b">
        <v>0</v>
      </c>
      <c r="O3330" t="b">
        <v>0</v>
      </c>
    </row>
    <row r="3331" spans="1:15">
      <c r="A3331" t="s">
        <v>11054</v>
      </c>
      <c r="B3331" s="8">
        <v>43129</v>
      </c>
      <c r="C3331" s="8">
        <v>43128.770266203705</v>
      </c>
      <c r="D3331" t="s">
        <v>11055</v>
      </c>
      <c r="E3331" t="s">
        <v>767</v>
      </c>
      <c r="F3331">
        <v>24</v>
      </c>
      <c r="G3331" t="e">
        <f>VLOOKUP(#REF!,#REF!,2,FALSE)</f>
        <v>#REF!</v>
      </c>
      <c r="H3331" t="s">
        <v>11056</v>
      </c>
      <c r="I3331">
        <v>27666</v>
      </c>
      <c r="J3331">
        <v>1606</v>
      </c>
      <c r="K3331">
        <v>131</v>
      </c>
      <c r="L3331">
        <v>146</v>
      </c>
      <c r="M3331" t="b">
        <v>0</v>
      </c>
      <c r="N3331" t="b">
        <v>0</v>
      </c>
      <c r="O3331" t="b">
        <v>0</v>
      </c>
    </row>
    <row r="3332" spans="1:15">
      <c r="A3332" t="s">
        <v>11057</v>
      </c>
      <c r="B3332" s="8">
        <v>43135</v>
      </c>
      <c r="C3332" s="8">
        <v>43128.772962962961</v>
      </c>
      <c r="D3332" t="s">
        <v>11058</v>
      </c>
      <c r="E3332" t="s">
        <v>11059</v>
      </c>
      <c r="F3332">
        <v>24</v>
      </c>
      <c r="G3332" t="e">
        <f>VLOOKUP(#REF!,#REF!,2,FALSE)</f>
        <v>#REF!</v>
      </c>
      <c r="H3332" t="s">
        <v>11056</v>
      </c>
      <c r="I3332">
        <v>30066</v>
      </c>
      <c r="J3332">
        <v>486</v>
      </c>
      <c r="K3332">
        <v>92</v>
      </c>
      <c r="L3332">
        <v>88</v>
      </c>
      <c r="M3332" t="b">
        <v>0</v>
      </c>
      <c r="N3332" t="b">
        <v>0</v>
      </c>
      <c r="O3332" t="b">
        <v>0</v>
      </c>
    </row>
    <row r="3333" spans="1:15">
      <c r="A3333" t="s">
        <v>11060</v>
      </c>
      <c r="B3333" s="8">
        <v>43118</v>
      </c>
      <c r="C3333" s="8">
        <v>43117.083356481482</v>
      </c>
      <c r="D3333" t="s">
        <v>11061</v>
      </c>
      <c r="E3333" t="s">
        <v>425</v>
      </c>
      <c r="F3333">
        <v>23</v>
      </c>
      <c r="G3333" t="e">
        <f>VLOOKUP(#REF!,#REF!,2,FALSE)</f>
        <v>#REF!</v>
      </c>
      <c r="H3333" t="s">
        <v>11062</v>
      </c>
      <c r="I3333">
        <v>381361</v>
      </c>
      <c r="J3333">
        <v>9626</v>
      </c>
      <c r="K3333">
        <v>180</v>
      </c>
      <c r="L3333">
        <v>438</v>
      </c>
      <c r="M3333" t="b">
        <v>0</v>
      </c>
      <c r="N3333" t="b">
        <v>0</v>
      </c>
      <c r="O3333" t="b">
        <v>0</v>
      </c>
    </row>
    <row r="3334" spans="1:15">
      <c r="A3334" t="s">
        <v>11063</v>
      </c>
      <c r="B3334" s="8">
        <v>43135</v>
      </c>
      <c r="C3334" s="8">
        <v>43128.792361111111</v>
      </c>
      <c r="D3334" t="s">
        <v>11064</v>
      </c>
      <c r="E3334" t="s">
        <v>1189</v>
      </c>
      <c r="F3334">
        <v>10</v>
      </c>
      <c r="G3334" t="e">
        <f>VLOOKUP(#REF!,#REF!,2,FALSE)</f>
        <v>#REF!</v>
      </c>
      <c r="H3334" t="s">
        <v>11065</v>
      </c>
      <c r="I3334">
        <v>852554</v>
      </c>
      <c r="J3334">
        <v>17400</v>
      </c>
      <c r="K3334">
        <v>1186</v>
      </c>
      <c r="L3334">
        <v>2387</v>
      </c>
      <c r="M3334" t="b">
        <v>0</v>
      </c>
      <c r="N3334" t="b">
        <v>0</v>
      </c>
      <c r="O3334" t="b">
        <v>0</v>
      </c>
    </row>
    <row r="3335" spans="1:15">
      <c r="A3335" t="s">
        <v>11066</v>
      </c>
      <c r="B3335" s="8">
        <v>43131</v>
      </c>
      <c r="C3335" s="8">
        <v>43128.793564814812</v>
      </c>
      <c r="D3335" t="s">
        <v>11067</v>
      </c>
      <c r="E3335" t="s">
        <v>767</v>
      </c>
      <c r="F3335">
        <v>24</v>
      </c>
      <c r="G3335" t="e">
        <f>VLOOKUP(#REF!,#REF!,2,FALSE)</f>
        <v>#REF!</v>
      </c>
      <c r="H3335" t="s">
        <v>11056</v>
      </c>
      <c r="I3335">
        <v>2393894</v>
      </c>
      <c r="J3335">
        <v>46472</v>
      </c>
      <c r="K3335">
        <v>36669</v>
      </c>
      <c r="L3335">
        <v>20572</v>
      </c>
      <c r="M3335" t="b">
        <v>0</v>
      </c>
      <c r="N3335" t="b">
        <v>0</v>
      </c>
      <c r="O3335" t="b">
        <v>0</v>
      </c>
    </row>
    <row r="3336" spans="1:15">
      <c r="A3336" t="s">
        <v>11068</v>
      </c>
      <c r="B3336" s="8">
        <v>43135</v>
      </c>
      <c r="C3336" s="8">
        <v>43128.796539351853</v>
      </c>
      <c r="D3336" t="s">
        <v>11069</v>
      </c>
      <c r="E3336" t="s">
        <v>10316</v>
      </c>
      <c r="F3336">
        <v>10</v>
      </c>
      <c r="G3336" t="e">
        <f>VLOOKUP(#REF!,#REF!,2,FALSE)</f>
        <v>#REF!</v>
      </c>
      <c r="H3336" t="s">
        <v>11070</v>
      </c>
      <c r="I3336">
        <v>5578495</v>
      </c>
      <c r="J3336">
        <v>62112</v>
      </c>
      <c r="K3336">
        <v>8151</v>
      </c>
      <c r="L3336">
        <v>4086</v>
      </c>
      <c r="M3336" t="b">
        <v>0</v>
      </c>
      <c r="N3336" t="b">
        <v>0</v>
      </c>
      <c r="O3336" t="b">
        <v>0</v>
      </c>
    </row>
    <row r="3337" spans="1:15">
      <c r="A3337" t="s">
        <v>11071</v>
      </c>
      <c r="B3337" s="8">
        <v>43130</v>
      </c>
      <c r="C3337" s="8">
        <v>43128.799953703703</v>
      </c>
      <c r="D3337" t="s">
        <v>11072</v>
      </c>
      <c r="E3337" t="s">
        <v>11073</v>
      </c>
      <c r="F3337">
        <v>10</v>
      </c>
      <c r="G3337" t="e">
        <f>VLOOKUP(#REF!,#REF!,2,FALSE)</f>
        <v>#REF!</v>
      </c>
      <c r="H3337" t="s">
        <v>100</v>
      </c>
      <c r="I3337">
        <v>3014847</v>
      </c>
      <c r="J3337">
        <v>42556</v>
      </c>
      <c r="K3337">
        <v>2791</v>
      </c>
      <c r="L3337">
        <v>0</v>
      </c>
      <c r="M3337" t="b">
        <v>1</v>
      </c>
      <c r="N3337" t="b">
        <v>0</v>
      </c>
      <c r="O3337" t="b">
        <v>0</v>
      </c>
    </row>
    <row r="3338" spans="1:15">
      <c r="A3338" t="s">
        <v>11074</v>
      </c>
      <c r="B3338" s="8">
        <v>43135</v>
      </c>
      <c r="C3338" s="8">
        <v>43128.828530092593</v>
      </c>
      <c r="D3338" t="s">
        <v>11075</v>
      </c>
      <c r="E3338" t="s">
        <v>11076</v>
      </c>
      <c r="F3338">
        <v>24</v>
      </c>
      <c r="G3338" t="e">
        <f>VLOOKUP(#REF!,#REF!,2,FALSE)</f>
        <v>#REF!</v>
      </c>
      <c r="H3338" t="s">
        <v>11077</v>
      </c>
      <c r="I3338">
        <v>976652</v>
      </c>
      <c r="J3338">
        <v>5400</v>
      </c>
      <c r="K3338">
        <v>1660</v>
      </c>
      <c r="L3338">
        <v>1428</v>
      </c>
      <c r="M3338" t="b">
        <v>0</v>
      </c>
      <c r="N3338" t="b">
        <v>0</v>
      </c>
      <c r="O3338" t="b">
        <v>0</v>
      </c>
    </row>
    <row r="3339" spans="1:15">
      <c r="A3339" t="s">
        <v>11078</v>
      </c>
      <c r="B3339" s="8">
        <v>43170</v>
      </c>
      <c r="C3339" s="8">
        <v>43164.458854166667</v>
      </c>
      <c r="D3339" t="s">
        <v>11079</v>
      </c>
      <c r="E3339" t="s">
        <v>429</v>
      </c>
      <c r="F3339">
        <v>22</v>
      </c>
      <c r="G3339" t="e">
        <f>VLOOKUP(#REF!,#REF!,2,FALSE)</f>
        <v>#REF!</v>
      </c>
      <c r="H3339" t="s">
        <v>11080</v>
      </c>
      <c r="I3339">
        <v>380990</v>
      </c>
      <c r="J3339">
        <v>7622</v>
      </c>
      <c r="K3339">
        <v>382</v>
      </c>
      <c r="L3339">
        <v>414</v>
      </c>
      <c r="M3339" t="b">
        <v>0</v>
      </c>
      <c r="N3339" t="b">
        <v>0</v>
      </c>
      <c r="O3339" t="b">
        <v>0</v>
      </c>
    </row>
    <row r="3340" spans="1:15">
      <c r="A3340" t="s">
        <v>11081</v>
      </c>
      <c r="B3340" s="8">
        <v>43135</v>
      </c>
      <c r="C3340" s="8">
        <v>43128.877870370372</v>
      </c>
      <c r="D3340" t="s">
        <v>11082</v>
      </c>
      <c r="E3340" t="s">
        <v>2207</v>
      </c>
      <c r="F3340">
        <v>24</v>
      </c>
      <c r="G3340" t="e">
        <f>VLOOKUP(#REF!,#REF!,2,FALSE)</f>
        <v>#REF!</v>
      </c>
      <c r="H3340" t="s">
        <v>11083</v>
      </c>
      <c r="I3340">
        <v>412054</v>
      </c>
      <c r="J3340">
        <v>1655</v>
      </c>
      <c r="K3340">
        <v>1933</v>
      </c>
      <c r="L3340">
        <v>615</v>
      </c>
      <c r="M3340" t="b">
        <v>0</v>
      </c>
      <c r="N3340" t="b">
        <v>0</v>
      </c>
      <c r="O3340" t="b">
        <v>0</v>
      </c>
    </row>
    <row r="3341" spans="1:15">
      <c r="A3341" t="s">
        <v>11084</v>
      </c>
      <c r="B3341" s="8">
        <v>43109</v>
      </c>
      <c r="C3341" s="8">
        <v>43103.698993055557</v>
      </c>
      <c r="D3341" t="s">
        <v>11085</v>
      </c>
      <c r="E3341" t="s">
        <v>11086</v>
      </c>
      <c r="F3341">
        <v>2</v>
      </c>
      <c r="G3341" t="e">
        <f>VLOOKUP(#REF!,#REF!,2,FALSE)</f>
        <v>#REF!</v>
      </c>
      <c r="H3341" t="s">
        <v>11087</v>
      </c>
      <c r="I3341">
        <v>380530</v>
      </c>
      <c r="J3341">
        <v>3836</v>
      </c>
      <c r="K3341">
        <v>187</v>
      </c>
      <c r="L3341">
        <v>2034</v>
      </c>
      <c r="M3341" t="b">
        <v>0</v>
      </c>
      <c r="N3341" t="b">
        <v>0</v>
      </c>
      <c r="O3341" t="b">
        <v>0</v>
      </c>
    </row>
    <row r="3342" spans="1:15">
      <c r="A3342" t="s">
        <v>11088</v>
      </c>
      <c r="B3342" s="8">
        <v>43133</v>
      </c>
      <c r="C3342" s="8">
        <v>43128.901064814818</v>
      </c>
      <c r="D3342" t="s">
        <v>11089</v>
      </c>
      <c r="E3342" t="s">
        <v>11090</v>
      </c>
      <c r="F3342">
        <v>24</v>
      </c>
      <c r="G3342" t="e">
        <f>VLOOKUP(#REF!,#REF!,2,FALSE)</f>
        <v>#REF!</v>
      </c>
      <c r="H3342" t="s">
        <v>100</v>
      </c>
      <c r="I3342">
        <v>25909</v>
      </c>
      <c r="J3342">
        <v>637</v>
      </c>
      <c r="K3342">
        <v>40</v>
      </c>
      <c r="L3342">
        <v>137</v>
      </c>
      <c r="M3342" t="b">
        <v>0</v>
      </c>
      <c r="N3342" t="b">
        <v>0</v>
      </c>
      <c r="O3342" t="b">
        <v>0</v>
      </c>
    </row>
    <row r="3343" spans="1:15">
      <c r="A3343" t="s">
        <v>11091</v>
      </c>
      <c r="B3343" s="8">
        <v>43179</v>
      </c>
      <c r="C3343" s="8">
        <v>43165.566701388889</v>
      </c>
      <c r="D3343" t="s">
        <v>11092</v>
      </c>
      <c r="E3343" t="s">
        <v>11093</v>
      </c>
      <c r="F3343">
        <v>22</v>
      </c>
      <c r="G3343" t="e">
        <f>VLOOKUP(#REF!,#REF!,2,FALSE)</f>
        <v>#REF!</v>
      </c>
      <c r="H3343" t="s">
        <v>11094</v>
      </c>
      <c r="I3343">
        <v>380230</v>
      </c>
      <c r="J3343">
        <v>32022</v>
      </c>
      <c r="K3343">
        <v>189</v>
      </c>
      <c r="L3343">
        <v>2183</v>
      </c>
      <c r="M3343" t="b">
        <v>0</v>
      </c>
      <c r="N3343" t="b">
        <v>0</v>
      </c>
      <c r="O3343" t="b">
        <v>0</v>
      </c>
    </row>
    <row r="3344" spans="1:15">
      <c r="A3344" t="s">
        <v>11095</v>
      </c>
      <c r="B3344" s="8">
        <v>43058</v>
      </c>
      <c r="C3344" s="8">
        <v>43052.333414351851</v>
      </c>
      <c r="D3344" t="s">
        <v>11096</v>
      </c>
      <c r="E3344" t="s">
        <v>5656</v>
      </c>
      <c r="F3344">
        <v>27</v>
      </c>
      <c r="G3344" t="e">
        <f>VLOOKUP(#REF!,#REF!,2,FALSE)</f>
        <v>#REF!</v>
      </c>
      <c r="H3344" t="s">
        <v>11097</v>
      </c>
      <c r="I3344">
        <v>380111</v>
      </c>
      <c r="J3344">
        <v>12095</v>
      </c>
      <c r="K3344">
        <v>128</v>
      </c>
      <c r="L3344">
        <v>643</v>
      </c>
      <c r="M3344" t="b">
        <v>0</v>
      </c>
      <c r="N3344" t="b">
        <v>0</v>
      </c>
      <c r="O3344" t="b">
        <v>0</v>
      </c>
    </row>
    <row r="3345" spans="1:15">
      <c r="A3345" t="s">
        <v>11098</v>
      </c>
      <c r="B3345" s="8">
        <v>43135</v>
      </c>
      <c r="C3345" s="8">
        <v>43128.924456018518</v>
      </c>
      <c r="D3345" t="s">
        <v>11099</v>
      </c>
      <c r="E3345" t="s">
        <v>11100</v>
      </c>
      <c r="F3345">
        <v>24</v>
      </c>
      <c r="G3345" t="e">
        <f>VLOOKUP(#REF!,#REF!,2,FALSE)</f>
        <v>#REF!</v>
      </c>
      <c r="H3345" t="s">
        <v>100</v>
      </c>
      <c r="I3345">
        <v>403229</v>
      </c>
      <c r="J3345">
        <v>4632</v>
      </c>
      <c r="K3345">
        <v>881</v>
      </c>
      <c r="L3345">
        <v>1614</v>
      </c>
      <c r="M3345" t="b">
        <v>0</v>
      </c>
      <c r="N3345" t="b">
        <v>0</v>
      </c>
      <c r="O3345" t="b">
        <v>0</v>
      </c>
    </row>
    <row r="3346" spans="1:15">
      <c r="A3346" t="s">
        <v>11101</v>
      </c>
      <c r="B3346" s="8">
        <v>43134</v>
      </c>
      <c r="C3346" s="8">
        <v>43128.926898148151</v>
      </c>
      <c r="D3346" t="s">
        <v>11102</v>
      </c>
      <c r="E3346" t="s">
        <v>3294</v>
      </c>
      <c r="F3346">
        <v>24</v>
      </c>
      <c r="G3346" t="e">
        <f>VLOOKUP(#REF!,#REF!,2,FALSE)</f>
        <v>#REF!</v>
      </c>
      <c r="H3346" t="s">
        <v>11103</v>
      </c>
      <c r="I3346">
        <v>49947</v>
      </c>
      <c r="J3346">
        <v>479</v>
      </c>
      <c r="K3346">
        <v>64</v>
      </c>
      <c r="L3346">
        <v>28</v>
      </c>
      <c r="M3346" t="b">
        <v>0</v>
      </c>
      <c r="N3346" t="b">
        <v>0</v>
      </c>
      <c r="O3346" t="b">
        <v>0</v>
      </c>
    </row>
    <row r="3347" spans="1:15">
      <c r="A3347" t="s">
        <v>11104</v>
      </c>
      <c r="B3347" s="8">
        <v>43135</v>
      </c>
      <c r="C3347" s="8">
        <v>43128.944768518515</v>
      </c>
      <c r="D3347" t="s">
        <v>11105</v>
      </c>
      <c r="E3347" t="s">
        <v>10898</v>
      </c>
      <c r="F3347">
        <v>10</v>
      </c>
      <c r="G3347" t="e">
        <f>VLOOKUP(#REF!,#REF!,2,FALSE)</f>
        <v>#REF!</v>
      </c>
      <c r="H3347" t="s">
        <v>11106</v>
      </c>
      <c r="I3347">
        <v>1383902</v>
      </c>
      <c r="J3347">
        <v>13688</v>
      </c>
      <c r="K3347">
        <v>3211</v>
      </c>
      <c r="L3347">
        <v>2143</v>
      </c>
      <c r="M3347" t="b">
        <v>0</v>
      </c>
      <c r="N3347" t="b">
        <v>0</v>
      </c>
      <c r="O3347" t="b">
        <v>0</v>
      </c>
    </row>
    <row r="3348" spans="1:15">
      <c r="A3348" t="s">
        <v>11107</v>
      </c>
      <c r="B3348" s="8">
        <v>43107</v>
      </c>
      <c r="C3348" s="8">
        <v>43104.298483796294</v>
      </c>
      <c r="D3348" t="s">
        <v>11108</v>
      </c>
      <c r="E3348" t="s">
        <v>4209</v>
      </c>
      <c r="F3348">
        <v>23</v>
      </c>
      <c r="G3348" t="e">
        <f>VLOOKUP(#REF!,#REF!,2,FALSE)</f>
        <v>#REF!</v>
      </c>
      <c r="H3348" t="s">
        <v>11109</v>
      </c>
      <c r="I3348">
        <v>379449</v>
      </c>
      <c r="J3348">
        <v>18411</v>
      </c>
      <c r="K3348">
        <v>890</v>
      </c>
      <c r="L3348">
        <v>1087</v>
      </c>
      <c r="M3348" t="b">
        <v>0</v>
      </c>
      <c r="N3348" t="b">
        <v>0</v>
      </c>
      <c r="O3348" t="b">
        <v>0</v>
      </c>
    </row>
    <row r="3349" spans="1:15">
      <c r="A3349" t="s">
        <v>11110</v>
      </c>
      <c r="B3349" s="8">
        <v>43135</v>
      </c>
      <c r="C3349" s="8">
        <v>43129</v>
      </c>
      <c r="D3349" t="s">
        <v>11111</v>
      </c>
      <c r="E3349" t="s">
        <v>5453</v>
      </c>
      <c r="F3349">
        <v>10</v>
      </c>
      <c r="G3349" t="e">
        <f>VLOOKUP(#REF!,#REF!,2,FALSE)</f>
        <v>#REF!</v>
      </c>
      <c r="H3349" t="s">
        <v>11112</v>
      </c>
      <c r="I3349">
        <v>996503</v>
      </c>
      <c r="J3349">
        <v>25114</v>
      </c>
      <c r="K3349">
        <v>764</v>
      </c>
      <c r="L3349">
        <v>1467</v>
      </c>
      <c r="M3349" t="b">
        <v>0</v>
      </c>
      <c r="N3349" t="b">
        <v>0</v>
      </c>
      <c r="O3349" t="b">
        <v>0</v>
      </c>
    </row>
    <row r="3350" spans="1:15">
      <c r="A3350" t="s">
        <v>11113</v>
      </c>
      <c r="B3350" s="8">
        <v>43123</v>
      </c>
      <c r="C3350" s="8">
        <v>43116.708333333336</v>
      </c>
      <c r="D3350" t="s">
        <v>11114</v>
      </c>
      <c r="E3350" t="s">
        <v>49</v>
      </c>
      <c r="F3350">
        <v>28</v>
      </c>
      <c r="G3350" t="e">
        <f>VLOOKUP(#REF!,#REF!,2,FALSE)</f>
        <v>#REF!</v>
      </c>
      <c r="H3350" t="s">
        <v>11115</v>
      </c>
      <c r="I3350">
        <v>379176</v>
      </c>
      <c r="J3350">
        <v>18179</v>
      </c>
      <c r="K3350">
        <v>3094</v>
      </c>
      <c r="L3350">
        <v>2941</v>
      </c>
      <c r="M3350" t="b">
        <v>0</v>
      </c>
      <c r="N3350" t="b">
        <v>0</v>
      </c>
      <c r="O3350" t="b">
        <v>0</v>
      </c>
    </row>
    <row r="3351" spans="1:15">
      <c r="A3351" t="s">
        <v>11116</v>
      </c>
      <c r="B3351" s="8">
        <v>43057</v>
      </c>
      <c r="C3351" s="8">
        <v>43054.791678240741</v>
      </c>
      <c r="D3351" t="s">
        <v>11117</v>
      </c>
      <c r="E3351" t="s">
        <v>251</v>
      </c>
      <c r="F3351">
        <v>17</v>
      </c>
      <c r="G3351" t="e">
        <f>VLOOKUP(#REF!,#REF!,2,FALSE)</f>
        <v>#REF!</v>
      </c>
      <c r="H3351" t="s">
        <v>11118</v>
      </c>
      <c r="I3351">
        <v>379172</v>
      </c>
      <c r="J3351">
        <v>5794</v>
      </c>
      <c r="K3351">
        <v>244</v>
      </c>
      <c r="L3351">
        <v>360</v>
      </c>
      <c r="M3351" t="b">
        <v>0</v>
      </c>
      <c r="N3351" t="b">
        <v>0</v>
      </c>
      <c r="O3351" t="b">
        <v>0</v>
      </c>
    </row>
    <row r="3352" spans="1:15">
      <c r="A3352" t="s">
        <v>11119</v>
      </c>
      <c r="B3352" s="8">
        <v>43135</v>
      </c>
      <c r="C3352" s="8">
        <v>43129.041689814818</v>
      </c>
      <c r="D3352" t="s">
        <v>11120</v>
      </c>
      <c r="E3352" t="s">
        <v>1899</v>
      </c>
      <c r="F3352">
        <v>10</v>
      </c>
      <c r="G3352" t="e">
        <f>VLOOKUP(#REF!,#REF!,2,FALSE)</f>
        <v>#REF!</v>
      </c>
      <c r="H3352" t="s">
        <v>11121</v>
      </c>
      <c r="I3352">
        <v>21594339</v>
      </c>
      <c r="J3352">
        <v>1072246</v>
      </c>
      <c r="K3352">
        <v>28662</v>
      </c>
      <c r="L3352">
        <v>128809</v>
      </c>
      <c r="M3352" t="b">
        <v>0</v>
      </c>
      <c r="N3352" t="b">
        <v>0</v>
      </c>
      <c r="O3352" t="b">
        <v>0</v>
      </c>
    </row>
    <row r="3353" spans="1:15">
      <c r="A3353" t="s">
        <v>11122</v>
      </c>
      <c r="B3353" s="8">
        <v>43137</v>
      </c>
      <c r="C3353" s="8">
        <v>43129.075868055559</v>
      </c>
      <c r="D3353" t="s">
        <v>11123</v>
      </c>
      <c r="E3353" t="s">
        <v>11124</v>
      </c>
      <c r="F3353">
        <v>10</v>
      </c>
      <c r="G3353" t="e">
        <f>VLOOKUP(#REF!,#REF!,2,FALSE)</f>
        <v>#REF!</v>
      </c>
      <c r="H3353" t="s">
        <v>11125</v>
      </c>
      <c r="I3353">
        <v>18241671</v>
      </c>
      <c r="J3353">
        <v>396450</v>
      </c>
      <c r="K3353">
        <v>16969</v>
      </c>
      <c r="L3353">
        <v>23622</v>
      </c>
      <c r="M3353" t="b">
        <v>0</v>
      </c>
      <c r="N3353" t="b">
        <v>0</v>
      </c>
      <c r="O3353" t="b">
        <v>0</v>
      </c>
    </row>
    <row r="3354" spans="1:15">
      <c r="A3354" t="s">
        <v>11126</v>
      </c>
      <c r="B3354" s="8">
        <v>43118</v>
      </c>
      <c r="C3354" s="8">
        <v>43111.354178240741</v>
      </c>
      <c r="D3354" t="s">
        <v>11127</v>
      </c>
      <c r="E3354" t="s">
        <v>11128</v>
      </c>
      <c r="F3354">
        <v>27</v>
      </c>
      <c r="G3354" t="e">
        <f>VLOOKUP(#REF!,#REF!,2,FALSE)</f>
        <v>#REF!</v>
      </c>
      <c r="H3354" t="s">
        <v>11129</v>
      </c>
      <c r="I3354">
        <v>379054</v>
      </c>
      <c r="J3354">
        <v>16597</v>
      </c>
      <c r="K3354">
        <v>500</v>
      </c>
      <c r="L3354">
        <v>1935</v>
      </c>
      <c r="M3354" t="b">
        <v>0</v>
      </c>
      <c r="N3354" t="b">
        <v>0</v>
      </c>
      <c r="O3354" t="b">
        <v>0</v>
      </c>
    </row>
    <row r="3355" spans="1:15">
      <c r="A3355" t="s">
        <v>11130</v>
      </c>
      <c r="B3355" s="8">
        <v>43135</v>
      </c>
      <c r="C3355" s="8">
        <v>43129.221377314818</v>
      </c>
      <c r="D3355" t="s">
        <v>11131</v>
      </c>
      <c r="E3355" t="s">
        <v>10243</v>
      </c>
      <c r="F3355">
        <v>24</v>
      </c>
      <c r="G3355" t="e">
        <f>VLOOKUP(#REF!,#REF!,2,FALSE)</f>
        <v>#REF!</v>
      </c>
      <c r="H3355" t="s">
        <v>100</v>
      </c>
      <c r="I3355">
        <v>1152451</v>
      </c>
      <c r="J3355">
        <v>3397</v>
      </c>
      <c r="K3355">
        <v>127</v>
      </c>
      <c r="L3355">
        <v>333</v>
      </c>
      <c r="M3355" t="b">
        <v>0</v>
      </c>
      <c r="N3355" t="b">
        <v>0</v>
      </c>
      <c r="O3355" t="b">
        <v>0</v>
      </c>
    </row>
    <row r="3356" spans="1:15">
      <c r="A3356" t="s">
        <v>11132</v>
      </c>
      <c r="B3356" s="8">
        <v>43109</v>
      </c>
      <c r="C3356" s="8">
        <v>43102.000023148146</v>
      </c>
      <c r="D3356" t="s">
        <v>11133</v>
      </c>
      <c r="E3356" t="s">
        <v>11134</v>
      </c>
      <c r="F3356">
        <v>2</v>
      </c>
      <c r="G3356" t="e">
        <f>VLOOKUP(#REF!,#REF!,2,FALSE)</f>
        <v>#REF!</v>
      </c>
      <c r="H3356" t="s">
        <v>11135</v>
      </c>
      <c r="I3356">
        <v>378901</v>
      </c>
      <c r="J3356">
        <v>11876</v>
      </c>
      <c r="K3356">
        <v>111</v>
      </c>
      <c r="L3356">
        <v>937</v>
      </c>
      <c r="M3356" t="b">
        <v>0</v>
      </c>
      <c r="N3356" t="b">
        <v>0</v>
      </c>
      <c r="O3356" t="b">
        <v>0</v>
      </c>
    </row>
    <row r="3357" spans="1:15">
      <c r="A3357" t="s">
        <v>11136</v>
      </c>
      <c r="B3357" s="8">
        <v>43090</v>
      </c>
      <c r="C3357" s="8">
        <v>43087.400567129633</v>
      </c>
      <c r="D3357" t="s">
        <v>11137</v>
      </c>
      <c r="E3357" t="s">
        <v>5652</v>
      </c>
      <c r="F3357">
        <v>25</v>
      </c>
      <c r="G3357" t="e">
        <f>VLOOKUP(#REF!,#REF!,2,FALSE)</f>
        <v>#REF!</v>
      </c>
      <c r="H3357" t="s">
        <v>11138</v>
      </c>
      <c r="I3357">
        <v>377906</v>
      </c>
      <c r="J3357">
        <v>1956</v>
      </c>
      <c r="K3357">
        <v>796</v>
      </c>
      <c r="L3357">
        <v>1001</v>
      </c>
      <c r="M3357" t="b">
        <v>0</v>
      </c>
      <c r="N3357" t="b">
        <v>0</v>
      </c>
      <c r="O3357" t="b">
        <v>0</v>
      </c>
    </row>
    <row r="3358" spans="1:15">
      <c r="A3358" t="s">
        <v>11139</v>
      </c>
      <c r="B3358" s="8">
        <v>43132</v>
      </c>
      <c r="C3358" s="8">
        <v>43129.250451388885</v>
      </c>
      <c r="D3358" t="s">
        <v>11140</v>
      </c>
      <c r="E3358" t="s">
        <v>790</v>
      </c>
      <c r="F3358">
        <v>24</v>
      </c>
      <c r="G3358" t="e">
        <f>VLOOKUP(#REF!,#REF!,2,FALSE)</f>
        <v>#REF!</v>
      </c>
      <c r="H3358" t="s">
        <v>11141</v>
      </c>
      <c r="I3358">
        <v>563746</v>
      </c>
      <c r="J3358">
        <v>4429</v>
      </c>
      <c r="K3358">
        <v>54</v>
      </c>
      <c r="L3358">
        <v>94</v>
      </c>
      <c r="M3358" t="b">
        <v>0</v>
      </c>
      <c r="N3358" t="b">
        <v>0</v>
      </c>
      <c r="O3358" t="b">
        <v>0</v>
      </c>
    </row>
    <row r="3359" spans="1:15">
      <c r="A3359" t="s">
        <v>11142</v>
      </c>
      <c r="B3359" s="8">
        <v>43064</v>
      </c>
      <c r="C3359" s="8">
        <v>43056.359386574077</v>
      </c>
      <c r="D3359" t="s">
        <v>11143</v>
      </c>
      <c r="E3359" t="s">
        <v>5116</v>
      </c>
      <c r="F3359">
        <v>27</v>
      </c>
      <c r="G3359" t="e">
        <f>VLOOKUP(#REF!,#REF!,2,FALSE)</f>
        <v>#REF!</v>
      </c>
      <c r="H3359" t="s">
        <v>11144</v>
      </c>
      <c r="I3359">
        <v>377704</v>
      </c>
      <c r="J3359">
        <v>14359</v>
      </c>
      <c r="K3359">
        <v>830</v>
      </c>
      <c r="L3359">
        <v>2056</v>
      </c>
      <c r="M3359" t="b">
        <v>0</v>
      </c>
      <c r="N3359" t="b">
        <v>0</v>
      </c>
      <c r="O3359" t="b">
        <v>0</v>
      </c>
    </row>
    <row r="3360" spans="1:15">
      <c r="A3360" t="s">
        <v>11145</v>
      </c>
      <c r="B3360" s="8">
        <v>43124</v>
      </c>
      <c r="C3360" s="8">
        <v>43117.682152777779</v>
      </c>
      <c r="D3360" t="s">
        <v>11146</v>
      </c>
      <c r="E3360" t="s">
        <v>1032</v>
      </c>
      <c r="F3360">
        <v>1</v>
      </c>
      <c r="G3360" t="e">
        <f>VLOOKUP(#REF!,#REF!,2,FALSE)</f>
        <v>#REF!</v>
      </c>
      <c r="H3360" t="s">
        <v>11147</v>
      </c>
      <c r="I3360">
        <v>377621</v>
      </c>
      <c r="J3360">
        <v>5168</v>
      </c>
      <c r="K3360">
        <v>507</v>
      </c>
      <c r="L3360">
        <v>679</v>
      </c>
      <c r="M3360" t="b">
        <v>0</v>
      </c>
      <c r="N3360" t="b">
        <v>0</v>
      </c>
      <c r="O3360" t="b">
        <v>0</v>
      </c>
    </row>
    <row r="3361" spans="1:15">
      <c r="A3361" t="s">
        <v>11148</v>
      </c>
      <c r="B3361" s="8">
        <v>43132</v>
      </c>
      <c r="C3361" s="8">
        <v>43129.271041666667</v>
      </c>
      <c r="D3361" t="s">
        <v>11149</v>
      </c>
      <c r="E3361" t="s">
        <v>557</v>
      </c>
      <c r="F3361">
        <v>24</v>
      </c>
      <c r="G3361" t="e">
        <f>VLOOKUP(#REF!,#REF!,2,FALSE)</f>
        <v>#REF!</v>
      </c>
      <c r="H3361" t="s">
        <v>11150</v>
      </c>
      <c r="I3361">
        <v>870225</v>
      </c>
      <c r="J3361">
        <v>16550</v>
      </c>
      <c r="K3361">
        <v>736</v>
      </c>
      <c r="L3361">
        <v>1173</v>
      </c>
      <c r="M3361" t="b">
        <v>0</v>
      </c>
      <c r="N3361" t="b">
        <v>0</v>
      </c>
      <c r="O3361" t="b">
        <v>0</v>
      </c>
    </row>
    <row r="3362" spans="1:15">
      <c r="A3362" t="s">
        <v>11151</v>
      </c>
      <c r="B3362" s="8">
        <v>43161</v>
      </c>
      <c r="C3362" s="8">
        <v>43159.875474537039</v>
      </c>
      <c r="D3362" t="s">
        <v>11152</v>
      </c>
      <c r="E3362" t="s">
        <v>2364</v>
      </c>
      <c r="F3362">
        <v>17</v>
      </c>
      <c r="G3362" t="e">
        <f>VLOOKUP(#REF!,#REF!,2,FALSE)</f>
        <v>#REF!</v>
      </c>
      <c r="H3362" t="s">
        <v>11153</v>
      </c>
      <c r="I3362">
        <v>376877</v>
      </c>
      <c r="J3362">
        <v>4524</v>
      </c>
      <c r="K3362">
        <v>163</v>
      </c>
      <c r="L3362">
        <v>833</v>
      </c>
      <c r="M3362" t="b">
        <v>0</v>
      </c>
      <c r="N3362" t="b">
        <v>0</v>
      </c>
      <c r="O3362" t="b">
        <v>0</v>
      </c>
    </row>
    <row r="3363" spans="1:15">
      <c r="A3363" t="s">
        <v>11154</v>
      </c>
      <c r="B3363" s="8">
        <v>43132</v>
      </c>
      <c r="C3363" s="8">
        <v>43129.291701388887</v>
      </c>
      <c r="D3363" t="s">
        <v>11155</v>
      </c>
      <c r="E3363" t="s">
        <v>9914</v>
      </c>
      <c r="F3363">
        <v>24</v>
      </c>
      <c r="G3363" t="e">
        <f>VLOOKUP(#REF!,#REF!,2,FALSE)</f>
        <v>#REF!</v>
      </c>
      <c r="H3363" t="s">
        <v>11156</v>
      </c>
      <c r="I3363">
        <v>313962</v>
      </c>
      <c r="J3363">
        <v>6506</v>
      </c>
      <c r="K3363">
        <v>202</v>
      </c>
      <c r="L3363">
        <v>279</v>
      </c>
      <c r="M3363" t="b">
        <v>0</v>
      </c>
      <c r="N3363" t="b">
        <v>0</v>
      </c>
      <c r="O3363" t="b">
        <v>0</v>
      </c>
    </row>
    <row r="3364" spans="1:15">
      <c r="A3364" t="s">
        <v>11157</v>
      </c>
      <c r="B3364" s="8">
        <v>43103</v>
      </c>
      <c r="C3364" s="8">
        <v>43096.993900462963</v>
      </c>
      <c r="D3364" t="s">
        <v>11158</v>
      </c>
      <c r="E3364" t="s">
        <v>2364</v>
      </c>
      <c r="F3364">
        <v>17</v>
      </c>
      <c r="G3364" t="e">
        <f>VLOOKUP(#REF!,#REF!,2,FALSE)</f>
        <v>#REF!</v>
      </c>
      <c r="H3364" t="s">
        <v>11159</v>
      </c>
      <c r="I3364">
        <v>376858</v>
      </c>
      <c r="J3364">
        <v>3979</v>
      </c>
      <c r="K3364">
        <v>1801</v>
      </c>
      <c r="L3364">
        <v>438</v>
      </c>
      <c r="M3364" t="b">
        <v>0</v>
      </c>
      <c r="N3364" t="b">
        <v>0</v>
      </c>
      <c r="O3364" t="b">
        <v>0</v>
      </c>
    </row>
    <row r="3365" spans="1:15">
      <c r="A3365" t="s">
        <v>11160</v>
      </c>
      <c r="B3365" s="8">
        <v>43146</v>
      </c>
      <c r="C3365" s="8">
        <v>43143.333344907405</v>
      </c>
      <c r="D3365" t="s">
        <v>11161</v>
      </c>
      <c r="E3365" t="s">
        <v>4042</v>
      </c>
      <c r="F3365">
        <v>25</v>
      </c>
      <c r="G3365" t="e">
        <f>VLOOKUP(#REF!,#REF!,2,FALSE)</f>
        <v>#REF!</v>
      </c>
      <c r="H3365" t="s">
        <v>11162</v>
      </c>
      <c r="I3365">
        <v>376291</v>
      </c>
      <c r="J3365">
        <v>13256</v>
      </c>
      <c r="K3365">
        <v>234</v>
      </c>
      <c r="L3365">
        <v>959</v>
      </c>
      <c r="M3365" t="b">
        <v>0</v>
      </c>
      <c r="N3365" t="b">
        <v>0</v>
      </c>
      <c r="O3365" t="b">
        <v>0</v>
      </c>
    </row>
    <row r="3366" spans="1:15">
      <c r="A3366" t="s">
        <v>11163</v>
      </c>
      <c r="B3366" s="8">
        <v>43156</v>
      </c>
      <c r="C3366" s="8">
        <v>43152.333344907405</v>
      </c>
      <c r="D3366" t="s">
        <v>11164</v>
      </c>
      <c r="E3366" t="s">
        <v>1193</v>
      </c>
      <c r="F3366">
        <v>19</v>
      </c>
      <c r="G3366" t="e">
        <f>VLOOKUP(#REF!,#REF!,2,FALSE)</f>
        <v>#REF!</v>
      </c>
      <c r="H3366" t="s">
        <v>11165</v>
      </c>
      <c r="I3366">
        <v>376264</v>
      </c>
      <c r="J3366">
        <v>5087</v>
      </c>
      <c r="K3366">
        <v>405</v>
      </c>
      <c r="L3366">
        <v>1081</v>
      </c>
      <c r="M3366" t="b">
        <v>0</v>
      </c>
      <c r="N3366" t="b">
        <v>0</v>
      </c>
      <c r="O3366" t="b">
        <v>0</v>
      </c>
    </row>
    <row r="3367" spans="1:15">
      <c r="A3367" t="s">
        <v>11166</v>
      </c>
      <c r="B3367" s="8">
        <v>43069</v>
      </c>
      <c r="C3367" s="8">
        <v>43067.879571759258</v>
      </c>
      <c r="D3367" t="s">
        <v>11167</v>
      </c>
      <c r="E3367" t="s">
        <v>425</v>
      </c>
      <c r="F3367">
        <v>23</v>
      </c>
      <c r="G3367" t="e">
        <f>VLOOKUP(#REF!,#REF!,2,FALSE)</f>
        <v>#REF!</v>
      </c>
      <c r="H3367" t="s">
        <v>11168</v>
      </c>
      <c r="I3367">
        <v>375897</v>
      </c>
      <c r="J3367">
        <v>8088</v>
      </c>
      <c r="K3367">
        <v>293</v>
      </c>
      <c r="L3367">
        <v>631</v>
      </c>
      <c r="M3367" t="b">
        <v>0</v>
      </c>
      <c r="N3367" t="b">
        <v>0</v>
      </c>
      <c r="O3367" t="b">
        <v>0</v>
      </c>
    </row>
    <row r="3368" spans="1:15">
      <c r="A3368" t="s">
        <v>11169</v>
      </c>
      <c r="B3368" s="8">
        <v>43135</v>
      </c>
      <c r="C3368" s="8">
        <v>43129.340798611112</v>
      </c>
      <c r="D3368" t="s">
        <v>11170</v>
      </c>
      <c r="E3368" t="s">
        <v>11171</v>
      </c>
      <c r="F3368">
        <v>24</v>
      </c>
      <c r="G3368" t="e">
        <f>VLOOKUP(#REF!,#REF!,2,FALSE)</f>
        <v>#REF!</v>
      </c>
      <c r="H3368" t="s">
        <v>100</v>
      </c>
      <c r="I3368">
        <v>198533</v>
      </c>
      <c r="J3368">
        <v>2266</v>
      </c>
      <c r="K3368">
        <v>50</v>
      </c>
      <c r="L3368">
        <v>97</v>
      </c>
      <c r="M3368" t="b">
        <v>0</v>
      </c>
      <c r="N3368" t="b">
        <v>0</v>
      </c>
      <c r="O3368" t="b">
        <v>0</v>
      </c>
    </row>
    <row r="3369" spans="1:15">
      <c r="A3369" t="s">
        <v>11172</v>
      </c>
      <c r="B3369" s="8">
        <v>43138</v>
      </c>
      <c r="C3369" s="8">
        <v>43137.229178240741</v>
      </c>
      <c r="D3369" t="s">
        <v>11173</v>
      </c>
      <c r="E3369" t="s">
        <v>3083</v>
      </c>
      <c r="F3369">
        <v>28</v>
      </c>
      <c r="G3369" t="e">
        <f>VLOOKUP(#REF!,#REF!,2,FALSE)</f>
        <v>#REF!</v>
      </c>
      <c r="H3369" t="s">
        <v>11174</v>
      </c>
      <c r="I3369">
        <v>374333</v>
      </c>
      <c r="J3369">
        <v>11580</v>
      </c>
      <c r="K3369">
        <v>700</v>
      </c>
      <c r="L3369">
        <v>1553</v>
      </c>
      <c r="M3369" t="b">
        <v>0</v>
      </c>
      <c r="N3369" t="b">
        <v>0</v>
      </c>
      <c r="O3369" t="b">
        <v>0</v>
      </c>
    </row>
    <row r="3370" spans="1:15">
      <c r="A3370" t="s">
        <v>11175</v>
      </c>
      <c r="B3370" s="8">
        <v>43136</v>
      </c>
      <c r="C3370" s="8">
        <v>43131.605231481481</v>
      </c>
      <c r="D3370" t="s">
        <v>11176</v>
      </c>
      <c r="E3370" t="s">
        <v>4430</v>
      </c>
      <c r="F3370">
        <v>25</v>
      </c>
      <c r="G3370" t="e">
        <f>VLOOKUP(#REF!,#REF!,2,FALSE)</f>
        <v>#REF!</v>
      </c>
      <c r="H3370" t="s">
        <v>11177</v>
      </c>
      <c r="I3370">
        <v>374226</v>
      </c>
      <c r="J3370">
        <v>7155</v>
      </c>
      <c r="K3370">
        <v>233</v>
      </c>
      <c r="L3370">
        <v>1324</v>
      </c>
      <c r="M3370" t="b">
        <v>0</v>
      </c>
      <c r="N3370" t="b">
        <v>0</v>
      </c>
      <c r="O3370" t="b">
        <v>0</v>
      </c>
    </row>
    <row r="3371" spans="1:15">
      <c r="A3371" t="s">
        <v>11178</v>
      </c>
      <c r="B3371" s="8">
        <v>43134</v>
      </c>
      <c r="C3371" s="8">
        <v>43129.374826388892</v>
      </c>
      <c r="D3371" t="s">
        <v>11179</v>
      </c>
      <c r="E3371" t="s">
        <v>11180</v>
      </c>
      <c r="F3371">
        <v>24</v>
      </c>
      <c r="G3371" t="e">
        <f>VLOOKUP(#REF!,#REF!,2,FALSE)</f>
        <v>#REF!</v>
      </c>
      <c r="H3371" t="s">
        <v>11181</v>
      </c>
      <c r="I3371">
        <v>2606</v>
      </c>
      <c r="J3371">
        <v>7</v>
      </c>
      <c r="K3371">
        <v>0</v>
      </c>
      <c r="L3371">
        <v>0</v>
      </c>
      <c r="M3371" t="b">
        <v>0</v>
      </c>
      <c r="N3371" t="b">
        <v>0</v>
      </c>
      <c r="O3371" t="b">
        <v>0</v>
      </c>
    </row>
    <row r="3372" spans="1:15">
      <c r="A3372" t="s">
        <v>11182</v>
      </c>
      <c r="B3372" s="8">
        <v>43124</v>
      </c>
      <c r="C3372" s="8">
        <v>43117.60659722222</v>
      </c>
      <c r="D3372" t="s">
        <v>11183</v>
      </c>
      <c r="E3372" t="s">
        <v>10826</v>
      </c>
      <c r="F3372">
        <v>28</v>
      </c>
      <c r="G3372" t="e">
        <f>VLOOKUP(#REF!,#REF!,2,FALSE)</f>
        <v>#REF!</v>
      </c>
      <c r="H3372" t="s">
        <v>11184</v>
      </c>
      <c r="I3372">
        <v>373332</v>
      </c>
      <c r="J3372">
        <v>13613</v>
      </c>
      <c r="K3372">
        <v>824</v>
      </c>
      <c r="L3372">
        <v>1508</v>
      </c>
      <c r="M3372" t="b">
        <v>0</v>
      </c>
      <c r="N3372" t="b">
        <v>0</v>
      </c>
      <c r="O3372" t="b">
        <v>0</v>
      </c>
    </row>
    <row r="3373" spans="1:15">
      <c r="A3373" t="s">
        <v>11185</v>
      </c>
      <c r="B3373" s="8">
        <v>43135</v>
      </c>
      <c r="C3373" s="8">
        <v>43129.375011574077</v>
      </c>
      <c r="D3373" t="s">
        <v>11186</v>
      </c>
      <c r="E3373" t="s">
        <v>11187</v>
      </c>
      <c r="F3373">
        <v>24</v>
      </c>
      <c r="G3373" t="e">
        <f>VLOOKUP(#REF!,#REF!,2,FALSE)</f>
        <v>#REF!</v>
      </c>
      <c r="H3373" t="s">
        <v>11188</v>
      </c>
      <c r="I3373">
        <v>827814</v>
      </c>
      <c r="J3373">
        <v>36909</v>
      </c>
      <c r="K3373">
        <v>813</v>
      </c>
      <c r="L3373">
        <v>4565</v>
      </c>
      <c r="M3373" t="b">
        <v>0</v>
      </c>
      <c r="N3373" t="b">
        <v>0</v>
      </c>
      <c r="O3373" t="b">
        <v>0</v>
      </c>
    </row>
    <row r="3374" spans="1:15">
      <c r="A3374" t="s">
        <v>11189</v>
      </c>
      <c r="B3374" s="8">
        <v>43132</v>
      </c>
      <c r="C3374" s="8">
        <v>43129.375509259262</v>
      </c>
      <c r="D3374" t="s">
        <v>11190</v>
      </c>
      <c r="E3374" t="s">
        <v>1294</v>
      </c>
      <c r="F3374">
        <v>24</v>
      </c>
      <c r="G3374" t="e">
        <f>VLOOKUP(#REF!,#REF!,2,FALSE)</f>
        <v>#REF!</v>
      </c>
      <c r="H3374" t="s">
        <v>11191</v>
      </c>
      <c r="I3374">
        <v>264158</v>
      </c>
      <c r="J3374">
        <v>1919</v>
      </c>
      <c r="K3374">
        <v>309</v>
      </c>
      <c r="L3374">
        <v>673</v>
      </c>
      <c r="M3374" t="b">
        <v>0</v>
      </c>
      <c r="N3374" t="b">
        <v>0</v>
      </c>
      <c r="O3374" t="b">
        <v>0</v>
      </c>
    </row>
    <row r="3375" spans="1:15">
      <c r="A3375" t="s">
        <v>11192</v>
      </c>
      <c r="B3375" s="8">
        <v>43223</v>
      </c>
      <c r="C3375" s="8">
        <v>43213.216365740744</v>
      </c>
      <c r="D3375" t="s">
        <v>11193</v>
      </c>
      <c r="E3375" t="s">
        <v>2668</v>
      </c>
      <c r="F3375">
        <v>25</v>
      </c>
      <c r="G3375" t="e">
        <f>VLOOKUP(#REF!,#REF!,2,FALSE)</f>
        <v>#REF!</v>
      </c>
      <c r="H3375" t="s">
        <v>11194</v>
      </c>
      <c r="I3375">
        <v>373184</v>
      </c>
      <c r="J3375">
        <v>8670</v>
      </c>
      <c r="K3375">
        <v>334</v>
      </c>
      <c r="L3375">
        <v>880</v>
      </c>
      <c r="M3375" t="b">
        <v>0</v>
      </c>
      <c r="N3375" t="b">
        <v>0</v>
      </c>
      <c r="O3375" t="b">
        <v>0</v>
      </c>
    </row>
    <row r="3376" spans="1:15">
      <c r="A3376" t="s">
        <v>11195</v>
      </c>
      <c r="B3376" s="8">
        <v>43140</v>
      </c>
      <c r="C3376" s="8">
        <v>43133.775671296295</v>
      </c>
      <c r="D3376" t="s">
        <v>11196</v>
      </c>
      <c r="E3376" t="s">
        <v>8222</v>
      </c>
      <c r="F3376">
        <v>26</v>
      </c>
      <c r="G3376" t="e">
        <f>VLOOKUP(#REF!,#REF!,2,FALSE)</f>
        <v>#REF!</v>
      </c>
      <c r="H3376" t="s">
        <v>11197</v>
      </c>
      <c r="I3376">
        <v>372894</v>
      </c>
      <c r="J3376">
        <v>39649</v>
      </c>
      <c r="K3376">
        <v>208</v>
      </c>
      <c r="L3376">
        <v>4369</v>
      </c>
      <c r="M3376" t="b">
        <v>0</v>
      </c>
      <c r="N3376" t="b">
        <v>0</v>
      </c>
      <c r="O3376" t="b">
        <v>0</v>
      </c>
    </row>
    <row r="3377" spans="1:15">
      <c r="A3377" t="s">
        <v>11198</v>
      </c>
      <c r="B3377" s="8">
        <v>43064</v>
      </c>
      <c r="C3377" s="8">
        <v>43056.1875</v>
      </c>
      <c r="D3377" t="s">
        <v>11199</v>
      </c>
      <c r="E3377" t="s">
        <v>2107</v>
      </c>
      <c r="F3377">
        <v>26</v>
      </c>
      <c r="G3377" t="e">
        <f>VLOOKUP(#REF!,#REF!,2,FALSE)</f>
        <v>#REF!</v>
      </c>
      <c r="H3377" t="s">
        <v>11200</v>
      </c>
      <c r="I3377">
        <v>372823</v>
      </c>
      <c r="J3377">
        <v>6433</v>
      </c>
      <c r="K3377">
        <v>766</v>
      </c>
      <c r="L3377">
        <v>534</v>
      </c>
      <c r="M3377" t="b">
        <v>0</v>
      </c>
      <c r="N3377" t="b">
        <v>0</v>
      </c>
      <c r="O3377" t="b">
        <v>0</v>
      </c>
    </row>
    <row r="3378" spans="1:15">
      <c r="A3378" t="s">
        <v>11201</v>
      </c>
      <c r="B3378" s="8">
        <v>43106</v>
      </c>
      <c r="C3378" s="8">
        <v>43098.137743055559</v>
      </c>
      <c r="D3378" t="s">
        <v>11202</v>
      </c>
      <c r="E3378" t="s">
        <v>11203</v>
      </c>
      <c r="F3378">
        <v>22</v>
      </c>
      <c r="G3378" t="e">
        <f>VLOOKUP(#REF!,#REF!,2,FALSE)</f>
        <v>#REF!</v>
      </c>
      <c r="H3378" t="s">
        <v>11204</v>
      </c>
      <c r="I3378">
        <v>372465</v>
      </c>
      <c r="J3378">
        <v>8738</v>
      </c>
      <c r="K3378">
        <v>183</v>
      </c>
      <c r="L3378">
        <v>741</v>
      </c>
      <c r="M3378" t="b">
        <v>0</v>
      </c>
      <c r="N3378" t="b">
        <v>0</v>
      </c>
      <c r="O3378" t="b">
        <v>0</v>
      </c>
    </row>
    <row r="3379" spans="1:15">
      <c r="A3379" t="s">
        <v>11205</v>
      </c>
      <c r="B3379" s="8">
        <v>43135</v>
      </c>
      <c r="C3379" s="8">
        <v>43129.472002314818</v>
      </c>
      <c r="D3379" t="s">
        <v>11206</v>
      </c>
      <c r="E3379" t="s">
        <v>10477</v>
      </c>
      <c r="F3379">
        <v>10</v>
      </c>
      <c r="G3379" t="e">
        <f>VLOOKUP(#REF!,#REF!,2,FALSE)</f>
        <v>#REF!</v>
      </c>
      <c r="H3379" t="s">
        <v>11207</v>
      </c>
      <c r="I3379">
        <v>159168</v>
      </c>
      <c r="J3379">
        <v>4546</v>
      </c>
      <c r="K3379">
        <v>268</v>
      </c>
      <c r="L3379">
        <v>1791</v>
      </c>
      <c r="M3379" t="b">
        <v>0</v>
      </c>
      <c r="N3379" t="b">
        <v>0</v>
      </c>
      <c r="O3379" t="b">
        <v>0</v>
      </c>
    </row>
    <row r="3380" spans="1:15">
      <c r="A3380" t="s">
        <v>11208</v>
      </c>
      <c r="B3380" s="8">
        <v>43205</v>
      </c>
      <c r="C3380" s="8">
        <v>43201.883148148147</v>
      </c>
      <c r="D3380" t="s">
        <v>11209</v>
      </c>
      <c r="E3380" t="s">
        <v>425</v>
      </c>
      <c r="F3380">
        <v>23</v>
      </c>
      <c r="G3380" t="e">
        <f>VLOOKUP(#REF!,#REF!,2,FALSE)</f>
        <v>#REF!</v>
      </c>
      <c r="H3380" t="s">
        <v>11210</v>
      </c>
      <c r="I3380">
        <v>372228</v>
      </c>
      <c r="J3380">
        <v>10666</v>
      </c>
      <c r="K3380">
        <v>190</v>
      </c>
      <c r="L3380">
        <v>530</v>
      </c>
      <c r="M3380" t="b">
        <v>0</v>
      </c>
      <c r="N3380" t="b">
        <v>0</v>
      </c>
      <c r="O3380" t="b">
        <v>0</v>
      </c>
    </row>
    <row r="3381" spans="1:15">
      <c r="A3381" t="s">
        <v>11211</v>
      </c>
      <c r="B3381" s="8">
        <v>43057</v>
      </c>
      <c r="C3381" s="8">
        <v>43051.375057870369</v>
      </c>
      <c r="D3381" t="s">
        <v>11212</v>
      </c>
      <c r="E3381" t="s">
        <v>8475</v>
      </c>
      <c r="F3381">
        <v>23</v>
      </c>
      <c r="G3381" t="e">
        <f>VLOOKUP(#REF!,#REF!,2,FALSE)</f>
        <v>#REF!</v>
      </c>
      <c r="H3381" t="s">
        <v>11213</v>
      </c>
      <c r="I3381">
        <v>371683</v>
      </c>
      <c r="J3381">
        <v>9600</v>
      </c>
      <c r="K3381">
        <v>750</v>
      </c>
      <c r="L3381">
        <v>1282</v>
      </c>
      <c r="M3381" t="b">
        <v>0</v>
      </c>
      <c r="N3381" t="b">
        <v>0</v>
      </c>
      <c r="O3381" t="b">
        <v>0</v>
      </c>
    </row>
    <row r="3382" spans="1:15">
      <c r="A3382" t="s">
        <v>11214</v>
      </c>
      <c r="B3382" s="8">
        <v>43213</v>
      </c>
      <c r="C3382" s="8">
        <v>43203.291701388887</v>
      </c>
      <c r="D3382" t="s">
        <v>11215</v>
      </c>
      <c r="E3382" t="s">
        <v>3636</v>
      </c>
      <c r="F3382">
        <v>27</v>
      </c>
      <c r="G3382" t="e">
        <f>VLOOKUP(#REF!,#REF!,2,FALSE)</f>
        <v>#REF!</v>
      </c>
      <c r="H3382" t="s">
        <v>11216</v>
      </c>
      <c r="I3382">
        <v>371677</v>
      </c>
      <c r="J3382">
        <v>5994</v>
      </c>
      <c r="K3382">
        <v>882</v>
      </c>
      <c r="L3382">
        <v>1014</v>
      </c>
      <c r="M3382" t="b">
        <v>0</v>
      </c>
      <c r="N3382" t="b">
        <v>0</v>
      </c>
      <c r="O3382" t="b">
        <v>0</v>
      </c>
    </row>
    <row r="3383" spans="1:15">
      <c r="A3383" t="s">
        <v>11217</v>
      </c>
      <c r="B3383" s="8">
        <v>43137</v>
      </c>
      <c r="C3383" s="8">
        <v>43129.562511574077</v>
      </c>
      <c r="D3383" t="s">
        <v>11218</v>
      </c>
      <c r="E3383" t="s">
        <v>484</v>
      </c>
      <c r="F3383">
        <v>10</v>
      </c>
      <c r="G3383" t="e">
        <f>VLOOKUP(#REF!,#REF!,2,FALSE)</f>
        <v>#REF!</v>
      </c>
      <c r="H3383" t="s">
        <v>11219</v>
      </c>
      <c r="I3383">
        <v>3509938</v>
      </c>
      <c r="J3383">
        <v>123947</v>
      </c>
      <c r="K3383">
        <v>1945</v>
      </c>
      <c r="L3383">
        <v>4436</v>
      </c>
      <c r="M3383" t="b">
        <v>0</v>
      </c>
      <c r="N3383" t="b">
        <v>0</v>
      </c>
      <c r="O3383" t="b">
        <v>0</v>
      </c>
    </row>
    <row r="3384" spans="1:15">
      <c r="A3384" t="s">
        <v>11220</v>
      </c>
      <c r="B3384" s="8">
        <v>43135</v>
      </c>
      <c r="C3384" s="8">
        <v>43129.563587962963</v>
      </c>
      <c r="D3384" t="s">
        <v>11221</v>
      </c>
      <c r="E3384" t="s">
        <v>401</v>
      </c>
      <c r="F3384">
        <v>24</v>
      </c>
      <c r="G3384" t="e">
        <f>VLOOKUP(#REF!,#REF!,2,FALSE)</f>
        <v>#REF!</v>
      </c>
      <c r="H3384" t="s">
        <v>11222</v>
      </c>
      <c r="I3384">
        <v>94923</v>
      </c>
      <c r="J3384">
        <v>2382</v>
      </c>
      <c r="K3384">
        <v>156</v>
      </c>
      <c r="L3384">
        <v>145</v>
      </c>
      <c r="M3384" t="b">
        <v>0</v>
      </c>
      <c r="N3384" t="b">
        <v>0</v>
      </c>
      <c r="O3384" t="b">
        <v>0</v>
      </c>
    </row>
    <row r="3385" spans="1:15">
      <c r="A3385" t="s">
        <v>11223</v>
      </c>
      <c r="B3385" s="8">
        <v>43189</v>
      </c>
      <c r="C3385" s="8">
        <v>43174.423483796294</v>
      </c>
      <c r="D3385" t="s">
        <v>11224</v>
      </c>
      <c r="E3385" t="s">
        <v>11225</v>
      </c>
      <c r="F3385">
        <v>26</v>
      </c>
      <c r="G3385" t="e">
        <f>VLOOKUP(#REF!,#REF!,2,FALSE)</f>
        <v>#REF!</v>
      </c>
      <c r="H3385" t="s">
        <v>11226</v>
      </c>
      <c r="I3385">
        <v>371510</v>
      </c>
      <c r="J3385">
        <v>11614</v>
      </c>
      <c r="K3385">
        <v>395</v>
      </c>
      <c r="L3385">
        <v>1002</v>
      </c>
      <c r="M3385" t="b">
        <v>0</v>
      </c>
      <c r="N3385" t="b">
        <v>0</v>
      </c>
      <c r="O3385" t="b">
        <v>0</v>
      </c>
    </row>
    <row r="3386" spans="1:15">
      <c r="A3386" t="s">
        <v>11227</v>
      </c>
      <c r="B3386" s="8">
        <v>43118</v>
      </c>
      <c r="C3386" s="8">
        <v>43112.559374999997</v>
      </c>
      <c r="D3386" t="s">
        <v>11228</v>
      </c>
      <c r="E3386" t="s">
        <v>10690</v>
      </c>
      <c r="F3386">
        <v>23</v>
      </c>
      <c r="G3386" t="e">
        <f>VLOOKUP(#REF!,#REF!,2,FALSE)</f>
        <v>#REF!</v>
      </c>
      <c r="H3386" t="s">
        <v>11229</v>
      </c>
      <c r="I3386">
        <v>371024</v>
      </c>
      <c r="J3386">
        <v>20419</v>
      </c>
      <c r="K3386">
        <v>1108</v>
      </c>
      <c r="L3386">
        <v>1463</v>
      </c>
      <c r="M3386" t="b">
        <v>0</v>
      </c>
      <c r="N3386" t="b">
        <v>0</v>
      </c>
      <c r="O3386" t="b">
        <v>0</v>
      </c>
    </row>
    <row r="3387" spans="1:15">
      <c r="A3387" t="s">
        <v>11230</v>
      </c>
      <c r="B3387" s="8">
        <v>43169</v>
      </c>
      <c r="C3387" s="8">
        <v>43159.362025462964</v>
      </c>
      <c r="D3387" t="s">
        <v>11231</v>
      </c>
      <c r="E3387" t="s">
        <v>8610</v>
      </c>
      <c r="F3387">
        <v>23</v>
      </c>
      <c r="G3387" t="e">
        <f>VLOOKUP(#REF!,#REF!,2,FALSE)</f>
        <v>#REF!</v>
      </c>
      <c r="H3387" t="s">
        <v>11232</v>
      </c>
      <c r="I3387">
        <v>370481</v>
      </c>
      <c r="J3387">
        <v>28342</v>
      </c>
      <c r="K3387">
        <v>515</v>
      </c>
      <c r="L3387">
        <v>1230</v>
      </c>
      <c r="M3387" t="b">
        <v>0</v>
      </c>
      <c r="N3387" t="b">
        <v>0</v>
      </c>
      <c r="O3387" t="b">
        <v>0</v>
      </c>
    </row>
    <row r="3388" spans="1:15">
      <c r="A3388" t="s">
        <v>11233</v>
      </c>
      <c r="B3388" s="8">
        <v>43059</v>
      </c>
      <c r="C3388" s="8">
        <v>43053.544293981482</v>
      </c>
      <c r="D3388" t="s">
        <v>11234</v>
      </c>
      <c r="E3388" t="s">
        <v>2531</v>
      </c>
      <c r="F3388">
        <v>26</v>
      </c>
      <c r="G3388" t="e">
        <f>VLOOKUP(#REF!,#REF!,2,FALSE)</f>
        <v>#REF!</v>
      </c>
      <c r="H3388" t="s">
        <v>11235</v>
      </c>
      <c r="I3388">
        <v>370461</v>
      </c>
      <c r="J3388">
        <v>27945</v>
      </c>
      <c r="K3388">
        <v>588</v>
      </c>
      <c r="L3388">
        <v>2235</v>
      </c>
      <c r="M3388" t="b">
        <v>0</v>
      </c>
      <c r="N3388" t="b">
        <v>0</v>
      </c>
      <c r="O3388" t="b">
        <v>0</v>
      </c>
    </row>
    <row r="3389" spans="1:15">
      <c r="A3389" t="s">
        <v>11236</v>
      </c>
      <c r="B3389" s="8">
        <v>43135</v>
      </c>
      <c r="C3389" s="8">
        <v>43129.651307870372</v>
      </c>
      <c r="D3389" t="s">
        <v>11237</v>
      </c>
      <c r="E3389" t="s">
        <v>8070</v>
      </c>
      <c r="F3389">
        <v>24</v>
      </c>
      <c r="G3389" t="e">
        <f>VLOOKUP(#REF!,#REF!,2,FALSE)</f>
        <v>#REF!</v>
      </c>
      <c r="H3389" t="s">
        <v>11238</v>
      </c>
      <c r="I3389">
        <v>366652</v>
      </c>
      <c r="J3389">
        <v>20829</v>
      </c>
      <c r="K3389">
        <v>536</v>
      </c>
      <c r="L3389">
        <v>1584</v>
      </c>
      <c r="M3389" t="b">
        <v>0</v>
      </c>
      <c r="N3389" t="b">
        <v>0</v>
      </c>
      <c r="O3389" t="b">
        <v>0</v>
      </c>
    </row>
    <row r="3390" spans="1:15">
      <c r="A3390" t="s">
        <v>11239</v>
      </c>
      <c r="B3390" s="8">
        <v>43136</v>
      </c>
      <c r="C3390" s="8">
        <v>43129.68072916667</v>
      </c>
      <c r="D3390" t="s">
        <v>11240</v>
      </c>
      <c r="E3390" t="s">
        <v>7558</v>
      </c>
      <c r="F3390">
        <v>24</v>
      </c>
      <c r="G3390" t="e">
        <f>VLOOKUP(#REF!,#REF!,2,FALSE)</f>
        <v>#REF!</v>
      </c>
      <c r="H3390" t="s">
        <v>11241</v>
      </c>
      <c r="I3390">
        <v>121445</v>
      </c>
      <c r="J3390">
        <v>3079</v>
      </c>
      <c r="K3390">
        <v>113</v>
      </c>
      <c r="L3390">
        <v>270</v>
      </c>
      <c r="M3390" t="b">
        <v>0</v>
      </c>
      <c r="N3390" t="b">
        <v>0</v>
      </c>
      <c r="O3390" t="b">
        <v>0</v>
      </c>
    </row>
    <row r="3391" spans="1:15">
      <c r="A3391" t="s">
        <v>11242</v>
      </c>
      <c r="B3391" s="8">
        <v>43135</v>
      </c>
      <c r="C3391" s="8">
        <v>43129.708368055559</v>
      </c>
      <c r="D3391" t="s">
        <v>11243</v>
      </c>
      <c r="E3391" t="s">
        <v>11244</v>
      </c>
      <c r="F3391">
        <v>24</v>
      </c>
      <c r="G3391" t="e">
        <f>VLOOKUP(#REF!,#REF!,2,FALSE)</f>
        <v>#REF!</v>
      </c>
      <c r="H3391" t="s">
        <v>11245</v>
      </c>
      <c r="I3391">
        <v>73066</v>
      </c>
      <c r="J3391">
        <v>636</v>
      </c>
      <c r="K3391">
        <v>75</v>
      </c>
      <c r="L3391">
        <v>204</v>
      </c>
      <c r="M3391" t="b">
        <v>0</v>
      </c>
      <c r="N3391" t="b">
        <v>0</v>
      </c>
      <c r="O3391" t="b">
        <v>0</v>
      </c>
    </row>
    <row r="3392" spans="1:15">
      <c r="A3392" t="s">
        <v>11246</v>
      </c>
      <c r="B3392" s="8">
        <v>43150</v>
      </c>
      <c r="C3392" s="8">
        <v>43143.333379629628</v>
      </c>
      <c r="D3392" t="s">
        <v>11247</v>
      </c>
      <c r="E3392" t="s">
        <v>586</v>
      </c>
      <c r="F3392">
        <v>27</v>
      </c>
      <c r="G3392" t="e">
        <f>VLOOKUP(#REF!,#REF!,2,FALSE)</f>
        <v>#REF!</v>
      </c>
      <c r="H3392" t="s">
        <v>11248</v>
      </c>
      <c r="I3392">
        <v>370450</v>
      </c>
      <c r="J3392">
        <v>11906</v>
      </c>
      <c r="K3392">
        <v>258</v>
      </c>
      <c r="L3392">
        <v>533</v>
      </c>
      <c r="M3392" t="b">
        <v>0</v>
      </c>
      <c r="N3392" t="b">
        <v>0</v>
      </c>
      <c r="O3392" t="b">
        <v>0</v>
      </c>
    </row>
    <row r="3393" spans="1:15">
      <c r="A3393" t="s">
        <v>11249</v>
      </c>
      <c r="B3393" s="8">
        <v>43156</v>
      </c>
      <c r="C3393" s="8">
        <v>43147.669768518521</v>
      </c>
      <c r="D3393" t="s">
        <v>11250</v>
      </c>
      <c r="E3393" t="s">
        <v>11251</v>
      </c>
      <c r="F3393">
        <v>22</v>
      </c>
      <c r="G3393" t="e">
        <f>VLOOKUP(#REF!,#REF!,2,FALSE)</f>
        <v>#REF!</v>
      </c>
      <c r="H3393" t="s">
        <v>11252</v>
      </c>
      <c r="I3393">
        <v>370239</v>
      </c>
      <c r="J3393">
        <v>7141</v>
      </c>
      <c r="K3393">
        <v>478</v>
      </c>
      <c r="L3393">
        <v>1280</v>
      </c>
      <c r="M3393" t="b">
        <v>0</v>
      </c>
      <c r="N3393" t="b">
        <v>0</v>
      </c>
      <c r="O3393" t="b">
        <v>0</v>
      </c>
    </row>
    <row r="3394" spans="1:15">
      <c r="A3394" t="s">
        <v>11253</v>
      </c>
      <c r="B3394" s="8">
        <v>43223</v>
      </c>
      <c r="C3394" s="8">
        <v>43211.5</v>
      </c>
      <c r="D3394" t="s">
        <v>11254</v>
      </c>
      <c r="E3394" t="s">
        <v>11255</v>
      </c>
      <c r="F3394">
        <v>22</v>
      </c>
      <c r="G3394" t="e">
        <f>VLOOKUP(#REF!,#REF!,2,FALSE)</f>
        <v>#REF!</v>
      </c>
      <c r="H3394" t="s">
        <v>11256</v>
      </c>
      <c r="I3394">
        <v>369565</v>
      </c>
      <c r="J3394">
        <v>24977</v>
      </c>
      <c r="K3394">
        <v>182</v>
      </c>
      <c r="L3394">
        <v>3109</v>
      </c>
      <c r="M3394" t="b">
        <v>0</v>
      </c>
      <c r="N3394" t="b">
        <v>0</v>
      </c>
      <c r="O3394" t="b">
        <v>0</v>
      </c>
    </row>
    <row r="3395" spans="1:15">
      <c r="A3395" t="s">
        <v>11257</v>
      </c>
      <c r="B3395" s="8">
        <v>43247</v>
      </c>
      <c r="C3395" s="8">
        <v>43246.458518518521</v>
      </c>
      <c r="D3395" t="s">
        <v>11258</v>
      </c>
      <c r="E3395" t="s">
        <v>429</v>
      </c>
      <c r="F3395">
        <v>22</v>
      </c>
      <c r="G3395" t="e">
        <f>VLOOKUP(#REF!,#REF!,2,FALSE)</f>
        <v>#REF!</v>
      </c>
      <c r="H3395" t="s">
        <v>11259</v>
      </c>
      <c r="I3395">
        <v>369038</v>
      </c>
      <c r="J3395">
        <v>9034</v>
      </c>
      <c r="K3395">
        <v>744</v>
      </c>
      <c r="L3395">
        <v>1055</v>
      </c>
      <c r="M3395" t="b">
        <v>0</v>
      </c>
      <c r="N3395" t="b">
        <v>0</v>
      </c>
      <c r="O3395" t="b">
        <v>0</v>
      </c>
    </row>
    <row r="3396" spans="1:15">
      <c r="A3396" t="s">
        <v>11260</v>
      </c>
      <c r="B3396" s="8">
        <v>43153</v>
      </c>
      <c r="C3396" s="8">
        <v>43145.416898148149</v>
      </c>
      <c r="D3396" t="s">
        <v>11261</v>
      </c>
      <c r="E3396" t="s">
        <v>11262</v>
      </c>
      <c r="F3396">
        <v>26</v>
      </c>
      <c r="G3396" t="e">
        <f>VLOOKUP(#REF!,#REF!,2,FALSE)</f>
        <v>#REF!</v>
      </c>
      <c r="H3396" t="s">
        <v>11263</v>
      </c>
      <c r="I3396">
        <v>368859</v>
      </c>
      <c r="J3396">
        <v>7315</v>
      </c>
      <c r="K3396">
        <v>209</v>
      </c>
      <c r="L3396">
        <v>183</v>
      </c>
      <c r="M3396" t="b">
        <v>0</v>
      </c>
      <c r="N3396" t="b">
        <v>0</v>
      </c>
      <c r="O3396" t="b">
        <v>0</v>
      </c>
    </row>
    <row r="3397" spans="1:15">
      <c r="A3397" t="s">
        <v>11264</v>
      </c>
      <c r="B3397" s="8">
        <v>43180</v>
      </c>
      <c r="C3397" s="8">
        <v>43168.208379629628</v>
      </c>
      <c r="D3397" t="s">
        <v>11265</v>
      </c>
      <c r="E3397" t="s">
        <v>9152</v>
      </c>
      <c r="F3397">
        <v>15</v>
      </c>
      <c r="G3397" t="e">
        <f>VLOOKUP(#REF!,#REF!,2,FALSE)</f>
        <v>#REF!</v>
      </c>
      <c r="H3397" t="s">
        <v>11266</v>
      </c>
      <c r="I3397">
        <v>368852</v>
      </c>
      <c r="J3397">
        <v>12958</v>
      </c>
      <c r="K3397">
        <v>232</v>
      </c>
      <c r="L3397">
        <v>1097</v>
      </c>
      <c r="M3397" t="b">
        <v>0</v>
      </c>
      <c r="N3397" t="b">
        <v>0</v>
      </c>
      <c r="O3397" t="b">
        <v>0</v>
      </c>
    </row>
    <row r="3398" spans="1:15">
      <c r="A3398" t="s">
        <v>11267</v>
      </c>
      <c r="B3398" s="8">
        <v>43135</v>
      </c>
      <c r="C3398" s="8">
        <v>43130.164444444446</v>
      </c>
      <c r="D3398" t="s">
        <v>11268</v>
      </c>
      <c r="E3398" t="s">
        <v>11269</v>
      </c>
      <c r="F3398">
        <v>24</v>
      </c>
      <c r="G3398" t="e">
        <f>VLOOKUP(#REF!,#REF!,2,FALSE)</f>
        <v>#REF!</v>
      </c>
      <c r="H3398" t="s">
        <v>100</v>
      </c>
      <c r="I3398">
        <v>142387</v>
      </c>
      <c r="J3398">
        <v>344</v>
      </c>
      <c r="K3398">
        <v>111</v>
      </c>
      <c r="L3398">
        <v>1</v>
      </c>
      <c r="M3398" t="b">
        <v>0</v>
      </c>
      <c r="N3398" t="b">
        <v>0</v>
      </c>
      <c r="O3398" t="b">
        <v>0</v>
      </c>
    </row>
    <row r="3399" spans="1:15">
      <c r="A3399" t="s">
        <v>11270</v>
      </c>
      <c r="B3399" s="8">
        <v>43193</v>
      </c>
      <c r="C3399" s="8">
        <v>43190.724548611113</v>
      </c>
      <c r="D3399" t="s">
        <v>11271</v>
      </c>
      <c r="E3399" t="s">
        <v>7598</v>
      </c>
      <c r="F3399">
        <v>17</v>
      </c>
      <c r="G3399" t="e">
        <f>VLOOKUP(#REF!,#REF!,2,FALSE)</f>
        <v>#REF!</v>
      </c>
      <c r="H3399" t="s">
        <v>11272</v>
      </c>
      <c r="I3399">
        <v>368627</v>
      </c>
      <c r="J3399">
        <v>2021</v>
      </c>
      <c r="K3399">
        <v>538</v>
      </c>
      <c r="L3399">
        <v>654</v>
      </c>
      <c r="M3399" t="b">
        <v>0</v>
      </c>
      <c r="N3399" t="b">
        <v>0</v>
      </c>
      <c r="O3399" t="b">
        <v>0</v>
      </c>
    </row>
    <row r="3400" spans="1:15">
      <c r="A3400" t="s">
        <v>11273</v>
      </c>
      <c r="B3400" s="8">
        <v>43124</v>
      </c>
      <c r="C3400" s="8">
        <v>43117.498842592591</v>
      </c>
      <c r="D3400" t="s">
        <v>11274</v>
      </c>
      <c r="E3400" t="s">
        <v>11275</v>
      </c>
      <c r="F3400">
        <v>26</v>
      </c>
      <c r="G3400" t="e">
        <f>VLOOKUP(#REF!,#REF!,2,FALSE)</f>
        <v>#REF!</v>
      </c>
      <c r="H3400" t="s">
        <v>11276</v>
      </c>
      <c r="I3400">
        <v>368276</v>
      </c>
      <c r="J3400">
        <v>22148</v>
      </c>
      <c r="K3400">
        <v>683</v>
      </c>
      <c r="L3400">
        <v>2633</v>
      </c>
      <c r="M3400" t="b">
        <v>0</v>
      </c>
      <c r="N3400" t="b">
        <v>0</v>
      </c>
      <c r="O3400" t="b">
        <v>0</v>
      </c>
    </row>
    <row r="3401" spans="1:15">
      <c r="A3401" t="s">
        <v>11277</v>
      </c>
      <c r="B3401" s="8">
        <v>43174</v>
      </c>
      <c r="C3401" s="8">
        <v>43172.125057870369</v>
      </c>
      <c r="D3401" t="s">
        <v>11278</v>
      </c>
      <c r="E3401" t="s">
        <v>2178</v>
      </c>
      <c r="F3401">
        <v>23</v>
      </c>
      <c r="G3401" t="e">
        <f>VLOOKUP(#REF!,#REF!,2,FALSE)</f>
        <v>#REF!</v>
      </c>
      <c r="H3401" t="s">
        <v>11279</v>
      </c>
      <c r="I3401">
        <v>368135</v>
      </c>
      <c r="J3401">
        <v>3306</v>
      </c>
      <c r="K3401">
        <v>115</v>
      </c>
      <c r="L3401">
        <v>393</v>
      </c>
      <c r="M3401" t="b">
        <v>0</v>
      </c>
      <c r="N3401" t="b">
        <v>0</v>
      </c>
      <c r="O3401" t="b">
        <v>0</v>
      </c>
    </row>
    <row r="3402" spans="1:15">
      <c r="A3402" t="s">
        <v>11280</v>
      </c>
      <c r="B3402" s="8">
        <v>43191</v>
      </c>
      <c r="C3402" s="8">
        <v>43187.583553240744</v>
      </c>
      <c r="D3402" t="s">
        <v>11281</v>
      </c>
      <c r="E3402" t="s">
        <v>429</v>
      </c>
      <c r="F3402">
        <v>22</v>
      </c>
      <c r="G3402" t="e">
        <f>VLOOKUP(#REF!,#REF!,2,FALSE)</f>
        <v>#REF!</v>
      </c>
      <c r="H3402" t="s">
        <v>11282</v>
      </c>
      <c r="I3402">
        <v>367974</v>
      </c>
      <c r="J3402">
        <v>6283</v>
      </c>
      <c r="K3402">
        <v>640</v>
      </c>
      <c r="L3402">
        <v>510</v>
      </c>
      <c r="M3402" t="b">
        <v>0</v>
      </c>
      <c r="N3402" t="b">
        <v>0</v>
      </c>
      <c r="O3402" t="b">
        <v>0</v>
      </c>
    </row>
    <row r="3403" spans="1:15">
      <c r="A3403" t="s">
        <v>11283</v>
      </c>
      <c r="B3403" s="8">
        <v>43135</v>
      </c>
      <c r="C3403" s="8">
        <v>43130.247002314813</v>
      </c>
      <c r="D3403" t="s">
        <v>11284</v>
      </c>
      <c r="E3403" t="s">
        <v>2998</v>
      </c>
      <c r="F3403">
        <v>24</v>
      </c>
      <c r="G3403" t="e">
        <f>VLOOKUP(#REF!,#REF!,2,FALSE)</f>
        <v>#REF!</v>
      </c>
      <c r="H3403" t="s">
        <v>11285</v>
      </c>
      <c r="I3403">
        <v>8842980</v>
      </c>
      <c r="J3403">
        <v>284040</v>
      </c>
      <c r="K3403">
        <v>5096</v>
      </c>
      <c r="L3403">
        <v>24559</v>
      </c>
      <c r="M3403" t="b">
        <v>0</v>
      </c>
      <c r="N3403" t="b">
        <v>0</v>
      </c>
      <c r="O3403" t="b">
        <v>0</v>
      </c>
    </row>
    <row r="3404" spans="1:15">
      <c r="A3404" t="s">
        <v>11286</v>
      </c>
      <c r="B3404" s="8">
        <v>43105</v>
      </c>
      <c r="C3404" s="8">
        <v>43096.541666666664</v>
      </c>
      <c r="D3404" t="s">
        <v>11287</v>
      </c>
      <c r="E3404" t="s">
        <v>3578</v>
      </c>
      <c r="F3404">
        <v>23</v>
      </c>
      <c r="G3404" t="e">
        <f>VLOOKUP(#REF!,#REF!,2,FALSE)</f>
        <v>#REF!</v>
      </c>
      <c r="H3404" t="s">
        <v>11288</v>
      </c>
      <c r="I3404">
        <v>367012</v>
      </c>
      <c r="J3404">
        <v>26794</v>
      </c>
      <c r="K3404">
        <v>303</v>
      </c>
      <c r="L3404">
        <v>2109</v>
      </c>
      <c r="M3404" t="b">
        <v>0</v>
      </c>
      <c r="N3404" t="b">
        <v>0</v>
      </c>
      <c r="O3404" t="b">
        <v>0</v>
      </c>
    </row>
    <row r="3405" spans="1:15">
      <c r="A3405" t="s">
        <v>11289</v>
      </c>
      <c r="B3405" s="8">
        <v>43054</v>
      </c>
      <c r="C3405" s="8">
        <v>43048.583414351851</v>
      </c>
      <c r="D3405" t="s">
        <v>11290</v>
      </c>
      <c r="E3405" t="s">
        <v>6935</v>
      </c>
      <c r="F3405">
        <v>1</v>
      </c>
      <c r="G3405" t="e">
        <f>VLOOKUP(#REF!,#REF!,2,FALSE)</f>
        <v>#REF!</v>
      </c>
      <c r="H3405" t="s">
        <v>11291</v>
      </c>
      <c r="I3405">
        <v>366814</v>
      </c>
      <c r="J3405">
        <v>4099</v>
      </c>
      <c r="K3405">
        <v>172</v>
      </c>
      <c r="L3405">
        <v>449</v>
      </c>
      <c r="M3405" t="b">
        <v>0</v>
      </c>
      <c r="N3405" t="b">
        <v>0</v>
      </c>
      <c r="O3405" t="b">
        <v>0</v>
      </c>
    </row>
    <row r="3406" spans="1:15">
      <c r="A3406" t="s">
        <v>11292</v>
      </c>
      <c r="B3406" s="8">
        <v>43116</v>
      </c>
      <c r="C3406" s="8">
        <v>43108.96465277778</v>
      </c>
      <c r="D3406" t="s">
        <v>11293</v>
      </c>
      <c r="E3406" t="s">
        <v>11294</v>
      </c>
      <c r="F3406">
        <v>17</v>
      </c>
      <c r="G3406" t="e">
        <f>VLOOKUP(#REF!,#REF!,2,FALSE)</f>
        <v>#REF!</v>
      </c>
      <c r="H3406" t="s">
        <v>11295</v>
      </c>
      <c r="I3406">
        <v>366172</v>
      </c>
      <c r="J3406">
        <v>1880</v>
      </c>
      <c r="K3406">
        <v>267</v>
      </c>
      <c r="L3406">
        <v>933</v>
      </c>
      <c r="M3406" t="b">
        <v>0</v>
      </c>
      <c r="N3406" t="b">
        <v>0</v>
      </c>
      <c r="O3406" t="b">
        <v>0</v>
      </c>
    </row>
    <row r="3407" spans="1:15">
      <c r="A3407" t="s">
        <v>11296</v>
      </c>
      <c r="B3407" s="8">
        <v>43057</v>
      </c>
      <c r="C3407" s="8">
        <v>43056.208472222221</v>
      </c>
      <c r="D3407" t="s">
        <v>11297</v>
      </c>
      <c r="E3407" t="s">
        <v>2668</v>
      </c>
      <c r="F3407">
        <v>25</v>
      </c>
      <c r="G3407" t="e">
        <f>VLOOKUP(#REF!,#REF!,2,FALSE)</f>
        <v>#REF!</v>
      </c>
      <c r="H3407" t="s">
        <v>11298</v>
      </c>
      <c r="I3407">
        <v>366048</v>
      </c>
      <c r="J3407">
        <v>14742</v>
      </c>
      <c r="K3407">
        <v>1308</v>
      </c>
      <c r="L3407">
        <v>1948</v>
      </c>
      <c r="M3407" t="b">
        <v>0</v>
      </c>
      <c r="N3407" t="b">
        <v>0</v>
      </c>
      <c r="O3407" t="b">
        <v>0</v>
      </c>
    </row>
    <row r="3408" spans="1:15">
      <c r="A3408" t="s">
        <v>11299</v>
      </c>
      <c r="B3408" s="8">
        <v>43149</v>
      </c>
      <c r="C3408" s="8">
        <v>43145.655532407407</v>
      </c>
      <c r="D3408" t="s">
        <v>11300</v>
      </c>
      <c r="E3408" t="s">
        <v>1628</v>
      </c>
      <c r="F3408">
        <v>25</v>
      </c>
      <c r="G3408" t="e">
        <f>VLOOKUP(#REF!,#REF!,2,FALSE)</f>
        <v>#REF!</v>
      </c>
      <c r="H3408" t="s">
        <v>11301</v>
      </c>
      <c r="I3408">
        <v>365455</v>
      </c>
      <c r="J3408">
        <v>2663</v>
      </c>
      <c r="K3408">
        <v>1954</v>
      </c>
      <c r="L3408">
        <v>4834</v>
      </c>
      <c r="M3408" t="b">
        <v>0</v>
      </c>
      <c r="N3408" t="b">
        <v>0</v>
      </c>
      <c r="O3408" t="b">
        <v>0</v>
      </c>
    </row>
    <row r="3409" spans="1:15">
      <c r="A3409" t="s">
        <v>11302</v>
      </c>
      <c r="B3409" s="8">
        <v>43134</v>
      </c>
      <c r="C3409" s="8">
        <v>43130.299108796295</v>
      </c>
      <c r="D3409" t="s">
        <v>11303</v>
      </c>
      <c r="E3409" t="s">
        <v>11304</v>
      </c>
      <c r="F3409">
        <v>24</v>
      </c>
      <c r="G3409" t="e">
        <f>VLOOKUP(#REF!,#REF!,2,FALSE)</f>
        <v>#REF!</v>
      </c>
      <c r="H3409" t="s">
        <v>100</v>
      </c>
      <c r="I3409">
        <v>1034024</v>
      </c>
      <c r="J3409">
        <v>17370</v>
      </c>
      <c r="K3409">
        <v>518</v>
      </c>
      <c r="L3409">
        <v>1033</v>
      </c>
      <c r="M3409" t="b">
        <v>0</v>
      </c>
      <c r="N3409" t="b">
        <v>0</v>
      </c>
      <c r="O3409" t="b">
        <v>0</v>
      </c>
    </row>
    <row r="3410" spans="1:15">
      <c r="A3410" t="s">
        <v>11305</v>
      </c>
      <c r="B3410" s="8">
        <v>43135</v>
      </c>
      <c r="C3410" s="8">
        <v>43130.305069444446</v>
      </c>
      <c r="D3410" t="s">
        <v>11303</v>
      </c>
      <c r="E3410" t="s">
        <v>11306</v>
      </c>
      <c r="F3410">
        <v>24</v>
      </c>
      <c r="G3410" t="e">
        <f>VLOOKUP(#REF!,#REF!,2,FALSE)</f>
        <v>#REF!</v>
      </c>
      <c r="H3410" t="s">
        <v>11307</v>
      </c>
      <c r="I3410">
        <v>542462</v>
      </c>
      <c r="J3410">
        <v>10224</v>
      </c>
      <c r="K3410">
        <v>220</v>
      </c>
      <c r="L3410">
        <v>485</v>
      </c>
      <c r="M3410" t="b">
        <v>0</v>
      </c>
      <c r="N3410" t="b">
        <v>0</v>
      </c>
      <c r="O3410" t="b">
        <v>0</v>
      </c>
    </row>
    <row r="3411" spans="1:15">
      <c r="A3411" t="s">
        <v>11308</v>
      </c>
      <c r="B3411" s="8">
        <v>43135</v>
      </c>
      <c r="C3411" s="8">
        <v>43130.321736111109</v>
      </c>
      <c r="D3411" t="s">
        <v>11309</v>
      </c>
      <c r="E3411" t="s">
        <v>11310</v>
      </c>
      <c r="F3411">
        <v>10</v>
      </c>
      <c r="G3411" t="e">
        <f>VLOOKUP(#REF!,#REF!,2,FALSE)</f>
        <v>#REF!</v>
      </c>
      <c r="H3411" t="s">
        <v>11311</v>
      </c>
      <c r="I3411">
        <v>390562</v>
      </c>
      <c r="J3411">
        <v>20538</v>
      </c>
      <c r="K3411">
        <v>581</v>
      </c>
      <c r="L3411">
        <v>991</v>
      </c>
      <c r="M3411" t="b">
        <v>0</v>
      </c>
      <c r="N3411" t="b">
        <v>0</v>
      </c>
      <c r="O3411" t="b">
        <v>0</v>
      </c>
    </row>
    <row r="3412" spans="1:15">
      <c r="A3412" t="s">
        <v>11312</v>
      </c>
      <c r="B3412" s="8">
        <v>43237</v>
      </c>
      <c r="C3412" s="8">
        <v>43233.52144675926</v>
      </c>
      <c r="D3412" t="s">
        <v>11313</v>
      </c>
      <c r="E3412" t="s">
        <v>1628</v>
      </c>
      <c r="F3412">
        <v>25</v>
      </c>
      <c r="G3412" t="e">
        <f>VLOOKUP(#REF!,#REF!,2,FALSE)</f>
        <v>#REF!</v>
      </c>
      <c r="H3412" t="s">
        <v>11314</v>
      </c>
      <c r="I3412">
        <v>365394</v>
      </c>
      <c r="J3412">
        <v>1814</v>
      </c>
      <c r="K3412">
        <v>335</v>
      </c>
      <c r="L3412">
        <v>1284</v>
      </c>
      <c r="M3412" t="b">
        <v>0</v>
      </c>
      <c r="N3412" t="b">
        <v>0</v>
      </c>
      <c r="O3412" t="b">
        <v>0</v>
      </c>
    </row>
    <row r="3413" spans="1:15">
      <c r="A3413" t="s">
        <v>11315</v>
      </c>
      <c r="B3413" s="8">
        <v>43147</v>
      </c>
      <c r="C3413" s="8">
        <v>43145.108703703707</v>
      </c>
      <c r="D3413" t="s">
        <v>11316</v>
      </c>
      <c r="E3413" t="s">
        <v>1628</v>
      </c>
      <c r="F3413">
        <v>25</v>
      </c>
      <c r="G3413" t="e">
        <f>VLOOKUP(#REF!,#REF!,2,FALSE)</f>
        <v>#REF!</v>
      </c>
      <c r="H3413" t="s">
        <v>11317</v>
      </c>
      <c r="I3413">
        <v>364273</v>
      </c>
      <c r="J3413">
        <v>3044</v>
      </c>
      <c r="K3413">
        <v>371</v>
      </c>
      <c r="L3413">
        <v>1059</v>
      </c>
      <c r="M3413" t="b">
        <v>0</v>
      </c>
      <c r="N3413" t="b">
        <v>0</v>
      </c>
      <c r="O3413" t="b">
        <v>0</v>
      </c>
    </row>
    <row r="3414" spans="1:15">
      <c r="A3414" t="s">
        <v>11318</v>
      </c>
      <c r="B3414" s="8">
        <v>43178</v>
      </c>
      <c r="C3414" s="8">
        <v>43176.895833333336</v>
      </c>
      <c r="D3414" t="s">
        <v>11319</v>
      </c>
      <c r="E3414" t="s">
        <v>7598</v>
      </c>
      <c r="F3414">
        <v>17</v>
      </c>
      <c r="G3414" t="e">
        <f>VLOOKUP(#REF!,#REF!,2,FALSE)</f>
        <v>#REF!</v>
      </c>
      <c r="H3414" t="s">
        <v>11320</v>
      </c>
      <c r="I3414">
        <v>364182</v>
      </c>
      <c r="J3414">
        <v>3759</v>
      </c>
      <c r="K3414">
        <v>140</v>
      </c>
      <c r="L3414">
        <v>831</v>
      </c>
      <c r="M3414" t="b">
        <v>0</v>
      </c>
      <c r="N3414" t="b">
        <v>0</v>
      </c>
      <c r="O3414" t="b">
        <v>0</v>
      </c>
    </row>
    <row r="3415" spans="1:15">
      <c r="A3415" t="s">
        <v>11321</v>
      </c>
      <c r="B3415" s="8">
        <v>43081</v>
      </c>
      <c r="C3415" s="8">
        <v>43074.416678240741</v>
      </c>
      <c r="D3415" t="s">
        <v>11322</v>
      </c>
      <c r="E3415" t="s">
        <v>11323</v>
      </c>
      <c r="F3415">
        <v>23</v>
      </c>
      <c r="G3415" t="e">
        <f>VLOOKUP(#REF!,#REF!,2,FALSE)</f>
        <v>#REF!</v>
      </c>
      <c r="H3415" t="s">
        <v>11324</v>
      </c>
      <c r="I3415">
        <v>363681</v>
      </c>
      <c r="J3415">
        <v>8601</v>
      </c>
      <c r="K3415">
        <v>687</v>
      </c>
      <c r="L3415">
        <v>829</v>
      </c>
      <c r="M3415" t="b">
        <v>0</v>
      </c>
      <c r="N3415" t="b">
        <v>0</v>
      </c>
      <c r="O3415" t="b">
        <v>0</v>
      </c>
    </row>
    <row r="3416" spans="1:15">
      <c r="A3416" t="s">
        <v>11325</v>
      </c>
      <c r="B3416" s="8">
        <v>43136</v>
      </c>
      <c r="C3416" s="8">
        <v>43130.375023148146</v>
      </c>
      <c r="D3416" t="s">
        <v>11326</v>
      </c>
      <c r="E3416" t="s">
        <v>11327</v>
      </c>
      <c r="F3416">
        <v>10</v>
      </c>
      <c r="G3416" t="e">
        <f>VLOOKUP(#REF!,#REF!,2,FALSE)</f>
        <v>#REF!</v>
      </c>
      <c r="H3416" t="s">
        <v>11328</v>
      </c>
      <c r="I3416">
        <v>113584</v>
      </c>
      <c r="J3416">
        <v>1905</v>
      </c>
      <c r="K3416">
        <v>32</v>
      </c>
      <c r="L3416">
        <v>101</v>
      </c>
      <c r="M3416" t="b">
        <v>0</v>
      </c>
      <c r="N3416" t="b">
        <v>0</v>
      </c>
      <c r="O3416" t="b">
        <v>0</v>
      </c>
    </row>
    <row r="3417" spans="1:15">
      <c r="A3417" t="s">
        <v>11329</v>
      </c>
      <c r="B3417" s="8">
        <v>43096</v>
      </c>
      <c r="C3417" s="8">
        <v>43087.641967592594</v>
      </c>
      <c r="D3417" t="s">
        <v>11330</v>
      </c>
      <c r="E3417" t="s">
        <v>11331</v>
      </c>
      <c r="F3417">
        <v>25</v>
      </c>
      <c r="G3417" t="e">
        <f>VLOOKUP(#REF!,#REF!,2,FALSE)</f>
        <v>#REF!</v>
      </c>
      <c r="H3417" t="s">
        <v>11332</v>
      </c>
      <c r="I3417">
        <v>362345</v>
      </c>
      <c r="J3417">
        <v>1456</v>
      </c>
      <c r="K3417">
        <v>596</v>
      </c>
      <c r="L3417">
        <v>0</v>
      </c>
      <c r="M3417" t="b">
        <v>1</v>
      </c>
      <c r="N3417" t="b">
        <v>0</v>
      </c>
      <c r="O3417" t="b">
        <v>0</v>
      </c>
    </row>
    <row r="3418" spans="1:15">
      <c r="A3418" t="s">
        <v>11333</v>
      </c>
      <c r="B3418" s="8">
        <v>43137</v>
      </c>
      <c r="C3418" s="8">
        <v>43130.3750462963</v>
      </c>
      <c r="D3418" t="s">
        <v>11334</v>
      </c>
      <c r="E3418" t="s">
        <v>1193</v>
      </c>
      <c r="F3418">
        <v>24</v>
      </c>
      <c r="G3418" t="e">
        <f>VLOOKUP(#REF!,#REF!,2,FALSE)</f>
        <v>#REF!</v>
      </c>
      <c r="H3418" t="s">
        <v>11335</v>
      </c>
      <c r="I3418">
        <v>4100981</v>
      </c>
      <c r="J3418">
        <v>102822</v>
      </c>
      <c r="K3418">
        <v>1761</v>
      </c>
      <c r="L3418">
        <v>3960</v>
      </c>
      <c r="M3418" t="b">
        <v>0</v>
      </c>
      <c r="N3418" t="b">
        <v>0</v>
      </c>
      <c r="O3418" t="b">
        <v>0</v>
      </c>
    </row>
    <row r="3419" spans="1:15">
      <c r="A3419" t="s">
        <v>11336</v>
      </c>
      <c r="B3419" s="8">
        <v>43133</v>
      </c>
      <c r="C3419" s="8">
        <v>43130.416666666664</v>
      </c>
      <c r="D3419" t="s">
        <v>11337</v>
      </c>
      <c r="E3419" t="s">
        <v>4139</v>
      </c>
      <c r="F3419">
        <v>24</v>
      </c>
      <c r="G3419" t="e">
        <f>VLOOKUP(#REF!,#REF!,2,FALSE)</f>
        <v>#REF!</v>
      </c>
      <c r="H3419" t="s">
        <v>11338</v>
      </c>
      <c r="I3419">
        <v>430321</v>
      </c>
      <c r="J3419">
        <v>7699</v>
      </c>
      <c r="K3419">
        <v>1169</v>
      </c>
      <c r="L3419">
        <v>1912</v>
      </c>
      <c r="M3419" t="b">
        <v>0</v>
      </c>
      <c r="N3419" t="b">
        <v>0</v>
      </c>
      <c r="O3419" t="b">
        <v>0</v>
      </c>
    </row>
    <row r="3420" spans="1:15">
      <c r="A3420" t="s">
        <v>11339</v>
      </c>
      <c r="B3420" s="8">
        <v>43136</v>
      </c>
      <c r="C3420" s="8">
        <v>43130.436064814814</v>
      </c>
      <c r="D3420" t="s">
        <v>11340</v>
      </c>
      <c r="E3420" t="s">
        <v>1468</v>
      </c>
      <c r="F3420">
        <v>24</v>
      </c>
      <c r="G3420" t="e">
        <f>VLOOKUP(#REF!,#REF!,2,FALSE)</f>
        <v>#REF!</v>
      </c>
      <c r="H3420" t="s">
        <v>11341</v>
      </c>
      <c r="I3420">
        <v>76714</v>
      </c>
      <c r="J3420">
        <v>2166</v>
      </c>
      <c r="K3420">
        <v>116</v>
      </c>
      <c r="L3420">
        <v>359</v>
      </c>
      <c r="M3420" t="b">
        <v>0</v>
      </c>
      <c r="N3420" t="b">
        <v>0</v>
      </c>
      <c r="O3420" t="b">
        <v>0</v>
      </c>
    </row>
    <row r="3421" spans="1:15">
      <c r="A3421" t="s">
        <v>11342</v>
      </c>
      <c r="B3421" s="8">
        <v>43137</v>
      </c>
      <c r="C3421" s="8">
        <v>43130.4375462963</v>
      </c>
      <c r="D3421" t="s">
        <v>11343</v>
      </c>
      <c r="E3421" t="s">
        <v>10750</v>
      </c>
      <c r="F3421">
        <v>24</v>
      </c>
      <c r="G3421" t="e">
        <f>VLOOKUP(#REF!,#REF!,2,FALSE)</f>
        <v>#REF!</v>
      </c>
      <c r="H3421" t="s">
        <v>11344</v>
      </c>
      <c r="I3421">
        <v>199041</v>
      </c>
      <c r="J3421">
        <v>1415</v>
      </c>
      <c r="K3421">
        <v>121</v>
      </c>
      <c r="L3421">
        <v>62</v>
      </c>
      <c r="M3421" t="b">
        <v>0</v>
      </c>
      <c r="N3421" t="b">
        <v>0</v>
      </c>
      <c r="O3421" t="b">
        <v>0</v>
      </c>
    </row>
    <row r="3422" spans="1:15">
      <c r="A3422" t="s">
        <v>11345</v>
      </c>
      <c r="B3422" s="8">
        <v>43132</v>
      </c>
      <c r="C3422" s="8">
        <v>43130.439826388887</v>
      </c>
      <c r="D3422" t="s">
        <v>11346</v>
      </c>
      <c r="E3422" t="s">
        <v>4139</v>
      </c>
      <c r="F3422">
        <v>24</v>
      </c>
      <c r="G3422" t="e">
        <f>VLOOKUP(#REF!,#REF!,2,FALSE)</f>
        <v>#REF!</v>
      </c>
      <c r="H3422" t="s">
        <v>11347</v>
      </c>
      <c r="I3422">
        <v>149962</v>
      </c>
      <c r="J3422">
        <v>1067</v>
      </c>
      <c r="K3422">
        <v>127</v>
      </c>
      <c r="L3422">
        <v>1866</v>
      </c>
      <c r="M3422" t="b">
        <v>0</v>
      </c>
      <c r="N3422" t="b">
        <v>0</v>
      </c>
      <c r="O3422" t="b">
        <v>0</v>
      </c>
    </row>
    <row r="3423" spans="1:15">
      <c r="A3423" t="s">
        <v>11348</v>
      </c>
      <c r="B3423" s="8">
        <v>43137</v>
      </c>
      <c r="C3423" s="8">
        <v>43130.451284722221</v>
      </c>
      <c r="D3423" t="s">
        <v>11349</v>
      </c>
      <c r="E3423" t="s">
        <v>11350</v>
      </c>
      <c r="F3423">
        <v>24</v>
      </c>
      <c r="G3423" t="e">
        <f>VLOOKUP(#REF!,#REF!,2,FALSE)</f>
        <v>#REF!</v>
      </c>
      <c r="H3423" t="s">
        <v>11351</v>
      </c>
      <c r="I3423">
        <v>12030454</v>
      </c>
      <c r="J3423">
        <v>1667</v>
      </c>
      <c r="K3423">
        <v>203</v>
      </c>
      <c r="L3423">
        <v>348</v>
      </c>
      <c r="M3423" t="b">
        <v>0</v>
      </c>
      <c r="N3423" t="b">
        <v>0</v>
      </c>
      <c r="O3423" t="b">
        <v>0</v>
      </c>
    </row>
    <row r="3424" spans="1:15">
      <c r="A3424" t="s">
        <v>11352</v>
      </c>
      <c r="B3424" s="8">
        <v>43151</v>
      </c>
      <c r="C3424" s="8">
        <v>43143.458333333336</v>
      </c>
      <c r="D3424" t="s">
        <v>11353</v>
      </c>
      <c r="E3424" t="s">
        <v>9791</v>
      </c>
      <c r="F3424">
        <v>23</v>
      </c>
      <c r="G3424" t="e">
        <f>VLOOKUP(#REF!,#REF!,2,FALSE)</f>
        <v>#REF!</v>
      </c>
      <c r="H3424" t="s">
        <v>11354</v>
      </c>
      <c r="I3424">
        <v>361852</v>
      </c>
      <c r="J3424">
        <v>12384</v>
      </c>
      <c r="K3424">
        <v>2617</v>
      </c>
      <c r="L3424">
        <v>1551</v>
      </c>
      <c r="M3424" t="b">
        <v>0</v>
      </c>
      <c r="N3424" t="b">
        <v>0</v>
      </c>
      <c r="O3424" t="b">
        <v>0</v>
      </c>
    </row>
    <row r="3425" spans="1:15">
      <c r="A3425" t="s">
        <v>11355</v>
      </c>
      <c r="B3425" s="8">
        <v>43135</v>
      </c>
      <c r="C3425" s="8">
        <v>43130.506296296298</v>
      </c>
      <c r="D3425" t="s">
        <v>11356</v>
      </c>
      <c r="E3425" t="s">
        <v>11357</v>
      </c>
      <c r="F3425">
        <v>10</v>
      </c>
      <c r="G3425" t="e">
        <f>VLOOKUP(#REF!,#REF!,2,FALSE)</f>
        <v>#REF!</v>
      </c>
      <c r="H3425" t="s">
        <v>11358</v>
      </c>
      <c r="I3425">
        <v>28256</v>
      </c>
      <c r="J3425">
        <v>105</v>
      </c>
      <c r="K3425">
        <v>15</v>
      </c>
      <c r="L3425">
        <v>12</v>
      </c>
      <c r="M3425" t="b">
        <v>0</v>
      </c>
      <c r="N3425" t="b">
        <v>0</v>
      </c>
      <c r="O3425" t="b">
        <v>0</v>
      </c>
    </row>
    <row r="3426" spans="1:15">
      <c r="A3426" t="s">
        <v>11359</v>
      </c>
      <c r="B3426" s="8">
        <v>43140</v>
      </c>
      <c r="C3426" s="8">
        <v>43138.166724537034</v>
      </c>
      <c r="D3426" t="s">
        <v>11360</v>
      </c>
      <c r="E3426" t="s">
        <v>425</v>
      </c>
      <c r="F3426">
        <v>23</v>
      </c>
      <c r="G3426" t="e">
        <f>VLOOKUP(#REF!,#REF!,2,FALSE)</f>
        <v>#REF!</v>
      </c>
      <c r="H3426" t="s">
        <v>11361</v>
      </c>
      <c r="I3426">
        <v>361646</v>
      </c>
      <c r="J3426">
        <v>6514</v>
      </c>
      <c r="K3426">
        <v>162</v>
      </c>
      <c r="L3426">
        <v>251</v>
      </c>
      <c r="M3426" t="b">
        <v>0</v>
      </c>
      <c r="N3426" t="b">
        <v>0</v>
      </c>
      <c r="O3426" t="b">
        <v>0</v>
      </c>
    </row>
    <row r="3427" spans="1:15">
      <c r="A3427" t="s">
        <v>11362</v>
      </c>
      <c r="B3427" s="8">
        <v>43132</v>
      </c>
      <c r="C3427" s="8">
        <v>43130.107465277775</v>
      </c>
      <c r="D3427" t="s">
        <v>11363</v>
      </c>
      <c r="E3427" t="s">
        <v>903</v>
      </c>
      <c r="F3427">
        <v>1</v>
      </c>
      <c r="G3427" t="e">
        <f>VLOOKUP(#REF!,#REF!,2,FALSE)</f>
        <v>#REF!</v>
      </c>
      <c r="H3427" t="s">
        <v>11364</v>
      </c>
      <c r="I3427">
        <v>361432</v>
      </c>
      <c r="J3427">
        <v>2981</v>
      </c>
      <c r="K3427">
        <v>202</v>
      </c>
      <c r="L3427">
        <v>296</v>
      </c>
      <c r="M3427" t="b">
        <v>0</v>
      </c>
      <c r="N3427" t="b">
        <v>0</v>
      </c>
      <c r="O3427" t="b">
        <v>0</v>
      </c>
    </row>
    <row r="3428" spans="1:15">
      <c r="A3428" t="s">
        <v>11365</v>
      </c>
      <c r="B3428" s="8">
        <v>43117</v>
      </c>
      <c r="C3428" s="8">
        <v>43112.382708333331</v>
      </c>
      <c r="D3428" t="s">
        <v>11366</v>
      </c>
      <c r="E3428" t="s">
        <v>8053</v>
      </c>
      <c r="F3428">
        <v>25</v>
      </c>
      <c r="G3428" t="e">
        <f>VLOOKUP(#REF!,#REF!,2,FALSE)</f>
        <v>#REF!</v>
      </c>
      <c r="H3428" t="s">
        <v>11367</v>
      </c>
      <c r="I3428">
        <v>360158</v>
      </c>
      <c r="J3428">
        <v>3921</v>
      </c>
      <c r="K3428">
        <v>1788</v>
      </c>
      <c r="L3428">
        <v>3806</v>
      </c>
      <c r="M3428" t="b">
        <v>0</v>
      </c>
      <c r="N3428" t="b">
        <v>0</v>
      </c>
      <c r="O3428" t="b">
        <v>0</v>
      </c>
    </row>
    <row r="3429" spans="1:15">
      <c r="A3429" t="s">
        <v>11368</v>
      </c>
      <c r="B3429" s="8">
        <v>43194</v>
      </c>
      <c r="C3429" s="8">
        <v>43180.732430555552</v>
      </c>
      <c r="D3429" t="s">
        <v>11369</v>
      </c>
      <c r="E3429" t="s">
        <v>11370</v>
      </c>
      <c r="F3429">
        <v>27</v>
      </c>
      <c r="G3429" t="e">
        <f>VLOOKUP(#REF!,#REF!,2,FALSE)</f>
        <v>#REF!</v>
      </c>
      <c r="H3429" t="s">
        <v>11371</v>
      </c>
      <c r="I3429">
        <v>359141</v>
      </c>
      <c r="J3429">
        <v>8950</v>
      </c>
      <c r="K3429">
        <v>326</v>
      </c>
      <c r="L3429">
        <v>1223</v>
      </c>
      <c r="M3429" t="b">
        <v>0</v>
      </c>
      <c r="N3429" t="b">
        <v>0</v>
      </c>
      <c r="O3429" t="b">
        <v>0</v>
      </c>
    </row>
    <row r="3430" spans="1:15">
      <c r="A3430" t="s">
        <v>11372</v>
      </c>
      <c r="B3430" s="8">
        <v>43179</v>
      </c>
      <c r="C3430" s="8">
        <v>43165.789837962962</v>
      </c>
      <c r="D3430" t="s">
        <v>11373</v>
      </c>
      <c r="E3430" t="s">
        <v>9508</v>
      </c>
      <c r="F3430">
        <v>26</v>
      </c>
      <c r="G3430" t="e">
        <f>VLOOKUP(#REF!,#REF!,2,FALSE)</f>
        <v>#REF!</v>
      </c>
      <c r="H3430" t="s">
        <v>11374</v>
      </c>
      <c r="I3430">
        <v>359135</v>
      </c>
      <c r="J3430">
        <v>17772</v>
      </c>
      <c r="K3430">
        <v>306</v>
      </c>
      <c r="L3430">
        <v>1539</v>
      </c>
      <c r="M3430" t="b">
        <v>0</v>
      </c>
      <c r="N3430" t="b">
        <v>0</v>
      </c>
      <c r="O3430" t="b">
        <v>0</v>
      </c>
    </row>
    <row r="3431" spans="1:15">
      <c r="A3431" t="s">
        <v>11375</v>
      </c>
      <c r="B3431" s="8">
        <v>43053</v>
      </c>
      <c r="C3431" s="8">
        <v>43047.727696759262</v>
      </c>
      <c r="D3431" t="s">
        <v>11376</v>
      </c>
      <c r="E3431" t="s">
        <v>9791</v>
      </c>
      <c r="F3431">
        <v>23</v>
      </c>
      <c r="G3431" t="e">
        <f>VLOOKUP(#REF!,#REF!,2,FALSE)</f>
        <v>#REF!</v>
      </c>
      <c r="H3431" t="s">
        <v>11377</v>
      </c>
      <c r="I3431">
        <v>359120</v>
      </c>
      <c r="J3431">
        <v>15130</v>
      </c>
      <c r="K3431">
        <v>223</v>
      </c>
      <c r="L3431">
        <v>1143</v>
      </c>
      <c r="M3431" t="b">
        <v>0</v>
      </c>
      <c r="N3431" t="b">
        <v>0</v>
      </c>
      <c r="O3431" t="b">
        <v>0</v>
      </c>
    </row>
    <row r="3432" spans="1:15">
      <c r="A3432" t="s">
        <v>11378</v>
      </c>
      <c r="B3432" s="8">
        <v>43125</v>
      </c>
      <c r="C3432" s="8">
        <v>43119.583391203705</v>
      </c>
      <c r="D3432" t="s">
        <v>11379</v>
      </c>
      <c r="E3432" t="s">
        <v>87</v>
      </c>
      <c r="F3432">
        <v>17</v>
      </c>
      <c r="G3432" t="e">
        <f>VLOOKUP(#REF!,#REF!,2,FALSE)</f>
        <v>#REF!</v>
      </c>
      <c r="H3432" t="s">
        <v>11380</v>
      </c>
      <c r="I3432">
        <v>359057</v>
      </c>
      <c r="J3432">
        <v>7478</v>
      </c>
      <c r="K3432">
        <v>103</v>
      </c>
      <c r="L3432">
        <v>732</v>
      </c>
      <c r="M3432" t="b">
        <v>0</v>
      </c>
      <c r="N3432" t="b">
        <v>0</v>
      </c>
      <c r="O3432" t="b">
        <v>0</v>
      </c>
    </row>
    <row r="3433" spans="1:15">
      <c r="A3433" t="s">
        <v>11381</v>
      </c>
      <c r="B3433" s="8">
        <v>43053</v>
      </c>
      <c r="C3433" s="8">
        <v>43046.454618055555</v>
      </c>
      <c r="D3433" t="s">
        <v>11382</v>
      </c>
      <c r="E3433" t="s">
        <v>11383</v>
      </c>
      <c r="F3433">
        <v>22</v>
      </c>
      <c r="G3433" t="e">
        <f>VLOOKUP(#REF!,#REF!,2,FALSE)</f>
        <v>#REF!</v>
      </c>
      <c r="H3433" t="s">
        <v>100</v>
      </c>
      <c r="I3433">
        <v>358597</v>
      </c>
      <c r="J3433">
        <v>1211</v>
      </c>
      <c r="K3433">
        <v>72</v>
      </c>
      <c r="L3433">
        <v>593</v>
      </c>
      <c r="M3433" t="b">
        <v>0</v>
      </c>
      <c r="N3433" t="b">
        <v>0</v>
      </c>
      <c r="O3433" t="b">
        <v>0</v>
      </c>
    </row>
    <row r="3434" spans="1:15">
      <c r="A3434" t="s">
        <v>11384</v>
      </c>
      <c r="B3434" s="8">
        <v>43150</v>
      </c>
      <c r="C3434" s="8">
        <v>43148.829386574071</v>
      </c>
      <c r="D3434" t="s">
        <v>11385</v>
      </c>
      <c r="E3434" t="s">
        <v>2364</v>
      </c>
      <c r="F3434">
        <v>17</v>
      </c>
      <c r="G3434" t="e">
        <f>VLOOKUP(#REF!,#REF!,2,FALSE)</f>
        <v>#REF!</v>
      </c>
      <c r="H3434" t="s">
        <v>11386</v>
      </c>
      <c r="I3434">
        <v>357946</v>
      </c>
      <c r="J3434">
        <v>2378</v>
      </c>
      <c r="K3434">
        <v>343</v>
      </c>
      <c r="L3434">
        <v>492</v>
      </c>
      <c r="M3434" t="b">
        <v>0</v>
      </c>
      <c r="N3434" t="b">
        <v>0</v>
      </c>
      <c r="O3434" t="b">
        <v>0</v>
      </c>
    </row>
    <row r="3435" spans="1:15">
      <c r="A3435" t="s">
        <v>11387</v>
      </c>
      <c r="B3435" s="8">
        <v>43096</v>
      </c>
      <c r="C3435" s="8">
        <v>43087.378761574073</v>
      </c>
      <c r="D3435" t="s">
        <v>11388</v>
      </c>
      <c r="E3435" t="s">
        <v>9446</v>
      </c>
      <c r="F3435">
        <v>23</v>
      </c>
      <c r="G3435" t="e">
        <f>VLOOKUP(#REF!,#REF!,2,FALSE)</f>
        <v>#REF!</v>
      </c>
      <c r="H3435" t="s">
        <v>11389</v>
      </c>
      <c r="I3435">
        <v>357439</v>
      </c>
      <c r="J3435">
        <v>22088</v>
      </c>
      <c r="K3435">
        <v>826</v>
      </c>
      <c r="L3435">
        <v>1755</v>
      </c>
      <c r="M3435" t="b">
        <v>0</v>
      </c>
      <c r="N3435" t="b">
        <v>0</v>
      </c>
      <c r="O3435" t="b">
        <v>0</v>
      </c>
    </row>
    <row r="3436" spans="1:15">
      <c r="A3436" t="s">
        <v>11390</v>
      </c>
      <c r="B3436" s="8">
        <v>43152</v>
      </c>
      <c r="C3436" s="8">
        <v>43144.076932870368</v>
      </c>
      <c r="D3436" t="s">
        <v>11391</v>
      </c>
      <c r="E3436" t="s">
        <v>11392</v>
      </c>
      <c r="F3436">
        <v>29</v>
      </c>
      <c r="G3436" t="e">
        <f>VLOOKUP(#REF!,#REF!,2,FALSE)</f>
        <v>#REF!</v>
      </c>
      <c r="H3436" t="s">
        <v>11393</v>
      </c>
      <c r="I3436">
        <v>357429</v>
      </c>
      <c r="J3436">
        <v>13341</v>
      </c>
      <c r="K3436">
        <v>619</v>
      </c>
      <c r="L3436">
        <v>1984</v>
      </c>
      <c r="M3436" t="b">
        <v>0</v>
      </c>
      <c r="N3436" t="b">
        <v>0</v>
      </c>
      <c r="O3436" t="b">
        <v>0</v>
      </c>
    </row>
    <row r="3437" spans="1:15">
      <c r="A3437" t="s">
        <v>11394</v>
      </c>
      <c r="B3437" s="8">
        <v>43065</v>
      </c>
      <c r="C3437" s="8">
        <v>43057.104166666664</v>
      </c>
      <c r="D3437" t="s">
        <v>11395</v>
      </c>
      <c r="E3437" t="s">
        <v>11396</v>
      </c>
      <c r="F3437">
        <v>17</v>
      </c>
      <c r="G3437" t="e">
        <f>VLOOKUP(#REF!,#REF!,2,FALSE)</f>
        <v>#REF!</v>
      </c>
      <c r="H3437" t="s">
        <v>11397</v>
      </c>
      <c r="I3437">
        <v>357054</v>
      </c>
      <c r="J3437">
        <v>11333</v>
      </c>
      <c r="K3437">
        <v>522</v>
      </c>
      <c r="L3437">
        <v>527</v>
      </c>
      <c r="M3437" t="b">
        <v>0</v>
      </c>
      <c r="N3437" t="b">
        <v>0</v>
      </c>
      <c r="O3437" t="b">
        <v>0</v>
      </c>
    </row>
    <row r="3438" spans="1:15">
      <c r="A3438" t="s">
        <v>11398</v>
      </c>
      <c r="B3438" s="8">
        <v>43080</v>
      </c>
      <c r="C3438" s="8">
        <v>43073.375069444446</v>
      </c>
      <c r="D3438" t="s">
        <v>11399</v>
      </c>
      <c r="E3438" t="s">
        <v>8475</v>
      </c>
      <c r="F3438">
        <v>23</v>
      </c>
      <c r="G3438" t="e">
        <f>VLOOKUP(#REF!,#REF!,2,FALSE)</f>
        <v>#REF!</v>
      </c>
      <c r="H3438" t="s">
        <v>11400</v>
      </c>
      <c r="I3438">
        <v>356481</v>
      </c>
      <c r="J3438">
        <v>13367</v>
      </c>
      <c r="K3438">
        <v>476</v>
      </c>
      <c r="L3438">
        <v>2363</v>
      </c>
      <c r="M3438" t="b">
        <v>0</v>
      </c>
      <c r="N3438" t="b">
        <v>0</v>
      </c>
      <c r="O3438" t="b">
        <v>0</v>
      </c>
    </row>
    <row r="3439" spans="1:15">
      <c r="A3439" t="s">
        <v>11401</v>
      </c>
      <c r="B3439" s="8">
        <v>43135</v>
      </c>
      <c r="C3439" s="8">
        <v>43130.750474537039</v>
      </c>
      <c r="D3439" t="s">
        <v>11402</v>
      </c>
      <c r="E3439" t="s">
        <v>4035</v>
      </c>
      <c r="F3439">
        <v>24</v>
      </c>
      <c r="G3439" t="e">
        <f>VLOOKUP(#REF!,#REF!,2,FALSE)</f>
        <v>#REF!</v>
      </c>
      <c r="H3439" t="s">
        <v>11403</v>
      </c>
      <c r="I3439">
        <v>669500</v>
      </c>
      <c r="J3439">
        <v>10222</v>
      </c>
      <c r="K3439">
        <v>5766</v>
      </c>
      <c r="L3439">
        <v>4632</v>
      </c>
      <c r="M3439" t="b">
        <v>0</v>
      </c>
      <c r="N3439" t="b">
        <v>0</v>
      </c>
      <c r="O3439" t="b">
        <v>0</v>
      </c>
    </row>
    <row r="3440" spans="1:15">
      <c r="A3440" t="s">
        <v>11404</v>
      </c>
      <c r="B3440" s="8">
        <v>43161</v>
      </c>
      <c r="C3440" s="8">
        <v>43156.250011574077</v>
      </c>
      <c r="D3440" t="s">
        <v>11405</v>
      </c>
      <c r="E3440" t="s">
        <v>1193</v>
      </c>
      <c r="F3440">
        <v>19</v>
      </c>
      <c r="G3440" t="e">
        <f>VLOOKUP(#REF!,#REF!,2,FALSE)</f>
        <v>#REF!</v>
      </c>
      <c r="H3440" t="s">
        <v>11406</v>
      </c>
      <c r="I3440">
        <v>356075</v>
      </c>
      <c r="J3440">
        <v>5627</v>
      </c>
      <c r="K3440">
        <v>184</v>
      </c>
      <c r="L3440">
        <v>361</v>
      </c>
      <c r="M3440" t="b">
        <v>0</v>
      </c>
      <c r="N3440" t="b">
        <v>0</v>
      </c>
      <c r="O3440" t="b">
        <v>0</v>
      </c>
    </row>
    <row r="3441" spans="1:15">
      <c r="A3441" t="s">
        <v>11407</v>
      </c>
      <c r="B3441" s="8">
        <v>43216</v>
      </c>
      <c r="C3441" s="8">
        <v>43202.247673611113</v>
      </c>
      <c r="D3441" t="s">
        <v>11408</v>
      </c>
      <c r="E3441" t="s">
        <v>7768</v>
      </c>
      <c r="F3441">
        <v>27</v>
      </c>
      <c r="G3441" t="e">
        <f>VLOOKUP(#REF!,#REF!,2,FALSE)</f>
        <v>#REF!</v>
      </c>
      <c r="H3441" t="s">
        <v>11409</v>
      </c>
      <c r="I3441">
        <v>356063</v>
      </c>
      <c r="J3441">
        <v>13234</v>
      </c>
      <c r="K3441">
        <v>230</v>
      </c>
      <c r="L3441">
        <v>734</v>
      </c>
      <c r="M3441" t="b">
        <v>0</v>
      </c>
      <c r="N3441" t="b">
        <v>0</v>
      </c>
      <c r="O3441" t="b">
        <v>0</v>
      </c>
    </row>
    <row r="3442" spans="1:15">
      <c r="A3442" t="s">
        <v>11410</v>
      </c>
      <c r="B3442" s="8">
        <v>43136</v>
      </c>
      <c r="C3442" s="8">
        <v>43130.875011574077</v>
      </c>
      <c r="D3442" t="s">
        <v>11411</v>
      </c>
      <c r="E3442" t="s">
        <v>8864</v>
      </c>
      <c r="F3442">
        <v>10</v>
      </c>
      <c r="G3442" t="e">
        <f>VLOOKUP(#REF!,#REF!,2,FALSE)</f>
        <v>#REF!</v>
      </c>
      <c r="H3442" t="s">
        <v>11412</v>
      </c>
      <c r="I3442">
        <v>144594</v>
      </c>
      <c r="J3442">
        <v>6215</v>
      </c>
      <c r="K3442">
        <v>194</v>
      </c>
      <c r="L3442">
        <v>447</v>
      </c>
      <c r="M3442" t="b">
        <v>0</v>
      </c>
      <c r="N3442" t="b">
        <v>0</v>
      </c>
      <c r="O3442" t="b">
        <v>0</v>
      </c>
    </row>
    <row r="3443" spans="1:15">
      <c r="A3443" t="s">
        <v>11413</v>
      </c>
      <c r="B3443" s="8">
        <v>43137</v>
      </c>
      <c r="C3443" s="8">
        <v>43130.875011574077</v>
      </c>
      <c r="D3443" t="s">
        <v>11414</v>
      </c>
      <c r="E3443" t="s">
        <v>11415</v>
      </c>
      <c r="F3443">
        <v>10</v>
      </c>
      <c r="G3443" t="e">
        <f>VLOOKUP(#REF!,#REF!,2,FALSE)</f>
        <v>#REF!</v>
      </c>
      <c r="H3443" t="s">
        <v>11416</v>
      </c>
      <c r="I3443">
        <v>340791</v>
      </c>
      <c r="J3443">
        <v>18868</v>
      </c>
      <c r="K3443">
        <v>175</v>
      </c>
      <c r="L3443">
        <v>401</v>
      </c>
      <c r="M3443" t="b">
        <v>0</v>
      </c>
      <c r="N3443" t="b">
        <v>0</v>
      </c>
      <c r="O3443" t="b">
        <v>0</v>
      </c>
    </row>
    <row r="3444" spans="1:15">
      <c r="A3444" t="s">
        <v>11417</v>
      </c>
      <c r="B3444" s="8">
        <v>43118</v>
      </c>
      <c r="C3444" s="8">
        <v>43111.51457175926</v>
      </c>
      <c r="D3444" t="s">
        <v>11418</v>
      </c>
      <c r="E3444" t="s">
        <v>1032</v>
      </c>
      <c r="F3444">
        <v>1</v>
      </c>
      <c r="G3444" t="e">
        <f>VLOOKUP(#REF!,#REF!,2,FALSE)</f>
        <v>#REF!</v>
      </c>
      <c r="H3444" t="s">
        <v>11419</v>
      </c>
      <c r="I3444">
        <v>355961</v>
      </c>
      <c r="J3444">
        <v>7034</v>
      </c>
      <c r="K3444">
        <v>879</v>
      </c>
      <c r="L3444">
        <v>1042</v>
      </c>
      <c r="M3444" t="b">
        <v>0</v>
      </c>
      <c r="N3444" t="b">
        <v>0</v>
      </c>
      <c r="O3444" t="b">
        <v>0</v>
      </c>
    </row>
    <row r="3445" spans="1:15">
      <c r="A3445" t="s">
        <v>11420</v>
      </c>
      <c r="B3445" s="8">
        <v>43125</v>
      </c>
      <c r="C3445" s="8">
        <v>43119.203414351854</v>
      </c>
      <c r="D3445" t="s">
        <v>11421</v>
      </c>
      <c r="E3445" t="s">
        <v>6954</v>
      </c>
      <c r="F3445">
        <v>17</v>
      </c>
      <c r="G3445" t="e">
        <f>VLOOKUP(#REF!,#REF!,2,FALSE)</f>
        <v>#REF!</v>
      </c>
      <c r="H3445" t="s">
        <v>11422</v>
      </c>
      <c r="I3445">
        <v>355279</v>
      </c>
      <c r="J3445">
        <v>11226</v>
      </c>
      <c r="K3445">
        <v>167</v>
      </c>
      <c r="L3445">
        <v>388</v>
      </c>
      <c r="M3445" t="b">
        <v>0</v>
      </c>
      <c r="N3445" t="b">
        <v>0</v>
      </c>
      <c r="O3445" t="b">
        <v>0</v>
      </c>
    </row>
    <row r="3446" spans="1:15">
      <c r="A3446" t="s">
        <v>11423</v>
      </c>
      <c r="B3446" s="8">
        <v>43132</v>
      </c>
      <c r="C3446" s="8">
        <v>43130.94195601852</v>
      </c>
      <c r="D3446" t="s">
        <v>11424</v>
      </c>
      <c r="E3446" t="s">
        <v>767</v>
      </c>
      <c r="F3446">
        <v>24</v>
      </c>
      <c r="G3446" t="e">
        <f>VLOOKUP(#REF!,#REF!,2,FALSE)</f>
        <v>#REF!</v>
      </c>
      <c r="H3446" t="s">
        <v>768</v>
      </c>
      <c r="I3446">
        <v>409337</v>
      </c>
      <c r="J3446">
        <v>10183</v>
      </c>
      <c r="K3446">
        <v>305</v>
      </c>
      <c r="L3446">
        <v>654</v>
      </c>
      <c r="M3446" t="b">
        <v>0</v>
      </c>
      <c r="N3446" t="b">
        <v>0</v>
      </c>
      <c r="O3446" t="b">
        <v>0</v>
      </c>
    </row>
    <row r="3447" spans="1:15">
      <c r="A3447" t="s">
        <v>11425</v>
      </c>
      <c r="B3447" s="8">
        <v>43106</v>
      </c>
      <c r="C3447" s="8">
        <v>43098.208437499998</v>
      </c>
      <c r="D3447" t="s">
        <v>11426</v>
      </c>
      <c r="E3447" t="s">
        <v>6033</v>
      </c>
      <c r="F3447">
        <v>15</v>
      </c>
      <c r="G3447" t="e">
        <f>VLOOKUP(#REF!,#REF!,2,FALSE)</f>
        <v>#REF!</v>
      </c>
      <c r="H3447" t="s">
        <v>11427</v>
      </c>
      <c r="I3447">
        <v>355153</v>
      </c>
      <c r="J3447">
        <v>10936</v>
      </c>
      <c r="K3447">
        <v>434</v>
      </c>
      <c r="L3447">
        <v>441</v>
      </c>
      <c r="M3447" t="b">
        <v>0</v>
      </c>
      <c r="N3447" t="b">
        <v>0</v>
      </c>
      <c r="O3447" t="b">
        <v>0</v>
      </c>
    </row>
    <row r="3448" spans="1:15">
      <c r="A3448" t="s">
        <v>11428</v>
      </c>
      <c r="B3448" s="8">
        <v>43132</v>
      </c>
      <c r="C3448" s="8">
        <v>43130.946574074071</v>
      </c>
      <c r="D3448" t="s">
        <v>11429</v>
      </c>
      <c r="E3448" t="s">
        <v>549</v>
      </c>
      <c r="F3448">
        <v>24</v>
      </c>
      <c r="G3448" t="e">
        <f>VLOOKUP(#REF!,#REF!,2,FALSE)</f>
        <v>#REF!</v>
      </c>
      <c r="H3448" t="s">
        <v>11430</v>
      </c>
      <c r="I3448">
        <v>2390395</v>
      </c>
      <c r="J3448">
        <v>30286</v>
      </c>
      <c r="K3448">
        <v>9016</v>
      </c>
      <c r="L3448">
        <v>10766</v>
      </c>
      <c r="M3448" t="b">
        <v>0</v>
      </c>
      <c r="N3448" t="b">
        <v>0</v>
      </c>
      <c r="O3448" t="b">
        <v>0</v>
      </c>
    </row>
    <row r="3449" spans="1:15">
      <c r="A3449" t="s">
        <v>11431</v>
      </c>
      <c r="B3449" s="8">
        <v>43064</v>
      </c>
      <c r="C3449" s="8">
        <v>43056.720069444447</v>
      </c>
      <c r="D3449" t="s">
        <v>11432</v>
      </c>
      <c r="E3449" t="s">
        <v>9446</v>
      </c>
      <c r="F3449">
        <v>23</v>
      </c>
      <c r="G3449" t="e">
        <f>VLOOKUP(#REF!,#REF!,2,FALSE)</f>
        <v>#REF!</v>
      </c>
      <c r="H3449" t="s">
        <v>11433</v>
      </c>
      <c r="I3449">
        <v>355131</v>
      </c>
      <c r="J3449">
        <v>29282</v>
      </c>
      <c r="K3449">
        <v>494</v>
      </c>
      <c r="L3449">
        <v>2474</v>
      </c>
      <c r="M3449" t="b">
        <v>0</v>
      </c>
      <c r="N3449" t="b">
        <v>0</v>
      </c>
      <c r="O3449" t="b">
        <v>0</v>
      </c>
    </row>
    <row r="3450" spans="1:15">
      <c r="A3450" t="s">
        <v>11434</v>
      </c>
      <c r="B3450" s="8">
        <v>43132</v>
      </c>
      <c r="C3450" s="8">
        <v>43131.020833333336</v>
      </c>
      <c r="D3450" t="s">
        <v>11435</v>
      </c>
      <c r="E3450" t="s">
        <v>380</v>
      </c>
      <c r="F3450">
        <v>24</v>
      </c>
      <c r="G3450" t="e">
        <f>VLOOKUP(#REF!,#REF!,2,FALSE)</f>
        <v>#REF!</v>
      </c>
      <c r="H3450" t="s">
        <v>11436</v>
      </c>
      <c r="I3450">
        <v>77966</v>
      </c>
      <c r="J3450">
        <v>1208</v>
      </c>
      <c r="K3450">
        <v>262</v>
      </c>
      <c r="L3450">
        <v>216</v>
      </c>
      <c r="M3450" t="b">
        <v>0</v>
      </c>
      <c r="N3450" t="b">
        <v>0</v>
      </c>
      <c r="O3450" t="b">
        <v>0</v>
      </c>
    </row>
    <row r="3451" spans="1:15">
      <c r="A3451" t="s">
        <v>11437</v>
      </c>
      <c r="B3451" s="8">
        <v>43181</v>
      </c>
      <c r="C3451" s="8">
        <v>43177.978344907409</v>
      </c>
      <c r="D3451" t="s">
        <v>11438</v>
      </c>
      <c r="E3451" t="s">
        <v>2364</v>
      </c>
      <c r="F3451">
        <v>17</v>
      </c>
      <c r="G3451" t="e">
        <f>VLOOKUP(#REF!,#REF!,2,FALSE)</f>
        <v>#REF!</v>
      </c>
      <c r="H3451" t="s">
        <v>11439</v>
      </c>
      <c r="I3451">
        <v>354281</v>
      </c>
      <c r="J3451">
        <v>3499</v>
      </c>
      <c r="K3451">
        <v>220</v>
      </c>
      <c r="L3451">
        <v>303</v>
      </c>
      <c r="M3451" t="b">
        <v>0</v>
      </c>
      <c r="N3451" t="b">
        <v>0</v>
      </c>
      <c r="O3451" t="b">
        <v>0</v>
      </c>
    </row>
    <row r="3452" spans="1:15">
      <c r="A3452" t="s">
        <v>11440</v>
      </c>
      <c r="B3452" s="8">
        <v>43137</v>
      </c>
      <c r="C3452" s="8">
        <v>43131.164687500001</v>
      </c>
      <c r="D3452" t="s">
        <v>11441</v>
      </c>
      <c r="E3452" t="s">
        <v>11442</v>
      </c>
      <c r="F3452">
        <v>24</v>
      </c>
      <c r="G3452" t="e">
        <f>VLOOKUP(#REF!,#REF!,2,FALSE)</f>
        <v>#REF!</v>
      </c>
      <c r="H3452" t="s">
        <v>11443</v>
      </c>
      <c r="I3452">
        <v>46966</v>
      </c>
      <c r="J3452">
        <v>497</v>
      </c>
      <c r="K3452">
        <v>37</v>
      </c>
      <c r="L3452">
        <v>196</v>
      </c>
      <c r="M3452" t="b">
        <v>0</v>
      </c>
      <c r="N3452" t="b">
        <v>0</v>
      </c>
      <c r="O3452" t="b">
        <v>0</v>
      </c>
    </row>
    <row r="3453" spans="1:15">
      <c r="A3453" t="s">
        <v>11444</v>
      </c>
      <c r="B3453" s="8">
        <v>43136</v>
      </c>
      <c r="C3453" s="8">
        <v>43131.166678240741</v>
      </c>
      <c r="D3453" t="s">
        <v>11445</v>
      </c>
      <c r="E3453" t="s">
        <v>9914</v>
      </c>
      <c r="F3453">
        <v>24</v>
      </c>
      <c r="G3453" t="e">
        <f>VLOOKUP(#REF!,#REF!,2,FALSE)</f>
        <v>#REF!</v>
      </c>
      <c r="H3453" t="s">
        <v>11446</v>
      </c>
      <c r="I3453">
        <v>699104</v>
      </c>
      <c r="J3453">
        <v>12224</v>
      </c>
      <c r="K3453">
        <v>326</v>
      </c>
      <c r="L3453">
        <v>680</v>
      </c>
      <c r="M3453" t="b">
        <v>0</v>
      </c>
      <c r="N3453" t="b">
        <v>0</v>
      </c>
      <c r="O3453" t="b">
        <v>0</v>
      </c>
    </row>
    <row r="3454" spans="1:15">
      <c r="A3454" t="s">
        <v>11447</v>
      </c>
      <c r="B3454" s="8">
        <v>43136</v>
      </c>
      <c r="C3454" s="8">
        <v>43131.201388888891</v>
      </c>
      <c r="D3454" t="s">
        <v>11448</v>
      </c>
      <c r="E3454" t="s">
        <v>11449</v>
      </c>
      <c r="F3454">
        <v>10</v>
      </c>
      <c r="G3454" t="e">
        <f>VLOOKUP(#REF!,#REF!,2,FALSE)</f>
        <v>#REF!</v>
      </c>
      <c r="H3454" t="s">
        <v>11450</v>
      </c>
      <c r="I3454">
        <v>17594</v>
      </c>
      <c r="J3454">
        <v>471</v>
      </c>
      <c r="K3454">
        <v>18</v>
      </c>
      <c r="L3454">
        <v>24</v>
      </c>
      <c r="M3454" t="b">
        <v>0</v>
      </c>
      <c r="N3454" t="b">
        <v>0</v>
      </c>
      <c r="O3454" t="b">
        <v>0</v>
      </c>
    </row>
    <row r="3455" spans="1:15">
      <c r="A3455" t="s">
        <v>11451</v>
      </c>
      <c r="B3455" s="8">
        <v>43113</v>
      </c>
      <c r="C3455" s="8">
        <v>43110.656967592593</v>
      </c>
      <c r="D3455" t="s">
        <v>11452</v>
      </c>
      <c r="E3455" t="s">
        <v>2654</v>
      </c>
      <c r="F3455">
        <v>1</v>
      </c>
      <c r="G3455" t="e">
        <f>VLOOKUP(#REF!,#REF!,2,FALSE)</f>
        <v>#REF!</v>
      </c>
      <c r="H3455" t="s">
        <v>11453</v>
      </c>
      <c r="I3455">
        <v>353484</v>
      </c>
      <c r="J3455">
        <v>24968</v>
      </c>
      <c r="K3455">
        <v>344</v>
      </c>
      <c r="L3455">
        <v>2271</v>
      </c>
      <c r="M3455" t="b">
        <v>0</v>
      </c>
      <c r="N3455" t="b">
        <v>0</v>
      </c>
      <c r="O3455" t="b">
        <v>0</v>
      </c>
    </row>
    <row r="3456" spans="1:15">
      <c r="A3456" t="s">
        <v>11454</v>
      </c>
      <c r="B3456" s="8">
        <v>43056</v>
      </c>
      <c r="C3456" s="8">
        <v>43050.291701388887</v>
      </c>
      <c r="D3456" t="s">
        <v>11455</v>
      </c>
      <c r="E3456" t="s">
        <v>9739</v>
      </c>
      <c r="F3456">
        <v>22</v>
      </c>
      <c r="G3456" t="e">
        <f>VLOOKUP(#REF!,#REF!,2,FALSE)</f>
        <v>#REF!</v>
      </c>
      <c r="H3456" t="s">
        <v>11456</v>
      </c>
      <c r="I3456">
        <v>352770</v>
      </c>
      <c r="J3456">
        <v>4782</v>
      </c>
      <c r="K3456">
        <v>1838</v>
      </c>
      <c r="L3456">
        <v>741</v>
      </c>
      <c r="M3456" t="b">
        <v>0</v>
      </c>
      <c r="N3456" t="b">
        <v>0</v>
      </c>
      <c r="O3456" t="b">
        <v>0</v>
      </c>
    </row>
    <row r="3457" spans="1:15">
      <c r="A3457" t="s">
        <v>11457</v>
      </c>
      <c r="B3457" s="8">
        <v>43137</v>
      </c>
      <c r="C3457" s="8">
        <v>43131.271111111113</v>
      </c>
      <c r="D3457" t="s">
        <v>11458</v>
      </c>
      <c r="E3457" t="s">
        <v>11459</v>
      </c>
      <c r="F3457">
        <v>24</v>
      </c>
      <c r="G3457" t="e">
        <f>VLOOKUP(#REF!,#REF!,2,FALSE)</f>
        <v>#REF!</v>
      </c>
      <c r="H3457" t="s">
        <v>11460</v>
      </c>
      <c r="I3457">
        <v>1843404</v>
      </c>
      <c r="J3457">
        <v>613</v>
      </c>
      <c r="K3457">
        <v>29</v>
      </c>
      <c r="L3457">
        <v>38</v>
      </c>
      <c r="M3457" t="b">
        <v>0</v>
      </c>
      <c r="N3457" t="b">
        <v>0</v>
      </c>
      <c r="O3457" t="b">
        <v>0</v>
      </c>
    </row>
    <row r="3458" spans="1:15">
      <c r="A3458" t="s">
        <v>11461</v>
      </c>
      <c r="B3458" s="8">
        <v>43137</v>
      </c>
      <c r="C3458" s="8">
        <v>43131.291412037041</v>
      </c>
      <c r="D3458" t="s">
        <v>11462</v>
      </c>
      <c r="E3458" t="s">
        <v>11463</v>
      </c>
      <c r="F3458">
        <v>10</v>
      </c>
      <c r="G3458" t="e">
        <f>VLOOKUP(#REF!,#REF!,2,FALSE)</f>
        <v>#REF!</v>
      </c>
      <c r="H3458" t="s">
        <v>11464</v>
      </c>
      <c r="I3458">
        <v>207079</v>
      </c>
      <c r="J3458">
        <v>12229</v>
      </c>
      <c r="K3458">
        <v>71</v>
      </c>
      <c r="L3458">
        <v>1266</v>
      </c>
      <c r="M3458" t="b">
        <v>0</v>
      </c>
      <c r="N3458" t="b">
        <v>0</v>
      </c>
      <c r="O3458" t="b">
        <v>0</v>
      </c>
    </row>
    <row r="3459" spans="1:15">
      <c r="A3459" t="s">
        <v>11465</v>
      </c>
      <c r="B3459" s="8">
        <v>43138</v>
      </c>
      <c r="C3459" s="8">
        <v>43131.291712962964</v>
      </c>
      <c r="D3459" t="s">
        <v>11466</v>
      </c>
      <c r="E3459" t="s">
        <v>4058</v>
      </c>
      <c r="F3459">
        <v>10</v>
      </c>
      <c r="G3459" t="e">
        <f>VLOOKUP(#REF!,#REF!,2,FALSE)</f>
        <v>#REF!</v>
      </c>
      <c r="H3459" t="s">
        <v>11467</v>
      </c>
      <c r="I3459">
        <v>1823157</v>
      </c>
      <c r="J3459">
        <v>137266</v>
      </c>
      <c r="K3459">
        <v>1438</v>
      </c>
      <c r="L3459">
        <v>8543</v>
      </c>
      <c r="M3459" t="b">
        <v>0</v>
      </c>
      <c r="N3459" t="b">
        <v>0</v>
      </c>
      <c r="O3459" t="b">
        <v>0</v>
      </c>
    </row>
    <row r="3460" spans="1:15">
      <c r="A3460" t="s">
        <v>11468</v>
      </c>
      <c r="B3460" s="8">
        <v>43068</v>
      </c>
      <c r="C3460" s="8">
        <v>43060.372395833336</v>
      </c>
      <c r="D3460" t="s">
        <v>11469</v>
      </c>
      <c r="E3460" t="s">
        <v>1304</v>
      </c>
      <c r="F3460">
        <v>26</v>
      </c>
      <c r="G3460" t="e">
        <f>VLOOKUP(#REF!,#REF!,2,FALSE)</f>
        <v>#REF!</v>
      </c>
      <c r="H3460" t="s">
        <v>11470</v>
      </c>
      <c r="I3460">
        <v>352742</v>
      </c>
      <c r="J3460">
        <v>11503</v>
      </c>
      <c r="K3460">
        <v>214</v>
      </c>
      <c r="L3460">
        <v>1161</v>
      </c>
      <c r="M3460" t="b">
        <v>0</v>
      </c>
      <c r="N3460" t="b">
        <v>0</v>
      </c>
      <c r="O3460" t="b">
        <v>0</v>
      </c>
    </row>
    <row r="3461" spans="1:15">
      <c r="A3461" t="s">
        <v>11471</v>
      </c>
      <c r="B3461" s="8">
        <v>43151</v>
      </c>
      <c r="C3461" s="8">
        <v>43142.541678240741</v>
      </c>
      <c r="D3461" t="s">
        <v>11472</v>
      </c>
      <c r="E3461" t="s">
        <v>11473</v>
      </c>
      <c r="F3461">
        <v>22</v>
      </c>
      <c r="G3461" t="e">
        <f>VLOOKUP(#REF!,#REF!,2,FALSE)</f>
        <v>#REF!</v>
      </c>
      <c r="H3461" t="s">
        <v>11474</v>
      </c>
      <c r="I3461">
        <v>352667</v>
      </c>
      <c r="J3461">
        <v>8909</v>
      </c>
      <c r="K3461">
        <v>211</v>
      </c>
      <c r="L3461">
        <v>1013</v>
      </c>
      <c r="M3461" t="b">
        <v>0</v>
      </c>
      <c r="N3461" t="b">
        <v>0</v>
      </c>
      <c r="O3461" t="b">
        <v>0</v>
      </c>
    </row>
    <row r="3462" spans="1:15">
      <c r="A3462" t="s">
        <v>11475</v>
      </c>
      <c r="B3462" s="8">
        <v>43186</v>
      </c>
      <c r="C3462" s="8">
        <v>43174.208391203705</v>
      </c>
      <c r="D3462" t="s">
        <v>11476</v>
      </c>
      <c r="E3462" t="s">
        <v>2668</v>
      </c>
      <c r="F3462">
        <v>25</v>
      </c>
      <c r="G3462" t="e">
        <f>VLOOKUP(#REF!,#REF!,2,FALSE)</f>
        <v>#REF!</v>
      </c>
      <c r="H3462" t="s">
        <v>11477</v>
      </c>
      <c r="I3462">
        <v>352299</v>
      </c>
      <c r="J3462">
        <v>14843</v>
      </c>
      <c r="K3462">
        <v>453</v>
      </c>
      <c r="L3462">
        <v>1583</v>
      </c>
      <c r="M3462" t="b">
        <v>0</v>
      </c>
      <c r="N3462" t="b">
        <v>0</v>
      </c>
      <c r="O3462" t="b">
        <v>0</v>
      </c>
    </row>
    <row r="3463" spans="1:15">
      <c r="A3463" t="s">
        <v>11478</v>
      </c>
      <c r="B3463" s="8">
        <v>43174</v>
      </c>
      <c r="C3463" s="8">
        <v>43161.625023148146</v>
      </c>
      <c r="D3463" t="s">
        <v>11479</v>
      </c>
      <c r="E3463" t="s">
        <v>11480</v>
      </c>
      <c r="F3463">
        <v>27</v>
      </c>
      <c r="G3463" t="e">
        <f>VLOOKUP(#REF!,#REF!,2,FALSE)</f>
        <v>#REF!</v>
      </c>
      <c r="H3463" t="s">
        <v>11481</v>
      </c>
      <c r="I3463">
        <v>351991</v>
      </c>
      <c r="J3463">
        <v>29718</v>
      </c>
      <c r="K3463">
        <v>100</v>
      </c>
      <c r="L3463">
        <v>3496</v>
      </c>
      <c r="M3463" t="b">
        <v>0</v>
      </c>
      <c r="N3463" t="b">
        <v>0</v>
      </c>
      <c r="O3463" t="b">
        <v>0</v>
      </c>
    </row>
    <row r="3464" spans="1:15">
      <c r="A3464" t="s">
        <v>11482</v>
      </c>
      <c r="B3464" s="8">
        <v>43133</v>
      </c>
      <c r="C3464" s="8">
        <v>43131.354166666664</v>
      </c>
      <c r="D3464" t="s">
        <v>11483</v>
      </c>
      <c r="E3464" t="s">
        <v>557</v>
      </c>
      <c r="F3464">
        <v>24</v>
      </c>
      <c r="G3464" t="e">
        <f>VLOOKUP(#REF!,#REF!,2,FALSE)</f>
        <v>#REF!</v>
      </c>
      <c r="H3464" t="s">
        <v>11484</v>
      </c>
      <c r="I3464">
        <v>91193</v>
      </c>
      <c r="J3464">
        <v>641</v>
      </c>
      <c r="K3464">
        <v>97</v>
      </c>
      <c r="L3464">
        <v>82</v>
      </c>
      <c r="M3464" t="b">
        <v>0</v>
      </c>
      <c r="N3464" t="b">
        <v>0</v>
      </c>
      <c r="O3464" t="b">
        <v>0</v>
      </c>
    </row>
    <row r="3465" spans="1:15">
      <c r="A3465" t="s">
        <v>11485</v>
      </c>
      <c r="B3465" s="8">
        <v>43087</v>
      </c>
      <c r="C3465" s="8">
        <v>43081.255972222221</v>
      </c>
      <c r="D3465" t="s">
        <v>11486</v>
      </c>
      <c r="E3465" t="s">
        <v>8233</v>
      </c>
      <c r="F3465">
        <v>28</v>
      </c>
      <c r="G3465" t="e">
        <f>VLOOKUP(#REF!,#REF!,2,FALSE)</f>
        <v>#REF!</v>
      </c>
      <c r="H3465" t="s">
        <v>11487</v>
      </c>
      <c r="I3465">
        <v>351539</v>
      </c>
      <c r="J3465">
        <v>11850</v>
      </c>
      <c r="K3465">
        <v>589</v>
      </c>
      <c r="L3465">
        <v>1007</v>
      </c>
      <c r="M3465" t="b">
        <v>0</v>
      </c>
      <c r="N3465" t="b">
        <v>0</v>
      </c>
      <c r="O3465" t="b">
        <v>0</v>
      </c>
    </row>
    <row r="3466" spans="1:15">
      <c r="A3466" t="s">
        <v>11488</v>
      </c>
      <c r="B3466" s="8">
        <v>43137</v>
      </c>
      <c r="C3466" s="8">
        <v>43131.3750462963</v>
      </c>
      <c r="D3466" t="s">
        <v>11489</v>
      </c>
      <c r="E3466" t="s">
        <v>8860</v>
      </c>
      <c r="F3466">
        <v>10</v>
      </c>
      <c r="G3466" t="e">
        <f>VLOOKUP(#REF!,#REF!,2,FALSE)</f>
        <v>#REF!</v>
      </c>
      <c r="H3466" t="s">
        <v>11490</v>
      </c>
      <c r="I3466">
        <v>4165797</v>
      </c>
      <c r="J3466">
        <v>153380</v>
      </c>
      <c r="K3466">
        <v>1719</v>
      </c>
      <c r="L3466">
        <v>5206</v>
      </c>
      <c r="M3466" t="b">
        <v>0</v>
      </c>
      <c r="N3466" t="b">
        <v>0</v>
      </c>
      <c r="O3466" t="b">
        <v>0</v>
      </c>
    </row>
    <row r="3467" spans="1:15">
      <c r="A3467" t="s">
        <v>11491</v>
      </c>
      <c r="B3467" s="8">
        <v>43228</v>
      </c>
      <c r="C3467" s="8">
        <v>43217.326319444444</v>
      </c>
      <c r="D3467" t="s">
        <v>11492</v>
      </c>
      <c r="E3467" t="s">
        <v>11493</v>
      </c>
      <c r="F3467">
        <v>22</v>
      </c>
      <c r="G3467" t="e">
        <f>VLOOKUP(#REF!,#REF!,2,FALSE)</f>
        <v>#REF!</v>
      </c>
      <c r="H3467" t="s">
        <v>11494</v>
      </c>
      <c r="I3467">
        <v>350226</v>
      </c>
      <c r="J3467">
        <v>12727</v>
      </c>
      <c r="K3467">
        <v>697</v>
      </c>
      <c r="L3467">
        <v>1477</v>
      </c>
      <c r="M3467" t="b">
        <v>0</v>
      </c>
      <c r="N3467" t="b">
        <v>0</v>
      </c>
      <c r="O3467" t="b">
        <v>0</v>
      </c>
    </row>
    <row r="3468" spans="1:15">
      <c r="A3468" t="s">
        <v>11495</v>
      </c>
      <c r="B3468" s="8">
        <v>43135</v>
      </c>
      <c r="C3468" s="8">
        <v>43131.375231481485</v>
      </c>
      <c r="D3468" t="s">
        <v>11496</v>
      </c>
      <c r="E3468" t="s">
        <v>1294</v>
      </c>
      <c r="F3468">
        <v>24</v>
      </c>
      <c r="G3468" t="e">
        <f>VLOOKUP(#REF!,#REF!,2,FALSE)</f>
        <v>#REF!</v>
      </c>
      <c r="H3468" t="s">
        <v>11497</v>
      </c>
      <c r="I3468">
        <v>176835</v>
      </c>
      <c r="J3468">
        <v>4889</v>
      </c>
      <c r="K3468">
        <v>100</v>
      </c>
      <c r="L3468">
        <v>252</v>
      </c>
      <c r="M3468" t="b">
        <v>0</v>
      </c>
      <c r="N3468" t="b">
        <v>0</v>
      </c>
      <c r="O3468" t="b">
        <v>0</v>
      </c>
    </row>
    <row r="3469" spans="1:15">
      <c r="A3469" t="s">
        <v>11498</v>
      </c>
      <c r="B3469" s="8">
        <v>43171</v>
      </c>
      <c r="C3469" s="8">
        <v>43161.542094907411</v>
      </c>
      <c r="D3469" t="s">
        <v>11499</v>
      </c>
      <c r="E3469" t="s">
        <v>9650</v>
      </c>
      <c r="F3469">
        <v>22</v>
      </c>
      <c r="G3469" t="e">
        <f>VLOOKUP(#REF!,#REF!,2,FALSE)</f>
        <v>#REF!</v>
      </c>
      <c r="H3469" t="s">
        <v>11500</v>
      </c>
      <c r="I3469">
        <v>350202</v>
      </c>
      <c r="J3469">
        <v>30307</v>
      </c>
      <c r="K3469">
        <v>166</v>
      </c>
      <c r="L3469">
        <v>2786</v>
      </c>
      <c r="M3469" t="b">
        <v>0</v>
      </c>
      <c r="N3469" t="b">
        <v>0</v>
      </c>
      <c r="O3469" t="b">
        <v>0</v>
      </c>
    </row>
    <row r="3470" spans="1:15">
      <c r="A3470" t="s">
        <v>11501</v>
      </c>
      <c r="B3470" s="8">
        <v>43138</v>
      </c>
      <c r="C3470" s="8">
        <v>43131.396145833336</v>
      </c>
      <c r="D3470" t="s">
        <v>11502</v>
      </c>
      <c r="E3470" t="s">
        <v>11503</v>
      </c>
      <c r="F3470">
        <v>24</v>
      </c>
      <c r="G3470" t="e">
        <f>VLOOKUP(#REF!,#REF!,2,FALSE)</f>
        <v>#REF!</v>
      </c>
      <c r="H3470" t="s">
        <v>11504</v>
      </c>
      <c r="I3470">
        <v>39595</v>
      </c>
      <c r="J3470">
        <v>228</v>
      </c>
      <c r="K3470">
        <v>6</v>
      </c>
      <c r="L3470">
        <v>26</v>
      </c>
      <c r="M3470" t="b">
        <v>0</v>
      </c>
      <c r="N3470" t="b">
        <v>0</v>
      </c>
      <c r="O3470" t="b">
        <v>0</v>
      </c>
    </row>
    <row r="3471" spans="1:15">
      <c r="A3471" t="s">
        <v>11505</v>
      </c>
      <c r="B3471" s="8">
        <v>43114</v>
      </c>
      <c r="C3471" s="8">
        <v>43109.400833333333</v>
      </c>
      <c r="D3471" t="s">
        <v>11506</v>
      </c>
      <c r="E3471" t="s">
        <v>11396</v>
      </c>
      <c r="F3471">
        <v>17</v>
      </c>
      <c r="G3471" t="e">
        <f>VLOOKUP(#REF!,#REF!,2,FALSE)</f>
        <v>#REF!</v>
      </c>
      <c r="H3471" t="s">
        <v>11507</v>
      </c>
      <c r="I3471">
        <v>350069</v>
      </c>
      <c r="J3471">
        <v>13360</v>
      </c>
      <c r="K3471">
        <v>98</v>
      </c>
      <c r="L3471">
        <v>488</v>
      </c>
      <c r="M3471" t="b">
        <v>0</v>
      </c>
      <c r="N3471" t="b">
        <v>0</v>
      </c>
      <c r="O3471" t="b">
        <v>0</v>
      </c>
    </row>
    <row r="3472" spans="1:15">
      <c r="A3472" t="s">
        <v>11508</v>
      </c>
      <c r="B3472" s="8">
        <v>43071</v>
      </c>
      <c r="C3472" s="8">
        <v>43067.553379629629</v>
      </c>
      <c r="D3472" t="s">
        <v>11509</v>
      </c>
      <c r="E3472" t="s">
        <v>6935</v>
      </c>
      <c r="F3472">
        <v>1</v>
      </c>
      <c r="G3472" t="e">
        <f>VLOOKUP(#REF!,#REF!,2,FALSE)</f>
        <v>#REF!</v>
      </c>
      <c r="H3472" t="s">
        <v>11291</v>
      </c>
      <c r="I3472">
        <v>349743</v>
      </c>
      <c r="J3472">
        <v>38</v>
      </c>
      <c r="K3472">
        <v>2</v>
      </c>
      <c r="L3472">
        <v>3</v>
      </c>
      <c r="M3472" t="b">
        <v>0</v>
      </c>
      <c r="N3472" t="b">
        <v>0</v>
      </c>
      <c r="O3472" t="b">
        <v>0</v>
      </c>
    </row>
    <row r="3473" spans="1:15">
      <c r="A3473" t="s">
        <v>11510</v>
      </c>
      <c r="B3473" s="8">
        <v>43119</v>
      </c>
      <c r="C3473" s="8">
        <v>43117.219363425924</v>
      </c>
      <c r="D3473" t="s">
        <v>11511</v>
      </c>
      <c r="E3473" t="s">
        <v>6954</v>
      </c>
      <c r="F3473">
        <v>17</v>
      </c>
      <c r="G3473" t="e">
        <f>VLOOKUP(#REF!,#REF!,2,FALSE)</f>
        <v>#REF!</v>
      </c>
      <c r="H3473" t="s">
        <v>11512</v>
      </c>
      <c r="I3473">
        <v>349326</v>
      </c>
      <c r="J3473">
        <v>11755</v>
      </c>
      <c r="K3473">
        <v>76</v>
      </c>
      <c r="L3473">
        <v>815</v>
      </c>
      <c r="M3473" t="b">
        <v>0</v>
      </c>
      <c r="N3473" t="b">
        <v>0</v>
      </c>
      <c r="O3473" t="b">
        <v>0</v>
      </c>
    </row>
    <row r="3474" spans="1:15">
      <c r="A3474" t="s">
        <v>11513</v>
      </c>
      <c r="B3474" s="8">
        <v>43069</v>
      </c>
      <c r="C3474" s="8">
        <v>43061.250011574077</v>
      </c>
      <c r="D3474" t="s">
        <v>11514</v>
      </c>
      <c r="E3474" t="s">
        <v>11515</v>
      </c>
      <c r="F3474">
        <v>1</v>
      </c>
      <c r="G3474" t="e">
        <f>VLOOKUP(#REF!,#REF!,2,FALSE)</f>
        <v>#REF!</v>
      </c>
      <c r="H3474" t="s">
        <v>11516</v>
      </c>
      <c r="I3474">
        <v>349102</v>
      </c>
      <c r="J3474">
        <v>3834</v>
      </c>
      <c r="K3474">
        <v>966</v>
      </c>
      <c r="L3474">
        <v>711</v>
      </c>
      <c r="M3474" t="b">
        <v>0</v>
      </c>
      <c r="N3474" t="b">
        <v>0</v>
      </c>
      <c r="O3474" t="b">
        <v>0</v>
      </c>
    </row>
    <row r="3475" spans="1:15">
      <c r="A3475" t="s">
        <v>11517</v>
      </c>
      <c r="B3475" s="8">
        <v>43116</v>
      </c>
      <c r="C3475" s="8">
        <v>43109.703946759262</v>
      </c>
      <c r="D3475" t="s">
        <v>11518</v>
      </c>
      <c r="E3475" t="s">
        <v>11519</v>
      </c>
      <c r="F3475">
        <v>25</v>
      </c>
      <c r="G3475" t="e">
        <f>VLOOKUP(#REF!,#REF!,2,FALSE)</f>
        <v>#REF!</v>
      </c>
      <c r="H3475" t="s">
        <v>11520</v>
      </c>
      <c r="I3475">
        <v>348527</v>
      </c>
      <c r="J3475">
        <v>2407</v>
      </c>
      <c r="K3475">
        <v>236</v>
      </c>
      <c r="L3475">
        <v>1428</v>
      </c>
      <c r="M3475" t="b">
        <v>0</v>
      </c>
      <c r="N3475" t="b">
        <v>0</v>
      </c>
      <c r="O3475" t="b">
        <v>0</v>
      </c>
    </row>
    <row r="3476" spans="1:15">
      <c r="A3476" t="s">
        <v>11521</v>
      </c>
      <c r="B3476" s="8">
        <v>43158</v>
      </c>
      <c r="C3476" s="8">
        <v>43149.729872685188</v>
      </c>
      <c r="D3476" t="s">
        <v>11522</v>
      </c>
      <c r="E3476" t="s">
        <v>397</v>
      </c>
      <c r="F3476">
        <v>23</v>
      </c>
      <c r="G3476" t="e">
        <f>VLOOKUP(#REF!,#REF!,2,FALSE)</f>
        <v>#REF!</v>
      </c>
      <c r="H3476" t="s">
        <v>11523</v>
      </c>
      <c r="I3476">
        <v>348104</v>
      </c>
      <c r="J3476">
        <v>23899</v>
      </c>
      <c r="K3476">
        <v>486</v>
      </c>
      <c r="L3476">
        <v>1749</v>
      </c>
      <c r="M3476" t="b">
        <v>0</v>
      </c>
      <c r="N3476" t="b">
        <v>0</v>
      </c>
      <c r="O3476" t="b">
        <v>0</v>
      </c>
    </row>
    <row r="3477" spans="1:15">
      <c r="A3477" t="s">
        <v>11524</v>
      </c>
      <c r="B3477" s="8">
        <v>43253</v>
      </c>
      <c r="C3477" s="8">
        <v>43238.576898148145</v>
      </c>
      <c r="D3477" t="s">
        <v>11525</v>
      </c>
      <c r="E3477" t="s">
        <v>7221</v>
      </c>
      <c r="F3477">
        <v>20</v>
      </c>
      <c r="G3477" t="e">
        <f>VLOOKUP(#REF!,#REF!,2,FALSE)</f>
        <v>#REF!</v>
      </c>
      <c r="H3477" t="s">
        <v>11526</v>
      </c>
      <c r="I3477">
        <v>2736265</v>
      </c>
      <c r="J3477">
        <v>116178</v>
      </c>
      <c r="K3477">
        <v>4316</v>
      </c>
      <c r="L3477">
        <v>8252</v>
      </c>
      <c r="M3477" t="b">
        <v>0</v>
      </c>
      <c r="N3477" t="b">
        <v>0</v>
      </c>
      <c r="O3477" t="b">
        <v>0</v>
      </c>
    </row>
    <row r="3478" spans="1:15">
      <c r="A3478" t="s">
        <v>11527</v>
      </c>
      <c r="B3478" s="8">
        <v>43138</v>
      </c>
      <c r="C3478" s="8">
        <v>43131.482638888891</v>
      </c>
      <c r="D3478" t="s">
        <v>11528</v>
      </c>
      <c r="E3478" t="s">
        <v>11529</v>
      </c>
      <c r="F3478">
        <v>10</v>
      </c>
      <c r="G3478" t="e">
        <f>VLOOKUP(#REF!,#REF!,2,FALSE)</f>
        <v>#REF!</v>
      </c>
      <c r="H3478" t="s">
        <v>11530</v>
      </c>
      <c r="I3478">
        <v>435619</v>
      </c>
      <c r="J3478">
        <v>11177</v>
      </c>
      <c r="K3478">
        <v>446</v>
      </c>
      <c r="L3478">
        <v>1013</v>
      </c>
      <c r="M3478" t="b">
        <v>0</v>
      </c>
      <c r="N3478" t="b">
        <v>0</v>
      </c>
      <c r="O3478" t="b">
        <v>0</v>
      </c>
    </row>
    <row r="3479" spans="1:15">
      <c r="A3479" t="s">
        <v>11531</v>
      </c>
      <c r="B3479" s="8">
        <v>43134</v>
      </c>
      <c r="C3479" s="8">
        <v>43129.357581018521</v>
      </c>
      <c r="D3479" t="s">
        <v>11532</v>
      </c>
      <c r="E3479" t="s">
        <v>3076</v>
      </c>
      <c r="F3479">
        <v>25</v>
      </c>
      <c r="G3479" t="e">
        <f>VLOOKUP(#REF!,#REF!,2,FALSE)</f>
        <v>#REF!</v>
      </c>
      <c r="H3479" t="s">
        <v>11533</v>
      </c>
      <c r="I3479">
        <v>347611</v>
      </c>
      <c r="J3479">
        <v>1060</v>
      </c>
      <c r="K3479">
        <v>1671</v>
      </c>
      <c r="L3479">
        <v>1045</v>
      </c>
      <c r="M3479" t="b">
        <v>0</v>
      </c>
      <c r="N3479" t="b">
        <v>0</v>
      </c>
      <c r="O3479" t="b">
        <v>0</v>
      </c>
    </row>
    <row r="3480" spans="1:15">
      <c r="A3480" t="s">
        <v>11534</v>
      </c>
      <c r="B3480" s="8">
        <v>43165</v>
      </c>
      <c r="C3480" s="8">
        <v>43154.020960648151</v>
      </c>
      <c r="D3480" t="s">
        <v>11535</v>
      </c>
      <c r="E3480" t="s">
        <v>9542</v>
      </c>
      <c r="F3480">
        <v>26</v>
      </c>
      <c r="G3480" t="e">
        <f>VLOOKUP(#REF!,#REF!,2,FALSE)</f>
        <v>#REF!</v>
      </c>
      <c r="H3480" t="s">
        <v>11536</v>
      </c>
      <c r="I3480">
        <v>347257</v>
      </c>
      <c r="J3480">
        <v>7430</v>
      </c>
      <c r="K3480">
        <v>398</v>
      </c>
      <c r="L3480">
        <v>992</v>
      </c>
      <c r="M3480" t="b">
        <v>0</v>
      </c>
      <c r="N3480" t="b">
        <v>0</v>
      </c>
      <c r="O3480" t="b">
        <v>0</v>
      </c>
    </row>
    <row r="3481" spans="1:15">
      <c r="A3481" t="s">
        <v>11537</v>
      </c>
      <c r="B3481" s="8">
        <v>43137</v>
      </c>
      <c r="C3481" s="8">
        <v>43131.500914351855</v>
      </c>
      <c r="D3481" t="s">
        <v>11538</v>
      </c>
      <c r="E3481" t="s">
        <v>8229</v>
      </c>
      <c r="F3481">
        <v>24</v>
      </c>
      <c r="G3481" t="e">
        <f>VLOOKUP(#REF!,#REF!,2,FALSE)</f>
        <v>#REF!</v>
      </c>
      <c r="H3481" t="s">
        <v>11539</v>
      </c>
      <c r="I3481">
        <v>292609</v>
      </c>
      <c r="J3481">
        <v>27345</v>
      </c>
      <c r="K3481">
        <v>129</v>
      </c>
      <c r="L3481">
        <v>1393</v>
      </c>
      <c r="M3481" t="b">
        <v>0</v>
      </c>
      <c r="N3481" t="b">
        <v>0</v>
      </c>
      <c r="O3481" t="b">
        <v>0</v>
      </c>
    </row>
    <row r="3482" spans="1:15">
      <c r="A3482" t="s">
        <v>11540</v>
      </c>
      <c r="B3482" s="8">
        <v>43137</v>
      </c>
      <c r="C3482" s="8">
        <v>43131.509988425925</v>
      </c>
      <c r="D3482" t="s">
        <v>11541</v>
      </c>
      <c r="E3482" t="s">
        <v>2508</v>
      </c>
      <c r="F3482">
        <v>24</v>
      </c>
      <c r="G3482" t="e">
        <f>VLOOKUP(#REF!,#REF!,2,FALSE)</f>
        <v>#REF!</v>
      </c>
      <c r="H3482" t="s">
        <v>11542</v>
      </c>
      <c r="I3482">
        <v>70615</v>
      </c>
      <c r="J3482">
        <v>1365</v>
      </c>
      <c r="K3482">
        <v>73</v>
      </c>
      <c r="L3482">
        <v>279</v>
      </c>
      <c r="M3482" t="b">
        <v>0</v>
      </c>
      <c r="N3482" t="b">
        <v>0</v>
      </c>
      <c r="O3482" t="b">
        <v>0</v>
      </c>
    </row>
    <row r="3483" spans="1:15">
      <c r="A3483" t="s">
        <v>11543</v>
      </c>
      <c r="B3483" s="8">
        <v>43078</v>
      </c>
      <c r="C3483" s="8">
        <v>43071.333969907406</v>
      </c>
      <c r="D3483" t="s">
        <v>11544</v>
      </c>
      <c r="E3483" t="s">
        <v>877</v>
      </c>
      <c r="F3483">
        <v>22</v>
      </c>
      <c r="G3483" t="e">
        <f>VLOOKUP(#REF!,#REF!,2,FALSE)</f>
        <v>#REF!</v>
      </c>
      <c r="H3483" t="s">
        <v>11545</v>
      </c>
      <c r="I3483">
        <v>346931</v>
      </c>
      <c r="J3483">
        <v>5995</v>
      </c>
      <c r="K3483">
        <v>818</v>
      </c>
      <c r="L3483">
        <v>630</v>
      </c>
      <c r="M3483" t="b">
        <v>0</v>
      </c>
      <c r="N3483" t="b">
        <v>0</v>
      </c>
      <c r="O3483" t="b">
        <v>0</v>
      </c>
    </row>
    <row r="3484" spans="1:15">
      <c r="A3484" t="s">
        <v>11546</v>
      </c>
      <c r="B3484" s="8">
        <v>43138</v>
      </c>
      <c r="C3484" s="8">
        <v>43131.552789351852</v>
      </c>
      <c r="D3484" t="s">
        <v>11547</v>
      </c>
      <c r="E3484" t="s">
        <v>2678</v>
      </c>
      <c r="F3484">
        <v>24</v>
      </c>
      <c r="G3484" t="e">
        <f>VLOOKUP(#REF!,#REF!,2,FALSE)</f>
        <v>#REF!</v>
      </c>
      <c r="H3484" t="s">
        <v>11548</v>
      </c>
      <c r="I3484">
        <v>620968</v>
      </c>
      <c r="J3484">
        <v>36916</v>
      </c>
      <c r="K3484">
        <v>312</v>
      </c>
      <c r="L3484">
        <v>1452</v>
      </c>
      <c r="M3484" t="b">
        <v>0</v>
      </c>
      <c r="N3484" t="b">
        <v>0</v>
      </c>
      <c r="O3484" t="b">
        <v>0</v>
      </c>
    </row>
    <row r="3485" spans="1:15">
      <c r="A3485" t="s">
        <v>11549</v>
      </c>
      <c r="B3485" s="8">
        <v>43081</v>
      </c>
      <c r="C3485" s="8">
        <v>43075.541689814818</v>
      </c>
      <c r="D3485" t="s">
        <v>11550</v>
      </c>
      <c r="E3485" t="s">
        <v>6582</v>
      </c>
      <c r="F3485">
        <v>23</v>
      </c>
      <c r="G3485" t="e">
        <f>VLOOKUP(#REF!,#REF!,2,FALSE)</f>
        <v>#REF!</v>
      </c>
      <c r="H3485" t="s">
        <v>11551</v>
      </c>
      <c r="I3485">
        <v>345869</v>
      </c>
      <c r="J3485">
        <v>29374</v>
      </c>
      <c r="K3485">
        <v>219</v>
      </c>
      <c r="L3485">
        <v>1996</v>
      </c>
      <c r="M3485" t="b">
        <v>0</v>
      </c>
      <c r="N3485" t="b">
        <v>0</v>
      </c>
      <c r="O3485" t="b">
        <v>0</v>
      </c>
    </row>
    <row r="3486" spans="1:15">
      <c r="A3486" t="s">
        <v>11552</v>
      </c>
      <c r="B3486" s="8">
        <v>43161</v>
      </c>
      <c r="C3486" s="8">
        <v>43148.286180555559</v>
      </c>
      <c r="D3486" t="s">
        <v>11553</v>
      </c>
      <c r="E3486" t="s">
        <v>6627</v>
      </c>
      <c r="F3486">
        <v>28</v>
      </c>
      <c r="G3486" t="e">
        <f>VLOOKUP(#REF!,#REF!,2,FALSE)</f>
        <v>#REF!</v>
      </c>
      <c r="H3486" t="s">
        <v>11554</v>
      </c>
      <c r="I3486">
        <v>345371</v>
      </c>
      <c r="J3486">
        <v>6015</v>
      </c>
      <c r="K3486">
        <v>325</v>
      </c>
      <c r="L3486">
        <v>988</v>
      </c>
      <c r="M3486" t="b">
        <v>0</v>
      </c>
      <c r="N3486" t="b">
        <v>0</v>
      </c>
      <c r="O3486" t="b">
        <v>0</v>
      </c>
    </row>
    <row r="3487" spans="1:15">
      <c r="A3487" t="s">
        <v>11555</v>
      </c>
      <c r="B3487" s="8">
        <v>43147</v>
      </c>
      <c r="C3487" s="8">
        <v>43139.511111111111</v>
      </c>
      <c r="D3487" t="s">
        <v>11556</v>
      </c>
      <c r="E3487" t="s">
        <v>11557</v>
      </c>
      <c r="F3487">
        <v>25</v>
      </c>
      <c r="G3487" t="e">
        <f>VLOOKUP(#REF!,#REF!,2,FALSE)</f>
        <v>#REF!</v>
      </c>
      <c r="H3487" t="s">
        <v>11558</v>
      </c>
      <c r="I3487">
        <v>345269</v>
      </c>
      <c r="J3487">
        <v>2707</v>
      </c>
      <c r="K3487">
        <v>65</v>
      </c>
      <c r="L3487">
        <v>374</v>
      </c>
      <c r="M3487" t="b">
        <v>0</v>
      </c>
      <c r="N3487" t="b">
        <v>0</v>
      </c>
      <c r="O3487" t="b">
        <v>0</v>
      </c>
    </row>
    <row r="3488" spans="1:15">
      <c r="A3488" t="s">
        <v>11559</v>
      </c>
      <c r="B3488" s="8">
        <v>43081</v>
      </c>
      <c r="C3488" s="8">
        <v>43074.5000462963</v>
      </c>
      <c r="D3488" t="s">
        <v>11560</v>
      </c>
      <c r="E3488" t="s">
        <v>10415</v>
      </c>
      <c r="F3488">
        <v>22</v>
      </c>
      <c r="G3488" t="e">
        <f>VLOOKUP(#REF!,#REF!,2,FALSE)</f>
        <v>#REF!</v>
      </c>
      <c r="H3488" t="s">
        <v>11561</v>
      </c>
      <c r="I3488">
        <v>345180</v>
      </c>
      <c r="J3488">
        <v>17904</v>
      </c>
      <c r="K3488">
        <v>363</v>
      </c>
      <c r="L3488">
        <v>530</v>
      </c>
      <c r="M3488" t="b">
        <v>0</v>
      </c>
      <c r="N3488" t="b">
        <v>0</v>
      </c>
      <c r="O3488" t="b">
        <v>0</v>
      </c>
    </row>
    <row r="3489" spans="1:15">
      <c r="A3489" t="s">
        <v>11562</v>
      </c>
      <c r="B3489" s="8">
        <v>43079</v>
      </c>
      <c r="C3489" s="8">
        <v>43074.482951388891</v>
      </c>
      <c r="D3489" t="s">
        <v>11563</v>
      </c>
      <c r="E3489" t="s">
        <v>4916</v>
      </c>
      <c r="F3489">
        <v>25</v>
      </c>
      <c r="G3489" t="e">
        <f>VLOOKUP(#REF!,#REF!,2,FALSE)</f>
        <v>#REF!</v>
      </c>
      <c r="H3489" t="s">
        <v>11564</v>
      </c>
      <c r="I3489">
        <v>344792</v>
      </c>
      <c r="J3489">
        <v>1215</v>
      </c>
      <c r="K3489">
        <v>86</v>
      </c>
      <c r="L3489">
        <v>97</v>
      </c>
      <c r="M3489" t="b">
        <v>0</v>
      </c>
      <c r="N3489" t="b">
        <v>0</v>
      </c>
      <c r="O3489" t="b">
        <v>0</v>
      </c>
    </row>
    <row r="3490" spans="1:15">
      <c r="A3490" t="s">
        <v>11565</v>
      </c>
      <c r="B3490" s="8">
        <v>43136</v>
      </c>
      <c r="C3490" s="8">
        <v>43131.750231481485</v>
      </c>
      <c r="D3490" t="s">
        <v>11566</v>
      </c>
      <c r="E3490" t="s">
        <v>11567</v>
      </c>
      <c r="F3490">
        <v>24</v>
      </c>
      <c r="G3490" t="e">
        <f>VLOOKUP(#REF!,#REF!,2,FALSE)</f>
        <v>#REF!</v>
      </c>
      <c r="H3490" t="s">
        <v>11568</v>
      </c>
      <c r="I3490">
        <v>1426</v>
      </c>
      <c r="J3490">
        <v>14</v>
      </c>
      <c r="K3490">
        <v>0</v>
      </c>
      <c r="L3490">
        <v>0</v>
      </c>
      <c r="M3490" t="b">
        <v>0</v>
      </c>
      <c r="N3490" t="b">
        <v>0</v>
      </c>
      <c r="O3490" t="b">
        <v>0</v>
      </c>
    </row>
    <row r="3491" spans="1:15">
      <c r="A3491" t="s">
        <v>11569</v>
      </c>
      <c r="B3491" s="8">
        <v>43137</v>
      </c>
      <c r="C3491" s="8">
        <v>43131.751064814816</v>
      </c>
      <c r="D3491" t="s">
        <v>11570</v>
      </c>
      <c r="E3491" t="s">
        <v>11571</v>
      </c>
      <c r="F3491">
        <v>10</v>
      </c>
      <c r="G3491" t="e">
        <f>VLOOKUP(#REF!,#REF!,2,FALSE)</f>
        <v>#REF!</v>
      </c>
      <c r="H3491" t="s">
        <v>11572</v>
      </c>
      <c r="I3491">
        <v>19722</v>
      </c>
      <c r="J3491">
        <v>203</v>
      </c>
      <c r="K3491">
        <v>80</v>
      </c>
      <c r="L3491">
        <v>92</v>
      </c>
      <c r="M3491" t="b">
        <v>0</v>
      </c>
      <c r="N3491" t="b">
        <v>0</v>
      </c>
      <c r="O3491" t="b">
        <v>0</v>
      </c>
    </row>
    <row r="3492" spans="1:15">
      <c r="A3492" t="s">
        <v>11573</v>
      </c>
      <c r="B3492" s="8">
        <v>43184</v>
      </c>
      <c r="C3492" s="8">
        <v>43156.7499537037</v>
      </c>
      <c r="D3492" t="s">
        <v>11574</v>
      </c>
      <c r="E3492" t="s">
        <v>11575</v>
      </c>
      <c r="F3492">
        <v>1</v>
      </c>
      <c r="G3492" t="e">
        <f>VLOOKUP(#REF!,#REF!,2,FALSE)</f>
        <v>#REF!</v>
      </c>
      <c r="H3492" t="s">
        <v>100</v>
      </c>
      <c r="I3492">
        <v>344767</v>
      </c>
      <c r="J3492">
        <v>3709</v>
      </c>
      <c r="K3492">
        <v>199</v>
      </c>
      <c r="L3492">
        <v>302</v>
      </c>
      <c r="M3492" t="b">
        <v>0</v>
      </c>
      <c r="N3492" t="b">
        <v>0</v>
      </c>
      <c r="O3492" t="b">
        <v>0</v>
      </c>
    </row>
    <row r="3493" spans="1:15">
      <c r="A3493" t="s">
        <v>11576</v>
      </c>
      <c r="B3493" s="8">
        <v>43139</v>
      </c>
      <c r="C3493" s="8">
        <v>43131.875694444447</v>
      </c>
      <c r="D3493" t="s">
        <v>11577</v>
      </c>
      <c r="E3493" t="s">
        <v>11578</v>
      </c>
      <c r="F3493">
        <v>10</v>
      </c>
      <c r="G3493" t="e">
        <f>VLOOKUP(#REF!,#REF!,2,FALSE)</f>
        <v>#REF!</v>
      </c>
      <c r="H3493" t="s">
        <v>11579</v>
      </c>
      <c r="I3493">
        <v>678475</v>
      </c>
      <c r="J3493">
        <v>13892</v>
      </c>
      <c r="K3493">
        <v>397</v>
      </c>
      <c r="L3493">
        <v>394</v>
      </c>
      <c r="M3493" t="b">
        <v>0</v>
      </c>
      <c r="N3493" t="b">
        <v>0</v>
      </c>
      <c r="O3493" t="b">
        <v>0</v>
      </c>
    </row>
    <row r="3494" spans="1:15">
      <c r="A3494" t="s">
        <v>11580</v>
      </c>
      <c r="B3494" s="8">
        <v>43137</v>
      </c>
      <c r="C3494" s="8">
        <v>43131.87572916667</v>
      </c>
      <c r="D3494" t="s">
        <v>11581</v>
      </c>
      <c r="E3494" t="s">
        <v>625</v>
      </c>
      <c r="F3494">
        <v>10</v>
      </c>
      <c r="G3494" t="e">
        <f>VLOOKUP(#REF!,#REF!,2,FALSE)</f>
        <v>#REF!</v>
      </c>
      <c r="H3494" t="s">
        <v>11582</v>
      </c>
      <c r="I3494">
        <v>689209</v>
      </c>
      <c r="J3494">
        <v>35407</v>
      </c>
      <c r="K3494">
        <v>613</v>
      </c>
      <c r="L3494">
        <v>4744</v>
      </c>
      <c r="M3494" t="b">
        <v>0</v>
      </c>
      <c r="N3494" t="b">
        <v>0</v>
      </c>
      <c r="O3494" t="b">
        <v>0</v>
      </c>
    </row>
    <row r="3495" spans="1:15">
      <c r="A3495" t="s">
        <v>11583</v>
      </c>
      <c r="B3495" s="8">
        <v>43138</v>
      </c>
      <c r="C3495" s="8">
        <v>43131.916666666664</v>
      </c>
      <c r="D3495" t="s">
        <v>11584</v>
      </c>
      <c r="E3495" t="s">
        <v>4459</v>
      </c>
      <c r="F3495">
        <v>24</v>
      </c>
      <c r="G3495" t="e">
        <f>VLOOKUP(#REF!,#REF!,2,FALSE)</f>
        <v>#REF!</v>
      </c>
      <c r="H3495" t="s">
        <v>11585</v>
      </c>
      <c r="I3495">
        <v>77850</v>
      </c>
      <c r="J3495">
        <v>1068</v>
      </c>
      <c r="K3495">
        <v>69</v>
      </c>
      <c r="L3495">
        <v>134</v>
      </c>
      <c r="M3495" t="b">
        <v>0</v>
      </c>
      <c r="N3495" t="b">
        <v>0</v>
      </c>
      <c r="O3495" t="b">
        <v>0</v>
      </c>
    </row>
    <row r="3496" spans="1:15">
      <c r="A3496" t="s">
        <v>11586</v>
      </c>
      <c r="B3496" s="8">
        <v>43073</v>
      </c>
      <c r="C3496" s="8">
        <v>43066.497685185182</v>
      </c>
      <c r="D3496" t="s">
        <v>11587</v>
      </c>
      <c r="E3496" t="s">
        <v>11588</v>
      </c>
      <c r="F3496">
        <v>26</v>
      </c>
      <c r="G3496" t="e">
        <f>VLOOKUP(#REF!,#REF!,2,FALSE)</f>
        <v>#REF!</v>
      </c>
      <c r="H3496" t="s">
        <v>11589</v>
      </c>
      <c r="I3496">
        <v>344534</v>
      </c>
      <c r="J3496">
        <v>4511</v>
      </c>
      <c r="K3496">
        <v>40</v>
      </c>
      <c r="L3496">
        <v>433</v>
      </c>
      <c r="M3496" t="b">
        <v>0</v>
      </c>
      <c r="N3496" t="b">
        <v>0</v>
      </c>
      <c r="O3496" t="b">
        <v>0</v>
      </c>
    </row>
    <row r="3497" spans="1:15">
      <c r="A3497" t="s">
        <v>11590</v>
      </c>
      <c r="B3497" s="8">
        <v>43191</v>
      </c>
      <c r="C3497" s="8">
        <v>43177.70789351852</v>
      </c>
      <c r="D3497" t="s">
        <v>11591</v>
      </c>
      <c r="E3497" t="s">
        <v>11592</v>
      </c>
      <c r="F3497">
        <v>26</v>
      </c>
      <c r="G3497" t="e">
        <f>VLOOKUP(#REF!,#REF!,2,FALSE)</f>
        <v>#REF!</v>
      </c>
      <c r="H3497" t="s">
        <v>11593</v>
      </c>
      <c r="I3497">
        <v>344518</v>
      </c>
      <c r="J3497">
        <v>14891</v>
      </c>
      <c r="K3497">
        <v>620</v>
      </c>
      <c r="L3497">
        <v>1613</v>
      </c>
      <c r="M3497" t="b">
        <v>0</v>
      </c>
      <c r="N3497" t="b">
        <v>0</v>
      </c>
      <c r="O3497" t="b">
        <v>0</v>
      </c>
    </row>
    <row r="3498" spans="1:15">
      <c r="A3498" t="s">
        <v>11594</v>
      </c>
      <c r="B3498" s="8">
        <v>43133</v>
      </c>
      <c r="C3498" s="8">
        <v>43131.988159722219</v>
      </c>
      <c r="D3498" t="s">
        <v>11595</v>
      </c>
      <c r="E3498" t="s">
        <v>779</v>
      </c>
      <c r="F3498">
        <v>24</v>
      </c>
      <c r="G3498" t="e">
        <f>VLOOKUP(#REF!,#REF!,2,FALSE)</f>
        <v>#REF!</v>
      </c>
      <c r="H3498" t="s">
        <v>11596</v>
      </c>
      <c r="I3498">
        <v>54247</v>
      </c>
      <c r="J3498">
        <v>221</v>
      </c>
      <c r="K3498">
        <v>19</v>
      </c>
      <c r="L3498">
        <v>103</v>
      </c>
      <c r="M3498" t="b">
        <v>0</v>
      </c>
      <c r="N3498" t="b">
        <v>0</v>
      </c>
      <c r="O3498" t="b">
        <v>0</v>
      </c>
    </row>
    <row r="3499" spans="1:15">
      <c r="A3499" t="s">
        <v>11597</v>
      </c>
      <c r="B3499" s="8">
        <v>43137</v>
      </c>
      <c r="C3499" s="8">
        <v>43132.024305555555</v>
      </c>
      <c r="D3499" t="s">
        <v>11598</v>
      </c>
      <c r="E3499" t="s">
        <v>549</v>
      </c>
      <c r="F3499">
        <v>24</v>
      </c>
      <c r="G3499" t="e">
        <f>VLOOKUP(#REF!,#REF!,2,FALSE)</f>
        <v>#REF!</v>
      </c>
      <c r="H3499" t="s">
        <v>11599</v>
      </c>
      <c r="I3499">
        <v>1794696</v>
      </c>
      <c r="J3499">
        <v>18182</v>
      </c>
      <c r="K3499">
        <v>4554</v>
      </c>
      <c r="L3499">
        <v>2782</v>
      </c>
      <c r="M3499" t="b">
        <v>0</v>
      </c>
      <c r="N3499" t="b">
        <v>0</v>
      </c>
      <c r="O3499" t="b">
        <v>0</v>
      </c>
    </row>
    <row r="3500" spans="1:15">
      <c r="A3500" t="s">
        <v>11600</v>
      </c>
      <c r="B3500" s="8">
        <v>43139</v>
      </c>
      <c r="C3500" s="8">
        <v>43132.041365740741</v>
      </c>
      <c r="D3500" t="s">
        <v>11601</v>
      </c>
      <c r="E3500" t="s">
        <v>11602</v>
      </c>
      <c r="F3500">
        <v>10</v>
      </c>
      <c r="G3500" t="e">
        <f>VLOOKUP(#REF!,#REF!,2,FALSE)</f>
        <v>#REF!</v>
      </c>
      <c r="H3500" t="s">
        <v>11603</v>
      </c>
      <c r="I3500">
        <v>1307790</v>
      </c>
      <c r="J3500">
        <v>34007</v>
      </c>
      <c r="K3500">
        <v>1433</v>
      </c>
      <c r="L3500">
        <v>3533</v>
      </c>
      <c r="M3500" t="b">
        <v>0</v>
      </c>
      <c r="N3500" t="b">
        <v>0</v>
      </c>
      <c r="O3500" t="b">
        <v>0</v>
      </c>
    </row>
    <row r="3501" spans="1:15">
      <c r="A3501" t="s">
        <v>11604</v>
      </c>
      <c r="B3501" s="8">
        <v>43133</v>
      </c>
      <c r="C3501" s="8">
        <v>43132.065972222219</v>
      </c>
      <c r="D3501" t="s">
        <v>11605</v>
      </c>
      <c r="E3501" t="s">
        <v>767</v>
      </c>
      <c r="F3501">
        <v>24</v>
      </c>
      <c r="G3501" t="e">
        <f>VLOOKUP(#REF!,#REF!,2,FALSE)</f>
        <v>#REF!</v>
      </c>
      <c r="H3501" t="s">
        <v>768</v>
      </c>
      <c r="I3501">
        <v>72821</v>
      </c>
      <c r="J3501">
        <v>1454</v>
      </c>
      <c r="K3501">
        <v>35</v>
      </c>
      <c r="L3501">
        <v>75</v>
      </c>
      <c r="M3501" t="b">
        <v>0</v>
      </c>
      <c r="N3501" t="b">
        <v>0</v>
      </c>
      <c r="O3501" t="b">
        <v>0</v>
      </c>
    </row>
    <row r="3502" spans="1:15">
      <c r="A3502" t="s">
        <v>11606</v>
      </c>
      <c r="B3502" s="8">
        <v>43125</v>
      </c>
      <c r="C3502" s="8">
        <v>43119.532094907408</v>
      </c>
      <c r="D3502" t="s">
        <v>11607</v>
      </c>
      <c r="E3502" t="s">
        <v>2314</v>
      </c>
      <c r="F3502">
        <v>17</v>
      </c>
      <c r="G3502" t="e">
        <f>VLOOKUP(#REF!,#REF!,2,FALSE)</f>
        <v>#REF!</v>
      </c>
      <c r="H3502" t="s">
        <v>11608</v>
      </c>
      <c r="I3502">
        <v>343957</v>
      </c>
      <c r="J3502">
        <v>2532</v>
      </c>
      <c r="K3502">
        <v>99</v>
      </c>
      <c r="L3502">
        <v>1030</v>
      </c>
      <c r="M3502" t="b">
        <v>0</v>
      </c>
      <c r="N3502" t="b">
        <v>0</v>
      </c>
      <c r="O3502" t="b">
        <v>0</v>
      </c>
    </row>
    <row r="3503" spans="1:15">
      <c r="A3503" t="s">
        <v>11609</v>
      </c>
      <c r="B3503" s="8">
        <v>43058</v>
      </c>
      <c r="C3503" s="8">
        <v>43055.208368055559</v>
      </c>
      <c r="D3503" t="s">
        <v>11610</v>
      </c>
      <c r="E3503" t="s">
        <v>3083</v>
      </c>
      <c r="F3503">
        <v>28</v>
      </c>
      <c r="G3503" t="e">
        <f>VLOOKUP(#REF!,#REF!,2,FALSE)</f>
        <v>#REF!</v>
      </c>
      <c r="H3503" t="s">
        <v>11611</v>
      </c>
      <c r="I3503">
        <v>343860</v>
      </c>
      <c r="J3503">
        <v>6546</v>
      </c>
      <c r="K3503">
        <v>404</v>
      </c>
      <c r="L3503">
        <v>732</v>
      </c>
      <c r="M3503" t="b">
        <v>0</v>
      </c>
      <c r="N3503" t="b">
        <v>0</v>
      </c>
      <c r="O3503" t="b">
        <v>0</v>
      </c>
    </row>
    <row r="3504" spans="1:15">
      <c r="A3504" t="s">
        <v>11612</v>
      </c>
      <c r="B3504" s="8">
        <v>43133</v>
      </c>
      <c r="C3504" s="8">
        <v>43132.083368055559</v>
      </c>
      <c r="D3504" t="s">
        <v>11613</v>
      </c>
      <c r="E3504" t="s">
        <v>380</v>
      </c>
      <c r="F3504">
        <v>24</v>
      </c>
      <c r="G3504" t="e">
        <f>VLOOKUP(#REF!,#REF!,2,FALSE)</f>
        <v>#REF!</v>
      </c>
      <c r="H3504" t="s">
        <v>11614</v>
      </c>
      <c r="I3504">
        <v>541149</v>
      </c>
      <c r="J3504">
        <v>8220</v>
      </c>
      <c r="K3504">
        <v>180</v>
      </c>
      <c r="L3504">
        <v>358</v>
      </c>
      <c r="M3504" t="b">
        <v>0</v>
      </c>
      <c r="N3504" t="b">
        <v>0</v>
      </c>
      <c r="O3504" t="b">
        <v>0</v>
      </c>
    </row>
    <row r="3505" spans="1:15">
      <c r="A3505" t="s">
        <v>11615</v>
      </c>
      <c r="B3505" s="8">
        <v>43154</v>
      </c>
      <c r="C3505" s="8">
        <v>43145.438356481478</v>
      </c>
      <c r="D3505" t="s">
        <v>11616</v>
      </c>
      <c r="E3505" t="s">
        <v>11617</v>
      </c>
      <c r="F3505">
        <v>23</v>
      </c>
      <c r="G3505" t="e">
        <f>VLOOKUP(#REF!,#REF!,2,FALSE)</f>
        <v>#REF!</v>
      </c>
      <c r="H3505" t="s">
        <v>11618</v>
      </c>
      <c r="I3505">
        <v>343756</v>
      </c>
      <c r="J3505">
        <v>23438</v>
      </c>
      <c r="K3505">
        <v>379</v>
      </c>
      <c r="L3505">
        <v>1797</v>
      </c>
      <c r="M3505" t="b">
        <v>0</v>
      </c>
      <c r="N3505" t="b">
        <v>0</v>
      </c>
      <c r="O3505" t="b">
        <v>0</v>
      </c>
    </row>
    <row r="3506" spans="1:15">
      <c r="A3506" t="s">
        <v>11619</v>
      </c>
      <c r="B3506" s="8">
        <v>43057</v>
      </c>
      <c r="C3506" s="8">
        <v>43051.291678240741</v>
      </c>
      <c r="D3506" t="s">
        <v>11620</v>
      </c>
      <c r="E3506" t="s">
        <v>11621</v>
      </c>
      <c r="F3506">
        <v>28</v>
      </c>
      <c r="G3506" t="e">
        <f>VLOOKUP(#REF!,#REF!,2,FALSE)</f>
        <v>#REF!</v>
      </c>
      <c r="H3506" t="s">
        <v>11622</v>
      </c>
      <c r="I3506">
        <v>343273</v>
      </c>
      <c r="J3506">
        <v>4503</v>
      </c>
      <c r="K3506">
        <v>182</v>
      </c>
      <c r="L3506">
        <v>266</v>
      </c>
      <c r="M3506" t="b">
        <v>0</v>
      </c>
      <c r="N3506" t="b">
        <v>0</v>
      </c>
      <c r="O3506" t="b">
        <v>0</v>
      </c>
    </row>
    <row r="3507" spans="1:15">
      <c r="A3507" t="s">
        <v>11623</v>
      </c>
      <c r="B3507" s="8">
        <v>43221</v>
      </c>
      <c r="C3507" s="8">
        <v>43185.600393518522</v>
      </c>
      <c r="D3507" t="s">
        <v>11624</v>
      </c>
      <c r="E3507" t="s">
        <v>11625</v>
      </c>
      <c r="F3507">
        <v>27</v>
      </c>
      <c r="G3507" t="e">
        <f>VLOOKUP(#REF!,#REF!,2,FALSE)</f>
        <v>#REF!</v>
      </c>
      <c r="H3507" t="s">
        <v>11626</v>
      </c>
      <c r="I3507">
        <v>342564</v>
      </c>
      <c r="J3507">
        <v>1209</v>
      </c>
      <c r="K3507">
        <v>407</v>
      </c>
      <c r="L3507">
        <v>71</v>
      </c>
      <c r="M3507" t="b">
        <v>0</v>
      </c>
      <c r="N3507" t="b">
        <v>0</v>
      </c>
      <c r="O3507" t="b">
        <v>0</v>
      </c>
    </row>
    <row r="3508" spans="1:15">
      <c r="A3508" t="s">
        <v>11627</v>
      </c>
      <c r="B3508" s="8">
        <v>43159</v>
      </c>
      <c r="C3508" s="8">
        <v>43158.125057870369</v>
      </c>
      <c r="D3508" t="s">
        <v>11628</v>
      </c>
      <c r="E3508" t="s">
        <v>425</v>
      </c>
      <c r="F3508">
        <v>23</v>
      </c>
      <c r="G3508" t="e">
        <f>VLOOKUP(#REF!,#REF!,2,FALSE)</f>
        <v>#REF!</v>
      </c>
      <c r="H3508" t="s">
        <v>11629</v>
      </c>
      <c r="I3508">
        <v>342260</v>
      </c>
      <c r="J3508">
        <v>7319</v>
      </c>
      <c r="K3508">
        <v>197</v>
      </c>
      <c r="L3508">
        <v>357</v>
      </c>
      <c r="M3508" t="b">
        <v>0</v>
      </c>
      <c r="N3508" t="b">
        <v>0</v>
      </c>
      <c r="O3508" t="b">
        <v>0</v>
      </c>
    </row>
    <row r="3509" spans="1:15">
      <c r="A3509" t="s">
        <v>11630</v>
      </c>
      <c r="B3509" s="8">
        <v>43184</v>
      </c>
      <c r="C3509" s="8">
        <v>43177.725462962961</v>
      </c>
      <c r="D3509" t="s">
        <v>11631</v>
      </c>
      <c r="E3509" t="s">
        <v>7598</v>
      </c>
      <c r="F3509">
        <v>17</v>
      </c>
      <c r="G3509" t="e">
        <f>VLOOKUP(#REF!,#REF!,2,FALSE)</f>
        <v>#REF!</v>
      </c>
      <c r="H3509" t="s">
        <v>11632</v>
      </c>
      <c r="I3509">
        <v>341643</v>
      </c>
      <c r="J3509">
        <v>2227</v>
      </c>
      <c r="K3509">
        <v>152</v>
      </c>
      <c r="L3509">
        <v>603</v>
      </c>
      <c r="M3509" t="b">
        <v>0</v>
      </c>
      <c r="N3509" t="b">
        <v>0</v>
      </c>
      <c r="O3509" t="b">
        <v>0</v>
      </c>
    </row>
    <row r="3510" spans="1:15">
      <c r="A3510" t="s">
        <v>11633</v>
      </c>
      <c r="B3510" s="8">
        <v>43192</v>
      </c>
      <c r="C3510" s="8">
        <v>43179.291678240741</v>
      </c>
      <c r="D3510" t="s">
        <v>11634</v>
      </c>
      <c r="E3510" t="s">
        <v>7768</v>
      </c>
      <c r="F3510">
        <v>27</v>
      </c>
      <c r="G3510" t="e">
        <f>VLOOKUP(#REF!,#REF!,2,FALSE)</f>
        <v>#REF!</v>
      </c>
      <c r="H3510" t="s">
        <v>11635</v>
      </c>
      <c r="I3510">
        <v>341347</v>
      </c>
      <c r="J3510">
        <v>13991</v>
      </c>
      <c r="K3510">
        <v>355</v>
      </c>
      <c r="L3510">
        <v>1471</v>
      </c>
      <c r="M3510" t="b">
        <v>0</v>
      </c>
      <c r="N3510" t="b">
        <v>0</v>
      </c>
      <c r="O3510" t="b">
        <v>0</v>
      </c>
    </row>
    <row r="3511" spans="1:15">
      <c r="A3511" t="s">
        <v>11636</v>
      </c>
      <c r="B3511" s="8">
        <v>43139</v>
      </c>
      <c r="C3511" s="8">
        <v>43132.230081018519</v>
      </c>
      <c r="D3511" t="s">
        <v>11637</v>
      </c>
      <c r="E3511" t="s">
        <v>11638</v>
      </c>
      <c r="F3511">
        <v>24</v>
      </c>
      <c r="G3511" t="e">
        <f>VLOOKUP(#REF!,#REF!,2,FALSE)</f>
        <v>#REF!</v>
      </c>
      <c r="H3511" t="s">
        <v>11639</v>
      </c>
      <c r="I3511">
        <v>746745</v>
      </c>
      <c r="J3511">
        <v>1400</v>
      </c>
      <c r="K3511">
        <v>836</v>
      </c>
      <c r="L3511">
        <v>385</v>
      </c>
      <c r="M3511" t="b">
        <v>0</v>
      </c>
      <c r="N3511" t="b">
        <v>0</v>
      </c>
      <c r="O3511" t="b">
        <v>0</v>
      </c>
    </row>
    <row r="3512" spans="1:15">
      <c r="A3512" t="s">
        <v>11640</v>
      </c>
      <c r="B3512" s="8">
        <v>43140</v>
      </c>
      <c r="C3512" s="8">
        <v>43132.235208333332</v>
      </c>
      <c r="D3512" t="s">
        <v>11641</v>
      </c>
      <c r="E3512" t="s">
        <v>11642</v>
      </c>
      <c r="F3512">
        <v>24</v>
      </c>
      <c r="G3512" t="e">
        <f>VLOOKUP(#REF!,#REF!,2,FALSE)</f>
        <v>#REF!</v>
      </c>
      <c r="H3512" t="s">
        <v>100</v>
      </c>
      <c r="I3512">
        <v>19669098</v>
      </c>
      <c r="J3512">
        <v>33575</v>
      </c>
      <c r="K3512">
        <v>9632</v>
      </c>
      <c r="L3512">
        <v>3548</v>
      </c>
      <c r="M3512" t="b">
        <v>0</v>
      </c>
      <c r="N3512" t="b">
        <v>0</v>
      </c>
      <c r="O3512" t="b">
        <v>0</v>
      </c>
    </row>
    <row r="3513" spans="1:15">
      <c r="A3513" t="s">
        <v>11643</v>
      </c>
      <c r="B3513" s="8">
        <v>43139</v>
      </c>
      <c r="C3513" s="8">
        <v>43132.249861111108</v>
      </c>
      <c r="D3513" t="s">
        <v>11644</v>
      </c>
      <c r="E3513" t="s">
        <v>779</v>
      </c>
      <c r="F3513">
        <v>24</v>
      </c>
      <c r="G3513" t="e">
        <f>VLOOKUP(#REF!,#REF!,2,FALSE)</f>
        <v>#REF!</v>
      </c>
      <c r="H3513" t="s">
        <v>11645</v>
      </c>
      <c r="I3513">
        <v>507275</v>
      </c>
      <c r="J3513">
        <v>1082</v>
      </c>
      <c r="K3513">
        <v>162</v>
      </c>
      <c r="L3513">
        <v>316</v>
      </c>
      <c r="M3513" t="b">
        <v>0</v>
      </c>
      <c r="N3513" t="b">
        <v>0</v>
      </c>
      <c r="O3513" t="b">
        <v>0</v>
      </c>
    </row>
    <row r="3514" spans="1:15">
      <c r="A3514" t="s">
        <v>11646</v>
      </c>
      <c r="B3514" s="8">
        <v>43186</v>
      </c>
      <c r="C3514" s="8">
        <v>43171.625462962962</v>
      </c>
      <c r="D3514" t="s">
        <v>11647</v>
      </c>
      <c r="E3514" t="s">
        <v>3457</v>
      </c>
      <c r="F3514">
        <v>28</v>
      </c>
      <c r="G3514" t="e">
        <f>VLOOKUP(#REF!,#REF!,2,FALSE)</f>
        <v>#REF!</v>
      </c>
      <c r="H3514" t="s">
        <v>11648</v>
      </c>
      <c r="I3514">
        <v>341276</v>
      </c>
      <c r="J3514">
        <v>11571</v>
      </c>
      <c r="K3514">
        <v>252</v>
      </c>
      <c r="L3514">
        <v>1143</v>
      </c>
      <c r="M3514" t="b">
        <v>0</v>
      </c>
      <c r="N3514" t="b">
        <v>0</v>
      </c>
      <c r="O3514" t="b">
        <v>0</v>
      </c>
    </row>
    <row r="3515" spans="1:15">
      <c r="A3515" t="s">
        <v>11649</v>
      </c>
      <c r="B3515" s="8">
        <v>43133</v>
      </c>
      <c r="C3515" s="8">
        <v>43132.251273148147</v>
      </c>
      <c r="D3515" t="s">
        <v>11650</v>
      </c>
      <c r="E3515" t="s">
        <v>790</v>
      </c>
      <c r="F3515">
        <v>24</v>
      </c>
      <c r="G3515" t="e">
        <f>VLOOKUP(#REF!,#REF!,2,FALSE)</f>
        <v>#REF!</v>
      </c>
      <c r="H3515" t="s">
        <v>11651</v>
      </c>
      <c r="I3515">
        <v>2087032</v>
      </c>
      <c r="J3515">
        <v>64030</v>
      </c>
      <c r="K3515">
        <v>2868</v>
      </c>
      <c r="L3515">
        <v>5540</v>
      </c>
      <c r="M3515" t="b">
        <v>0</v>
      </c>
      <c r="N3515" t="b">
        <v>0</v>
      </c>
      <c r="O3515" t="b">
        <v>0</v>
      </c>
    </row>
    <row r="3516" spans="1:15">
      <c r="A3516" t="s">
        <v>11652</v>
      </c>
      <c r="B3516" s="8">
        <v>43221</v>
      </c>
      <c r="C3516" s="8">
        <v>43216.583356481482</v>
      </c>
      <c r="D3516" t="s">
        <v>11653</v>
      </c>
      <c r="E3516" t="s">
        <v>6641</v>
      </c>
      <c r="F3516">
        <v>27</v>
      </c>
      <c r="G3516" t="e">
        <f>VLOOKUP(#REF!,#REF!,2,FALSE)</f>
        <v>#REF!</v>
      </c>
      <c r="H3516" t="s">
        <v>11654</v>
      </c>
      <c r="I3516">
        <v>341118</v>
      </c>
      <c r="J3516">
        <v>8166</v>
      </c>
      <c r="K3516">
        <v>329</v>
      </c>
      <c r="L3516">
        <v>1003</v>
      </c>
      <c r="M3516" t="b">
        <v>0</v>
      </c>
      <c r="N3516" t="b">
        <v>0</v>
      </c>
      <c r="O3516" t="b">
        <v>0</v>
      </c>
    </row>
    <row r="3517" spans="1:15">
      <c r="A3517" t="s">
        <v>11655</v>
      </c>
      <c r="B3517" s="8">
        <v>43151</v>
      </c>
      <c r="C3517" s="8">
        <v>43145.59952546296</v>
      </c>
      <c r="D3517" t="s">
        <v>11656</v>
      </c>
      <c r="E3517" t="s">
        <v>4430</v>
      </c>
      <c r="F3517">
        <v>25</v>
      </c>
      <c r="G3517" t="e">
        <f>VLOOKUP(#REF!,#REF!,2,FALSE)</f>
        <v>#REF!</v>
      </c>
      <c r="H3517" t="s">
        <v>11657</v>
      </c>
      <c r="I3517">
        <v>340311</v>
      </c>
      <c r="J3517">
        <v>7171</v>
      </c>
      <c r="K3517">
        <v>327</v>
      </c>
      <c r="L3517">
        <v>1203</v>
      </c>
      <c r="M3517" t="b">
        <v>0</v>
      </c>
      <c r="N3517" t="b">
        <v>0</v>
      </c>
      <c r="O3517" t="b">
        <v>0</v>
      </c>
    </row>
    <row r="3518" spans="1:15">
      <c r="A3518" t="s">
        <v>11658</v>
      </c>
      <c r="B3518" s="8">
        <v>43151</v>
      </c>
      <c r="C3518" s="8">
        <v>43143.5</v>
      </c>
      <c r="D3518" t="s">
        <v>11659</v>
      </c>
      <c r="E3518" t="s">
        <v>1536</v>
      </c>
      <c r="F3518">
        <v>26</v>
      </c>
      <c r="G3518" t="e">
        <f>VLOOKUP(#REF!,#REF!,2,FALSE)</f>
        <v>#REF!</v>
      </c>
      <c r="H3518" t="s">
        <v>11660</v>
      </c>
      <c r="I3518">
        <v>339738</v>
      </c>
      <c r="J3518">
        <v>8082</v>
      </c>
      <c r="K3518">
        <v>155</v>
      </c>
      <c r="L3518">
        <v>504</v>
      </c>
      <c r="M3518" t="b">
        <v>0</v>
      </c>
      <c r="N3518" t="b">
        <v>0</v>
      </c>
      <c r="O3518" t="b">
        <v>0</v>
      </c>
    </row>
    <row r="3519" spans="1:15">
      <c r="A3519" t="s">
        <v>11661</v>
      </c>
      <c r="B3519" s="8">
        <v>43197</v>
      </c>
      <c r="C3519" s="8">
        <v>43185.571134259262</v>
      </c>
      <c r="D3519" t="s">
        <v>11662</v>
      </c>
      <c r="E3519" t="s">
        <v>5595</v>
      </c>
      <c r="F3519">
        <v>15</v>
      </c>
      <c r="G3519" t="e">
        <f>VLOOKUP(#REF!,#REF!,2,FALSE)</f>
        <v>#REF!</v>
      </c>
      <c r="H3519" t="s">
        <v>11663</v>
      </c>
      <c r="I3519">
        <v>339517</v>
      </c>
      <c r="J3519">
        <v>11486</v>
      </c>
      <c r="K3519">
        <v>333</v>
      </c>
      <c r="L3519">
        <v>1148</v>
      </c>
      <c r="M3519" t="b">
        <v>0</v>
      </c>
      <c r="N3519" t="b">
        <v>0</v>
      </c>
      <c r="O3519" t="b">
        <v>0</v>
      </c>
    </row>
    <row r="3520" spans="1:15">
      <c r="A3520" t="s">
        <v>11664</v>
      </c>
      <c r="B3520" s="8">
        <v>43139</v>
      </c>
      <c r="C3520" s="8">
        <v>43132.333182870374</v>
      </c>
      <c r="D3520" t="s">
        <v>11665</v>
      </c>
      <c r="E3520" t="s">
        <v>2586</v>
      </c>
      <c r="F3520">
        <v>24</v>
      </c>
      <c r="G3520" t="e">
        <f>VLOOKUP(#REF!,#REF!,2,FALSE)</f>
        <v>#REF!</v>
      </c>
      <c r="H3520" t="s">
        <v>11666</v>
      </c>
      <c r="I3520">
        <v>1235417</v>
      </c>
      <c r="J3520">
        <v>4918</v>
      </c>
      <c r="K3520">
        <v>137</v>
      </c>
      <c r="L3520">
        <v>365</v>
      </c>
      <c r="M3520" t="b">
        <v>0</v>
      </c>
      <c r="N3520" t="b">
        <v>0</v>
      </c>
      <c r="O3520" t="b">
        <v>0</v>
      </c>
    </row>
    <row r="3521" spans="1:15">
      <c r="A3521" t="s">
        <v>11667</v>
      </c>
      <c r="B3521" s="8">
        <v>43074</v>
      </c>
      <c r="C3521" s="8">
        <v>41693.666990740741</v>
      </c>
      <c r="D3521" t="s">
        <v>11668</v>
      </c>
      <c r="E3521" t="s">
        <v>11669</v>
      </c>
      <c r="F3521">
        <v>23</v>
      </c>
      <c r="G3521" t="e">
        <f>VLOOKUP(#REF!,#REF!,2,FALSE)</f>
        <v>#REF!</v>
      </c>
      <c r="H3521" t="s">
        <v>11670</v>
      </c>
      <c r="I3521">
        <v>339306</v>
      </c>
      <c r="J3521">
        <v>528</v>
      </c>
      <c r="K3521">
        <v>39</v>
      </c>
      <c r="L3521">
        <v>50</v>
      </c>
      <c r="M3521" t="b">
        <v>0</v>
      </c>
      <c r="N3521" t="b">
        <v>0</v>
      </c>
      <c r="O3521" t="b">
        <v>0</v>
      </c>
    </row>
    <row r="3522" spans="1:15">
      <c r="A3522" t="s">
        <v>11671</v>
      </c>
      <c r="B3522" s="8">
        <v>43139</v>
      </c>
      <c r="C3522" s="8">
        <v>43132.3437037037</v>
      </c>
      <c r="D3522" t="s">
        <v>11672</v>
      </c>
      <c r="E3522" t="s">
        <v>10610</v>
      </c>
      <c r="F3522">
        <v>24</v>
      </c>
      <c r="G3522" t="e">
        <f>VLOOKUP(#REF!,#REF!,2,FALSE)</f>
        <v>#REF!</v>
      </c>
      <c r="H3522" t="s">
        <v>11673</v>
      </c>
      <c r="I3522">
        <v>4352775</v>
      </c>
      <c r="J3522">
        <v>18073</v>
      </c>
      <c r="K3522">
        <v>8300</v>
      </c>
      <c r="L3522">
        <v>3032</v>
      </c>
      <c r="M3522" t="b">
        <v>0</v>
      </c>
      <c r="N3522" t="b">
        <v>0</v>
      </c>
      <c r="O3522" t="b">
        <v>0</v>
      </c>
    </row>
    <row r="3523" spans="1:15">
      <c r="A3523" t="s">
        <v>11674</v>
      </c>
      <c r="B3523" s="8">
        <v>43140</v>
      </c>
      <c r="C3523" s="8">
        <v>43132.346238425926</v>
      </c>
      <c r="D3523" t="s">
        <v>11675</v>
      </c>
      <c r="E3523" t="s">
        <v>10873</v>
      </c>
      <c r="F3523">
        <v>24</v>
      </c>
      <c r="G3523" t="e">
        <f>VLOOKUP(#REF!,#REF!,2,FALSE)</f>
        <v>#REF!</v>
      </c>
      <c r="H3523" t="s">
        <v>11676</v>
      </c>
      <c r="I3523">
        <v>4082949</v>
      </c>
      <c r="J3523">
        <v>8643</v>
      </c>
      <c r="K3523">
        <v>829</v>
      </c>
      <c r="L3523">
        <v>718</v>
      </c>
      <c r="M3523" t="b">
        <v>0</v>
      </c>
      <c r="N3523" t="b">
        <v>0</v>
      </c>
      <c r="O3523" t="b">
        <v>0</v>
      </c>
    </row>
    <row r="3524" spans="1:15">
      <c r="A3524" t="s">
        <v>11677</v>
      </c>
      <c r="B3524" s="8">
        <v>43055</v>
      </c>
      <c r="C3524" s="8">
        <v>43049.41810185185</v>
      </c>
      <c r="D3524" t="s">
        <v>11678</v>
      </c>
      <c r="E3524" t="s">
        <v>5479</v>
      </c>
      <c r="F3524">
        <v>15</v>
      </c>
      <c r="G3524" t="e">
        <f>VLOOKUP(#REF!,#REF!,2,FALSE)</f>
        <v>#REF!</v>
      </c>
      <c r="H3524" t="s">
        <v>100</v>
      </c>
      <c r="I3524">
        <v>339256</v>
      </c>
      <c r="J3524">
        <v>17267</v>
      </c>
      <c r="K3524">
        <v>85</v>
      </c>
      <c r="L3524">
        <v>948</v>
      </c>
      <c r="M3524" t="b">
        <v>0</v>
      </c>
      <c r="N3524" t="b">
        <v>0</v>
      </c>
      <c r="O3524" t="b">
        <v>0</v>
      </c>
    </row>
    <row r="3525" spans="1:15">
      <c r="A3525" t="s">
        <v>11679</v>
      </c>
      <c r="B3525" s="8">
        <v>43127</v>
      </c>
      <c r="C3525" s="8">
        <v>43120.990914351853</v>
      </c>
      <c r="D3525" t="s">
        <v>11680</v>
      </c>
      <c r="E3525" t="s">
        <v>6511</v>
      </c>
      <c r="F3525">
        <v>17</v>
      </c>
      <c r="G3525" t="e">
        <f>VLOOKUP(#REF!,#REF!,2,FALSE)</f>
        <v>#REF!</v>
      </c>
      <c r="H3525" t="s">
        <v>11681</v>
      </c>
      <c r="I3525">
        <v>339187</v>
      </c>
      <c r="J3525">
        <v>8797</v>
      </c>
      <c r="K3525">
        <v>223</v>
      </c>
      <c r="L3525">
        <v>625</v>
      </c>
      <c r="M3525" t="b">
        <v>0</v>
      </c>
      <c r="N3525" t="b">
        <v>0</v>
      </c>
      <c r="O3525" t="b">
        <v>0</v>
      </c>
    </row>
    <row r="3526" spans="1:15">
      <c r="A3526" t="s">
        <v>11682</v>
      </c>
      <c r="B3526" s="8">
        <v>43135</v>
      </c>
      <c r="C3526" s="8">
        <v>43132.375057870369</v>
      </c>
      <c r="D3526" t="s">
        <v>11683</v>
      </c>
      <c r="E3526" t="s">
        <v>6557</v>
      </c>
      <c r="F3526">
        <v>24</v>
      </c>
      <c r="G3526" t="e">
        <f>VLOOKUP(#REF!,#REF!,2,FALSE)</f>
        <v>#REF!</v>
      </c>
      <c r="H3526" t="s">
        <v>11684</v>
      </c>
      <c r="I3526">
        <v>141579</v>
      </c>
      <c r="J3526">
        <v>532</v>
      </c>
      <c r="K3526">
        <v>27</v>
      </c>
      <c r="L3526">
        <v>37</v>
      </c>
      <c r="M3526" t="b">
        <v>0</v>
      </c>
      <c r="N3526" t="b">
        <v>0</v>
      </c>
      <c r="O3526" t="b">
        <v>0</v>
      </c>
    </row>
    <row r="3527" spans="1:15">
      <c r="A3527" t="s">
        <v>11685</v>
      </c>
      <c r="B3527" s="8">
        <v>43137</v>
      </c>
      <c r="C3527" s="8">
        <v>43132.375277777777</v>
      </c>
      <c r="D3527" t="s">
        <v>11686</v>
      </c>
      <c r="E3527" t="s">
        <v>1808</v>
      </c>
      <c r="F3527">
        <v>24</v>
      </c>
      <c r="G3527" t="e">
        <f>VLOOKUP(#REF!,#REF!,2,FALSE)</f>
        <v>#REF!</v>
      </c>
      <c r="H3527" t="s">
        <v>11687</v>
      </c>
      <c r="I3527">
        <v>2178547</v>
      </c>
      <c r="J3527">
        <v>3354</v>
      </c>
      <c r="K3527">
        <v>118</v>
      </c>
      <c r="L3527">
        <v>305</v>
      </c>
      <c r="M3527" t="b">
        <v>0</v>
      </c>
      <c r="N3527" t="b">
        <v>0</v>
      </c>
      <c r="O3527" t="b">
        <v>0</v>
      </c>
    </row>
    <row r="3528" spans="1:15">
      <c r="A3528" t="s">
        <v>11688</v>
      </c>
      <c r="B3528" s="8">
        <v>43138</v>
      </c>
      <c r="C3528" s="8">
        <v>43132.375439814816</v>
      </c>
      <c r="D3528" t="s">
        <v>11689</v>
      </c>
      <c r="E3528" t="s">
        <v>1294</v>
      </c>
      <c r="F3528">
        <v>24</v>
      </c>
      <c r="G3528" t="e">
        <f>VLOOKUP(#REF!,#REF!,2,FALSE)</f>
        <v>#REF!</v>
      </c>
      <c r="H3528" t="s">
        <v>11690</v>
      </c>
      <c r="I3528">
        <v>233064</v>
      </c>
      <c r="J3528">
        <v>2966</v>
      </c>
      <c r="K3528">
        <v>56</v>
      </c>
      <c r="L3528">
        <v>219</v>
      </c>
      <c r="M3528" t="b">
        <v>0</v>
      </c>
      <c r="N3528" t="b">
        <v>0</v>
      </c>
      <c r="O3528" t="b">
        <v>0</v>
      </c>
    </row>
    <row r="3529" spans="1:15">
      <c r="A3529" t="s">
        <v>11691</v>
      </c>
      <c r="B3529" s="8">
        <v>43139</v>
      </c>
      <c r="C3529" s="8">
        <v>43132.395856481482</v>
      </c>
      <c r="D3529" t="s">
        <v>11692</v>
      </c>
      <c r="E3529" t="s">
        <v>7919</v>
      </c>
      <c r="F3529">
        <v>10</v>
      </c>
      <c r="G3529" t="e">
        <f>VLOOKUP(#REF!,#REF!,2,FALSE)</f>
        <v>#REF!</v>
      </c>
      <c r="H3529" t="s">
        <v>11693</v>
      </c>
      <c r="I3529">
        <v>2003048</v>
      </c>
      <c r="J3529">
        <v>111598</v>
      </c>
      <c r="K3529">
        <v>1401</v>
      </c>
      <c r="L3529">
        <v>6049</v>
      </c>
      <c r="M3529" t="b">
        <v>0</v>
      </c>
      <c r="N3529" t="b">
        <v>0</v>
      </c>
      <c r="O3529" t="b">
        <v>0</v>
      </c>
    </row>
    <row r="3530" spans="1:15">
      <c r="A3530" t="s">
        <v>11694</v>
      </c>
      <c r="B3530" s="8">
        <v>43124</v>
      </c>
      <c r="C3530" s="8">
        <v>43116.498981481483</v>
      </c>
      <c r="D3530" t="s">
        <v>11695</v>
      </c>
      <c r="E3530" t="s">
        <v>8053</v>
      </c>
      <c r="F3530">
        <v>25</v>
      </c>
      <c r="G3530" t="e">
        <f>VLOOKUP(#REF!,#REF!,2,FALSE)</f>
        <v>#REF!</v>
      </c>
      <c r="H3530" t="s">
        <v>11696</v>
      </c>
      <c r="I3530">
        <v>338709</v>
      </c>
      <c r="J3530">
        <v>9046</v>
      </c>
      <c r="K3530">
        <v>2327</v>
      </c>
      <c r="L3530">
        <v>4993</v>
      </c>
      <c r="M3530" t="b">
        <v>0</v>
      </c>
      <c r="N3530" t="b">
        <v>0</v>
      </c>
      <c r="O3530" t="b">
        <v>0</v>
      </c>
    </row>
    <row r="3531" spans="1:15">
      <c r="A3531" t="s">
        <v>11697</v>
      </c>
      <c r="B3531" s="8">
        <v>43138</v>
      </c>
      <c r="C3531" s="8">
        <v>43132.442696759259</v>
      </c>
      <c r="D3531" t="s">
        <v>11698</v>
      </c>
      <c r="E3531" t="s">
        <v>9750</v>
      </c>
      <c r="F3531">
        <v>10</v>
      </c>
      <c r="G3531" t="e">
        <f>VLOOKUP(#REF!,#REF!,2,FALSE)</f>
        <v>#REF!</v>
      </c>
      <c r="H3531" t="s">
        <v>11699</v>
      </c>
      <c r="I3531">
        <v>49638</v>
      </c>
      <c r="J3531">
        <v>633</v>
      </c>
      <c r="K3531">
        <v>19</v>
      </c>
      <c r="L3531">
        <v>58</v>
      </c>
      <c r="M3531" t="b">
        <v>0</v>
      </c>
      <c r="N3531" t="b">
        <v>0</v>
      </c>
      <c r="O3531" t="b">
        <v>0</v>
      </c>
    </row>
    <row r="3532" spans="1:15">
      <c r="A3532" t="s">
        <v>11700</v>
      </c>
      <c r="B3532" s="8">
        <v>43180</v>
      </c>
      <c r="C3532" s="8">
        <v>43166.729178240741</v>
      </c>
      <c r="D3532" t="s">
        <v>11701</v>
      </c>
      <c r="E3532" t="s">
        <v>11702</v>
      </c>
      <c r="F3532">
        <v>26</v>
      </c>
      <c r="G3532" t="e">
        <f>VLOOKUP(#REF!,#REF!,2,FALSE)</f>
        <v>#REF!</v>
      </c>
      <c r="H3532" t="s">
        <v>11703</v>
      </c>
      <c r="I3532">
        <v>338651</v>
      </c>
      <c r="J3532">
        <v>16038</v>
      </c>
      <c r="K3532">
        <v>354</v>
      </c>
      <c r="L3532">
        <v>533</v>
      </c>
      <c r="M3532" t="b">
        <v>0</v>
      </c>
      <c r="N3532" t="b">
        <v>0</v>
      </c>
      <c r="O3532" t="b">
        <v>0</v>
      </c>
    </row>
    <row r="3533" spans="1:15">
      <c r="A3533" t="s">
        <v>11704</v>
      </c>
      <c r="B3533" s="8">
        <v>43068</v>
      </c>
      <c r="C3533" s="8">
        <v>43060.797858796293</v>
      </c>
      <c r="D3533" t="s">
        <v>11705</v>
      </c>
      <c r="E3533" t="s">
        <v>10280</v>
      </c>
      <c r="F3533">
        <v>1</v>
      </c>
      <c r="G3533" t="e">
        <f>VLOOKUP(#REF!,#REF!,2,FALSE)</f>
        <v>#REF!</v>
      </c>
      <c r="H3533" t="s">
        <v>100</v>
      </c>
      <c r="I3533">
        <v>338425</v>
      </c>
      <c r="J3533">
        <v>10947</v>
      </c>
      <c r="K3533">
        <v>2133</v>
      </c>
      <c r="L3533">
        <v>2991</v>
      </c>
      <c r="M3533" t="b">
        <v>0</v>
      </c>
      <c r="N3533" t="b">
        <v>0</v>
      </c>
      <c r="O3533" t="b">
        <v>0</v>
      </c>
    </row>
    <row r="3534" spans="1:15">
      <c r="A3534" t="s">
        <v>11706</v>
      </c>
      <c r="B3534" s="8">
        <v>43058</v>
      </c>
      <c r="C3534" s="8">
        <v>43052.333368055559</v>
      </c>
      <c r="D3534" t="s">
        <v>11707</v>
      </c>
      <c r="E3534" t="s">
        <v>586</v>
      </c>
      <c r="F3534">
        <v>27</v>
      </c>
      <c r="G3534" t="e">
        <f>VLOOKUP(#REF!,#REF!,2,FALSE)</f>
        <v>#REF!</v>
      </c>
      <c r="H3534" t="s">
        <v>11708</v>
      </c>
      <c r="I3534">
        <v>338085</v>
      </c>
      <c r="J3534">
        <v>17626</v>
      </c>
      <c r="K3534">
        <v>167</v>
      </c>
      <c r="L3534">
        <v>1418</v>
      </c>
      <c r="M3534" t="b">
        <v>0</v>
      </c>
      <c r="N3534" t="b">
        <v>0</v>
      </c>
      <c r="O3534" t="b">
        <v>0</v>
      </c>
    </row>
    <row r="3535" spans="1:15">
      <c r="A3535" t="s">
        <v>11709</v>
      </c>
      <c r="B3535" s="8">
        <v>43114</v>
      </c>
      <c r="C3535" s="8">
        <v>43109.57916666667</v>
      </c>
      <c r="D3535" t="s">
        <v>11710</v>
      </c>
      <c r="E3535" t="s">
        <v>271</v>
      </c>
      <c r="F3535">
        <v>17</v>
      </c>
      <c r="G3535" t="e">
        <f>VLOOKUP(#REF!,#REF!,2,FALSE)</f>
        <v>#REF!</v>
      </c>
      <c r="H3535" t="s">
        <v>11711</v>
      </c>
      <c r="I3535">
        <v>337580</v>
      </c>
      <c r="J3535">
        <v>5296</v>
      </c>
      <c r="K3535">
        <v>148</v>
      </c>
      <c r="L3535">
        <v>1904</v>
      </c>
      <c r="M3535" t="b">
        <v>0</v>
      </c>
      <c r="N3535" t="b">
        <v>0</v>
      </c>
      <c r="O3535" t="b">
        <v>0</v>
      </c>
    </row>
    <row r="3536" spans="1:15">
      <c r="A3536" t="s">
        <v>11712</v>
      </c>
      <c r="B3536" s="8">
        <v>43137</v>
      </c>
      <c r="C3536" s="8">
        <v>43132.460509259261</v>
      </c>
      <c r="D3536" t="s">
        <v>11713</v>
      </c>
      <c r="E3536" t="s">
        <v>11714</v>
      </c>
      <c r="F3536">
        <v>24</v>
      </c>
      <c r="G3536" t="e">
        <f>VLOOKUP(#REF!,#REF!,2,FALSE)</f>
        <v>#REF!</v>
      </c>
      <c r="H3536" t="s">
        <v>11715</v>
      </c>
      <c r="I3536">
        <v>79254</v>
      </c>
      <c r="J3536">
        <v>2573</v>
      </c>
      <c r="K3536">
        <v>400</v>
      </c>
      <c r="L3536">
        <v>459</v>
      </c>
      <c r="M3536" t="b">
        <v>0</v>
      </c>
      <c r="N3536" t="b">
        <v>0</v>
      </c>
      <c r="O3536" t="b">
        <v>0</v>
      </c>
    </row>
    <row r="3537" spans="1:15">
      <c r="A3537" t="s">
        <v>11716</v>
      </c>
      <c r="B3537" s="8">
        <v>43206</v>
      </c>
      <c r="C3537" s="8">
        <v>43199.333425925928</v>
      </c>
      <c r="D3537" t="s">
        <v>11717</v>
      </c>
      <c r="E3537" t="s">
        <v>586</v>
      </c>
      <c r="F3537">
        <v>27</v>
      </c>
      <c r="G3537" t="e">
        <f>VLOOKUP(#REF!,#REF!,2,FALSE)</f>
        <v>#REF!</v>
      </c>
      <c r="H3537" t="s">
        <v>11718</v>
      </c>
      <c r="I3537">
        <v>336872</v>
      </c>
      <c r="J3537">
        <v>18263</v>
      </c>
      <c r="K3537">
        <v>189</v>
      </c>
      <c r="L3537">
        <v>1669</v>
      </c>
      <c r="M3537" t="b">
        <v>0</v>
      </c>
      <c r="N3537" t="b">
        <v>0</v>
      </c>
      <c r="O3537" t="b">
        <v>0</v>
      </c>
    </row>
    <row r="3538" spans="1:15">
      <c r="A3538" t="s">
        <v>11719</v>
      </c>
      <c r="B3538" s="8">
        <v>43140</v>
      </c>
      <c r="C3538" s="8">
        <v>43132.49622685185</v>
      </c>
      <c r="D3538" t="s">
        <v>11720</v>
      </c>
      <c r="E3538" t="s">
        <v>11721</v>
      </c>
      <c r="F3538">
        <v>24</v>
      </c>
      <c r="G3538" t="e">
        <f>VLOOKUP(#REF!,#REF!,2,FALSE)</f>
        <v>#REF!</v>
      </c>
      <c r="H3538" t="s">
        <v>11722</v>
      </c>
      <c r="I3538">
        <v>997873</v>
      </c>
      <c r="J3538">
        <v>7330</v>
      </c>
      <c r="K3538">
        <v>206</v>
      </c>
      <c r="L3538">
        <v>420</v>
      </c>
      <c r="M3538" t="b">
        <v>0</v>
      </c>
      <c r="N3538" t="b">
        <v>0</v>
      </c>
      <c r="O3538" t="b">
        <v>0</v>
      </c>
    </row>
    <row r="3539" spans="1:15">
      <c r="A3539" t="s">
        <v>11723</v>
      </c>
      <c r="B3539" s="8">
        <v>43171</v>
      </c>
      <c r="C3539" s="8">
        <v>43165.625069444446</v>
      </c>
      <c r="D3539" t="s">
        <v>11724</v>
      </c>
      <c r="E3539" t="s">
        <v>1042</v>
      </c>
      <c r="F3539">
        <v>26</v>
      </c>
      <c r="G3539" t="e">
        <f>VLOOKUP(#REF!,#REF!,2,FALSE)</f>
        <v>#REF!</v>
      </c>
      <c r="H3539" t="s">
        <v>11725</v>
      </c>
      <c r="I3539">
        <v>336861</v>
      </c>
      <c r="J3539">
        <v>9751</v>
      </c>
      <c r="K3539">
        <v>248</v>
      </c>
      <c r="L3539">
        <v>475</v>
      </c>
      <c r="M3539" t="b">
        <v>0</v>
      </c>
      <c r="N3539" t="b">
        <v>0</v>
      </c>
      <c r="O3539" t="b">
        <v>0</v>
      </c>
    </row>
    <row r="3540" spans="1:15">
      <c r="A3540" t="s">
        <v>11726</v>
      </c>
      <c r="B3540" s="8">
        <v>43136</v>
      </c>
      <c r="C3540" s="8">
        <v>43132.541666666664</v>
      </c>
      <c r="D3540" t="s">
        <v>11727</v>
      </c>
      <c r="E3540" t="s">
        <v>11728</v>
      </c>
      <c r="F3540">
        <v>10</v>
      </c>
      <c r="G3540" t="e">
        <f>VLOOKUP(#REF!,#REF!,2,FALSE)</f>
        <v>#REF!</v>
      </c>
      <c r="H3540" t="s">
        <v>11729</v>
      </c>
      <c r="I3540">
        <v>26117</v>
      </c>
      <c r="J3540">
        <v>1178</v>
      </c>
      <c r="K3540">
        <v>11</v>
      </c>
      <c r="L3540">
        <v>79</v>
      </c>
      <c r="M3540" t="b">
        <v>0</v>
      </c>
      <c r="N3540" t="b">
        <v>0</v>
      </c>
      <c r="O3540" t="b">
        <v>0</v>
      </c>
    </row>
    <row r="3541" spans="1:15">
      <c r="A3541" t="s">
        <v>11730</v>
      </c>
      <c r="B3541" s="8">
        <v>43136</v>
      </c>
      <c r="C3541" s="8">
        <v>43132.541666666664</v>
      </c>
      <c r="D3541" t="s">
        <v>11731</v>
      </c>
      <c r="E3541" t="s">
        <v>11732</v>
      </c>
      <c r="F3541">
        <v>10</v>
      </c>
      <c r="G3541" t="e">
        <f>VLOOKUP(#REF!,#REF!,2,FALSE)</f>
        <v>#REF!</v>
      </c>
      <c r="H3541" t="s">
        <v>11733</v>
      </c>
      <c r="I3541">
        <v>30260</v>
      </c>
      <c r="J3541">
        <v>1769</v>
      </c>
      <c r="K3541">
        <v>20</v>
      </c>
      <c r="L3541">
        <v>65</v>
      </c>
      <c r="M3541" t="b">
        <v>0</v>
      </c>
      <c r="N3541" t="b">
        <v>0</v>
      </c>
      <c r="O3541" t="b">
        <v>0</v>
      </c>
    </row>
    <row r="3542" spans="1:15">
      <c r="A3542" t="s">
        <v>11734</v>
      </c>
      <c r="B3542" s="8">
        <v>43138</v>
      </c>
      <c r="C3542" s="8">
        <v>43132.550324074073</v>
      </c>
      <c r="D3542" t="s">
        <v>11735</v>
      </c>
      <c r="E3542" t="s">
        <v>11736</v>
      </c>
      <c r="F3542">
        <v>24</v>
      </c>
      <c r="G3542" t="e">
        <f>VLOOKUP(#REF!,#REF!,2,FALSE)</f>
        <v>#REF!</v>
      </c>
      <c r="H3542" t="s">
        <v>11737</v>
      </c>
      <c r="I3542">
        <v>82048</v>
      </c>
      <c r="J3542">
        <v>4813</v>
      </c>
      <c r="K3542">
        <v>130</v>
      </c>
      <c r="L3542">
        <v>273</v>
      </c>
      <c r="M3542" t="b">
        <v>0</v>
      </c>
      <c r="N3542" t="b">
        <v>0</v>
      </c>
      <c r="O3542" t="b">
        <v>0</v>
      </c>
    </row>
    <row r="3543" spans="1:15">
      <c r="A3543" t="s">
        <v>11738</v>
      </c>
      <c r="B3543" s="8">
        <v>43139</v>
      </c>
      <c r="C3543" s="8">
        <v>43132.562858796293</v>
      </c>
      <c r="D3543" t="s">
        <v>11739</v>
      </c>
      <c r="E3543" t="s">
        <v>5772</v>
      </c>
      <c r="F3543">
        <v>24</v>
      </c>
      <c r="G3543" t="e">
        <f>VLOOKUP(#REF!,#REF!,2,FALSE)</f>
        <v>#REF!</v>
      </c>
      <c r="H3543" t="s">
        <v>11740</v>
      </c>
      <c r="I3543">
        <v>30803</v>
      </c>
      <c r="J3543">
        <v>142</v>
      </c>
      <c r="K3543">
        <v>346</v>
      </c>
      <c r="L3543">
        <v>174</v>
      </c>
      <c r="M3543" t="b">
        <v>0</v>
      </c>
      <c r="N3543" t="b">
        <v>0</v>
      </c>
      <c r="O3543" t="b">
        <v>0</v>
      </c>
    </row>
    <row r="3544" spans="1:15">
      <c r="A3544" t="s">
        <v>11741</v>
      </c>
      <c r="B3544" s="8">
        <v>43136</v>
      </c>
      <c r="C3544" s="8">
        <v>43132.621377314812</v>
      </c>
      <c r="D3544" t="s">
        <v>11742</v>
      </c>
      <c r="E3544" t="s">
        <v>11743</v>
      </c>
      <c r="F3544">
        <v>24</v>
      </c>
      <c r="G3544" t="e">
        <f>VLOOKUP(#REF!,#REF!,2,FALSE)</f>
        <v>#REF!</v>
      </c>
      <c r="H3544" t="s">
        <v>11744</v>
      </c>
      <c r="I3544">
        <v>124022</v>
      </c>
      <c r="J3544">
        <v>212</v>
      </c>
      <c r="K3544">
        <v>44</v>
      </c>
      <c r="L3544">
        <v>63</v>
      </c>
      <c r="M3544" t="b">
        <v>0</v>
      </c>
      <c r="N3544" t="b">
        <v>0</v>
      </c>
      <c r="O3544" t="b">
        <v>0</v>
      </c>
    </row>
    <row r="3545" spans="1:15">
      <c r="A3545" t="s">
        <v>11745</v>
      </c>
      <c r="B3545" s="8">
        <v>43152</v>
      </c>
      <c r="C3545" s="8">
        <v>43144.549791666665</v>
      </c>
      <c r="D3545" t="s">
        <v>11746</v>
      </c>
      <c r="E3545" t="s">
        <v>2828</v>
      </c>
      <c r="F3545">
        <v>26</v>
      </c>
      <c r="G3545" t="e">
        <f>VLOOKUP(#REF!,#REF!,2,FALSE)</f>
        <v>#REF!</v>
      </c>
      <c r="H3545" t="s">
        <v>11747</v>
      </c>
      <c r="I3545">
        <v>335613</v>
      </c>
      <c r="J3545">
        <v>26428</v>
      </c>
      <c r="K3545">
        <v>316</v>
      </c>
      <c r="L3545">
        <v>3299</v>
      </c>
      <c r="M3545" t="b">
        <v>0</v>
      </c>
      <c r="N3545" t="b">
        <v>0</v>
      </c>
      <c r="O3545" t="b">
        <v>0</v>
      </c>
    </row>
    <row r="3546" spans="1:15">
      <c r="A3546" t="s">
        <v>11748</v>
      </c>
      <c r="B3546" s="8">
        <v>43127</v>
      </c>
      <c r="C3546" s="8">
        <v>43120.583368055559</v>
      </c>
      <c r="D3546" t="s">
        <v>11749</v>
      </c>
      <c r="E3546" t="s">
        <v>6641</v>
      </c>
      <c r="F3546">
        <v>27</v>
      </c>
      <c r="G3546" t="e">
        <f>VLOOKUP(#REF!,#REF!,2,FALSE)</f>
        <v>#REF!</v>
      </c>
      <c r="H3546" t="s">
        <v>11750</v>
      </c>
      <c r="I3546">
        <v>335365</v>
      </c>
      <c r="J3546">
        <v>12576</v>
      </c>
      <c r="K3546">
        <v>234</v>
      </c>
      <c r="L3546">
        <v>818</v>
      </c>
      <c r="M3546" t="b">
        <v>0</v>
      </c>
      <c r="N3546" t="b">
        <v>0</v>
      </c>
      <c r="O3546" t="b">
        <v>0</v>
      </c>
    </row>
    <row r="3547" spans="1:15">
      <c r="A3547" t="s">
        <v>11751</v>
      </c>
      <c r="B3547" s="8">
        <v>43159</v>
      </c>
      <c r="C3547" s="8">
        <v>43151.311481481483</v>
      </c>
      <c r="D3547" t="s">
        <v>11752</v>
      </c>
      <c r="E3547" t="s">
        <v>11753</v>
      </c>
      <c r="F3547">
        <v>28</v>
      </c>
      <c r="G3547" t="e">
        <f>VLOOKUP(#REF!,#REF!,2,FALSE)</f>
        <v>#REF!</v>
      </c>
      <c r="H3547" t="s">
        <v>11754</v>
      </c>
      <c r="I3547">
        <v>335194</v>
      </c>
      <c r="J3547">
        <v>25007</v>
      </c>
      <c r="K3547">
        <v>250</v>
      </c>
      <c r="L3547">
        <v>2072</v>
      </c>
      <c r="M3547" t="b">
        <v>0</v>
      </c>
      <c r="N3547" t="b">
        <v>0</v>
      </c>
      <c r="O3547" t="b">
        <v>0</v>
      </c>
    </row>
    <row r="3548" spans="1:15">
      <c r="A3548" t="s">
        <v>11755</v>
      </c>
      <c r="B3548" s="8">
        <v>43140</v>
      </c>
      <c r="C3548" s="8">
        <v>43132.812511574077</v>
      </c>
      <c r="D3548" t="s">
        <v>11756</v>
      </c>
      <c r="E3548" t="s">
        <v>11757</v>
      </c>
      <c r="F3548">
        <v>24</v>
      </c>
      <c r="G3548" t="e">
        <f>VLOOKUP(#REF!,#REF!,2,FALSE)</f>
        <v>#REF!</v>
      </c>
      <c r="H3548" t="s">
        <v>11758</v>
      </c>
      <c r="I3548">
        <v>816594</v>
      </c>
      <c r="J3548">
        <v>7290</v>
      </c>
      <c r="K3548">
        <v>183</v>
      </c>
      <c r="L3548">
        <v>1325</v>
      </c>
      <c r="M3548" t="b">
        <v>0</v>
      </c>
      <c r="N3548" t="b">
        <v>0</v>
      </c>
      <c r="O3548" t="b">
        <v>0</v>
      </c>
    </row>
    <row r="3549" spans="1:15">
      <c r="A3549" t="s">
        <v>11759</v>
      </c>
      <c r="B3549" s="8">
        <v>43125</v>
      </c>
      <c r="C3549" s="8">
        <v>43118.380983796298</v>
      </c>
      <c r="D3549" t="s">
        <v>11760</v>
      </c>
      <c r="E3549" t="s">
        <v>9955</v>
      </c>
      <c r="F3549">
        <v>26</v>
      </c>
      <c r="G3549" t="e">
        <f>VLOOKUP(#REF!,#REF!,2,FALSE)</f>
        <v>#REF!</v>
      </c>
      <c r="H3549" t="s">
        <v>11761</v>
      </c>
      <c r="I3549">
        <v>334600</v>
      </c>
      <c r="J3549">
        <v>19941</v>
      </c>
      <c r="K3549">
        <v>209</v>
      </c>
      <c r="L3549">
        <v>1570</v>
      </c>
      <c r="M3549" t="b">
        <v>0</v>
      </c>
      <c r="N3549" t="b">
        <v>0</v>
      </c>
      <c r="O3549" t="b">
        <v>0</v>
      </c>
    </row>
    <row r="3550" spans="1:15">
      <c r="A3550" t="s">
        <v>11762</v>
      </c>
      <c r="B3550" s="8">
        <v>43157</v>
      </c>
      <c r="C3550" s="8">
        <v>43150.333379629628</v>
      </c>
      <c r="D3550" t="s">
        <v>11763</v>
      </c>
      <c r="E3550" t="s">
        <v>586</v>
      </c>
      <c r="F3550">
        <v>27</v>
      </c>
      <c r="G3550" t="e">
        <f>VLOOKUP(#REF!,#REF!,2,FALSE)</f>
        <v>#REF!</v>
      </c>
      <c r="H3550" t="s">
        <v>11764</v>
      </c>
      <c r="I3550">
        <v>334148</v>
      </c>
      <c r="J3550">
        <v>13772</v>
      </c>
      <c r="K3550">
        <v>140</v>
      </c>
      <c r="L3550">
        <v>901</v>
      </c>
      <c r="M3550" t="b">
        <v>0</v>
      </c>
      <c r="N3550" t="b">
        <v>0</v>
      </c>
      <c r="O3550" t="b">
        <v>0</v>
      </c>
    </row>
    <row r="3551" spans="1:15">
      <c r="A3551" t="s">
        <v>11765</v>
      </c>
      <c r="B3551" s="8">
        <v>43140</v>
      </c>
      <c r="C3551" s="8">
        <v>43132.875</v>
      </c>
      <c r="D3551" t="s">
        <v>11766</v>
      </c>
      <c r="E3551" t="s">
        <v>7605</v>
      </c>
      <c r="F3551">
        <v>10</v>
      </c>
      <c r="G3551" t="e">
        <f>VLOOKUP(#REF!,#REF!,2,FALSE)</f>
        <v>#REF!</v>
      </c>
      <c r="H3551" t="s">
        <v>11767</v>
      </c>
      <c r="I3551">
        <v>8470806</v>
      </c>
      <c r="J3551">
        <v>139599</v>
      </c>
      <c r="K3551">
        <v>10709</v>
      </c>
      <c r="L3551">
        <v>8771</v>
      </c>
      <c r="M3551" t="b">
        <v>0</v>
      </c>
      <c r="N3551" t="b">
        <v>0</v>
      </c>
      <c r="O3551" t="b">
        <v>0</v>
      </c>
    </row>
    <row r="3552" spans="1:15">
      <c r="A3552" t="s">
        <v>11768</v>
      </c>
      <c r="B3552" s="8">
        <v>43140</v>
      </c>
      <c r="C3552" s="8">
        <v>43132.875</v>
      </c>
      <c r="D3552" t="s">
        <v>11769</v>
      </c>
      <c r="E3552" t="s">
        <v>10714</v>
      </c>
      <c r="F3552">
        <v>10</v>
      </c>
      <c r="G3552" t="e">
        <f>VLOOKUP(#REF!,#REF!,2,FALSE)</f>
        <v>#REF!</v>
      </c>
      <c r="H3552" t="s">
        <v>11770</v>
      </c>
      <c r="I3552">
        <v>391174</v>
      </c>
      <c r="J3552">
        <v>14169</v>
      </c>
      <c r="K3552">
        <v>236</v>
      </c>
      <c r="L3552">
        <v>418</v>
      </c>
      <c r="M3552" t="b">
        <v>0</v>
      </c>
      <c r="N3552" t="b">
        <v>0</v>
      </c>
      <c r="O3552" t="b">
        <v>0</v>
      </c>
    </row>
    <row r="3553" spans="1:15">
      <c r="A3553" t="s">
        <v>11771</v>
      </c>
      <c r="B3553" s="8">
        <v>43136</v>
      </c>
      <c r="C3553" s="8">
        <v>43132.875011574077</v>
      </c>
      <c r="D3553" t="s">
        <v>11772</v>
      </c>
      <c r="E3553" t="s">
        <v>6811</v>
      </c>
      <c r="F3553">
        <v>10</v>
      </c>
      <c r="G3553" t="e">
        <f>VLOOKUP(#REF!,#REF!,2,FALSE)</f>
        <v>#REF!</v>
      </c>
      <c r="H3553" t="s">
        <v>11773</v>
      </c>
      <c r="I3553">
        <v>5786038</v>
      </c>
      <c r="J3553">
        <v>260499</v>
      </c>
      <c r="K3553">
        <v>4831</v>
      </c>
      <c r="L3553">
        <v>18838</v>
      </c>
      <c r="M3553" t="b">
        <v>0</v>
      </c>
      <c r="N3553" t="b">
        <v>0</v>
      </c>
      <c r="O3553" t="b">
        <v>0</v>
      </c>
    </row>
    <row r="3554" spans="1:15">
      <c r="A3554" t="s">
        <v>11774</v>
      </c>
      <c r="B3554" s="8">
        <v>43140</v>
      </c>
      <c r="C3554" s="8">
        <v>43132.875011574077</v>
      </c>
      <c r="D3554" t="s">
        <v>11775</v>
      </c>
      <c r="E3554" t="s">
        <v>11776</v>
      </c>
      <c r="F3554">
        <v>10</v>
      </c>
      <c r="G3554" t="e">
        <f>VLOOKUP(#REF!,#REF!,2,FALSE)</f>
        <v>#REF!</v>
      </c>
      <c r="H3554" t="s">
        <v>11777</v>
      </c>
      <c r="I3554">
        <v>2839135</v>
      </c>
      <c r="J3554">
        <v>109630</v>
      </c>
      <c r="K3554">
        <v>9652</v>
      </c>
      <c r="L3554">
        <v>12067</v>
      </c>
      <c r="M3554" t="b">
        <v>0</v>
      </c>
      <c r="N3554" t="b">
        <v>0</v>
      </c>
      <c r="O3554" t="b">
        <v>0</v>
      </c>
    </row>
    <row r="3555" spans="1:15">
      <c r="A3555" t="s">
        <v>11778</v>
      </c>
      <c r="B3555" s="8">
        <v>43074</v>
      </c>
      <c r="C3555" s="8">
        <v>43067.750034722223</v>
      </c>
      <c r="D3555" t="s">
        <v>11779</v>
      </c>
      <c r="E3555" t="s">
        <v>1042</v>
      </c>
      <c r="F3555">
        <v>22</v>
      </c>
      <c r="G3555" t="e">
        <f>VLOOKUP(#REF!,#REF!,2,FALSE)</f>
        <v>#REF!</v>
      </c>
      <c r="H3555" t="s">
        <v>11780</v>
      </c>
      <c r="I3555">
        <v>333820</v>
      </c>
      <c r="J3555">
        <v>14082</v>
      </c>
      <c r="K3555">
        <v>229</v>
      </c>
      <c r="L3555">
        <v>753</v>
      </c>
      <c r="M3555" t="b">
        <v>0</v>
      </c>
      <c r="N3555" t="b">
        <v>0</v>
      </c>
      <c r="O3555" t="b">
        <v>0</v>
      </c>
    </row>
    <row r="3556" spans="1:15">
      <c r="A3556" t="s">
        <v>11781</v>
      </c>
      <c r="B3556" s="8">
        <v>43255</v>
      </c>
      <c r="C3556" s="8">
        <v>43241.271215277775</v>
      </c>
      <c r="D3556" t="s">
        <v>11782</v>
      </c>
      <c r="E3556" t="s">
        <v>11392</v>
      </c>
      <c r="F3556">
        <v>29</v>
      </c>
      <c r="G3556" t="e">
        <f>VLOOKUP(#REF!,#REF!,2,FALSE)</f>
        <v>#REF!</v>
      </c>
      <c r="H3556" t="s">
        <v>11393</v>
      </c>
      <c r="I3556">
        <v>333587</v>
      </c>
      <c r="J3556">
        <v>10918</v>
      </c>
      <c r="K3556">
        <v>161</v>
      </c>
      <c r="L3556">
        <v>613</v>
      </c>
      <c r="M3556" t="b">
        <v>0</v>
      </c>
      <c r="N3556" t="b">
        <v>0</v>
      </c>
      <c r="O3556" t="b">
        <v>0</v>
      </c>
    </row>
    <row r="3557" spans="1:15">
      <c r="A3557" t="s">
        <v>11783</v>
      </c>
      <c r="B3557" s="8">
        <v>43139</v>
      </c>
      <c r="C3557" s="8">
        <v>43132.930949074071</v>
      </c>
      <c r="D3557" t="s">
        <v>11784</v>
      </c>
      <c r="E3557" t="s">
        <v>11785</v>
      </c>
      <c r="F3557">
        <v>10</v>
      </c>
      <c r="G3557" t="e">
        <f>VLOOKUP(#REF!,#REF!,2,FALSE)</f>
        <v>#REF!</v>
      </c>
      <c r="H3557" t="s">
        <v>100</v>
      </c>
      <c r="I3557">
        <v>336117</v>
      </c>
      <c r="J3557">
        <v>9594</v>
      </c>
      <c r="K3557">
        <v>5430</v>
      </c>
      <c r="L3557">
        <v>2399</v>
      </c>
      <c r="M3557" t="b">
        <v>0</v>
      </c>
      <c r="N3557" t="b">
        <v>0</v>
      </c>
      <c r="O3557" t="b">
        <v>0</v>
      </c>
    </row>
    <row r="3558" spans="1:15">
      <c r="A3558" t="s">
        <v>11786</v>
      </c>
      <c r="B3558" s="8">
        <v>43169</v>
      </c>
      <c r="C3558" s="8">
        <v>43156.583599537036</v>
      </c>
      <c r="D3558" t="s">
        <v>11787</v>
      </c>
      <c r="E3558" t="s">
        <v>3562</v>
      </c>
      <c r="F3558">
        <v>26</v>
      </c>
      <c r="G3558" t="e">
        <f>VLOOKUP(#REF!,#REF!,2,FALSE)</f>
        <v>#REF!</v>
      </c>
      <c r="H3558" t="s">
        <v>11788</v>
      </c>
      <c r="I3558">
        <v>333366</v>
      </c>
      <c r="J3558">
        <v>22480</v>
      </c>
      <c r="K3558">
        <v>204</v>
      </c>
      <c r="L3558">
        <v>1039</v>
      </c>
      <c r="M3558" t="b">
        <v>0</v>
      </c>
      <c r="N3558" t="b">
        <v>0</v>
      </c>
      <c r="O3558" t="b">
        <v>0</v>
      </c>
    </row>
    <row r="3559" spans="1:15">
      <c r="A3559" t="s">
        <v>11789</v>
      </c>
      <c r="B3559" s="8">
        <v>43140</v>
      </c>
      <c r="C3559" s="8">
        <v>43133.000034722223</v>
      </c>
      <c r="D3559" t="s">
        <v>11790</v>
      </c>
      <c r="E3559" t="s">
        <v>11791</v>
      </c>
      <c r="F3559">
        <v>10</v>
      </c>
      <c r="G3559" t="e">
        <f>VLOOKUP(#REF!,#REF!,2,FALSE)</f>
        <v>#REF!</v>
      </c>
      <c r="H3559" t="s">
        <v>11792</v>
      </c>
      <c r="I3559">
        <v>237171</v>
      </c>
      <c r="J3559">
        <v>3424</v>
      </c>
      <c r="K3559">
        <v>268</v>
      </c>
      <c r="L3559">
        <v>180</v>
      </c>
      <c r="M3559" t="b">
        <v>0</v>
      </c>
      <c r="N3559" t="b">
        <v>0</v>
      </c>
      <c r="O3559" t="b">
        <v>0</v>
      </c>
    </row>
    <row r="3560" spans="1:15">
      <c r="A3560" t="s">
        <v>11793</v>
      </c>
      <c r="B3560" s="8">
        <v>43137</v>
      </c>
      <c r="C3560" s="8">
        <v>43133.065972222219</v>
      </c>
      <c r="D3560" t="s">
        <v>11794</v>
      </c>
      <c r="E3560" t="s">
        <v>767</v>
      </c>
      <c r="F3560">
        <v>24</v>
      </c>
      <c r="G3560" t="e">
        <f>VLOOKUP(#REF!,#REF!,2,FALSE)</f>
        <v>#REF!</v>
      </c>
      <c r="H3560" t="s">
        <v>768</v>
      </c>
      <c r="I3560">
        <v>320028</v>
      </c>
      <c r="J3560">
        <v>3939</v>
      </c>
      <c r="K3560">
        <v>79</v>
      </c>
      <c r="L3560">
        <v>122</v>
      </c>
      <c r="M3560" t="b">
        <v>0</v>
      </c>
      <c r="N3560" t="b">
        <v>0</v>
      </c>
      <c r="O3560" t="b">
        <v>0</v>
      </c>
    </row>
    <row r="3561" spans="1:15">
      <c r="A3561" t="s">
        <v>11795</v>
      </c>
      <c r="B3561" s="8">
        <v>43209</v>
      </c>
      <c r="C3561" s="8">
        <v>43197.87096064815</v>
      </c>
      <c r="D3561" t="s">
        <v>11796</v>
      </c>
      <c r="E3561" t="s">
        <v>11797</v>
      </c>
      <c r="F3561">
        <v>17</v>
      </c>
      <c r="G3561" t="e">
        <f>VLOOKUP(#REF!,#REF!,2,FALSE)</f>
        <v>#REF!</v>
      </c>
      <c r="H3561" t="s">
        <v>11798</v>
      </c>
      <c r="I3561">
        <v>332511</v>
      </c>
      <c r="J3561">
        <v>3374</v>
      </c>
      <c r="K3561">
        <v>285</v>
      </c>
      <c r="L3561">
        <v>1599</v>
      </c>
      <c r="M3561" t="b">
        <v>0</v>
      </c>
      <c r="N3561" t="b">
        <v>0</v>
      </c>
      <c r="O3561" t="b">
        <v>0</v>
      </c>
    </row>
    <row r="3562" spans="1:15">
      <c r="A3562" t="s">
        <v>11799</v>
      </c>
      <c r="B3562" s="8">
        <v>43117</v>
      </c>
      <c r="C3562" s="8">
        <v>42976.259444444448</v>
      </c>
      <c r="D3562" t="s">
        <v>11800</v>
      </c>
      <c r="E3562" t="s">
        <v>11801</v>
      </c>
      <c r="F3562">
        <v>26</v>
      </c>
      <c r="G3562" t="e">
        <f>VLOOKUP(#REF!,#REF!,2,FALSE)</f>
        <v>#REF!</v>
      </c>
      <c r="H3562" t="s">
        <v>100</v>
      </c>
      <c r="I3562">
        <v>332114</v>
      </c>
      <c r="J3562">
        <v>67</v>
      </c>
      <c r="K3562">
        <v>11</v>
      </c>
      <c r="L3562">
        <v>23</v>
      </c>
      <c r="M3562" t="b">
        <v>0</v>
      </c>
      <c r="N3562" t="b">
        <v>0</v>
      </c>
      <c r="O3562" t="b">
        <v>0</v>
      </c>
    </row>
    <row r="3563" spans="1:15">
      <c r="A3563" t="s">
        <v>11802</v>
      </c>
      <c r="B3563" s="8">
        <v>43140</v>
      </c>
      <c r="C3563" s="8">
        <v>43133.208437499998</v>
      </c>
      <c r="D3563" t="s">
        <v>11803</v>
      </c>
      <c r="E3563" t="s">
        <v>10746</v>
      </c>
      <c r="F3563">
        <v>24</v>
      </c>
      <c r="G3563" t="e">
        <f>VLOOKUP(#REF!,#REF!,2,FALSE)</f>
        <v>#REF!</v>
      </c>
      <c r="H3563" t="s">
        <v>11804</v>
      </c>
      <c r="I3563">
        <v>292715</v>
      </c>
      <c r="J3563">
        <v>6145</v>
      </c>
      <c r="K3563">
        <v>496</v>
      </c>
      <c r="L3563">
        <v>1544</v>
      </c>
      <c r="M3563" t="b">
        <v>0</v>
      </c>
      <c r="N3563" t="b">
        <v>0</v>
      </c>
      <c r="O3563" t="b">
        <v>0</v>
      </c>
    </row>
    <row r="3564" spans="1:15">
      <c r="A3564" t="s">
        <v>11805</v>
      </c>
      <c r="B3564" s="8">
        <v>43092</v>
      </c>
      <c r="C3564" s="8">
        <v>43087.333344907405</v>
      </c>
      <c r="D3564" t="s">
        <v>11806</v>
      </c>
      <c r="E3564" t="s">
        <v>586</v>
      </c>
      <c r="F3564">
        <v>27</v>
      </c>
      <c r="G3564" t="e">
        <f>VLOOKUP(#REF!,#REF!,2,FALSE)</f>
        <v>#REF!</v>
      </c>
      <c r="H3564" t="s">
        <v>11807</v>
      </c>
      <c r="I3564">
        <v>331126</v>
      </c>
      <c r="J3564">
        <v>17137</v>
      </c>
      <c r="K3564">
        <v>159</v>
      </c>
      <c r="L3564">
        <v>769</v>
      </c>
      <c r="M3564" t="b">
        <v>0</v>
      </c>
      <c r="N3564" t="b">
        <v>0</v>
      </c>
      <c r="O3564" t="b">
        <v>0</v>
      </c>
    </row>
    <row r="3565" spans="1:15">
      <c r="A3565" t="s">
        <v>11808</v>
      </c>
      <c r="B3565" s="8">
        <v>43139</v>
      </c>
      <c r="C3565" s="8">
        <v>43133.244756944441</v>
      </c>
      <c r="D3565" t="s">
        <v>11809</v>
      </c>
      <c r="E3565" t="s">
        <v>7513</v>
      </c>
      <c r="F3565">
        <v>24</v>
      </c>
      <c r="G3565" t="e">
        <f>VLOOKUP(#REF!,#REF!,2,FALSE)</f>
        <v>#REF!</v>
      </c>
      <c r="H3565" t="s">
        <v>11810</v>
      </c>
      <c r="I3565">
        <v>235853</v>
      </c>
      <c r="J3565">
        <v>11372</v>
      </c>
      <c r="K3565">
        <v>178</v>
      </c>
      <c r="L3565">
        <v>987</v>
      </c>
      <c r="M3565" t="b">
        <v>0</v>
      </c>
      <c r="N3565" t="b">
        <v>0</v>
      </c>
      <c r="O3565" t="b">
        <v>0</v>
      </c>
    </row>
    <row r="3566" spans="1:15">
      <c r="A3566" t="s">
        <v>11811</v>
      </c>
      <c r="B3566" s="8">
        <v>43136</v>
      </c>
      <c r="C3566" s="8">
        <v>43133.249814814815</v>
      </c>
      <c r="D3566" t="s">
        <v>11812</v>
      </c>
      <c r="E3566" t="s">
        <v>4139</v>
      </c>
      <c r="F3566">
        <v>24</v>
      </c>
      <c r="G3566" t="e">
        <f>VLOOKUP(#REF!,#REF!,2,FALSE)</f>
        <v>#REF!</v>
      </c>
      <c r="H3566" t="s">
        <v>11813</v>
      </c>
      <c r="I3566">
        <v>231513</v>
      </c>
      <c r="J3566">
        <v>5005</v>
      </c>
      <c r="K3566">
        <v>171</v>
      </c>
      <c r="L3566">
        <v>1449</v>
      </c>
      <c r="M3566" t="b">
        <v>0</v>
      </c>
      <c r="N3566" t="b">
        <v>0</v>
      </c>
      <c r="O3566" t="b">
        <v>0</v>
      </c>
    </row>
    <row r="3567" spans="1:15">
      <c r="A3567" t="s">
        <v>11814</v>
      </c>
      <c r="B3567" s="8">
        <v>43136</v>
      </c>
      <c r="C3567" s="8">
        <v>43133.249872685185</v>
      </c>
      <c r="D3567" t="s">
        <v>11815</v>
      </c>
      <c r="E3567" t="s">
        <v>790</v>
      </c>
      <c r="F3567">
        <v>24</v>
      </c>
      <c r="G3567" t="e">
        <f>VLOOKUP(#REF!,#REF!,2,FALSE)</f>
        <v>#REF!</v>
      </c>
      <c r="H3567" t="s">
        <v>11816</v>
      </c>
      <c r="I3567">
        <v>2908064</v>
      </c>
      <c r="J3567">
        <v>46563</v>
      </c>
      <c r="K3567">
        <v>1570</v>
      </c>
      <c r="L3567">
        <v>2737</v>
      </c>
      <c r="M3567" t="b">
        <v>0</v>
      </c>
      <c r="N3567" t="b">
        <v>0</v>
      </c>
      <c r="O3567" t="b">
        <v>0</v>
      </c>
    </row>
    <row r="3568" spans="1:15">
      <c r="A3568" t="s">
        <v>11817</v>
      </c>
      <c r="B3568" s="8">
        <v>43135</v>
      </c>
      <c r="C3568" s="8">
        <v>43128.395833333336</v>
      </c>
      <c r="D3568" t="s">
        <v>11818</v>
      </c>
      <c r="E3568" t="s">
        <v>11819</v>
      </c>
      <c r="F3568">
        <v>23</v>
      </c>
      <c r="G3568" t="e">
        <f>VLOOKUP(#REF!,#REF!,2,FALSE)</f>
        <v>#REF!</v>
      </c>
      <c r="H3568" t="s">
        <v>11820</v>
      </c>
      <c r="I3568">
        <v>331121</v>
      </c>
      <c r="J3568">
        <v>6190</v>
      </c>
      <c r="K3568">
        <v>940</v>
      </c>
      <c r="L3568">
        <v>654</v>
      </c>
      <c r="M3568" t="b">
        <v>0</v>
      </c>
      <c r="N3568" t="b">
        <v>0</v>
      </c>
      <c r="O3568" t="b">
        <v>0</v>
      </c>
    </row>
    <row r="3569" spans="1:15">
      <c r="A3569" t="s">
        <v>11821</v>
      </c>
      <c r="B3569" s="8">
        <v>43140</v>
      </c>
      <c r="C3569" s="8">
        <v>43133.291701388887</v>
      </c>
      <c r="D3569" t="s">
        <v>11822</v>
      </c>
      <c r="E3569" t="s">
        <v>11823</v>
      </c>
      <c r="F3569">
        <v>10</v>
      </c>
      <c r="G3569" t="e">
        <f>VLOOKUP(#REF!,#REF!,2,FALSE)</f>
        <v>#REF!</v>
      </c>
      <c r="H3569" t="s">
        <v>11824</v>
      </c>
      <c r="I3569">
        <v>6595340</v>
      </c>
      <c r="J3569">
        <v>308698</v>
      </c>
      <c r="K3569">
        <v>5220</v>
      </c>
      <c r="L3569">
        <v>14711</v>
      </c>
      <c r="M3569" t="b">
        <v>0</v>
      </c>
      <c r="N3569" t="b">
        <v>0</v>
      </c>
      <c r="O3569" t="b">
        <v>0</v>
      </c>
    </row>
    <row r="3570" spans="1:15">
      <c r="A3570" t="s">
        <v>11825</v>
      </c>
      <c r="B3570" s="8">
        <v>43119</v>
      </c>
      <c r="C3570" s="8">
        <v>43114.90115740741</v>
      </c>
      <c r="D3570" t="s">
        <v>11826</v>
      </c>
      <c r="E3570" t="s">
        <v>7386</v>
      </c>
      <c r="F3570">
        <v>23</v>
      </c>
      <c r="G3570" t="e">
        <f>VLOOKUP(#REF!,#REF!,2,FALSE)</f>
        <v>#REF!</v>
      </c>
      <c r="H3570" t="s">
        <v>7387</v>
      </c>
      <c r="I3570">
        <v>330958</v>
      </c>
      <c r="J3570">
        <v>1322</v>
      </c>
      <c r="K3570">
        <v>110</v>
      </c>
      <c r="L3570">
        <v>141</v>
      </c>
      <c r="M3570" t="b">
        <v>0</v>
      </c>
      <c r="N3570" t="b">
        <v>0</v>
      </c>
      <c r="O3570" t="b">
        <v>0</v>
      </c>
    </row>
    <row r="3571" spans="1:15">
      <c r="A3571" t="s">
        <v>11827</v>
      </c>
      <c r="B3571" s="8">
        <v>43140</v>
      </c>
      <c r="C3571" s="8">
        <v>43133.367743055554</v>
      </c>
      <c r="D3571" t="s">
        <v>11828</v>
      </c>
      <c r="E3571" t="s">
        <v>861</v>
      </c>
      <c r="F3571">
        <v>24</v>
      </c>
      <c r="G3571" t="e">
        <f>VLOOKUP(#REF!,#REF!,2,FALSE)</f>
        <v>#REF!</v>
      </c>
      <c r="H3571" t="s">
        <v>11829</v>
      </c>
      <c r="I3571">
        <v>299038</v>
      </c>
      <c r="J3571">
        <v>4952</v>
      </c>
      <c r="K3571">
        <v>134</v>
      </c>
      <c r="L3571">
        <v>295</v>
      </c>
      <c r="M3571" t="b">
        <v>0</v>
      </c>
      <c r="N3571" t="b">
        <v>0</v>
      </c>
      <c r="O3571" t="b">
        <v>0</v>
      </c>
    </row>
    <row r="3572" spans="1:15">
      <c r="A3572" t="s">
        <v>11830</v>
      </c>
      <c r="B3572" s="8">
        <v>43174</v>
      </c>
      <c r="C3572" s="8">
        <v>43171.567870370367</v>
      </c>
      <c r="D3572" t="s">
        <v>11831</v>
      </c>
      <c r="E3572" t="s">
        <v>1536</v>
      </c>
      <c r="F3572">
        <v>26</v>
      </c>
      <c r="G3572" t="e">
        <f>VLOOKUP(#REF!,#REF!,2,FALSE)</f>
        <v>#REF!</v>
      </c>
      <c r="H3572" t="s">
        <v>11832</v>
      </c>
      <c r="I3572">
        <v>330955</v>
      </c>
      <c r="J3572">
        <v>14961</v>
      </c>
      <c r="K3572">
        <v>115</v>
      </c>
      <c r="L3572">
        <v>956</v>
      </c>
      <c r="M3572" t="b">
        <v>0</v>
      </c>
      <c r="N3572" t="b">
        <v>0</v>
      </c>
      <c r="O3572" t="b">
        <v>0</v>
      </c>
    </row>
    <row r="3573" spans="1:15">
      <c r="A3573" t="s">
        <v>11833</v>
      </c>
      <c r="B3573" s="8">
        <v>43135</v>
      </c>
      <c r="C3573" s="8">
        <v>43133.375104166669</v>
      </c>
      <c r="D3573" t="s">
        <v>11834</v>
      </c>
      <c r="E3573" t="s">
        <v>557</v>
      </c>
      <c r="F3573">
        <v>24</v>
      </c>
      <c r="G3573" t="e">
        <f>VLOOKUP(#REF!,#REF!,2,FALSE)</f>
        <v>#REF!</v>
      </c>
      <c r="H3573" t="s">
        <v>11835</v>
      </c>
      <c r="I3573">
        <v>316756</v>
      </c>
      <c r="J3573">
        <v>7778</v>
      </c>
      <c r="K3573">
        <v>245</v>
      </c>
      <c r="L3573">
        <v>506</v>
      </c>
      <c r="M3573" t="b">
        <v>0</v>
      </c>
      <c r="N3573" t="b">
        <v>0</v>
      </c>
      <c r="O3573" t="b">
        <v>0</v>
      </c>
    </row>
    <row r="3574" spans="1:15">
      <c r="A3574" t="s">
        <v>11836</v>
      </c>
      <c r="B3574" s="8">
        <v>43137</v>
      </c>
      <c r="C3574" s="8">
        <v>43131.401805555557</v>
      </c>
      <c r="D3574" t="s">
        <v>11837</v>
      </c>
      <c r="E3574" t="s">
        <v>11838</v>
      </c>
      <c r="F3574">
        <v>25</v>
      </c>
      <c r="G3574" t="e">
        <f>VLOOKUP(#REF!,#REF!,2,FALSE)</f>
        <v>#REF!</v>
      </c>
      <c r="H3574" t="s">
        <v>11839</v>
      </c>
      <c r="I3574">
        <v>330827</v>
      </c>
      <c r="J3574">
        <v>1255</v>
      </c>
      <c r="K3574">
        <v>436</v>
      </c>
      <c r="L3574">
        <v>2334</v>
      </c>
      <c r="M3574" t="b">
        <v>0</v>
      </c>
      <c r="N3574" t="b">
        <v>0</v>
      </c>
      <c r="O3574" t="b">
        <v>0</v>
      </c>
    </row>
    <row r="3575" spans="1:15">
      <c r="A3575" t="s">
        <v>11840</v>
      </c>
      <c r="B3575" s="8">
        <v>43149</v>
      </c>
      <c r="C3575" s="8">
        <v>43145.593472222223</v>
      </c>
      <c r="D3575" t="s">
        <v>11841</v>
      </c>
      <c r="E3575" t="s">
        <v>2314</v>
      </c>
      <c r="F3575">
        <v>17</v>
      </c>
      <c r="G3575" t="e">
        <f>VLOOKUP(#REF!,#REF!,2,FALSE)</f>
        <v>#REF!</v>
      </c>
      <c r="H3575" t="s">
        <v>11842</v>
      </c>
      <c r="I3575">
        <v>330565</v>
      </c>
      <c r="J3575">
        <v>3983</v>
      </c>
      <c r="K3575">
        <v>271</v>
      </c>
      <c r="L3575">
        <v>1406</v>
      </c>
      <c r="M3575" t="b">
        <v>0</v>
      </c>
      <c r="N3575" t="b">
        <v>0</v>
      </c>
      <c r="O3575" t="b">
        <v>0</v>
      </c>
    </row>
    <row r="3576" spans="1:15">
      <c r="A3576" t="s">
        <v>11843</v>
      </c>
      <c r="B3576" s="8">
        <v>43139</v>
      </c>
      <c r="C3576" s="8">
        <v>43133.396585648145</v>
      </c>
      <c r="D3576" t="s">
        <v>11844</v>
      </c>
      <c r="E3576" t="s">
        <v>10243</v>
      </c>
      <c r="F3576">
        <v>24</v>
      </c>
      <c r="G3576" t="e">
        <f>VLOOKUP(#REF!,#REF!,2,FALSE)</f>
        <v>#REF!</v>
      </c>
      <c r="H3576" t="s">
        <v>100</v>
      </c>
      <c r="I3576">
        <v>46701</v>
      </c>
      <c r="J3576">
        <v>250</v>
      </c>
      <c r="K3576">
        <v>12</v>
      </c>
      <c r="L3576">
        <v>26</v>
      </c>
      <c r="M3576" t="b">
        <v>0</v>
      </c>
      <c r="N3576" t="b">
        <v>0</v>
      </c>
      <c r="O3576" t="b">
        <v>0</v>
      </c>
    </row>
    <row r="3577" spans="1:15">
      <c r="A3577" t="s">
        <v>11845</v>
      </c>
      <c r="B3577" s="8">
        <v>43139</v>
      </c>
      <c r="C3577" s="8">
        <v>43133.417291666665</v>
      </c>
      <c r="D3577" t="s">
        <v>11846</v>
      </c>
      <c r="E3577" t="s">
        <v>1304</v>
      </c>
      <c r="F3577">
        <v>24</v>
      </c>
      <c r="G3577" t="e">
        <f>VLOOKUP(#REF!,#REF!,2,FALSE)</f>
        <v>#REF!</v>
      </c>
      <c r="H3577" t="s">
        <v>11847</v>
      </c>
      <c r="I3577">
        <v>400593</v>
      </c>
      <c r="J3577">
        <v>12801</v>
      </c>
      <c r="K3577">
        <v>163</v>
      </c>
      <c r="L3577">
        <v>921</v>
      </c>
      <c r="M3577" t="b">
        <v>0</v>
      </c>
      <c r="N3577" t="b">
        <v>0</v>
      </c>
      <c r="O3577" t="b">
        <v>0</v>
      </c>
    </row>
    <row r="3578" spans="1:15">
      <c r="A3578" t="s">
        <v>11848</v>
      </c>
      <c r="B3578" s="8">
        <v>43139</v>
      </c>
      <c r="C3578" s="8">
        <v>43133.48269675926</v>
      </c>
      <c r="D3578" t="s">
        <v>11849</v>
      </c>
      <c r="E3578" t="s">
        <v>714</v>
      </c>
      <c r="F3578">
        <v>24</v>
      </c>
      <c r="G3578" t="e">
        <f>VLOOKUP(#REF!,#REF!,2,FALSE)</f>
        <v>#REF!</v>
      </c>
      <c r="H3578" t="s">
        <v>11850</v>
      </c>
      <c r="I3578">
        <v>1263103</v>
      </c>
      <c r="J3578">
        <v>562</v>
      </c>
      <c r="K3578">
        <v>119</v>
      </c>
      <c r="L3578">
        <v>132</v>
      </c>
      <c r="M3578" t="b">
        <v>0</v>
      </c>
      <c r="N3578" t="b">
        <v>0</v>
      </c>
      <c r="O3578" t="b">
        <v>0</v>
      </c>
    </row>
    <row r="3579" spans="1:15">
      <c r="A3579" t="s">
        <v>11851</v>
      </c>
      <c r="B3579" s="8">
        <v>43139</v>
      </c>
      <c r="C3579" s="8">
        <v>43133.500127314815</v>
      </c>
      <c r="D3579" t="s">
        <v>11852</v>
      </c>
      <c r="E3579" t="s">
        <v>11853</v>
      </c>
      <c r="F3579">
        <v>24</v>
      </c>
      <c r="G3579" t="e">
        <f>VLOOKUP(#REF!,#REF!,2,FALSE)</f>
        <v>#REF!</v>
      </c>
      <c r="H3579" t="s">
        <v>11854</v>
      </c>
      <c r="I3579">
        <v>899675</v>
      </c>
      <c r="J3579">
        <v>236</v>
      </c>
      <c r="K3579">
        <v>18</v>
      </c>
      <c r="L3579">
        <v>40</v>
      </c>
      <c r="M3579" t="b">
        <v>0</v>
      </c>
      <c r="N3579" t="b">
        <v>0</v>
      </c>
      <c r="O3579" t="b">
        <v>0</v>
      </c>
    </row>
    <row r="3580" spans="1:15">
      <c r="A3580" t="s">
        <v>11855</v>
      </c>
      <c r="B3580" s="8">
        <v>43160</v>
      </c>
      <c r="C3580" s="8">
        <v>43158.333368055559</v>
      </c>
      <c r="D3580" t="s">
        <v>11856</v>
      </c>
      <c r="E3580" t="s">
        <v>1536</v>
      </c>
      <c r="F3580">
        <v>26</v>
      </c>
      <c r="G3580" t="e">
        <f>VLOOKUP(#REF!,#REF!,2,FALSE)</f>
        <v>#REF!</v>
      </c>
      <c r="H3580" t="s">
        <v>11857</v>
      </c>
      <c r="I3580">
        <v>330477</v>
      </c>
      <c r="J3580">
        <v>9661</v>
      </c>
      <c r="K3580">
        <v>221</v>
      </c>
      <c r="L3580">
        <v>885</v>
      </c>
      <c r="M3580" t="b">
        <v>0</v>
      </c>
      <c r="N3580" t="b">
        <v>0</v>
      </c>
      <c r="O3580" t="b">
        <v>0</v>
      </c>
    </row>
    <row r="3581" spans="1:15">
      <c r="A3581" t="s">
        <v>11858</v>
      </c>
      <c r="B3581" s="8">
        <v>43197</v>
      </c>
      <c r="C3581" s="8">
        <v>43188.3125</v>
      </c>
      <c r="D3581" t="s">
        <v>11859</v>
      </c>
      <c r="E3581" t="s">
        <v>5871</v>
      </c>
      <c r="F3581">
        <v>27</v>
      </c>
      <c r="G3581" t="e">
        <f>VLOOKUP(#REF!,#REF!,2,FALSE)</f>
        <v>#REF!</v>
      </c>
      <c r="H3581" t="s">
        <v>11860</v>
      </c>
      <c r="I3581">
        <v>330372</v>
      </c>
      <c r="J3581">
        <v>12877</v>
      </c>
      <c r="K3581">
        <v>423</v>
      </c>
      <c r="L3581">
        <v>5486</v>
      </c>
      <c r="M3581" t="b">
        <v>0</v>
      </c>
      <c r="N3581" t="b">
        <v>0</v>
      </c>
      <c r="O3581" t="b">
        <v>0</v>
      </c>
    </row>
    <row r="3582" spans="1:15">
      <c r="A3582" t="s">
        <v>11861</v>
      </c>
      <c r="B3582" s="8">
        <v>43141</v>
      </c>
      <c r="C3582" s="8">
        <v>43133.583379629628</v>
      </c>
      <c r="D3582" t="s">
        <v>11862</v>
      </c>
      <c r="E3582" t="s">
        <v>892</v>
      </c>
      <c r="F3582">
        <v>24</v>
      </c>
      <c r="G3582" t="e">
        <f>VLOOKUP(#REF!,#REF!,2,FALSE)</f>
        <v>#REF!</v>
      </c>
      <c r="H3582" t="s">
        <v>11863</v>
      </c>
      <c r="I3582">
        <v>3933195</v>
      </c>
      <c r="J3582">
        <v>138687</v>
      </c>
      <c r="K3582">
        <v>5589</v>
      </c>
      <c r="L3582">
        <v>8736</v>
      </c>
      <c r="M3582" t="b">
        <v>0</v>
      </c>
      <c r="N3582" t="b">
        <v>0</v>
      </c>
      <c r="O3582" t="b">
        <v>0</v>
      </c>
    </row>
    <row r="3583" spans="1:15">
      <c r="A3583" t="s">
        <v>11864</v>
      </c>
      <c r="B3583" s="8">
        <v>43228</v>
      </c>
      <c r="C3583" s="8">
        <v>43214.415995370371</v>
      </c>
      <c r="D3583" t="s">
        <v>11865</v>
      </c>
      <c r="E3583" t="s">
        <v>11866</v>
      </c>
      <c r="F3583">
        <v>26</v>
      </c>
      <c r="G3583" t="e">
        <f>VLOOKUP(#REF!,#REF!,2,FALSE)</f>
        <v>#REF!</v>
      </c>
      <c r="H3583" t="s">
        <v>11867</v>
      </c>
      <c r="I3583">
        <v>330310</v>
      </c>
      <c r="J3583">
        <v>18307</v>
      </c>
      <c r="K3583">
        <v>408</v>
      </c>
      <c r="L3583">
        <v>1867</v>
      </c>
      <c r="M3583" t="b">
        <v>0</v>
      </c>
      <c r="N3583" t="b">
        <v>0</v>
      </c>
      <c r="O3583" t="b">
        <v>0</v>
      </c>
    </row>
    <row r="3584" spans="1:15">
      <c r="A3584" t="s">
        <v>11868</v>
      </c>
      <c r="B3584" s="8">
        <v>43114</v>
      </c>
      <c r="C3584" s="8">
        <v>43108.380590277775</v>
      </c>
      <c r="D3584" t="s">
        <v>11869</v>
      </c>
      <c r="E3584" t="s">
        <v>9446</v>
      </c>
      <c r="F3584">
        <v>23</v>
      </c>
      <c r="G3584" t="e">
        <f>VLOOKUP(#REF!,#REF!,2,FALSE)</f>
        <v>#REF!</v>
      </c>
      <c r="H3584" t="s">
        <v>11870</v>
      </c>
      <c r="I3584">
        <v>330191</v>
      </c>
      <c r="J3584">
        <v>30339</v>
      </c>
      <c r="K3584">
        <v>380</v>
      </c>
      <c r="L3584">
        <v>1659</v>
      </c>
      <c r="M3584" t="b">
        <v>0</v>
      </c>
      <c r="N3584" t="b">
        <v>0</v>
      </c>
      <c r="O3584" t="b">
        <v>0</v>
      </c>
    </row>
    <row r="3585" spans="1:15">
      <c r="A3585" t="s">
        <v>11871</v>
      </c>
      <c r="B3585" s="8">
        <v>43218</v>
      </c>
      <c r="C3585" s="8">
        <v>43201.458368055559</v>
      </c>
      <c r="D3585" t="s">
        <v>11872</v>
      </c>
      <c r="E3585" t="s">
        <v>6958</v>
      </c>
      <c r="F3585">
        <v>26</v>
      </c>
      <c r="G3585" t="e">
        <f>VLOOKUP(#REF!,#REF!,2,FALSE)</f>
        <v>#REF!</v>
      </c>
      <c r="H3585" t="s">
        <v>11873</v>
      </c>
      <c r="I3585">
        <v>329873</v>
      </c>
      <c r="J3585">
        <v>10276</v>
      </c>
      <c r="K3585">
        <v>189</v>
      </c>
      <c r="L3585">
        <v>281</v>
      </c>
      <c r="M3585" t="b">
        <v>0</v>
      </c>
      <c r="N3585" t="b">
        <v>0</v>
      </c>
      <c r="O3585" t="b">
        <v>0</v>
      </c>
    </row>
    <row r="3586" spans="1:15">
      <c r="A3586" t="s">
        <v>11874</v>
      </c>
      <c r="B3586" s="8">
        <v>43179</v>
      </c>
      <c r="C3586" s="8">
        <v>43168.020902777775</v>
      </c>
      <c r="D3586" t="s">
        <v>11875</v>
      </c>
      <c r="E3586" t="s">
        <v>9542</v>
      </c>
      <c r="F3586">
        <v>1</v>
      </c>
      <c r="G3586" t="e">
        <f>VLOOKUP(#REF!,#REF!,2,FALSE)</f>
        <v>#REF!</v>
      </c>
      <c r="H3586" t="s">
        <v>11876</v>
      </c>
      <c r="I3586">
        <v>329150</v>
      </c>
      <c r="J3586">
        <v>9243</v>
      </c>
      <c r="K3586">
        <v>286</v>
      </c>
      <c r="L3586">
        <v>1049</v>
      </c>
      <c r="M3586" t="b">
        <v>0</v>
      </c>
      <c r="N3586" t="b">
        <v>0</v>
      </c>
      <c r="O3586" t="b">
        <v>0</v>
      </c>
    </row>
    <row r="3587" spans="1:15">
      <c r="A3587" t="s">
        <v>11877</v>
      </c>
      <c r="B3587" s="8">
        <v>43075</v>
      </c>
      <c r="C3587" s="8">
        <v>43067.474247685182</v>
      </c>
      <c r="D3587" t="s">
        <v>11878</v>
      </c>
      <c r="E3587" t="s">
        <v>11093</v>
      </c>
      <c r="F3587">
        <v>22</v>
      </c>
      <c r="G3587" t="e">
        <f>VLOOKUP(#REF!,#REF!,2,FALSE)</f>
        <v>#REF!</v>
      </c>
      <c r="H3587" t="s">
        <v>11879</v>
      </c>
      <c r="I3587">
        <v>329129</v>
      </c>
      <c r="J3587">
        <v>12736</v>
      </c>
      <c r="K3587">
        <v>396</v>
      </c>
      <c r="L3587">
        <v>1623</v>
      </c>
      <c r="M3587" t="b">
        <v>0</v>
      </c>
      <c r="N3587" t="b">
        <v>0</v>
      </c>
      <c r="O3587" t="b">
        <v>0</v>
      </c>
    </row>
    <row r="3588" spans="1:15">
      <c r="A3588" t="s">
        <v>11880</v>
      </c>
      <c r="B3588" s="8">
        <v>43099</v>
      </c>
      <c r="C3588" s="8">
        <v>43091.679861111108</v>
      </c>
      <c r="D3588" t="s">
        <v>11881</v>
      </c>
      <c r="E3588" t="s">
        <v>6927</v>
      </c>
      <c r="F3588">
        <v>26</v>
      </c>
      <c r="G3588" t="e">
        <f>VLOOKUP(#REF!,#REF!,2,FALSE)</f>
        <v>#REF!</v>
      </c>
      <c r="H3588" t="s">
        <v>11882</v>
      </c>
      <c r="I3588">
        <v>328740</v>
      </c>
      <c r="J3588">
        <v>33663</v>
      </c>
      <c r="K3588">
        <v>288</v>
      </c>
      <c r="L3588">
        <v>2665</v>
      </c>
      <c r="M3588" t="b">
        <v>0</v>
      </c>
      <c r="N3588" t="b">
        <v>0</v>
      </c>
      <c r="O3588" t="b">
        <v>0</v>
      </c>
    </row>
    <row r="3589" spans="1:15">
      <c r="A3589" t="s">
        <v>11883</v>
      </c>
      <c r="B3589" s="8">
        <v>43121</v>
      </c>
      <c r="C3589" s="8">
        <v>43118.354166666664</v>
      </c>
      <c r="D3589" t="s">
        <v>11884</v>
      </c>
      <c r="E3589" t="s">
        <v>4564</v>
      </c>
      <c r="F3589">
        <v>27</v>
      </c>
      <c r="G3589" t="e">
        <f>VLOOKUP(#REF!,#REF!,2,FALSE)</f>
        <v>#REF!</v>
      </c>
      <c r="H3589" t="s">
        <v>11885</v>
      </c>
      <c r="I3589">
        <v>328687</v>
      </c>
      <c r="J3589">
        <v>12500</v>
      </c>
      <c r="K3589">
        <v>272</v>
      </c>
      <c r="L3589">
        <v>1657</v>
      </c>
      <c r="M3589" t="b">
        <v>0</v>
      </c>
      <c r="N3589" t="b">
        <v>0</v>
      </c>
      <c r="O3589" t="b">
        <v>0</v>
      </c>
    </row>
    <row r="3590" spans="1:15">
      <c r="A3590" t="s">
        <v>11886</v>
      </c>
      <c r="B3590" s="8">
        <v>43167</v>
      </c>
      <c r="C3590" s="8">
        <v>43166.208344907405</v>
      </c>
      <c r="D3590" t="s">
        <v>11887</v>
      </c>
      <c r="E3590" t="s">
        <v>425</v>
      </c>
      <c r="F3590">
        <v>23</v>
      </c>
      <c r="G3590" t="e">
        <f>VLOOKUP(#REF!,#REF!,2,FALSE)</f>
        <v>#REF!</v>
      </c>
      <c r="H3590" t="s">
        <v>11888</v>
      </c>
      <c r="I3590">
        <v>327912</v>
      </c>
      <c r="J3590">
        <v>6306</v>
      </c>
      <c r="K3590">
        <v>188</v>
      </c>
      <c r="L3590">
        <v>275</v>
      </c>
      <c r="M3590" t="b">
        <v>0</v>
      </c>
      <c r="N3590" t="b">
        <v>0</v>
      </c>
      <c r="O3590" t="b">
        <v>0</v>
      </c>
    </row>
    <row r="3591" spans="1:15">
      <c r="A3591" t="s">
        <v>11889</v>
      </c>
      <c r="B3591" s="8">
        <v>43216</v>
      </c>
      <c r="C3591" s="8">
        <v>43202.336215277777</v>
      </c>
      <c r="D3591" t="s">
        <v>11890</v>
      </c>
      <c r="E3591" t="s">
        <v>4373</v>
      </c>
      <c r="F3591">
        <v>26</v>
      </c>
      <c r="G3591" t="e">
        <f>VLOOKUP(#REF!,#REF!,2,FALSE)</f>
        <v>#REF!</v>
      </c>
      <c r="H3591" t="s">
        <v>11891</v>
      </c>
      <c r="I3591">
        <v>327777</v>
      </c>
      <c r="J3591">
        <v>8358</v>
      </c>
      <c r="K3591">
        <v>168</v>
      </c>
      <c r="L3591">
        <v>633</v>
      </c>
      <c r="M3591" t="b">
        <v>0</v>
      </c>
      <c r="N3591" t="b">
        <v>0</v>
      </c>
      <c r="O3591" t="b">
        <v>0</v>
      </c>
    </row>
    <row r="3592" spans="1:15">
      <c r="A3592" t="s">
        <v>11892</v>
      </c>
      <c r="B3592" s="8">
        <v>43136</v>
      </c>
      <c r="C3592" s="8">
        <v>43134.120219907411</v>
      </c>
      <c r="D3592" t="s">
        <v>11893</v>
      </c>
      <c r="E3592" t="s">
        <v>11894</v>
      </c>
      <c r="F3592">
        <v>24</v>
      </c>
      <c r="G3592" t="e">
        <f>VLOOKUP(#REF!,#REF!,2,FALSE)</f>
        <v>#REF!</v>
      </c>
      <c r="H3592" t="s">
        <v>11895</v>
      </c>
      <c r="I3592">
        <v>560649</v>
      </c>
      <c r="J3592">
        <v>4982</v>
      </c>
      <c r="K3592">
        <v>1396</v>
      </c>
      <c r="L3592">
        <v>912</v>
      </c>
      <c r="M3592" t="b">
        <v>0</v>
      </c>
      <c r="N3592" t="b">
        <v>0</v>
      </c>
      <c r="O3592" t="b">
        <v>0</v>
      </c>
    </row>
    <row r="3593" spans="1:15">
      <c r="A3593" t="s">
        <v>11896</v>
      </c>
      <c r="B3593" s="8">
        <v>43066</v>
      </c>
      <c r="C3593" s="8">
        <v>43060.553981481484</v>
      </c>
      <c r="D3593" t="s">
        <v>11897</v>
      </c>
      <c r="E3593" t="s">
        <v>6958</v>
      </c>
      <c r="F3593">
        <v>26</v>
      </c>
      <c r="G3593" t="e">
        <f>VLOOKUP(#REF!,#REF!,2,FALSE)</f>
        <v>#REF!</v>
      </c>
      <c r="H3593" t="s">
        <v>11898</v>
      </c>
      <c r="I3593">
        <v>327739</v>
      </c>
      <c r="J3593">
        <v>6231</v>
      </c>
      <c r="K3593">
        <v>52</v>
      </c>
      <c r="L3593">
        <v>160</v>
      </c>
      <c r="M3593" t="b">
        <v>0</v>
      </c>
      <c r="N3593" t="b">
        <v>0</v>
      </c>
      <c r="O3593" t="b">
        <v>0</v>
      </c>
    </row>
    <row r="3594" spans="1:15">
      <c r="A3594" t="s">
        <v>11899</v>
      </c>
      <c r="B3594" s="8">
        <v>43190</v>
      </c>
      <c r="C3594" s="8">
        <v>43177.289490740739</v>
      </c>
      <c r="D3594" t="s">
        <v>11900</v>
      </c>
      <c r="E3594" t="s">
        <v>11901</v>
      </c>
      <c r="F3594">
        <v>17</v>
      </c>
      <c r="G3594" t="e">
        <f>VLOOKUP(#REF!,#REF!,2,FALSE)</f>
        <v>#REF!</v>
      </c>
      <c r="H3594" t="s">
        <v>11902</v>
      </c>
      <c r="I3594">
        <v>327251</v>
      </c>
      <c r="J3594">
        <v>2253</v>
      </c>
      <c r="K3594">
        <v>48</v>
      </c>
      <c r="L3594">
        <v>144</v>
      </c>
      <c r="M3594" t="b">
        <v>0</v>
      </c>
      <c r="N3594" t="b">
        <v>0</v>
      </c>
      <c r="O3594" t="b">
        <v>0</v>
      </c>
    </row>
    <row r="3595" spans="1:15">
      <c r="A3595" t="s">
        <v>11903</v>
      </c>
      <c r="B3595" s="8">
        <v>43082</v>
      </c>
      <c r="C3595" s="8">
        <v>43075.958333333336</v>
      </c>
      <c r="D3595" t="s">
        <v>11904</v>
      </c>
      <c r="E3595" t="s">
        <v>3927</v>
      </c>
      <c r="F3595">
        <v>19</v>
      </c>
      <c r="G3595" t="e">
        <f>VLOOKUP(#REF!,#REF!,2,FALSE)</f>
        <v>#REF!</v>
      </c>
      <c r="H3595" t="s">
        <v>11905</v>
      </c>
      <c r="I3595">
        <v>326955</v>
      </c>
      <c r="J3595">
        <v>7248</v>
      </c>
      <c r="K3595">
        <v>129</v>
      </c>
      <c r="L3595">
        <v>575</v>
      </c>
      <c r="M3595" t="b">
        <v>0</v>
      </c>
      <c r="N3595" t="b">
        <v>0</v>
      </c>
      <c r="O3595" t="b">
        <v>0</v>
      </c>
    </row>
    <row r="3596" spans="1:15">
      <c r="A3596" t="s">
        <v>11906</v>
      </c>
      <c r="B3596" s="8">
        <v>43113</v>
      </c>
      <c r="C3596" s="8">
        <v>43108.710115740738</v>
      </c>
      <c r="D3596" t="s">
        <v>11907</v>
      </c>
      <c r="E3596" t="s">
        <v>1815</v>
      </c>
      <c r="F3596">
        <v>28</v>
      </c>
      <c r="G3596" t="e">
        <f>VLOOKUP(#REF!,#REF!,2,FALSE)</f>
        <v>#REF!</v>
      </c>
      <c r="H3596" t="s">
        <v>11908</v>
      </c>
      <c r="I3596">
        <v>326110</v>
      </c>
      <c r="J3596">
        <v>8502</v>
      </c>
      <c r="K3596">
        <v>332</v>
      </c>
      <c r="L3596">
        <v>653</v>
      </c>
      <c r="M3596" t="b">
        <v>0</v>
      </c>
      <c r="N3596" t="b">
        <v>0</v>
      </c>
      <c r="O3596" t="b">
        <v>0</v>
      </c>
    </row>
    <row r="3597" spans="1:15">
      <c r="A3597" t="s">
        <v>11909</v>
      </c>
      <c r="B3597" s="8">
        <v>43059</v>
      </c>
      <c r="C3597" s="8">
        <v>43057.395833333336</v>
      </c>
      <c r="D3597" t="s">
        <v>11910</v>
      </c>
      <c r="E3597" t="s">
        <v>2154</v>
      </c>
      <c r="F3597">
        <v>23</v>
      </c>
      <c r="G3597" t="e">
        <f>VLOOKUP(#REF!,#REF!,2,FALSE)</f>
        <v>#REF!</v>
      </c>
      <c r="H3597" t="s">
        <v>11911</v>
      </c>
      <c r="I3597">
        <v>325569</v>
      </c>
      <c r="J3597">
        <v>12404</v>
      </c>
      <c r="K3597">
        <v>1024</v>
      </c>
      <c r="L3597">
        <v>1437</v>
      </c>
      <c r="M3597" t="b">
        <v>0</v>
      </c>
      <c r="N3597" t="b">
        <v>0</v>
      </c>
      <c r="O3597" t="b">
        <v>0</v>
      </c>
    </row>
    <row r="3598" spans="1:15">
      <c r="A3598" t="s">
        <v>11912</v>
      </c>
      <c r="B3598" s="8">
        <v>43082</v>
      </c>
      <c r="C3598" s="8">
        <v>43077.541678240741</v>
      </c>
      <c r="D3598" t="s">
        <v>11913</v>
      </c>
      <c r="E3598" t="s">
        <v>1193</v>
      </c>
      <c r="F3598">
        <v>22</v>
      </c>
      <c r="G3598" t="e">
        <f>VLOOKUP(#REF!,#REF!,2,FALSE)</f>
        <v>#REF!</v>
      </c>
      <c r="H3598" t="s">
        <v>11914</v>
      </c>
      <c r="I3598">
        <v>325386</v>
      </c>
      <c r="J3598">
        <v>6688</v>
      </c>
      <c r="K3598">
        <v>105</v>
      </c>
      <c r="L3598">
        <v>282</v>
      </c>
      <c r="M3598" t="b">
        <v>0</v>
      </c>
      <c r="N3598" t="b">
        <v>0</v>
      </c>
      <c r="O3598" t="b">
        <v>0</v>
      </c>
    </row>
    <row r="3599" spans="1:15">
      <c r="A3599" t="s">
        <v>11915</v>
      </c>
      <c r="B3599" s="8">
        <v>43146</v>
      </c>
      <c r="C3599" s="8">
        <v>43137.696828703702</v>
      </c>
      <c r="D3599" t="s">
        <v>11916</v>
      </c>
      <c r="E3599" t="s">
        <v>10280</v>
      </c>
      <c r="F3599">
        <v>1</v>
      </c>
      <c r="G3599" t="e">
        <f>VLOOKUP(#REF!,#REF!,2,FALSE)</f>
        <v>#REF!</v>
      </c>
      <c r="H3599" t="s">
        <v>100</v>
      </c>
      <c r="I3599">
        <v>325082</v>
      </c>
      <c r="J3599">
        <v>15766</v>
      </c>
      <c r="K3599">
        <v>575</v>
      </c>
      <c r="L3599">
        <v>2358</v>
      </c>
      <c r="M3599" t="b">
        <v>0</v>
      </c>
      <c r="N3599" t="b">
        <v>0</v>
      </c>
      <c r="O3599" t="b">
        <v>0</v>
      </c>
    </row>
    <row r="3600" spans="1:15">
      <c r="A3600" t="s">
        <v>11917</v>
      </c>
      <c r="B3600" s="8">
        <v>43099</v>
      </c>
      <c r="C3600" s="8">
        <v>43091.208368055559</v>
      </c>
      <c r="D3600" t="s">
        <v>11918</v>
      </c>
      <c r="E3600" t="s">
        <v>6033</v>
      </c>
      <c r="F3600">
        <v>15</v>
      </c>
      <c r="G3600" t="e">
        <f>VLOOKUP(#REF!,#REF!,2,FALSE)</f>
        <v>#REF!</v>
      </c>
      <c r="H3600" t="s">
        <v>11919</v>
      </c>
      <c r="I3600">
        <v>324996</v>
      </c>
      <c r="J3600">
        <v>13078</v>
      </c>
      <c r="K3600">
        <v>204</v>
      </c>
      <c r="L3600">
        <v>338</v>
      </c>
      <c r="M3600" t="b">
        <v>0</v>
      </c>
      <c r="N3600" t="b">
        <v>0</v>
      </c>
      <c r="O3600" t="b">
        <v>0</v>
      </c>
    </row>
    <row r="3601" spans="1:15">
      <c r="A3601" t="s">
        <v>11920</v>
      </c>
      <c r="B3601" s="8">
        <v>43103</v>
      </c>
      <c r="C3601" s="8">
        <v>43091.671550925923</v>
      </c>
      <c r="D3601" t="s">
        <v>11921</v>
      </c>
      <c r="E3601" t="s">
        <v>11922</v>
      </c>
      <c r="F3601">
        <v>26</v>
      </c>
      <c r="G3601" t="e">
        <f>VLOOKUP(#REF!,#REF!,2,FALSE)</f>
        <v>#REF!</v>
      </c>
      <c r="H3601" t="s">
        <v>11923</v>
      </c>
      <c r="I3601">
        <v>324324</v>
      </c>
      <c r="J3601">
        <v>9080</v>
      </c>
      <c r="K3601">
        <v>368</v>
      </c>
      <c r="L3601">
        <v>1081</v>
      </c>
      <c r="M3601" t="b">
        <v>0</v>
      </c>
      <c r="N3601" t="b">
        <v>0</v>
      </c>
      <c r="O3601" t="b">
        <v>0</v>
      </c>
    </row>
    <row r="3602" spans="1:15">
      <c r="A3602" t="s">
        <v>11924</v>
      </c>
      <c r="B3602" s="8">
        <v>43142</v>
      </c>
      <c r="C3602" s="8">
        <v>43134.6250462963</v>
      </c>
      <c r="D3602" t="s">
        <v>11925</v>
      </c>
      <c r="E3602" t="s">
        <v>11926</v>
      </c>
      <c r="F3602">
        <v>24</v>
      </c>
      <c r="G3602" t="e">
        <f>VLOOKUP(#REF!,#REF!,2,FALSE)</f>
        <v>#REF!</v>
      </c>
      <c r="H3602" t="s">
        <v>11927</v>
      </c>
      <c r="I3602">
        <v>240318</v>
      </c>
      <c r="J3602">
        <v>3309</v>
      </c>
      <c r="K3602">
        <v>221</v>
      </c>
      <c r="L3602">
        <v>275</v>
      </c>
      <c r="M3602" t="b">
        <v>0</v>
      </c>
      <c r="N3602" t="b">
        <v>0</v>
      </c>
      <c r="O3602" t="b">
        <v>0</v>
      </c>
    </row>
    <row r="3603" spans="1:15">
      <c r="A3603" t="s">
        <v>11928</v>
      </c>
      <c r="B3603" s="8">
        <v>43137</v>
      </c>
      <c r="C3603" s="8">
        <v>43134.716307870367</v>
      </c>
      <c r="D3603" t="s">
        <v>11929</v>
      </c>
      <c r="E3603" t="s">
        <v>6811</v>
      </c>
      <c r="F3603">
        <v>10</v>
      </c>
      <c r="G3603" t="e">
        <f>VLOOKUP(#REF!,#REF!,2,FALSE)</f>
        <v>#REF!</v>
      </c>
      <c r="H3603" t="s">
        <v>11930</v>
      </c>
      <c r="I3603">
        <v>1899190</v>
      </c>
      <c r="J3603">
        <v>104625</v>
      </c>
      <c r="K3603">
        <v>1603</v>
      </c>
      <c r="L3603">
        <v>6319</v>
      </c>
      <c r="M3603" t="b">
        <v>0</v>
      </c>
      <c r="N3603" t="b">
        <v>0</v>
      </c>
      <c r="O3603" t="b">
        <v>0</v>
      </c>
    </row>
    <row r="3604" spans="1:15">
      <c r="A3604" t="s">
        <v>11931</v>
      </c>
      <c r="B3604" s="8">
        <v>43135</v>
      </c>
      <c r="C3604" s="8">
        <v>43134.915000000001</v>
      </c>
      <c r="D3604" t="s">
        <v>11932</v>
      </c>
      <c r="E3604" t="s">
        <v>973</v>
      </c>
      <c r="F3604">
        <v>24</v>
      </c>
      <c r="G3604" t="e">
        <f>VLOOKUP(#REF!,#REF!,2,FALSE)</f>
        <v>#REF!</v>
      </c>
      <c r="H3604" t="s">
        <v>11933</v>
      </c>
      <c r="I3604">
        <v>39720</v>
      </c>
      <c r="J3604">
        <v>4800</v>
      </c>
      <c r="K3604">
        <v>165</v>
      </c>
      <c r="L3604">
        <v>530</v>
      </c>
      <c r="M3604" t="b">
        <v>0</v>
      </c>
      <c r="N3604" t="b">
        <v>0</v>
      </c>
      <c r="O3604" t="b">
        <v>0</v>
      </c>
    </row>
    <row r="3605" spans="1:15">
      <c r="A3605" t="s">
        <v>11934</v>
      </c>
      <c r="B3605" s="8">
        <v>43119</v>
      </c>
      <c r="C3605" s="8">
        <v>43112.437418981484</v>
      </c>
      <c r="D3605" t="s">
        <v>11935</v>
      </c>
      <c r="E3605" t="s">
        <v>11936</v>
      </c>
      <c r="F3605">
        <v>20</v>
      </c>
      <c r="G3605" t="e">
        <f>VLOOKUP(#REF!,#REF!,2,FALSE)</f>
        <v>#REF!</v>
      </c>
      <c r="H3605" t="s">
        <v>100</v>
      </c>
      <c r="I3605">
        <v>2894540</v>
      </c>
      <c r="J3605">
        <v>36922</v>
      </c>
      <c r="K3605">
        <v>2753</v>
      </c>
      <c r="L3605">
        <v>4251</v>
      </c>
      <c r="M3605" t="b">
        <v>0</v>
      </c>
      <c r="N3605" t="b">
        <v>0</v>
      </c>
      <c r="O3605" t="b">
        <v>0</v>
      </c>
    </row>
    <row r="3606" spans="1:15">
      <c r="A3606" t="s">
        <v>11937</v>
      </c>
      <c r="B3606" s="8">
        <v>43240</v>
      </c>
      <c r="C3606" s="8">
        <v>43223.353217592594</v>
      </c>
      <c r="D3606" t="s">
        <v>11938</v>
      </c>
      <c r="E3606" t="s">
        <v>8810</v>
      </c>
      <c r="F3606">
        <v>28</v>
      </c>
      <c r="G3606" t="e">
        <f>VLOOKUP(#REF!,#REF!,2,FALSE)</f>
        <v>#REF!</v>
      </c>
      <c r="H3606" t="s">
        <v>11939</v>
      </c>
      <c r="I3606">
        <v>323504</v>
      </c>
      <c r="J3606">
        <v>7023</v>
      </c>
      <c r="K3606">
        <v>209</v>
      </c>
      <c r="L3606">
        <v>564</v>
      </c>
      <c r="M3606" t="b">
        <v>0</v>
      </c>
      <c r="N3606" t="b">
        <v>0</v>
      </c>
      <c r="O3606" t="b">
        <v>0</v>
      </c>
    </row>
    <row r="3607" spans="1:15">
      <c r="A3607" t="s">
        <v>11940</v>
      </c>
      <c r="B3607" s="8">
        <v>43138</v>
      </c>
      <c r="C3607" s="8">
        <v>43135.040069444447</v>
      </c>
      <c r="D3607" t="s">
        <v>11941</v>
      </c>
      <c r="E3607" t="s">
        <v>973</v>
      </c>
      <c r="F3607">
        <v>24</v>
      </c>
      <c r="G3607" t="e">
        <f>VLOOKUP(#REF!,#REF!,2,FALSE)</f>
        <v>#REF!</v>
      </c>
      <c r="H3607" t="s">
        <v>11942</v>
      </c>
      <c r="I3607">
        <v>2613507</v>
      </c>
      <c r="J3607">
        <v>21307</v>
      </c>
      <c r="K3607">
        <v>5113</v>
      </c>
      <c r="L3607">
        <v>4256</v>
      </c>
      <c r="M3607" t="b">
        <v>0</v>
      </c>
      <c r="N3607" t="b">
        <v>0</v>
      </c>
      <c r="O3607" t="b">
        <v>0</v>
      </c>
    </row>
    <row r="3608" spans="1:15">
      <c r="A3608" t="s">
        <v>11943</v>
      </c>
      <c r="B3608" s="8">
        <v>43127</v>
      </c>
      <c r="C3608" s="8">
        <v>43120.583368055559</v>
      </c>
      <c r="D3608" t="s">
        <v>11944</v>
      </c>
      <c r="E3608" t="s">
        <v>11945</v>
      </c>
      <c r="F3608">
        <v>22</v>
      </c>
      <c r="G3608" t="e">
        <f>VLOOKUP(#REF!,#REF!,2,FALSE)</f>
        <v>#REF!</v>
      </c>
      <c r="H3608" t="s">
        <v>11946</v>
      </c>
      <c r="I3608">
        <v>323471</v>
      </c>
      <c r="J3608">
        <v>6081</v>
      </c>
      <c r="K3608">
        <v>1425</v>
      </c>
      <c r="L3608">
        <v>1070</v>
      </c>
      <c r="M3608" t="b">
        <v>0</v>
      </c>
      <c r="N3608" t="b">
        <v>0</v>
      </c>
      <c r="O3608" t="b">
        <v>0</v>
      </c>
    </row>
    <row r="3609" spans="1:15">
      <c r="A3609" t="s">
        <v>11947</v>
      </c>
      <c r="B3609" s="8">
        <v>43109</v>
      </c>
      <c r="C3609" s="8">
        <v>43101.000011574077</v>
      </c>
      <c r="D3609" t="s">
        <v>11948</v>
      </c>
      <c r="E3609" t="s">
        <v>8658</v>
      </c>
      <c r="F3609">
        <v>27</v>
      </c>
      <c r="G3609" t="e">
        <f>VLOOKUP(#REF!,#REF!,2,FALSE)</f>
        <v>#REF!</v>
      </c>
      <c r="H3609" t="s">
        <v>11949</v>
      </c>
      <c r="I3609">
        <v>323160</v>
      </c>
      <c r="J3609">
        <v>7237</v>
      </c>
      <c r="K3609">
        <v>98</v>
      </c>
      <c r="L3609">
        <v>1707</v>
      </c>
      <c r="M3609" t="b">
        <v>0</v>
      </c>
      <c r="N3609" t="b">
        <v>0</v>
      </c>
      <c r="O3609" t="b">
        <v>0</v>
      </c>
    </row>
    <row r="3610" spans="1:15">
      <c r="A3610" t="s">
        <v>11950</v>
      </c>
      <c r="B3610" s="8">
        <v>43137</v>
      </c>
      <c r="C3610" s="8">
        <v>43131.351238425923</v>
      </c>
      <c r="D3610" t="s">
        <v>11951</v>
      </c>
      <c r="E3610" t="s">
        <v>11952</v>
      </c>
      <c r="F3610">
        <v>28</v>
      </c>
      <c r="G3610" t="e">
        <f>VLOOKUP(#REF!,#REF!,2,FALSE)</f>
        <v>#REF!</v>
      </c>
      <c r="H3610" t="s">
        <v>11953</v>
      </c>
      <c r="I3610">
        <v>322998</v>
      </c>
      <c r="J3610">
        <v>0</v>
      </c>
      <c r="K3610">
        <v>0</v>
      </c>
      <c r="L3610">
        <v>0</v>
      </c>
      <c r="M3610" t="b">
        <v>1</v>
      </c>
      <c r="N3610" t="b">
        <v>1</v>
      </c>
      <c r="O3610" t="b">
        <v>0</v>
      </c>
    </row>
    <row r="3611" spans="1:15">
      <c r="A3611" t="s">
        <v>11954</v>
      </c>
      <c r="B3611" s="8">
        <v>43076</v>
      </c>
      <c r="C3611" s="8">
        <v>43069.373912037037</v>
      </c>
      <c r="D3611" t="s">
        <v>11955</v>
      </c>
      <c r="E3611" t="s">
        <v>3383</v>
      </c>
      <c r="F3611">
        <v>25</v>
      </c>
      <c r="G3611" t="e">
        <f>VLOOKUP(#REF!,#REF!,2,FALSE)</f>
        <v>#REF!</v>
      </c>
      <c r="H3611" t="s">
        <v>11956</v>
      </c>
      <c r="I3611">
        <v>322802</v>
      </c>
      <c r="J3611">
        <v>1013</v>
      </c>
      <c r="K3611">
        <v>847</v>
      </c>
      <c r="L3611">
        <v>995</v>
      </c>
      <c r="M3611" t="b">
        <v>0</v>
      </c>
      <c r="N3611" t="b">
        <v>0</v>
      </c>
      <c r="O3611" t="b">
        <v>0</v>
      </c>
    </row>
    <row r="3612" spans="1:15">
      <c r="A3612" t="s">
        <v>11957</v>
      </c>
      <c r="B3612" s="8">
        <v>43132</v>
      </c>
      <c r="C3612" s="8">
        <v>43126.520844907405</v>
      </c>
      <c r="D3612" t="s">
        <v>11958</v>
      </c>
      <c r="E3612" t="s">
        <v>3948</v>
      </c>
      <c r="F3612">
        <v>28</v>
      </c>
      <c r="G3612" t="e">
        <f>VLOOKUP(#REF!,#REF!,2,FALSE)</f>
        <v>#REF!</v>
      </c>
      <c r="H3612" t="s">
        <v>11959</v>
      </c>
      <c r="I3612">
        <v>322747</v>
      </c>
      <c r="J3612">
        <v>9110</v>
      </c>
      <c r="K3612">
        <v>320</v>
      </c>
      <c r="L3612">
        <v>649</v>
      </c>
      <c r="M3612" t="b">
        <v>0</v>
      </c>
      <c r="N3612" t="b">
        <v>0</v>
      </c>
      <c r="O3612" t="b">
        <v>0</v>
      </c>
    </row>
    <row r="3613" spans="1:15">
      <c r="A3613" t="s">
        <v>11960</v>
      </c>
      <c r="B3613" s="8">
        <v>43074</v>
      </c>
      <c r="C3613" s="8">
        <v>43067.2500462963</v>
      </c>
      <c r="D3613" t="s">
        <v>11961</v>
      </c>
      <c r="E3613" t="s">
        <v>6151</v>
      </c>
      <c r="F3613">
        <v>28</v>
      </c>
      <c r="G3613" t="e">
        <f>VLOOKUP(#REF!,#REF!,2,FALSE)</f>
        <v>#REF!</v>
      </c>
      <c r="H3613" t="s">
        <v>11962</v>
      </c>
      <c r="I3613">
        <v>322376</v>
      </c>
      <c r="J3613">
        <v>12291</v>
      </c>
      <c r="K3613">
        <v>261</v>
      </c>
      <c r="L3613">
        <v>2955</v>
      </c>
      <c r="M3613" t="b">
        <v>0</v>
      </c>
      <c r="N3613" t="b">
        <v>0</v>
      </c>
      <c r="O3613" t="b">
        <v>0</v>
      </c>
    </row>
    <row r="3614" spans="1:15">
      <c r="A3614" t="s">
        <v>11963</v>
      </c>
      <c r="B3614" s="8">
        <v>43144</v>
      </c>
      <c r="C3614" s="8">
        <v>43135.360185185185</v>
      </c>
      <c r="D3614" t="s">
        <v>11964</v>
      </c>
      <c r="E3614" t="s">
        <v>11965</v>
      </c>
      <c r="F3614">
        <v>24</v>
      </c>
      <c r="G3614" t="e">
        <f>VLOOKUP(#REF!,#REF!,2,FALSE)</f>
        <v>#REF!</v>
      </c>
      <c r="H3614" t="s">
        <v>11966</v>
      </c>
      <c r="I3614">
        <v>1092708</v>
      </c>
      <c r="J3614">
        <v>29596</v>
      </c>
      <c r="K3614">
        <v>189</v>
      </c>
      <c r="L3614">
        <v>1388</v>
      </c>
      <c r="M3614" t="b">
        <v>0</v>
      </c>
      <c r="N3614" t="b">
        <v>0</v>
      </c>
      <c r="O3614" t="b">
        <v>0</v>
      </c>
    </row>
    <row r="3615" spans="1:15">
      <c r="A3615" t="s">
        <v>11967</v>
      </c>
      <c r="B3615" s="8">
        <v>43177</v>
      </c>
      <c r="C3615" s="8">
        <v>43163.976423611108</v>
      </c>
      <c r="D3615" t="s">
        <v>11968</v>
      </c>
      <c r="E3615" t="s">
        <v>10415</v>
      </c>
      <c r="F3615">
        <v>22</v>
      </c>
      <c r="G3615" t="e">
        <f>VLOOKUP(#REF!,#REF!,2,FALSE)</f>
        <v>#REF!</v>
      </c>
      <c r="H3615" t="s">
        <v>11969</v>
      </c>
      <c r="I3615">
        <v>322244</v>
      </c>
      <c r="J3615">
        <v>16212</v>
      </c>
      <c r="K3615">
        <v>297</v>
      </c>
      <c r="L3615">
        <v>652</v>
      </c>
      <c r="M3615" t="b">
        <v>0</v>
      </c>
      <c r="N3615" t="b">
        <v>0</v>
      </c>
      <c r="O3615" t="b">
        <v>0</v>
      </c>
    </row>
    <row r="3616" spans="1:15">
      <c r="A3616" t="s">
        <v>11970</v>
      </c>
      <c r="B3616" s="8">
        <v>43228</v>
      </c>
      <c r="C3616" s="8">
        <v>43219.509328703702</v>
      </c>
      <c r="D3616" t="s">
        <v>11971</v>
      </c>
      <c r="E3616" t="s">
        <v>10507</v>
      </c>
      <c r="F3616">
        <v>28</v>
      </c>
      <c r="G3616" t="e">
        <f>VLOOKUP(#REF!,#REF!,2,FALSE)</f>
        <v>#REF!</v>
      </c>
      <c r="H3616" t="s">
        <v>100</v>
      </c>
      <c r="I3616">
        <v>322227</v>
      </c>
      <c r="J3616">
        <v>4477</v>
      </c>
      <c r="K3616">
        <v>371</v>
      </c>
      <c r="L3616">
        <v>903</v>
      </c>
      <c r="M3616" t="b">
        <v>0</v>
      </c>
      <c r="N3616" t="b">
        <v>0</v>
      </c>
      <c r="O3616" t="b">
        <v>0</v>
      </c>
    </row>
    <row r="3617" spans="1:15">
      <c r="A3617" t="s">
        <v>11972</v>
      </c>
      <c r="B3617" s="8">
        <v>43142</v>
      </c>
      <c r="C3617" s="8">
        <v>43135.411990740744</v>
      </c>
      <c r="D3617" t="s">
        <v>11973</v>
      </c>
      <c r="E3617" t="s">
        <v>7499</v>
      </c>
      <c r="F3617">
        <v>10</v>
      </c>
      <c r="G3617" t="e">
        <f>VLOOKUP(#REF!,#REF!,2,FALSE)</f>
        <v>#REF!</v>
      </c>
      <c r="H3617" t="s">
        <v>11974</v>
      </c>
      <c r="I3617">
        <v>558394</v>
      </c>
      <c r="J3617">
        <v>40469</v>
      </c>
      <c r="K3617">
        <v>530</v>
      </c>
      <c r="L3617">
        <v>3579</v>
      </c>
      <c r="M3617" t="b">
        <v>0</v>
      </c>
      <c r="N3617" t="b">
        <v>0</v>
      </c>
      <c r="O3617" t="b">
        <v>0</v>
      </c>
    </row>
    <row r="3618" spans="1:15">
      <c r="A3618" t="s">
        <v>11975</v>
      </c>
      <c r="B3618" s="8">
        <v>43241</v>
      </c>
      <c r="C3618" s="8">
        <v>43230.250011574077</v>
      </c>
      <c r="D3618" t="s">
        <v>11976</v>
      </c>
      <c r="E3618" t="s">
        <v>4028</v>
      </c>
      <c r="F3618">
        <v>27</v>
      </c>
      <c r="G3618" t="e">
        <f>VLOOKUP(#REF!,#REF!,2,FALSE)</f>
        <v>#REF!</v>
      </c>
      <c r="H3618" t="s">
        <v>11977</v>
      </c>
      <c r="I3618">
        <v>321872</v>
      </c>
      <c r="J3618">
        <v>18957</v>
      </c>
      <c r="K3618">
        <v>750</v>
      </c>
      <c r="L3618">
        <v>3384</v>
      </c>
      <c r="M3618" t="b">
        <v>0</v>
      </c>
      <c r="N3618" t="b">
        <v>0</v>
      </c>
      <c r="O3618" t="b">
        <v>0</v>
      </c>
    </row>
    <row r="3619" spans="1:15">
      <c r="A3619" t="s">
        <v>11978</v>
      </c>
      <c r="B3619" s="8">
        <v>43242</v>
      </c>
      <c r="C3619" s="8">
        <v>43230.256597222222</v>
      </c>
      <c r="D3619" t="s">
        <v>11979</v>
      </c>
      <c r="E3619" t="s">
        <v>8715</v>
      </c>
      <c r="F3619">
        <v>28</v>
      </c>
      <c r="G3619" t="e">
        <f>VLOOKUP(#REF!,#REF!,2,FALSE)</f>
        <v>#REF!</v>
      </c>
      <c r="H3619" t="s">
        <v>11980</v>
      </c>
      <c r="I3619">
        <v>321688</v>
      </c>
      <c r="J3619">
        <v>14746</v>
      </c>
      <c r="K3619">
        <v>154</v>
      </c>
      <c r="L3619">
        <v>752</v>
      </c>
      <c r="M3619" t="b">
        <v>0</v>
      </c>
      <c r="N3619" t="b">
        <v>0</v>
      </c>
      <c r="O3619" t="b">
        <v>0</v>
      </c>
    </row>
    <row r="3620" spans="1:15">
      <c r="A3620" t="s">
        <v>11981</v>
      </c>
      <c r="B3620" s="8">
        <v>43076</v>
      </c>
      <c r="C3620" s="8">
        <v>43069.249675925923</v>
      </c>
      <c r="D3620" t="s">
        <v>11982</v>
      </c>
      <c r="E3620" t="s">
        <v>8810</v>
      </c>
      <c r="F3620">
        <v>28</v>
      </c>
      <c r="G3620" t="e">
        <f>VLOOKUP(#REF!,#REF!,2,FALSE)</f>
        <v>#REF!</v>
      </c>
      <c r="H3620" t="s">
        <v>11983</v>
      </c>
      <c r="I3620">
        <v>321277</v>
      </c>
      <c r="J3620">
        <v>16503</v>
      </c>
      <c r="K3620">
        <v>118</v>
      </c>
      <c r="L3620">
        <v>1164</v>
      </c>
      <c r="M3620" t="b">
        <v>0</v>
      </c>
      <c r="N3620" t="b">
        <v>0</v>
      </c>
      <c r="O3620" t="b">
        <v>0</v>
      </c>
    </row>
    <row r="3621" spans="1:15">
      <c r="A3621" t="s">
        <v>11984</v>
      </c>
      <c r="B3621" s="8">
        <v>43215</v>
      </c>
      <c r="C3621" s="8">
        <v>43201.333402777775</v>
      </c>
      <c r="D3621" t="s">
        <v>11985</v>
      </c>
      <c r="E3621" t="s">
        <v>3083</v>
      </c>
      <c r="F3621">
        <v>28</v>
      </c>
      <c r="G3621" t="e">
        <f>VLOOKUP(#REF!,#REF!,2,FALSE)</f>
        <v>#REF!</v>
      </c>
      <c r="H3621" t="s">
        <v>11986</v>
      </c>
      <c r="I3621">
        <v>321078</v>
      </c>
      <c r="J3621">
        <v>13364</v>
      </c>
      <c r="K3621">
        <v>900</v>
      </c>
      <c r="L3621">
        <v>2244</v>
      </c>
      <c r="M3621" t="b">
        <v>0</v>
      </c>
      <c r="N3621" t="b">
        <v>0</v>
      </c>
      <c r="O3621" t="b">
        <v>0</v>
      </c>
    </row>
    <row r="3622" spans="1:15">
      <c r="A3622" t="s">
        <v>11987</v>
      </c>
      <c r="B3622" s="8">
        <v>43140</v>
      </c>
      <c r="C3622" s="8">
        <v>43135.585034722222</v>
      </c>
      <c r="D3622" t="s">
        <v>11988</v>
      </c>
      <c r="E3622" t="s">
        <v>91</v>
      </c>
      <c r="F3622">
        <v>24</v>
      </c>
      <c r="G3622" t="e">
        <f>VLOOKUP(#REF!,#REF!,2,FALSE)</f>
        <v>#REF!</v>
      </c>
      <c r="H3622" t="s">
        <v>11989</v>
      </c>
      <c r="I3622">
        <v>14161833</v>
      </c>
      <c r="J3622">
        <v>1216340</v>
      </c>
      <c r="K3622">
        <v>291900</v>
      </c>
      <c r="L3622">
        <v>436698</v>
      </c>
      <c r="M3622" t="b">
        <v>0</v>
      </c>
      <c r="N3622" t="b">
        <v>0</v>
      </c>
      <c r="O3622" t="b">
        <v>0</v>
      </c>
    </row>
    <row r="3623" spans="1:15">
      <c r="A3623" t="s">
        <v>11990</v>
      </c>
      <c r="B3623" s="8">
        <v>43165</v>
      </c>
      <c r="C3623" s="8">
        <v>43162.873518518521</v>
      </c>
      <c r="D3623" t="s">
        <v>11991</v>
      </c>
      <c r="E3623" t="s">
        <v>2364</v>
      </c>
      <c r="F3623">
        <v>17</v>
      </c>
      <c r="G3623" t="e">
        <f>VLOOKUP(#REF!,#REF!,2,FALSE)</f>
        <v>#REF!</v>
      </c>
      <c r="H3623" t="s">
        <v>11992</v>
      </c>
      <c r="I3623">
        <v>321076</v>
      </c>
      <c r="J3623">
        <v>4665</v>
      </c>
      <c r="K3623">
        <v>155</v>
      </c>
      <c r="L3623">
        <v>891</v>
      </c>
      <c r="M3623" t="b">
        <v>0</v>
      </c>
      <c r="N3623" t="b">
        <v>0</v>
      </c>
      <c r="O3623" t="b">
        <v>0</v>
      </c>
    </row>
    <row r="3624" spans="1:15">
      <c r="A3624" t="s">
        <v>11993</v>
      </c>
      <c r="B3624" s="8">
        <v>43145</v>
      </c>
      <c r="C3624" s="8">
        <v>43135.644629629627</v>
      </c>
      <c r="D3624" t="s">
        <v>11994</v>
      </c>
      <c r="E3624" t="s">
        <v>4035</v>
      </c>
      <c r="F3624">
        <v>24</v>
      </c>
      <c r="G3624" t="e">
        <f>VLOOKUP(#REF!,#REF!,2,FALSE)</f>
        <v>#REF!</v>
      </c>
      <c r="H3624" t="s">
        <v>11995</v>
      </c>
      <c r="I3624">
        <v>21113889</v>
      </c>
      <c r="J3624">
        <v>254342</v>
      </c>
      <c r="K3624">
        <v>7076</v>
      </c>
      <c r="L3624">
        <v>20099</v>
      </c>
      <c r="M3624" t="b">
        <v>0</v>
      </c>
      <c r="N3624" t="b">
        <v>0</v>
      </c>
      <c r="O3624" t="b">
        <v>0</v>
      </c>
    </row>
    <row r="3625" spans="1:15">
      <c r="A3625" t="s">
        <v>11996</v>
      </c>
      <c r="B3625" s="8">
        <v>43115</v>
      </c>
      <c r="C3625" s="8">
        <v>43109.729363425926</v>
      </c>
      <c r="D3625" t="s">
        <v>11997</v>
      </c>
      <c r="E3625" t="s">
        <v>11998</v>
      </c>
      <c r="F3625">
        <v>28</v>
      </c>
      <c r="G3625" t="e">
        <f>VLOOKUP(#REF!,#REF!,2,FALSE)</f>
        <v>#REF!</v>
      </c>
      <c r="H3625" t="s">
        <v>11999</v>
      </c>
      <c r="I3625">
        <v>321054</v>
      </c>
      <c r="J3625">
        <v>13451</v>
      </c>
      <c r="K3625">
        <v>138</v>
      </c>
      <c r="L3625">
        <v>1244</v>
      </c>
      <c r="M3625" t="b">
        <v>0</v>
      </c>
      <c r="N3625" t="b">
        <v>0</v>
      </c>
      <c r="O3625" t="b">
        <v>0</v>
      </c>
    </row>
    <row r="3626" spans="1:15">
      <c r="A3626" t="s">
        <v>12000</v>
      </c>
      <c r="B3626" s="8">
        <v>43136</v>
      </c>
      <c r="C3626" s="8">
        <v>43135.656388888892</v>
      </c>
      <c r="D3626" t="s">
        <v>12001</v>
      </c>
      <c r="E3626" t="s">
        <v>3905</v>
      </c>
      <c r="F3626">
        <v>24</v>
      </c>
      <c r="G3626" t="e">
        <f>VLOOKUP(#REF!,#REF!,2,FALSE)</f>
        <v>#REF!</v>
      </c>
      <c r="H3626" t="s">
        <v>12002</v>
      </c>
      <c r="I3626">
        <v>2580817</v>
      </c>
      <c r="J3626">
        <v>74716</v>
      </c>
      <c r="K3626">
        <v>4678</v>
      </c>
      <c r="L3626">
        <v>14342</v>
      </c>
      <c r="M3626" t="b">
        <v>0</v>
      </c>
      <c r="N3626" t="b">
        <v>0</v>
      </c>
      <c r="O3626" t="b">
        <v>0</v>
      </c>
    </row>
    <row r="3627" spans="1:15">
      <c r="A3627" t="s">
        <v>12003</v>
      </c>
      <c r="B3627" s="8">
        <v>43107</v>
      </c>
      <c r="C3627" s="8">
        <v>43099.311388888891</v>
      </c>
      <c r="D3627" t="s">
        <v>12004</v>
      </c>
      <c r="E3627" t="s">
        <v>12005</v>
      </c>
      <c r="F3627">
        <v>28</v>
      </c>
      <c r="G3627" t="e">
        <f>VLOOKUP(#REF!,#REF!,2,FALSE)</f>
        <v>#REF!</v>
      </c>
      <c r="H3627" t="s">
        <v>12006</v>
      </c>
      <c r="I3627">
        <v>320792</v>
      </c>
      <c r="J3627">
        <v>11229</v>
      </c>
      <c r="K3627">
        <v>481</v>
      </c>
      <c r="L3627">
        <v>1000</v>
      </c>
      <c r="M3627" t="b">
        <v>0</v>
      </c>
      <c r="N3627" t="b">
        <v>0</v>
      </c>
      <c r="O3627" t="b">
        <v>0</v>
      </c>
    </row>
    <row r="3628" spans="1:15">
      <c r="A3628" t="s">
        <v>12007</v>
      </c>
      <c r="B3628" s="8">
        <v>43104</v>
      </c>
      <c r="C3628" s="8">
        <v>43102.458414351851</v>
      </c>
      <c r="D3628" t="s">
        <v>12008</v>
      </c>
      <c r="E3628" t="s">
        <v>7704</v>
      </c>
      <c r="F3628">
        <v>26</v>
      </c>
      <c r="G3628" t="e">
        <f>VLOOKUP(#REF!,#REF!,2,FALSE)</f>
        <v>#REF!</v>
      </c>
      <c r="H3628" t="s">
        <v>12009</v>
      </c>
      <c r="I3628">
        <v>319303</v>
      </c>
      <c r="J3628">
        <v>13486</v>
      </c>
      <c r="K3628">
        <v>237</v>
      </c>
      <c r="L3628">
        <v>1339</v>
      </c>
      <c r="M3628" t="b">
        <v>0</v>
      </c>
      <c r="N3628" t="b">
        <v>0</v>
      </c>
      <c r="O3628" t="b">
        <v>0</v>
      </c>
    </row>
    <row r="3629" spans="1:15">
      <c r="A3629" t="s">
        <v>12010</v>
      </c>
      <c r="B3629" s="8">
        <v>43163</v>
      </c>
      <c r="C3629" s="8">
        <v>43161.874062499999</v>
      </c>
      <c r="D3629" t="s">
        <v>12011</v>
      </c>
      <c r="E3629" t="s">
        <v>425</v>
      </c>
      <c r="F3629">
        <v>23</v>
      </c>
      <c r="G3629" t="e">
        <f>VLOOKUP(#REF!,#REF!,2,FALSE)</f>
        <v>#REF!</v>
      </c>
      <c r="H3629" t="s">
        <v>12012</v>
      </c>
      <c r="I3629">
        <v>319104</v>
      </c>
      <c r="J3629">
        <v>8929</v>
      </c>
      <c r="K3629">
        <v>130</v>
      </c>
      <c r="L3629">
        <v>462</v>
      </c>
      <c r="M3629" t="b">
        <v>0</v>
      </c>
      <c r="N3629" t="b">
        <v>0</v>
      </c>
      <c r="O3629" t="b">
        <v>0</v>
      </c>
    </row>
    <row r="3630" spans="1:15">
      <c r="A3630" t="s">
        <v>12013</v>
      </c>
      <c r="B3630" s="8">
        <v>43082</v>
      </c>
      <c r="C3630" s="8">
        <v>43075.385625000003</v>
      </c>
      <c r="D3630" t="s">
        <v>12014</v>
      </c>
      <c r="E3630" t="s">
        <v>2314</v>
      </c>
      <c r="F3630">
        <v>17</v>
      </c>
      <c r="G3630" t="e">
        <f>VLOOKUP(#REF!,#REF!,2,FALSE)</f>
        <v>#REF!</v>
      </c>
      <c r="H3630" t="s">
        <v>12015</v>
      </c>
      <c r="I3630">
        <v>318840</v>
      </c>
      <c r="J3630">
        <v>2613</v>
      </c>
      <c r="K3630">
        <v>560</v>
      </c>
      <c r="L3630">
        <v>1952</v>
      </c>
      <c r="M3630" t="b">
        <v>0</v>
      </c>
      <c r="N3630" t="b">
        <v>0</v>
      </c>
      <c r="O3630" t="b">
        <v>0</v>
      </c>
    </row>
    <row r="3631" spans="1:15">
      <c r="A3631" t="s">
        <v>12016</v>
      </c>
      <c r="B3631" s="8">
        <v>43183</v>
      </c>
      <c r="C3631" s="8">
        <v>43173.375023148146</v>
      </c>
      <c r="D3631" t="s">
        <v>12017</v>
      </c>
      <c r="E3631" t="s">
        <v>586</v>
      </c>
      <c r="F3631">
        <v>27</v>
      </c>
      <c r="G3631" t="e">
        <f>VLOOKUP(#REF!,#REF!,2,FALSE)</f>
        <v>#REF!</v>
      </c>
      <c r="H3631" t="s">
        <v>12018</v>
      </c>
      <c r="I3631">
        <v>318714</v>
      </c>
      <c r="J3631">
        <v>15229</v>
      </c>
      <c r="K3631">
        <v>139</v>
      </c>
      <c r="L3631">
        <v>1308</v>
      </c>
      <c r="M3631" t="b">
        <v>0</v>
      </c>
      <c r="N3631" t="b">
        <v>0</v>
      </c>
      <c r="O3631" t="b">
        <v>0</v>
      </c>
    </row>
    <row r="3632" spans="1:15">
      <c r="A3632" t="s">
        <v>12019</v>
      </c>
      <c r="B3632" s="8">
        <v>43159</v>
      </c>
      <c r="C3632" s="8">
        <v>43152.379351851851</v>
      </c>
      <c r="D3632" t="s">
        <v>12020</v>
      </c>
      <c r="E3632" t="s">
        <v>12021</v>
      </c>
      <c r="F3632">
        <v>28</v>
      </c>
      <c r="G3632" t="e">
        <f>VLOOKUP(#REF!,#REF!,2,FALSE)</f>
        <v>#REF!</v>
      </c>
      <c r="H3632" t="s">
        <v>12022</v>
      </c>
      <c r="I3632">
        <v>318557</v>
      </c>
      <c r="J3632">
        <v>586</v>
      </c>
      <c r="K3632">
        <v>71</v>
      </c>
      <c r="L3632">
        <v>75</v>
      </c>
      <c r="M3632" t="b">
        <v>0</v>
      </c>
      <c r="N3632" t="b">
        <v>0</v>
      </c>
      <c r="O3632" t="b">
        <v>0</v>
      </c>
    </row>
    <row r="3633" spans="1:15">
      <c r="A3633" t="s">
        <v>12023</v>
      </c>
      <c r="B3633" s="8">
        <v>43145</v>
      </c>
      <c r="C3633" s="8">
        <v>43135.674074074072</v>
      </c>
      <c r="D3633" t="s">
        <v>12024</v>
      </c>
      <c r="E3633" t="s">
        <v>12025</v>
      </c>
      <c r="F3633">
        <v>24</v>
      </c>
      <c r="G3633" t="e">
        <f>VLOOKUP(#REF!,#REF!,2,FALSE)</f>
        <v>#REF!</v>
      </c>
      <c r="H3633" t="s">
        <v>12026</v>
      </c>
      <c r="I3633">
        <v>4799533</v>
      </c>
      <c r="J3633">
        <v>94593</v>
      </c>
      <c r="K3633">
        <v>2626</v>
      </c>
      <c r="L3633">
        <v>0</v>
      </c>
      <c r="M3633" t="b">
        <v>1</v>
      </c>
      <c r="N3633" t="b">
        <v>0</v>
      </c>
      <c r="O3633" t="b">
        <v>0</v>
      </c>
    </row>
    <row r="3634" spans="1:15">
      <c r="A3634" t="s">
        <v>12027</v>
      </c>
      <c r="B3634" s="8">
        <v>43086</v>
      </c>
      <c r="C3634" s="8">
        <v>43080.246770833335</v>
      </c>
      <c r="D3634" t="s">
        <v>12028</v>
      </c>
      <c r="E3634" t="s">
        <v>12029</v>
      </c>
      <c r="F3634">
        <v>25</v>
      </c>
      <c r="G3634" t="e">
        <f>VLOOKUP(#REF!,#REF!,2,FALSE)</f>
        <v>#REF!</v>
      </c>
      <c r="H3634" t="s">
        <v>12030</v>
      </c>
      <c r="I3634">
        <v>318181</v>
      </c>
      <c r="J3634">
        <v>1193</v>
      </c>
      <c r="K3634">
        <v>281</v>
      </c>
      <c r="L3634">
        <v>1215</v>
      </c>
      <c r="M3634" t="b">
        <v>0</v>
      </c>
      <c r="N3634" t="b">
        <v>0</v>
      </c>
      <c r="O3634" t="b">
        <v>0</v>
      </c>
    </row>
    <row r="3635" spans="1:15">
      <c r="A3635" t="s">
        <v>12031</v>
      </c>
      <c r="B3635" s="8">
        <v>43126</v>
      </c>
      <c r="C3635" s="8">
        <v>43125.208402777775</v>
      </c>
      <c r="D3635" t="s">
        <v>12032</v>
      </c>
      <c r="E3635" t="s">
        <v>425</v>
      </c>
      <c r="F3635">
        <v>23</v>
      </c>
      <c r="G3635" t="e">
        <f>VLOOKUP(#REF!,#REF!,2,FALSE)</f>
        <v>#REF!</v>
      </c>
      <c r="H3635" t="s">
        <v>12033</v>
      </c>
      <c r="I3635">
        <v>317963</v>
      </c>
      <c r="J3635">
        <v>5132</v>
      </c>
      <c r="K3635">
        <v>373</v>
      </c>
      <c r="L3635">
        <v>821</v>
      </c>
      <c r="M3635" t="b">
        <v>0</v>
      </c>
      <c r="N3635" t="b">
        <v>0</v>
      </c>
      <c r="O3635" t="b">
        <v>0</v>
      </c>
    </row>
    <row r="3636" spans="1:15">
      <c r="A3636" t="s">
        <v>12034</v>
      </c>
      <c r="B3636" s="8">
        <v>43144</v>
      </c>
      <c r="C3636" s="8">
        <v>43135.681875000002</v>
      </c>
      <c r="D3636" t="s">
        <v>12035</v>
      </c>
      <c r="E3636" t="s">
        <v>12036</v>
      </c>
      <c r="F3636">
        <v>10</v>
      </c>
      <c r="G3636" t="e">
        <f>VLOOKUP(#REF!,#REF!,2,FALSE)</f>
        <v>#REF!</v>
      </c>
      <c r="H3636" t="s">
        <v>100</v>
      </c>
      <c r="I3636">
        <v>909247</v>
      </c>
      <c r="J3636">
        <v>6432</v>
      </c>
      <c r="K3636">
        <v>568</v>
      </c>
      <c r="L3636">
        <v>614</v>
      </c>
      <c r="M3636" t="b">
        <v>0</v>
      </c>
      <c r="N3636" t="b">
        <v>0</v>
      </c>
      <c r="O3636" t="b">
        <v>0</v>
      </c>
    </row>
    <row r="3637" spans="1:15">
      <c r="A3637" t="s">
        <v>12037</v>
      </c>
      <c r="B3637" s="8">
        <v>43137</v>
      </c>
      <c r="C3637" s="8">
        <v>43135.682164351849</v>
      </c>
      <c r="D3637" t="s">
        <v>12038</v>
      </c>
      <c r="E3637" t="s">
        <v>557</v>
      </c>
      <c r="F3637">
        <v>24</v>
      </c>
      <c r="G3637" t="e">
        <f>VLOOKUP(#REF!,#REF!,2,FALSE)</f>
        <v>#REF!</v>
      </c>
      <c r="H3637" t="s">
        <v>12039</v>
      </c>
      <c r="I3637">
        <v>1575608</v>
      </c>
      <c r="J3637">
        <v>15910</v>
      </c>
      <c r="K3637">
        <v>634</v>
      </c>
      <c r="L3637">
        <v>3032</v>
      </c>
      <c r="M3637" t="b">
        <v>0</v>
      </c>
      <c r="N3637" t="b">
        <v>0</v>
      </c>
      <c r="O3637" t="b">
        <v>0</v>
      </c>
    </row>
    <row r="3638" spans="1:15">
      <c r="A3638" t="s">
        <v>12040</v>
      </c>
      <c r="B3638" s="8">
        <v>43170</v>
      </c>
      <c r="C3638" s="8">
        <v>43165.744803240741</v>
      </c>
      <c r="D3638" t="s">
        <v>12041</v>
      </c>
      <c r="E3638" t="s">
        <v>11922</v>
      </c>
      <c r="F3638">
        <v>26</v>
      </c>
      <c r="G3638" t="e">
        <f>VLOOKUP(#REF!,#REF!,2,FALSE)</f>
        <v>#REF!</v>
      </c>
      <c r="H3638" t="s">
        <v>12042</v>
      </c>
      <c r="I3638">
        <v>317658</v>
      </c>
      <c r="J3638">
        <v>10840</v>
      </c>
      <c r="K3638">
        <v>349</v>
      </c>
      <c r="L3638">
        <v>1742</v>
      </c>
      <c r="M3638" t="b">
        <v>0</v>
      </c>
      <c r="N3638" t="b">
        <v>0</v>
      </c>
      <c r="O3638" t="b">
        <v>0</v>
      </c>
    </row>
    <row r="3639" spans="1:15">
      <c r="A3639" t="s">
        <v>12043</v>
      </c>
      <c r="B3639" s="8">
        <v>43265</v>
      </c>
      <c r="C3639" s="8">
        <v>43262.416666666664</v>
      </c>
      <c r="D3639" t="s">
        <v>12044</v>
      </c>
      <c r="E3639" t="s">
        <v>629</v>
      </c>
      <c r="F3639">
        <v>23</v>
      </c>
      <c r="G3639" t="e">
        <f>VLOOKUP(#REF!,#REF!,2,FALSE)</f>
        <v>#REF!</v>
      </c>
      <c r="H3639" t="s">
        <v>3945</v>
      </c>
      <c r="I3639">
        <v>317542</v>
      </c>
      <c r="J3639">
        <v>7039</v>
      </c>
      <c r="K3639">
        <v>177</v>
      </c>
      <c r="L3639">
        <v>320</v>
      </c>
      <c r="M3639" t="b">
        <v>0</v>
      </c>
      <c r="N3639" t="b">
        <v>0</v>
      </c>
      <c r="O3639" t="b">
        <v>0</v>
      </c>
    </row>
    <row r="3640" spans="1:15">
      <c r="A3640" t="s">
        <v>12045</v>
      </c>
      <c r="B3640" s="8">
        <v>43076</v>
      </c>
      <c r="C3640" s="8">
        <v>43068.814074074071</v>
      </c>
      <c r="D3640" t="s">
        <v>12046</v>
      </c>
      <c r="E3640" t="s">
        <v>1815</v>
      </c>
      <c r="F3640">
        <v>28</v>
      </c>
      <c r="G3640" t="e">
        <f>VLOOKUP(#REF!,#REF!,2,FALSE)</f>
        <v>#REF!</v>
      </c>
      <c r="H3640" t="s">
        <v>100</v>
      </c>
      <c r="I3640">
        <v>317281</v>
      </c>
      <c r="J3640">
        <v>6580</v>
      </c>
      <c r="K3640">
        <v>221</v>
      </c>
      <c r="L3640">
        <v>542</v>
      </c>
      <c r="M3640" t="b">
        <v>0</v>
      </c>
      <c r="N3640" t="b">
        <v>0</v>
      </c>
      <c r="O3640" t="b">
        <v>0</v>
      </c>
    </row>
    <row r="3641" spans="1:15">
      <c r="A3641" t="s">
        <v>12047</v>
      </c>
      <c r="B3641" s="8">
        <v>43086</v>
      </c>
      <c r="C3641" s="8">
        <v>43080.381967592592</v>
      </c>
      <c r="D3641" t="s">
        <v>12048</v>
      </c>
      <c r="E3641" t="s">
        <v>9223</v>
      </c>
      <c r="F3641">
        <v>28</v>
      </c>
      <c r="G3641" t="e">
        <f>VLOOKUP(#REF!,#REF!,2,FALSE)</f>
        <v>#REF!</v>
      </c>
      <c r="H3641" t="s">
        <v>12049</v>
      </c>
      <c r="I3641">
        <v>316907</v>
      </c>
      <c r="J3641">
        <v>18642</v>
      </c>
      <c r="K3641">
        <v>249</v>
      </c>
      <c r="L3641">
        <v>1409</v>
      </c>
      <c r="M3641" t="b">
        <v>0</v>
      </c>
      <c r="N3641" t="b">
        <v>0</v>
      </c>
      <c r="O3641" t="b">
        <v>0</v>
      </c>
    </row>
    <row r="3642" spans="1:15">
      <c r="A3642" t="s">
        <v>12050</v>
      </c>
      <c r="B3642" s="8">
        <v>43191</v>
      </c>
      <c r="C3642" s="8">
        <v>43183.743750000001</v>
      </c>
      <c r="D3642" t="s">
        <v>12051</v>
      </c>
      <c r="E3642" t="s">
        <v>7598</v>
      </c>
      <c r="F3642">
        <v>17</v>
      </c>
      <c r="G3642" t="e">
        <f>VLOOKUP(#REF!,#REF!,2,FALSE)</f>
        <v>#REF!</v>
      </c>
      <c r="H3642" t="s">
        <v>12052</v>
      </c>
      <c r="I3642">
        <v>316194</v>
      </c>
      <c r="J3642">
        <v>2014</v>
      </c>
      <c r="K3642">
        <v>107</v>
      </c>
      <c r="L3642">
        <v>421</v>
      </c>
      <c r="M3642" t="b">
        <v>0</v>
      </c>
      <c r="N3642" t="b">
        <v>0</v>
      </c>
      <c r="O3642" t="b">
        <v>0</v>
      </c>
    </row>
    <row r="3643" spans="1:15">
      <c r="A3643" t="s">
        <v>12053</v>
      </c>
      <c r="B3643" s="8">
        <v>43145</v>
      </c>
      <c r="C3643" s="8">
        <v>43136.291666666664</v>
      </c>
      <c r="D3643" t="s">
        <v>12054</v>
      </c>
      <c r="E3643" t="s">
        <v>4430</v>
      </c>
      <c r="F3643">
        <v>25</v>
      </c>
      <c r="G3643" t="e">
        <f>VLOOKUP(#REF!,#REF!,2,FALSE)</f>
        <v>#REF!</v>
      </c>
      <c r="H3643" t="s">
        <v>12055</v>
      </c>
      <c r="I3643">
        <v>316014</v>
      </c>
      <c r="J3643">
        <v>5464</v>
      </c>
      <c r="K3643">
        <v>590</v>
      </c>
      <c r="L3643">
        <v>772</v>
      </c>
      <c r="M3643" t="b">
        <v>0</v>
      </c>
      <c r="N3643" t="b">
        <v>0</v>
      </c>
      <c r="O3643" t="b">
        <v>0</v>
      </c>
    </row>
    <row r="3644" spans="1:15">
      <c r="A3644" t="s">
        <v>12056</v>
      </c>
      <c r="B3644" s="8">
        <v>43080</v>
      </c>
      <c r="C3644" s="8">
        <v>43073.25</v>
      </c>
      <c r="D3644" t="s">
        <v>12057</v>
      </c>
      <c r="E3644" t="s">
        <v>4028</v>
      </c>
      <c r="F3644">
        <v>27</v>
      </c>
      <c r="G3644" t="e">
        <f>VLOOKUP(#REF!,#REF!,2,FALSE)</f>
        <v>#REF!</v>
      </c>
      <c r="H3644" t="s">
        <v>12058</v>
      </c>
      <c r="I3644">
        <v>315694</v>
      </c>
      <c r="J3644">
        <v>13689</v>
      </c>
      <c r="K3644">
        <v>218</v>
      </c>
      <c r="L3644">
        <v>2778</v>
      </c>
      <c r="M3644" t="b">
        <v>0</v>
      </c>
      <c r="N3644" t="b">
        <v>0</v>
      </c>
      <c r="O3644" t="b">
        <v>0</v>
      </c>
    </row>
    <row r="3645" spans="1:15">
      <c r="A3645" t="s">
        <v>12059</v>
      </c>
      <c r="B3645" s="8">
        <v>43086</v>
      </c>
      <c r="C3645" s="8">
        <v>43080.375023148146</v>
      </c>
      <c r="D3645" t="s">
        <v>12060</v>
      </c>
      <c r="E3645" t="s">
        <v>4117</v>
      </c>
      <c r="F3645">
        <v>15</v>
      </c>
      <c r="G3645" t="e">
        <f>VLOOKUP(#REF!,#REF!,2,FALSE)</f>
        <v>#REF!</v>
      </c>
      <c r="H3645" t="s">
        <v>12061</v>
      </c>
      <c r="I3645">
        <v>315116</v>
      </c>
      <c r="J3645">
        <v>4866</v>
      </c>
      <c r="K3645">
        <v>91</v>
      </c>
      <c r="L3645">
        <v>219</v>
      </c>
      <c r="M3645" t="b">
        <v>0</v>
      </c>
      <c r="N3645" t="b">
        <v>0</v>
      </c>
      <c r="O3645" t="b">
        <v>0</v>
      </c>
    </row>
    <row r="3646" spans="1:15">
      <c r="A3646" t="s">
        <v>12062</v>
      </c>
      <c r="B3646" s="8">
        <v>43139</v>
      </c>
      <c r="C3646" s="8">
        <v>43135.758437500001</v>
      </c>
      <c r="D3646" t="s">
        <v>12063</v>
      </c>
      <c r="E3646" t="s">
        <v>2998</v>
      </c>
      <c r="F3646">
        <v>24</v>
      </c>
      <c r="G3646" t="e">
        <f>VLOOKUP(#REF!,#REF!,2,FALSE)</f>
        <v>#REF!</v>
      </c>
      <c r="H3646" t="s">
        <v>12064</v>
      </c>
      <c r="I3646">
        <v>16141230</v>
      </c>
      <c r="J3646">
        <v>309556</v>
      </c>
      <c r="K3646">
        <v>7190</v>
      </c>
      <c r="L3646">
        <v>27714</v>
      </c>
      <c r="M3646" t="b">
        <v>0</v>
      </c>
      <c r="N3646" t="b">
        <v>0</v>
      </c>
      <c r="O3646" t="b">
        <v>0</v>
      </c>
    </row>
    <row r="3647" spans="1:15">
      <c r="A3647" t="s">
        <v>12065</v>
      </c>
      <c r="B3647" s="8">
        <v>43144</v>
      </c>
      <c r="C3647" s="8">
        <v>43135.758634259262</v>
      </c>
      <c r="D3647" t="s">
        <v>12066</v>
      </c>
      <c r="E3647" t="s">
        <v>5469</v>
      </c>
      <c r="F3647">
        <v>24</v>
      </c>
      <c r="G3647" t="e">
        <f>VLOOKUP(#REF!,#REF!,2,FALSE)</f>
        <v>#REF!</v>
      </c>
      <c r="H3647" t="s">
        <v>12067</v>
      </c>
      <c r="I3647">
        <v>15045586</v>
      </c>
      <c r="J3647">
        <v>0</v>
      </c>
      <c r="K3647">
        <v>0</v>
      </c>
      <c r="L3647">
        <v>0</v>
      </c>
      <c r="M3647" t="b">
        <v>1</v>
      </c>
      <c r="N3647" t="b">
        <v>1</v>
      </c>
      <c r="O3647" t="b">
        <v>0</v>
      </c>
    </row>
    <row r="3648" spans="1:15">
      <c r="A3648" t="s">
        <v>12068</v>
      </c>
      <c r="B3648" s="8">
        <v>43192</v>
      </c>
      <c r="C3648" s="8">
        <v>43183.583368055559</v>
      </c>
      <c r="D3648" t="s">
        <v>12069</v>
      </c>
      <c r="E3648" t="s">
        <v>6641</v>
      </c>
      <c r="F3648">
        <v>27</v>
      </c>
      <c r="G3648" t="e">
        <f>VLOOKUP(#REF!,#REF!,2,FALSE)</f>
        <v>#REF!</v>
      </c>
      <c r="H3648" t="s">
        <v>12070</v>
      </c>
      <c r="I3648">
        <v>315079</v>
      </c>
      <c r="J3648">
        <v>10410</v>
      </c>
      <c r="K3648">
        <v>434</v>
      </c>
      <c r="L3648">
        <v>510</v>
      </c>
      <c r="M3648" t="b">
        <v>0</v>
      </c>
      <c r="N3648" t="b">
        <v>0</v>
      </c>
      <c r="O3648" t="b">
        <v>0</v>
      </c>
    </row>
    <row r="3649" spans="1:15">
      <c r="A3649" t="s">
        <v>12071</v>
      </c>
      <c r="B3649" s="8">
        <v>43219</v>
      </c>
      <c r="C3649" s="8">
        <v>43215.840266203704</v>
      </c>
      <c r="D3649" t="s">
        <v>12072</v>
      </c>
      <c r="E3649" t="s">
        <v>2364</v>
      </c>
      <c r="F3649">
        <v>17</v>
      </c>
      <c r="G3649" t="e">
        <f>VLOOKUP(#REF!,#REF!,2,FALSE)</f>
        <v>#REF!</v>
      </c>
      <c r="H3649" t="s">
        <v>12073</v>
      </c>
      <c r="I3649">
        <v>314175</v>
      </c>
      <c r="J3649">
        <v>5009</v>
      </c>
      <c r="K3649">
        <v>151</v>
      </c>
      <c r="L3649">
        <v>684</v>
      </c>
      <c r="M3649" t="b">
        <v>0</v>
      </c>
      <c r="N3649" t="b">
        <v>0</v>
      </c>
      <c r="O3649" t="b">
        <v>0</v>
      </c>
    </row>
    <row r="3650" spans="1:15">
      <c r="A3650" t="s">
        <v>12074</v>
      </c>
      <c r="B3650" s="8">
        <v>43154</v>
      </c>
      <c r="C3650" s="8">
        <v>43145.820775462962</v>
      </c>
      <c r="D3650" t="s">
        <v>12075</v>
      </c>
      <c r="E3650" t="s">
        <v>12076</v>
      </c>
      <c r="F3650">
        <v>22</v>
      </c>
      <c r="G3650" t="e">
        <f>VLOOKUP(#REF!,#REF!,2,FALSE)</f>
        <v>#REF!</v>
      </c>
      <c r="H3650" t="s">
        <v>12077</v>
      </c>
      <c r="I3650">
        <v>313927</v>
      </c>
      <c r="J3650">
        <v>5002</v>
      </c>
      <c r="K3650">
        <v>1019</v>
      </c>
      <c r="L3650">
        <v>564</v>
      </c>
      <c r="M3650" t="b">
        <v>0</v>
      </c>
      <c r="N3650" t="b">
        <v>0</v>
      </c>
      <c r="O3650" t="b">
        <v>0</v>
      </c>
    </row>
    <row r="3651" spans="1:15">
      <c r="A3651" t="s">
        <v>12078</v>
      </c>
      <c r="B3651" s="8">
        <v>43144</v>
      </c>
      <c r="C3651" s="8">
        <v>43135.787002314813</v>
      </c>
      <c r="D3651" t="s">
        <v>12079</v>
      </c>
      <c r="E3651" t="s">
        <v>12080</v>
      </c>
      <c r="F3651">
        <v>24</v>
      </c>
      <c r="G3651" t="e">
        <f>VLOOKUP(#REF!,#REF!,2,FALSE)</f>
        <v>#REF!</v>
      </c>
      <c r="H3651" t="s">
        <v>12081</v>
      </c>
      <c r="I3651">
        <v>598483</v>
      </c>
      <c r="J3651">
        <v>16204</v>
      </c>
      <c r="K3651">
        <v>7062</v>
      </c>
      <c r="L3651">
        <v>4182</v>
      </c>
      <c r="M3651" t="b">
        <v>0</v>
      </c>
      <c r="N3651" t="b">
        <v>0</v>
      </c>
      <c r="O3651" t="b">
        <v>0</v>
      </c>
    </row>
    <row r="3652" spans="1:15">
      <c r="A3652" t="s">
        <v>12082</v>
      </c>
      <c r="B3652" s="8">
        <v>43138</v>
      </c>
      <c r="C3652" s="8">
        <v>43135.791666666664</v>
      </c>
      <c r="D3652" t="s">
        <v>12083</v>
      </c>
      <c r="E3652" t="s">
        <v>9914</v>
      </c>
      <c r="F3652">
        <v>24</v>
      </c>
      <c r="G3652" t="e">
        <f>VLOOKUP(#REF!,#REF!,2,FALSE)</f>
        <v>#REF!</v>
      </c>
      <c r="H3652" t="s">
        <v>12084</v>
      </c>
      <c r="I3652">
        <v>103161</v>
      </c>
      <c r="J3652">
        <v>2845</v>
      </c>
      <c r="K3652">
        <v>85</v>
      </c>
      <c r="L3652">
        <v>313</v>
      </c>
      <c r="M3652" t="b">
        <v>0</v>
      </c>
      <c r="N3652" t="b">
        <v>0</v>
      </c>
      <c r="O3652" t="b">
        <v>0</v>
      </c>
    </row>
    <row r="3653" spans="1:15">
      <c r="A3653" t="s">
        <v>12085</v>
      </c>
      <c r="B3653" s="8">
        <v>43144</v>
      </c>
      <c r="C3653" s="8">
        <v>43135.807129629633</v>
      </c>
      <c r="D3653" t="s">
        <v>12086</v>
      </c>
      <c r="E3653" t="s">
        <v>12087</v>
      </c>
      <c r="F3653">
        <v>24</v>
      </c>
      <c r="G3653" t="e">
        <f>VLOOKUP(#REF!,#REF!,2,FALSE)</f>
        <v>#REF!</v>
      </c>
      <c r="H3653" t="s">
        <v>12088</v>
      </c>
      <c r="I3653">
        <v>736193</v>
      </c>
      <c r="J3653">
        <v>5957</v>
      </c>
      <c r="K3653">
        <v>421</v>
      </c>
      <c r="L3653">
        <v>723</v>
      </c>
      <c r="M3653" t="b">
        <v>0</v>
      </c>
      <c r="N3653" t="b">
        <v>0</v>
      </c>
      <c r="O3653" t="b">
        <v>0</v>
      </c>
    </row>
    <row r="3654" spans="1:15">
      <c r="A3654" t="s">
        <v>12089</v>
      </c>
      <c r="B3654" s="8">
        <v>43173</v>
      </c>
      <c r="C3654" s="8">
        <v>43160.366793981484</v>
      </c>
      <c r="D3654" t="s">
        <v>12090</v>
      </c>
      <c r="E3654" t="s">
        <v>10929</v>
      </c>
      <c r="F3654">
        <v>25</v>
      </c>
      <c r="G3654" t="e">
        <f>VLOOKUP(#REF!,#REF!,2,FALSE)</f>
        <v>#REF!</v>
      </c>
      <c r="H3654" t="s">
        <v>12091</v>
      </c>
      <c r="I3654">
        <v>313708</v>
      </c>
      <c r="J3654">
        <v>3658</v>
      </c>
      <c r="K3654">
        <v>86</v>
      </c>
      <c r="L3654">
        <v>0</v>
      </c>
      <c r="M3654" t="b">
        <v>1</v>
      </c>
      <c r="N3654" t="b">
        <v>0</v>
      </c>
      <c r="O3654" t="b">
        <v>0</v>
      </c>
    </row>
    <row r="3655" spans="1:15">
      <c r="A3655" t="s">
        <v>12092</v>
      </c>
      <c r="B3655" s="8">
        <v>43096</v>
      </c>
      <c r="C3655" s="8">
        <v>43091.583807870367</v>
      </c>
      <c r="D3655" t="s">
        <v>12093</v>
      </c>
      <c r="E3655" t="s">
        <v>429</v>
      </c>
      <c r="F3655">
        <v>22</v>
      </c>
      <c r="G3655" t="e">
        <f>VLOOKUP(#REF!,#REF!,2,FALSE)</f>
        <v>#REF!</v>
      </c>
      <c r="H3655" t="s">
        <v>12094</v>
      </c>
      <c r="I3655">
        <v>313646</v>
      </c>
      <c r="J3655">
        <v>9086</v>
      </c>
      <c r="K3655">
        <v>416</v>
      </c>
      <c r="L3655">
        <v>1007</v>
      </c>
      <c r="M3655" t="b">
        <v>0</v>
      </c>
      <c r="N3655" t="b">
        <v>0</v>
      </c>
      <c r="O3655" t="b">
        <v>0</v>
      </c>
    </row>
    <row r="3656" spans="1:15">
      <c r="A3656" t="s">
        <v>12095</v>
      </c>
      <c r="B3656" s="8">
        <v>43132</v>
      </c>
      <c r="C3656" s="8">
        <v>43125.312511574077</v>
      </c>
      <c r="D3656" t="s">
        <v>12096</v>
      </c>
      <c r="E3656" t="s">
        <v>5871</v>
      </c>
      <c r="F3656">
        <v>27</v>
      </c>
      <c r="G3656" t="e">
        <f>VLOOKUP(#REF!,#REF!,2,FALSE)</f>
        <v>#REF!</v>
      </c>
      <c r="H3656" t="s">
        <v>12097</v>
      </c>
      <c r="I3656">
        <v>313187</v>
      </c>
      <c r="J3656">
        <v>9726</v>
      </c>
      <c r="K3656">
        <v>292</v>
      </c>
      <c r="L3656">
        <v>1058</v>
      </c>
      <c r="M3656" t="b">
        <v>0</v>
      </c>
      <c r="N3656" t="b">
        <v>0</v>
      </c>
      <c r="O3656" t="b">
        <v>0</v>
      </c>
    </row>
    <row r="3657" spans="1:15">
      <c r="A3657" t="s">
        <v>12098</v>
      </c>
      <c r="B3657" s="8">
        <v>43229</v>
      </c>
      <c r="C3657" s="8">
        <v>43217.768796296295</v>
      </c>
      <c r="D3657" t="s">
        <v>12099</v>
      </c>
      <c r="E3657" t="s">
        <v>3413</v>
      </c>
      <c r="F3657">
        <v>23</v>
      </c>
      <c r="G3657" t="e">
        <f>VLOOKUP(#REF!,#REF!,2,FALSE)</f>
        <v>#REF!</v>
      </c>
      <c r="H3657" t="s">
        <v>3414</v>
      </c>
      <c r="I3657">
        <v>312793</v>
      </c>
      <c r="J3657">
        <v>19417</v>
      </c>
      <c r="K3657">
        <v>755</v>
      </c>
      <c r="L3657">
        <v>5891</v>
      </c>
      <c r="M3657" t="b">
        <v>0</v>
      </c>
      <c r="N3657" t="b">
        <v>0</v>
      </c>
      <c r="O3657" t="b">
        <v>0</v>
      </c>
    </row>
    <row r="3658" spans="1:15">
      <c r="A3658" t="s">
        <v>12100</v>
      </c>
      <c r="B3658" s="8">
        <v>43162</v>
      </c>
      <c r="C3658" s="8">
        <v>43160.882476851853</v>
      </c>
      <c r="D3658" t="s">
        <v>12101</v>
      </c>
      <c r="E3658" t="s">
        <v>425</v>
      </c>
      <c r="F3658">
        <v>23</v>
      </c>
      <c r="G3658" t="e">
        <f>VLOOKUP(#REF!,#REF!,2,FALSE)</f>
        <v>#REF!</v>
      </c>
      <c r="H3658" t="s">
        <v>12102</v>
      </c>
      <c r="I3658">
        <v>312740</v>
      </c>
      <c r="J3658">
        <v>6155</v>
      </c>
      <c r="K3658">
        <v>131</v>
      </c>
      <c r="L3658">
        <v>341</v>
      </c>
      <c r="M3658" t="b">
        <v>0</v>
      </c>
      <c r="N3658" t="b">
        <v>0</v>
      </c>
      <c r="O3658" t="b">
        <v>0</v>
      </c>
    </row>
    <row r="3659" spans="1:15">
      <c r="A3659" t="s">
        <v>12103</v>
      </c>
      <c r="B3659" s="8">
        <v>43142</v>
      </c>
      <c r="C3659" s="8">
        <v>43135.866331018522</v>
      </c>
      <c r="D3659" t="s">
        <v>12104</v>
      </c>
      <c r="E3659" t="s">
        <v>11894</v>
      </c>
      <c r="F3659">
        <v>24</v>
      </c>
      <c r="G3659" t="e">
        <f>VLOOKUP(#REF!,#REF!,2,FALSE)</f>
        <v>#REF!</v>
      </c>
      <c r="H3659" t="s">
        <v>12105</v>
      </c>
      <c r="I3659">
        <v>213409</v>
      </c>
      <c r="J3659">
        <v>2690</v>
      </c>
      <c r="K3659">
        <v>40</v>
      </c>
      <c r="L3659">
        <v>394</v>
      </c>
      <c r="M3659" t="b">
        <v>0</v>
      </c>
      <c r="N3659" t="b">
        <v>0</v>
      </c>
      <c r="O3659" t="b">
        <v>0</v>
      </c>
    </row>
    <row r="3660" spans="1:15">
      <c r="A3660" t="s">
        <v>12106</v>
      </c>
      <c r="B3660" s="8">
        <v>43244</v>
      </c>
      <c r="C3660" s="8">
        <v>43242.868703703702</v>
      </c>
      <c r="D3660" t="s">
        <v>12107</v>
      </c>
      <c r="E3660" t="s">
        <v>2314</v>
      </c>
      <c r="F3660">
        <v>17</v>
      </c>
      <c r="G3660" t="e">
        <f>VLOOKUP(#REF!,#REF!,2,FALSE)</f>
        <v>#REF!</v>
      </c>
      <c r="H3660" t="s">
        <v>12108</v>
      </c>
      <c r="I3660">
        <v>312386</v>
      </c>
      <c r="J3660">
        <v>4944</v>
      </c>
      <c r="K3660">
        <v>157</v>
      </c>
      <c r="L3660">
        <v>1446</v>
      </c>
      <c r="M3660" t="b">
        <v>0</v>
      </c>
      <c r="N3660" t="b">
        <v>0</v>
      </c>
      <c r="O3660" t="b">
        <v>0</v>
      </c>
    </row>
    <row r="3661" spans="1:15">
      <c r="A3661" t="s">
        <v>12109</v>
      </c>
      <c r="B3661" s="8">
        <v>43145</v>
      </c>
      <c r="C3661" s="8">
        <v>43135.916712962964</v>
      </c>
      <c r="D3661" t="s">
        <v>12110</v>
      </c>
      <c r="E3661" t="s">
        <v>7605</v>
      </c>
      <c r="F3661">
        <v>10</v>
      </c>
      <c r="G3661" t="e">
        <f>VLOOKUP(#REF!,#REF!,2,FALSE)</f>
        <v>#REF!</v>
      </c>
      <c r="H3661" t="s">
        <v>12111</v>
      </c>
      <c r="I3661">
        <v>6657752</v>
      </c>
      <c r="J3661">
        <v>127028</v>
      </c>
      <c r="K3661">
        <v>13411</v>
      </c>
      <c r="L3661">
        <v>10506</v>
      </c>
      <c r="M3661" t="b">
        <v>0</v>
      </c>
      <c r="N3661" t="b">
        <v>0</v>
      </c>
      <c r="O3661" t="b">
        <v>0</v>
      </c>
    </row>
    <row r="3662" spans="1:15">
      <c r="A3662" t="s">
        <v>12112</v>
      </c>
      <c r="B3662" s="8">
        <v>43241</v>
      </c>
      <c r="C3662" s="8">
        <v>43226.80609953704</v>
      </c>
      <c r="D3662" t="s">
        <v>12113</v>
      </c>
      <c r="E3662" t="s">
        <v>9508</v>
      </c>
      <c r="F3662">
        <v>26</v>
      </c>
      <c r="G3662" t="e">
        <f>VLOOKUP(#REF!,#REF!,2,FALSE)</f>
        <v>#REF!</v>
      </c>
      <c r="H3662" t="s">
        <v>12114</v>
      </c>
      <c r="I3662">
        <v>311989</v>
      </c>
      <c r="J3662">
        <v>14182</v>
      </c>
      <c r="K3662">
        <v>336</v>
      </c>
      <c r="L3662">
        <v>1369</v>
      </c>
      <c r="M3662" t="b">
        <v>0</v>
      </c>
      <c r="N3662" t="b">
        <v>0</v>
      </c>
      <c r="O3662" t="b">
        <v>0</v>
      </c>
    </row>
    <row r="3663" spans="1:15">
      <c r="A3663" t="s">
        <v>12115</v>
      </c>
      <c r="B3663" s="8">
        <v>43241</v>
      </c>
      <c r="C3663" s="8">
        <v>43230.583344907405</v>
      </c>
      <c r="D3663" t="s">
        <v>12116</v>
      </c>
      <c r="E3663" t="s">
        <v>6641</v>
      </c>
      <c r="F3663">
        <v>27</v>
      </c>
      <c r="G3663" t="e">
        <f>VLOOKUP(#REF!,#REF!,2,FALSE)</f>
        <v>#REF!</v>
      </c>
      <c r="H3663" t="s">
        <v>12117</v>
      </c>
      <c r="I3663">
        <v>311971</v>
      </c>
      <c r="J3663">
        <v>9362</v>
      </c>
      <c r="K3663">
        <v>243</v>
      </c>
      <c r="L3663">
        <v>977</v>
      </c>
      <c r="M3663" t="b">
        <v>0</v>
      </c>
      <c r="N3663" t="b">
        <v>0</v>
      </c>
      <c r="O3663" t="b">
        <v>0</v>
      </c>
    </row>
    <row r="3664" spans="1:15">
      <c r="A3664" t="s">
        <v>12118</v>
      </c>
      <c r="B3664" s="8">
        <v>43106</v>
      </c>
      <c r="C3664" s="8">
        <v>43104.583761574075</v>
      </c>
      <c r="D3664" t="s">
        <v>12119</v>
      </c>
      <c r="E3664" t="s">
        <v>429</v>
      </c>
      <c r="F3664">
        <v>22</v>
      </c>
      <c r="G3664" t="e">
        <f>VLOOKUP(#REF!,#REF!,2,FALSE)</f>
        <v>#REF!</v>
      </c>
      <c r="H3664" t="s">
        <v>12120</v>
      </c>
      <c r="I3664">
        <v>311438</v>
      </c>
      <c r="J3664">
        <v>13101</v>
      </c>
      <c r="K3664">
        <v>688</v>
      </c>
      <c r="L3664">
        <v>1366</v>
      </c>
      <c r="M3664" t="b">
        <v>0</v>
      </c>
      <c r="N3664" t="b">
        <v>0</v>
      </c>
      <c r="O3664" t="b">
        <v>0</v>
      </c>
    </row>
    <row r="3665" spans="1:15">
      <c r="A3665" t="s">
        <v>12121</v>
      </c>
      <c r="B3665" s="8">
        <v>43197</v>
      </c>
      <c r="C3665" s="8">
        <v>43194.652662037035</v>
      </c>
      <c r="D3665" t="s">
        <v>12122</v>
      </c>
      <c r="E3665" t="s">
        <v>4775</v>
      </c>
      <c r="F3665">
        <v>22</v>
      </c>
      <c r="G3665" t="e">
        <f>VLOOKUP(#REF!,#REF!,2,FALSE)</f>
        <v>#REF!</v>
      </c>
      <c r="H3665" t="s">
        <v>12123</v>
      </c>
      <c r="I3665">
        <v>311280</v>
      </c>
      <c r="J3665">
        <v>1783</v>
      </c>
      <c r="K3665">
        <v>110</v>
      </c>
      <c r="L3665">
        <v>499</v>
      </c>
      <c r="M3665" t="b">
        <v>0</v>
      </c>
      <c r="N3665" t="b">
        <v>0</v>
      </c>
      <c r="O3665" t="b">
        <v>0</v>
      </c>
    </row>
    <row r="3666" spans="1:15">
      <c r="A3666" t="s">
        <v>12124</v>
      </c>
      <c r="B3666" s="8">
        <v>43072</v>
      </c>
      <c r="C3666" s="8">
        <v>43066.387835648151</v>
      </c>
      <c r="D3666" t="s">
        <v>12125</v>
      </c>
      <c r="E3666" t="s">
        <v>9223</v>
      </c>
      <c r="F3666">
        <v>28</v>
      </c>
      <c r="G3666" t="e">
        <f>VLOOKUP(#REF!,#REF!,2,FALSE)</f>
        <v>#REF!</v>
      </c>
      <c r="H3666" t="s">
        <v>12126</v>
      </c>
      <c r="I3666">
        <v>311117</v>
      </c>
      <c r="J3666">
        <v>19172</v>
      </c>
      <c r="K3666">
        <v>255</v>
      </c>
      <c r="L3666">
        <v>1698</v>
      </c>
      <c r="M3666" t="b">
        <v>0</v>
      </c>
      <c r="N3666" t="b">
        <v>0</v>
      </c>
      <c r="O3666" t="b">
        <v>0</v>
      </c>
    </row>
    <row r="3667" spans="1:15">
      <c r="A3667" t="s">
        <v>12127</v>
      </c>
      <c r="B3667" s="8">
        <v>43234</v>
      </c>
      <c r="C3667" s="8">
        <v>43223.334745370368</v>
      </c>
      <c r="D3667" t="s">
        <v>12128</v>
      </c>
      <c r="E3667" t="s">
        <v>5656</v>
      </c>
      <c r="F3667">
        <v>27</v>
      </c>
      <c r="G3667" t="e">
        <f>VLOOKUP(#REF!,#REF!,2,FALSE)</f>
        <v>#REF!</v>
      </c>
      <c r="H3667" t="s">
        <v>12129</v>
      </c>
      <c r="I3667">
        <v>310068</v>
      </c>
      <c r="J3667">
        <v>12684</v>
      </c>
      <c r="K3667">
        <v>122</v>
      </c>
      <c r="L3667">
        <v>572</v>
      </c>
      <c r="M3667" t="b">
        <v>0</v>
      </c>
      <c r="N3667" t="b">
        <v>0</v>
      </c>
      <c r="O3667" t="b">
        <v>0</v>
      </c>
    </row>
    <row r="3668" spans="1:15">
      <c r="A3668" t="s">
        <v>12130</v>
      </c>
      <c r="B3668" s="8">
        <v>43141</v>
      </c>
      <c r="C3668" s="8">
        <v>43136.154675925929</v>
      </c>
      <c r="D3668" t="s">
        <v>12131</v>
      </c>
      <c r="E3668" t="s">
        <v>12132</v>
      </c>
      <c r="F3668">
        <v>24</v>
      </c>
      <c r="G3668" t="e">
        <f>VLOOKUP(#REF!,#REF!,2,FALSE)</f>
        <v>#REF!</v>
      </c>
      <c r="H3668" t="s">
        <v>12133</v>
      </c>
      <c r="I3668">
        <v>118269</v>
      </c>
      <c r="J3668">
        <v>436</v>
      </c>
      <c r="K3668">
        <v>12</v>
      </c>
      <c r="L3668">
        <v>0</v>
      </c>
      <c r="M3668" t="b">
        <v>1</v>
      </c>
      <c r="N3668" t="b">
        <v>0</v>
      </c>
      <c r="O3668" t="b">
        <v>0</v>
      </c>
    </row>
    <row r="3669" spans="1:15">
      <c r="A3669" t="s">
        <v>12134</v>
      </c>
      <c r="B3669" s="8">
        <v>43155</v>
      </c>
      <c r="C3669" s="8">
        <v>43147.250034722223</v>
      </c>
      <c r="D3669" t="s">
        <v>12135</v>
      </c>
      <c r="E3669" t="s">
        <v>6151</v>
      </c>
      <c r="F3669">
        <v>28</v>
      </c>
      <c r="G3669" t="e">
        <f>VLOOKUP(#REF!,#REF!,2,FALSE)</f>
        <v>#REF!</v>
      </c>
      <c r="H3669" t="s">
        <v>12136</v>
      </c>
      <c r="I3669">
        <v>309971</v>
      </c>
      <c r="J3669">
        <v>11844</v>
      </c>
      <c r="K3669">
        <v>206</v>
      </c>
      <c r="L3669">
        <v>792</v>
      </c>
      <c r="M3669" t="b">
        <v>0</v>
      </c>
      <c r="N3669" t="b">
        <v>0</v>
      </c>
      <c r="O3669" t="b">
        <v>0</v>
      </c>
    </row>
    <row r="3670" spans="1:15">
      <c r="A3670" t="s">
        <v>12137</v>
      </c>
      <c r="B3670" s="8">
        <v>43140</v>
      </c>
      <c r="C3670" s="8">
        <v>43136.228101851855</v>
      </c>
      <c r="D3670" t="s">
        <v>12138</v>
      </c>
      <c r="E3670" t="s">
        <v>3905</v>
      </c>
      <c r="F3670">
        <v>24</v>
      </c>
      <c r="G3670" t="e">
        <f>VLOOKUP(#REF!,#REF!,2,FALSE)</f>
        <v>#REF!</v>
      </c>
      <c r="H3670" t="s">
        <v>12139</v>
      </c>
      <c r="I3670">
        <v>9328292</v>
      </c>
      <c r="J3670">
        <v>186188</v>
      </c>
      <c r="K3670">
        <v>23056</v>
      </c>
      <c r="L3670">
        <v>40520</v>
      </c>
      <c r="M3670" t="b">
        <v>0</v>
      </c>
      <c r="N3670" t="b">
        <v>0</v>
      </c>
      <c r="O3670" t="b">
        <v>0</v>
      </c>
    </row>
    <row r="3671" spans="1:15">
      <c r="A3671" t="s">
        <v>12140</v>
      </c>
      <c r="B3671" s="8">
        <v>43166</v>
      </c>
      <c r="C3671" s="8">
        <v>43153.317650462966</v>
      </c>
      <c r="D3671" t="s">
        <v>12141</v>
      </c>
      <c r="E3671" t="s">
        <v>5871</v>
      </c>
      <c r="F3671">
        <v>27</v>
      </c>
      <c r="G3671" t="e">
        <f>VLOOKUP(#REF!,#REF!,2,FALSE)</f>
        <v>#REF!</v>
      </c>
      <c r="H3671" t="s">
        <v>12142</v>
      </c>
      <c r="I3671">
        <v>309933</v>
      </c>
      <c r="J3671">
        <v>10146</v>
      </c>
      <c r="K3671">
        <v>252</v>
      </c>
      <c r="L3671">
        <v>764</v>
      </c>
      <c r="M3671" t="b">
        <v>0</v>
      </c>
      <c r="N3671" t="b">
        <v>0</v>
      </c>
      <c r="O3671" t="b">
        <v>0</v>
      </c>
    </row>
    <row r="3672" spans="1:15">
      <c r="A3672" t="s">
        <v>12143</v>
      </c>
      <c r="B3672" s="8">
        <v>43118</v>
      </c>
      <c r="C3672" s="8">
        <v>43115.500092592592</v>
      </c>
      <c r="D3672" t="s">
        <v>12144</v>
      </c>
      <c r="E3672" t="s">
        <v>1536</v>
      </c>
      <c r="F3672">
        <v>26</v>
      </c>
      <c r="G3672" t="e">
        <f>VLOOKUP(#REF!,#REF!,2,FALSE)</f>
        <v>#REF!</v>
      </c>
      <c r="H3672" t="s">
        <v>12145</v>
      </c>
      <c r="I3672">
        <v>309109</v>
      </c>
      <c r="J3672">
        <v>7087</v>
      </c>
      <c r="K3672">
        <v>217</v>
      </c>
      <c r="L3672">
        <v>496</v>
      </c>
      <c r="M3672" t="b">
        <v>0</v>
      </c>
      <c r="N3672" t="b">
        <v>0</v>
      </c>
      <c r="O3672" t="b">
        <v>0</v>
      </c>
    </row>
    <row r="3673" spans="1:15">
      <c r="A3673" t="s">
        <v>12146</v>
      </c>
      <c r="B3673" s="8">
        <v>43138</v>
      </c>
      <c r="C3673" s="8">
        <v>43136.25104166667</v>
      </c>
      <c r="D3673" t="s">
        <v>12147</v>
      </c>
      <c r="E3673" t="s">
        <v>790</v>
      </c>
      <c r="F3673">
        <v>24</v>
      </c>
      <c r="G3673" t="e">
        <f>VLOOKUP(#REF!,#REF!,2,FALSE)</f>
        <v>#REF!</v>
      </c>
      <c r="H3673" t="s">
        <v>12148</v>
      </c>
      <c r="I3673">
        <v>882501</v>
      </c>
      <c r="J3673">
        <v>15844</v>
      </c>
      <c r="K3673">
        <v>240</v>
      </c>
      <c r="L3673">
        <v>426</v>
      </c>
      <c r="M3673" t="b">
        <v>0</v>
      </c>
      <c r="N3673" t="b">
        <v>0</v>
      </c>
      <c r="O3673" t="b">
        <v>0</v>
      </c>
    </row>
    <row r="3674" spans="1:15">
      <c r="A3674" t="s">
        <v>12149</v>
      </c>
      <c r="B3674" s="8">
        <v>43149</v>
      </c>
      <c r="C3674" s="8">
        <v>43139.832604166666</v>
      </c>
      <c r="D3674" t="s">
        <v>12150</v>
      </c>
      <c r="E3674" t="s">
        <v>9508</v>
      </c>
      <c r="F3674">
        <v>26</v>
      </c>
      <c r="G3674" t="e">
        <f>VLOOKUP(#REF!,#REF!,2,FALSE)</f>
        <v>#REF!</v>
      </c>
      <c r="H3674" t="s">
        <v>12151</v>
      </c>
      <c r="I3674">
        <v>308720</v>
      </c>
      <c r="J3674">
        <v>16570</v>
      </c>
      <c r="K3674">
        <v>394</v>
      </c>
      <c r="L3674">
        <v>1098</v>
      </c>
      <c r="M3674" t="b">
        <v>0</v>
      </c>
      <c r="N3674" t="b">
        <v>0</v>
      </c>
      <c r="O3674" t="b">
        <v>0</v>
      </c>
    </row>
    <row r="3675" spans="1:15">
      <c r="A3675" t="s">
        <v>12152</v>
      </c>
      <c r="B3675" s="8">
        <v>43142</v>
      </c>
      <c r="C3675" s="8">
        <v>43136.29179398148</v>
      </c>
      <c r="D3675" t="s">
        <v>12153</v>
      </c>
      <c r="E3675" t="s">
        <v>9553</v>
      </c>
      <c r="F3675">
        <v>10</v>
      </c>
      <c r="G3675" t="e">
        <f>VLOOKUP(#REF!,#REF!,2,FALSE)</f>
        <v>#REF!</v>
      </c>
      <c r="H3675" t="s">
        <v>12154</v>
      </c>
      <c r="I3675">
        <v>362275</v>
      </c>
      <c r="J3675">
        <v>23400</v>
      </c>
      <c r="K3675">
        <v>350</v>
      </c>
      <c r="L3675">
        <v>1319</v>
      </c>
      <c r="M3675" t="b">
        <v>0</v>
      </c>
      <c r="N3675" t="b">
        <v>0</v>
      </c>
      <c r="O3675" t="b">
        <v>0</v>
      </c>
    </row>
    <row r="3676" spans="1:15">
      <c r="A3676" t="s">
        <v>12155</v>
      </c>
      <c r="B3676" s="8">
        <v>43145</v>
      </c>
      <c r="C3676" s="8">
        <v>43136.29315972222</v>
      </c>
      <c r="D3676" t="s">
        <v>12156</v>
      </c>
      <c r="E3676" t="s">
        <v>1570</v>
      </c>
      <c r="F3676">
        <v>10</v>
      </c>
      <c r="G3676" t="e">
        <f>VLOOKUP(#REF!,#REF!,2,FALSE)</f>
        <v>#REF!</v>
      </c>
      <c r="H3676" t="s">
        <v>12157</v>
      </c>
      <c r="I3676">
        <v>4737883</v>
      </c>
      <c r="J3676">
        <v>126973</v>
      </c>
      <c r="K3676">
        <v>2518</v>
      </c>
      <c r="L3676">
        <v>2822</v>
      </c>
      <c r="M3676" t="b">
        <v>0</v>
      </c>
      <c r="N3676" t="b">
        <v>0</v>
      </c>
      <c r="O3676" t="b">
        <v>0</v>
      </c>
    </row>
    <row r="3677" spans="1:15">
      <c r="A3677" t="s">
        <v>12158</v>
      </c>
      <c r="B3677" s="8">
        <v>43054</v>
      </c>
      <c r="C3677" s="8">
        <v>43048.683668981481</v>
      </c>
      <c r="D3677" t="s">
        <v>12159</v>
      </c>
      <c r="E3677" t="s">
        <v>11592</v>
      </c>
      <c r="F3677">
        <v>22</v>
      </c>
      <c r="G3677" t="e">
        <f>VLOOKUP(#REF!,#REF!,2,FALSE)</f>
        <v>#REF!</v>
      </c>
      <c r="H3677" t="s">
        <v>12160</v>
      </c>
      <c r="I3677">
        <v>308352</v>
      </c>
      <c r="J3677">
        <v>15765</v>
      </c>
      <c r="K3677">
        <v>399</v>
      </c>
      <c r="L3677">
        <v>984</v>
      </c>
      <c r="M3677" t="b">
        <v>0</v>
      </c>
      <c r="N3677" t="b">
        <v>0</v>
      </c>
      <c r="O3677" t="b">
        <v>0</v>
      </c>
    </row>
    <row r="3678" spans="1:15">
      <c r="A3678" t="s">
        <v>12161</v>
      </c>
      <c r="B3678" s="8">
        <v>43173</v>
      </c>
      <c r="C3678" s="8">
        <v>43158.25</v>
      </c>
      <c r="D3678" t="s">
        <v>12162</v>
      </c>
      <c r="E3678" t="s">
        <v>6151</v>
      </c>
      <c r="F3678">
        <v>28</v>
      </c>
      <c r="G3678" t="e">
        <f>VLOOKUP(#REF!,#REF!,2,FALSE)</f>
        <v>#REF!</v>
      </c>
      <c r="H3678" t="s">
        <v>12163</v>
      </c>
      <c r="I3678">
        <v>308082</v>
      </c>
      <c r="J3678">
        <v>18139</v>
      </c>
      <c r="K3678">
        <v>168</v>
      </c>
      <c r="L3678">
        <v>2489</v>
      </c>
      <c r="M3678" t="b">
        <v>0</v>
      </c>
      <c r="N3678" t="b">
        <v>0</v>
      </c>
      <c r="O3678" t="b">
        <v>0</v>
      </c>
    </row>
    <row r="3679" spans="1:15">
      <c r="A3679" t="s">
        <v>12164</v>
      </c>
      <c r="B3679" s="8">
        <v>43142</v>
      </c>
      <c r="C3679" s="8">
        <v>43136.34884259259</v>
      </c>
      <c r="D3679" t="s">
        <v>12165</v>
      </c>
      <c r="E3679" t="s">
        <v>4139</v>
      </c>
      <c r="F3679">
        <v>24</v>
      </c>
      <c r="G3679" t="e">
        <f>VLOOKUP(#REF!,#REF!,2,FALSE)</f>
        <v>#REF!</v>
      </c>
      <c r="H3679" t="s">
        <v>12166</v>
      </c>
      <c r="I3679">
        <v>27931</v>
      </c>
      <c r="J3679">
        <v>125</v>
      </c>
      <c r="K3679">
        <v>50</v>
      </c>
      <c r="L3679">
        <v>74</v>
      </c>
      <c r="M3679" t="b">
        <v>0</v>
      </c>
      <c r="N3679" t="b">
        <v>0</v>
      </c>
      <c r="O3679" t="b">
        <v>0</v>
      </c>
    </row>
    <row r="3680" spans="1:15">
      <c r="A3680" t="s">
        <v>12167</v>
      </c>
      <c r="B3680" s="8">
        <v>43173</v>
      </c>
      <c r="C3680" s="8">
        <v>43167.583379629628</v>
      </c>
      <c r="D3680" t="s">
        <v>12168</v>
      </c>
      <c r="E3680" t="s">
        <v>6641</v>
      </c>
      <c r="F3680">
        <v>27</v>
      </c>
      <c r="G3680" t="e">
        <f>VLOOKUP(#REF!,#REF!,2,FALSE)</f>
        <v>#REF!</v>
      </c>
      <c r="H3680" t="s">
        <v>12169</v>
      </c>
      <c r="I3680">
        <v>308049</v>
      </c>
      <c r="J3680">
        <v>7562</v>
      </c>
      <c r="K3680">
        <v>284</v>
      </c>
      <c r="L3680">
        <v>940</v>
      </c>
      <c r="M3680" t="b">
        <v>0</v>
      </c>
      <c r="N3680" t="b">
        <v>0</v>
      </c>
      <c r="O3680" t="b">
        <v>0</v>
      </c>
    </row>
    <row r="3681" spans="1:15">
      <c r="A3681" t="s">
        <v>12170</v>
      </c>
      <c r="B3681" s="8">
        <v>43067</v>
      </c>
      <c r="C3681" s="8">
        <v>43060.478506944448</v>
      </c>
      <c r="D3681" t="s">
        <v>12171</v>
      </c>
      <c r="E3681" t="s">
        <v>12172</v>
      </c>
      <c r="F3681">
        <v>22</v>
      </c>
      <c r="G3681" t="e">
        <f>VLOOKUP(#REF!,#REF!,2,FALSE)</f>
        <v>#REF!</v>
      </c>
      <c r="H3681" t="s">
        <v>100</v>
      </c>
      <c r="I3681">
        <v>307975</v>
      </c>
      <c r="J3681">
        <v>9093</v>
      </c>
      <c r="K3681">
        <v>225</v>
      </c>
      <c r="L3681">
        <v>2172</v>
      </c>
      <c r="M3681" t="b">
        <v>0</v>
      </c>
      <c r="N3681" t="b">
        <v>0</v>
      </c>
      <c r="O3681" t="b">
        <v>0</v>
      </c>
    </row>
    <row r="3682" spans="1:15">
      <c r="A3682" t="s">
        <v>12173</v>
      </c>
      <c r="B3682" s="8">
        <v>43070</v>
      </c>
      <c r="C3682" s="8">
        <v>43067.940636574072</v>
      </c>
      <c r="D3682" t="s">
        <v>12174</v>
      </c>
      <c r="E3682" t="s">
        <v>2364</v>
      </c>
      <c r="F3682">
        <v>17</v>
      </c>
      <c r="G3682" t="e">
        <f>VLOOKUP(#REF!,#REF!,2,FALSE)</f>
        <v>#REF!</v>
      </c>
      <c r="H3682" t="s">
        <v>12175</v>
      </c>
      <c r="I3682">
        <v>307934</v>
      </c>
      <c r="J3682">
        <v>2673</v>
      </c>
      <c r="K3682">
        <v>1645</v>
      </c>
      <c r="L3682">
        <v>634</v>
      </c>
      <c r="M3682" t="b">
        <v>0</v>
      </c>
      <c r="N3682" t="b">
        <v>0</v>
      </c>
      <c r="O3682" t="b">
        <v>0</v>
      </c>
    </row>
    <row r="3683" spans="1:15">
      <c r="A3683" t="s">
        <v>12176</v>
      </c>
      <c r="B3683" s="8">
        <v>43095</v>
      </c>
      <c r="C3683" s="8">
        <v>43087.250034722223</v>
      </c>
      <c r="D3683" t="s">
        <v>12177</v>
      </c>
      <c r="E3683" t="s">
        <v>4028</v>
      </c>
      <c r="F3683">
        <v>27</v>
      </c>
      <c r="G3683" t="e">
        <f>VLOOKUP(#REF!,#REF!,2,FALSE)</f>
        <v>#REF!</v>
      </c>
      <c r="H3683" t="s">
        <v>12178</v>
      </c>
      <c r="I3683">
        <v>307494</v>
      </c>
      <c r="J3683">
        <v>8706</v>
      </c>
      <c r="K3683">
        <v>298</v>
      </c>
      <c r="L3683">
        <v>1226</v>
      </c>
      <c r="M3683" t="b">
        <v>0</v>
      </c>
      <c r="N3683" t="b">
        <v>0</v>
      </c>
      <c r="O3683" t="b">
        <v>0</v>
      </c>
    </row>
    <row r="3684" spans="1:15">
      <c r="A3684" t="s">
        <v>12179</v>
      </c>
      <c r="B3684" s="8">
        <v>43145</v>
      </c>
      <c r="C3684" s="8">
        <v>43136.375694444447</v>
      </c>
      <c r="D3684" t="s">
        <v>12180</v>
      </c>
      <c r="E3684" t="s">
        <v>12181</v>
      </c>
      <c r="F3684">
        <v>10</v>
      </c>
      <c r="G3684" t="e">
        <f>VLOOKUP(#REF!,#REF!,2,FALSE)</f>
        <v>#REF!</v>
      </c>
      <c r="H3684" t="s">
        <v>12182</v>
      </c>
      <c r="I3684">
        <v>1629053</v>
      </c>
      <c r="J3684">
        <v>72349</v>
      </c>
      <c r="K3684">
        <v>2376</v>
      </c>
      <c r="L3684">
        <v>2694</v>
      </c>
      <c r="M3684" t="b">
        <v>0</v>
      </c>
      <c r="N3684" t="b">
        <v>0</v>
      </c>
      <c r="O3684" t="b">
        <v>0</v>
      </c>
    </row>
    <row r="3685" spans="1:15">
      <c r="A3685" t="s">
        <v>12183</v>
      </c>
      <c r="B3685" s="8">
        <v>43106</v>
      </c>
      <c r="C3685" s="8">
        <v>43102.625</v>
      </c>
      <c r="D3685" t="s">
        <v>12184</v>
      </c>
      <c r="E3685" t="s">
        <v>271</v>
      </c>
      <c r="F3685">
        <v>17</v>
      </c>
      <c r="G3685" t="e">
        <f>VLOOKUP(#REF!,#REF!,2,FALSE)</f>
        <v>#REF!</v>
      </c>
      <c r="H3685" t="s">
        <v>12185</v>
      </c>
      <c r="I3685">
        <v>307093</v>
      </c>
      <c r="J3685">
        <v>4334</v>
      </c>
      <c r="K3685">
        <v>972</v>
      </c>
      <c r="L3685">
        <v>3054</v>
      </c>
      <c r="M3685" t="b">
        <v>0</v>
      </c>
      <c r="N3685" t="b">
        <v>0</v>
      </c>
      <c r="O3685" t="b">
        <v>0</v>
      </c>
    </row>
    <row r="3686" spans="1:15">
      <c r="A3686" t="s">
        <v>12186</v>
      </c>
      <c r="B3686" s="8">
        <v>43144</v>
      </c>
      <c r="C3686" s="8">
        <v>43136.395833333336</v>
      </c>
      <c r="D3686" t="s">
        <v>12187</v>
      </c>
      <c r="E3686" t="s">
        <v>12188</v>
      </c>
      <c r="F3686">
        <v>24</v>
      </c>
      <c r="G3686" t="e">
        <f>VLOOKUP(#REF!,#REF!,2,FALSE)</f>
        <v>#REF!</v>
      </c>
      <c r="H3686" t="s">
        <v>12189</v>
      </c>
      <c r="I3686">
        <v>291502</v>
      </c>
      <c r="J3686">
        <v>11096</v>
      </c>
      <c r="K3686">
        <v>359</v>
      </c>
      <c r="L3686">
        <v>1196</v>
      </c>
      <c r="M3686" t="b">
        <v>0</v>
      </c>
      <c r="N3686" t="b">
        <v>0</v>
      </c>
      <c r="O3686" t="b">
        <v>0</v>
      </c>
    </row>
    <row r="3687" spans="1:15">
      <c r="A3687" t="s">
        <v>12190</v>
      </c>
      <c r="B3687" s="8">
        <v>43089</v>
      </c>
      <c r="C3687" s="8">
        <v>43088.25</v>
      </c>
      <c r="D3687" t="s">
        <v>12191</v>
      </c>
      <c r="E3687" t="s">
        <v>2668</v>
      </c>
      <c r="F3687">
        <v>25</v>
      </c>
      <c r="G3687" t="e">
        <f>VLOOKUP(#REF!,#REF!,2,FALSE)</f>
        <v>#REF!</v>
      </c>
      <c r="H3687" t="s">
        <v>12192</v>
      </c>
      <c r="I3687">
        <v>306095</v>
      </c>
      <c r="J3687">
        <v>11726</v>
      </c>
      <c r="K3687">
        <v>283</v>
      </c>
      <c r="L3687">
        <v>1103</v>
      </c>
      <c r="M3687" t="b">
        <v>0</v>
      </c>
      <c r="N3687" t="b">
        <v>0</v>
      </c>
      <c r="O3687" t="b">
        <v>0</v>
      </c>
    </row>
    <row r="3688" spans="1:15">
      <c r="A3688" t="s">
        <v>12193</v>
      </c>
      <c r="B3688" s="8">
        <v>43108</v>
      </c>
      <c r="C3688" s="8">
        <v>43107.808969907404</v>
      </c>
      <c r="D3688" t="s">
        <v>12194</v>
      </c>
      <c r="E3688" t="s">
        <v>12195</v>
      </c>
      <c r="F3688">
        <v>17</v>
      </c>
      <c r="G3688" t="e">
        <f>VLOOKUP(#REF!,#REF!,2,FALSE)</f>
        <v>#REF!</v>
      </c>
      <c r="H3688" t="s">
        <v>12196</v>
      </c>
      <c r="I3688">
        <v>305899</v>
      </c>
      <c r="J3688">
        <v>6967</v>
      </c>
      <c r="K3688">
        <v>494</v>
      </c>
      <c r="L3688">
        <v>1344</v>
      </c>
      <c r="M3688" t="b">
        <v>0</v>
      </c>
      <c r="N3688" t="b">
        <v>0</v>
      </c>
      <c r="O3688" t="b">
        <v>0</v>
      </c>
    </row>
    <row r="3689" spans="1:15">
      <c r="A3689" t="s">
        <v>12197</v>
      </c>
      <c r="B3689" s="8">
        <v>43144</v>
      </c>
      <c r="C3689" s="8">
        <v>43136.431539351855</v>
      </c>
      <c r="D3689" t="s">
        <v>12198</v>
      </c>
      <c r="E3689" t="s">
        <v>1787</v>
      </c>
      <c r="F3689">
        <v>24</v>
      </c>
      <c r="G3689" t="e">
        <f>VLOOKUP(#REF!,#REF!,2,FALSE)</f>
        <v>#REF!</v>
      </c>
      <c r="H3689" t="s">
        <v>1788</v>
      </c>
      <c r="I3689">
        <v>66239</v>
      </c>
      <c r="J3689">
        <v>750</v>
      </c>
      <c r="K3689">
        <v>124</v>
      </c>
      <c r="L3689">
        <v>222</v>
      </c>
      <c r="M3689" t="b">
        <v>0</v>
      </c>
      <c r="N3689" t="b">
        <v>0</v>
      </c>
      <c r="O3689" t="b">
        <v>0</v>
      </c>
    </row>
    <row r="3690" spans="1:15">
      <c r="A3690" t="s">
        <v>12199</v>
      </c>
      <c r="B3690" s="8">
        <v>43144</v>
      </c>
      <c r="C3690" s="8">
        <v>43136.435636574075</v>
      </c>
      <c r="D3690" t="s">
        <v>12200</v>
      </c>
      <c r="E3690" t="s">
        <v>1468</v>
      </c>
      <c r="F3690">
        <v>24</v>
      </c>
      <c r="G3690" t="e">
        <f>VLOOKUP(#REF!,#REF!,2,FALSE)</f>
        <v>#REF!</v>
      </c>
      <c r="H3690" t="s">
        <v>12201</v>
      </c>
      <c r="I3690">
        <v>107574</v>
      </c>
      <c r="J3690">
        <v>2787</v>
      </c>
      <c r="K3690">
        <v>322</v>
      </c>
      <c r="L3690">
        <v>1212</v>
      </c>
      <c r="M3690" t="b">
        <v>0</v>
      </c>
      <c r="N3690" t="b">
        <v>0</v>
      </c>
      <c r="O3690" t="b">
        <v>0</v>
      </c>
    </row>
    <row r="3691" spans="1:15">
      <c r="A3691" t="s">
        <v>12202</v>
      </c>
      <c r="B3691" s="8">
        <v>43081</v>
      </c>
      <c r="C3691" s="8">
        <v>43075.487893518519</v>
      </c>
      <c r="D3691" t="s">
        <v>12203</v>
      </c>
      <c r="E3691" t="s">
        <v>4253</v>
      </c>
      <c r="F3691">
        <v>22</v>
      </c>
      <c r="G3691" t="e">
        <f>VLOOKUP(#REF!,#REF!,2,FALSE)</f>
        <v>#REF!</v>
      </c>
      <c r="H3691" t="s">
        <v>12204</v>
      </c>
      <c r="I3691">
        <v>305141</v>
      </c>
      <c r="J3691">
        <v>21855</v>
      </c>
      <c r="K3691">
        <v>89</v>
      </c>
      <c r="L3691">
        <v>976</v>
      </c>
      <c r="M3691" t="b">
        <v>0</v>
      </c>
      <c r="N3691" t="b">
        <v>0</v>
      </c>
      <c r="O3691" t="b">
        <v>0</v>
      </c>
    </row>
    <row r="3692" spans="1:15">
      <c r="A3692" t="s">
        <v>12205</v>
      </c>
      <c r="B3692" s="8">
        <v>43115</v>
      </c>
      <c r="C3692" s="8">
        <v>43109.291701388887</v>
      </c>
      <c r="D3692" t="s">
        <v>12206</v>
      </c>
      <c r="E3692" t="s">
        <v>12207</v>
      </c>
      <c r="F3692">
        <v>27</v>
      </c>
      <c r="G3692" t="e">
        <f>VLOOKUP(#REF!,#REF!,2,FALSE)</f>
        <v>#REF!</v>
      </c>
      <c r="H3692" t="s">
        <v>12208</v>
      </c>
      <c r="I3692">
        <v>304485</v>
      </c>
      <c r="J3692">
        <v>4420</v>
      </c>
      <c r="K3692">
        <v>317</v>
      </c>
      <c r="L3692">
        <v>515</v>
      </c>
      <c r="M3692" t="b">
        <v>0</v>
      </c>
      <c r="N3692" t="b">
        <v>0</v>
      </c>
      <c r="O3692" t="b">
        <v>0</v>
      </c>
    </row>
    <row r="3693" spans="1:15">
      <c r="A3693" t="s">
        <v>12209</v>
      </c>
      <c r="B3693" s="8">
        <v>43118</v>
      </c>
      <c r="C3693" s="8">
        <v>43112.600682870368</v>
      </c>
      <c r="D3693" t="s">
        <v>12210</v>
      </c>
      <c r="E3693" t="s">
        <v>12211</v>
      </c>
      <c r="F3693">
        <v>28</v>
      </c>
      <c r="G3693" t="e">
        <f>VLOOKUP(#REF!,#REF!,2,FALSE)</f>
        <v>#REF!</v>
      </c>
      <c r="H3693" t="s">
        <v>12212</v>
      </c>
      <c r="I3693">
        <v>303274</v>
      </c>
      <c r="J3693">
        <v>1676</v>
      </c>
      <c r="K3693">
        <v>339</v>
      </c>
      <c r="L3693">
        <v>448</v>
      </c>
      <c r="M3693" t="b">
        <v>0</v>
      </c>
      <c r="N3693" t="b">
        <v>0</v>
      </c>
      <c r="O3693" t="b">
        <v>0</v>
      </c>
    </row>
    <row r="3694" spans="1:15">
      <c r="A3694" t="s">
        <v>12213</v>
      </c>
      <c r="B3694" s="8">
        <v>43080</v>
      </c>
      <c r="C3694" s="8">
        <v>43074.312523148146</v>
      </c>
      <c r="D3694" t="s">
        <v>12214</v>
      </c>
      <c r="E3694" t="s">
        <v>7121</v>
      </c>
      <c r="F3694">
        <v>26</v>
      </c>
      <c r="G3694" t="e">
        <f>VLOOKUP(#REF!,#REF!,2,FALSE)</f>
        <v>#REF!</v>
      </c>
      <c r="H3694" t="s">
        <v>12215</v>
      </c>
      <c r="I3694">
        <v>303174</v>
      </c>
      <c r="J3694">
        <v>9607</v>
      </c>
      <c r="K3694">
        <v>245</v>
      </c>
      <c r="L3694">
        <v>170</v>
      </c>
      <c r="M3694" t="b">
        <v>0</v>
      </c>
      <c r="N3694" t="b">
        <v>0</v>
      </c>
      <c r="O3694" t="b">
        <v>0</v>
      </c>
    </row>
    <row r="3695" spans="1:15">
      <c r="A3695" t="s">
        <v>12216</v>
      </c>
      <c r="B3695" s="8">
        <v>43145</v>
      </c>
      <c r="C3695" s="8">
        <v>43136.541747685187</v>
      </c>
      <c r="D3695" t="s">
        <v>12217</v>
      </c>
      <c r="E3695" t="s">
        <v>1560</v>
      </c>
      <c r="F3695">
        <v>10</v>
      </c>
      <c r="G3695" t="e">
        <f>VLOOKUP(#REF!,#REF!,2,FALSE)</f>
        <v>#REF!</v>
      </c>
      <c r="H3695" t="s">
        <v>12218</v>
      </c>
      <c r="I3695">
        <v>2319218</v>
      </c>
      <c r="J3695">
        <v>164098</v>
      </c>
      <c r="K3695">
        <v>2334</v>
      </c>
      <c r="L3695">
        <v>10819</v>
      </c>
      <c r="M3695" t="b">
        <v>0</v>
      </c>
      <c r="N3695" t="b">
        <v>0</v>
      </c>
      <c r="O3695" t="b">
        <v>0</v>
      </c>
    </row>
    <row r="3696" spans="1:15">
      <c r="A3696" t="s">
        <v>12219</v>
      </c>
      <c r="B3696" s="8">
        <v>43106</v>
      </c>
      <c r="C3696" s="8">
        <v>43097.584768518522</v>
      </c>
      <c r="D3696" t="s">
        <v>12220</v>
      </c>
      <c r="E3696" t="s">
        <v>12221</v>
      </c>
      <c r="F3696">
        <v>26</v>
      </c>
      <c r="G3696" t="e">
        <f>VLOOKUP(#REF!,#REF!,2,FALSE)</f>
        <v>#REF!</v>
      </c>
      <c r="H3696" t="s">
        <v>12222</v>
      </c>
      <c r="I3696">
        <v>302719</v>
      </c>
      <c r="J3696">
        <v>14565</v>
      </c>
      <c r="K3696">
        <v>601</v>
      </c>
      <c r="L3696">
        <v>1933</v>
      </c>
      <c r="M3696" t="b">
        <v>0</v>
      </c>
      <c r="N3696" t="b">
        <v>0</v>
      </c>
      <c r="O3696" t="b">
        <v>0</v>
      </c>
    </row>
    <row r="3697" spans="1:15">
      <c r="A3697" t="s">
        <v>12223</v>
      </c>
      <c r="B3697" s="8">
        <v>43072</v>
      </c>
      <c r="C3697" s="8">
        <v>43066.441423611112</v>
      </c>
      <c r="D3697" t="s">
        <v>12224</v>
      </c>
      <c r="E3697" t="s">
        <v>9446</v>
      </c>
      <c r="F3697">
        <v>23</v>
      </c>
      <c r="G3697" t="e">
        <f>VLOOKUP(#REF!,#REF!,2,FALSE)</f>
        <v>#REF!</v>
      </c>
      <c r="H3697" t="s">
        <v>12225</v>
      </c>
      <c r="I3697">
        <v>302703</v>
      </c>
      <c r="J3697">
        <v>22861</v>
      </c>
      <c r="K3697">
        <v>447</v>
      </c>
      <c r="L3697">
        <v>1896</v>
      </c>
      <c r="M3697" t="b">
        <v>0</v>
      </c>
      <c r="N3697" t="b">
        <v>0</v>
      </c>
      <c r="O3697" t="b">
        <v>0</v>
      </c>
    </row>
    <row r="3698" spans="1:15">
      <c r="A3698" t="s">
        <v>12226</v>
      </c>
      <c r="B3698" s="8">
        <v>43147</v>
      </c>
      <c r="C3698" s="8">
        <v>43139.085127314815</v>
      </c>
      <c r="D3698" t="s">
        <v>12227</v>
      </c>
      <c r="E3698" t="s">
        <v>12228</v>
      </c>
      <c r="F3698">
        <v>2</v>
      </c>
      <c r="G3698" t="e">
        <f>VLOOKUP(#REF!,#REF!,2,FALSE)</f>
        <v>#REF!</v>
      </c>
      <c r="H3698" t="s">
        <v>12229</v>
      </c>
      <c r="I3698">
        <v>302660</v>
      </c>
      <c r="J3698">
        <v>19060</v>
      </c>
      <c r="K3698">
        <v>227</v>
      </c>
      <c r="L3698">
        <v>1868</v>
      </c>
      <c r="M3698" t="b">
        <v>0</v>
      </c>
      <c r="N3698" t="b">
        <v>0</v>
      </c>
      <c r="O3698" t="b">
        <v>0</v>
      </c>
    </row>
    <row r="3699" spans="1:15">
      <c r="A3699" t="s">
        <v>12230</v>
      </c>
      <c r="B3699" s="8">
        <v>43145</v>
      </c>
      <c r="C3699" s="8">
        <v>43136.636828703704</v>
      </c>
      <c r="D3699" t="s">
        <v>12231</v>
      </c>
      <c r="E3699" t="s">
        <v>12232</v>
      </c>
      <c r="F3699">
        <v>10</v>
      </c>
      <c r="G3699" t="e">
        <f>VLOOKUP(#REF!,#REF!,2,FALSE)</f>
        <v>#REF!</v>
      </c>
      <c r="H3699" t="s">
        <v>12233</v>
      </c>
      <c r="I3699">
        <v>330553</v>
      </c>
      <c r="J3699">
        <v>2261</v>
      </c>
      <c r="K3699">
        <v>124</v>
      </c>
      <c r="L3699">
        <v>119</v>
      </c>
      <c r="M3699" t="b">
        <v>0</v>
      </c>
      <c r="N3699" t="b">
        <v>0</v>
      </c>
      <c r="O3699" t="b">
        <v>0</v>
      </c>
    </row>
    <row r="3700" spans="1:15">
      <c r="A3700" t="s">
        <v>12234</v>
      </c>
      <c r="B3700" s="8">
        <v>43145</v>
      </c>
      <c r="C3700" s="8">
        <v>43136.646423611113</v>
      </c>
      <c r="D3700" t="s">
        <v>12235</v>
      </c>
      <c r="E3700" t="s">
        <v>1808</v>
      </c>
      <c r="F3700">
        <v>24</v>
      </c>
      <c r="G3700" t="e">
        <f>VLOOKUP(#REF!,#REF!,2,FALSE)</f>
        <v>#REF!</v>
      </c>
      <c r="H3700" t="s">
        <v>12236</v>
      </c>
      <c r="I3700">
        <v>2726643</v>
      </c>
      <c r="J3700">
        <v>9126</v>
      </c>
      <c r="K3700">
        <v>1759</v>
      </c>
      <c r="L3700">
        <v>935</v>
      </c>
      <c r="M3700" t="b">
        <v>0</v>
      </c>
      <c r="N3700" t="b">
        <v>0</v>
      </c>
      <c r="O3700" t="b">
        <v>0</v>
      </c>
    </row>
    <row r="3701" spans="1:15">
      <c r="A3701" t="s">
        <v>12237</v>
      </c>
      <c r="B3701" s="8">
        <v>43145</v>
      </c>
      <c r="C3701" s="8">
        <v>43136.688738425924</v>
      </c>
      <c r="D3701" t="s">
        <v>12238</v>
      </c>
      <c r="E3701" t="s">
        <v>973</v>
      </c>
      <c r="F3701">
        <v>24</v>
      </c>
      <c r="G3701" t="e">
        <f>VLOOKUP(#REF!,#REF!,2,FALSE)</f>
        <v>#REF!</v>
      </c>
      <c r="H3701" t="s">
        <v>12239</v>
      </c>
      <c r="I3701">
        <v>1089707</v>
      </c>
      <c r="J3701">
        <v>24051</v>
      </c>
      <c r="K3701">
        <v>641</v>
      </c>
      <c r="L3701">
        <v>995</v>
      </c>
      <c r="M3701" t="b">
        <v>0</v>
      </c>
      <c r="N3701" t="b">
        <v>0</v>
      </c>
      <c r="O3701" t="b">
        <v>0</v>
      </c>
    </row>
    <row r="3702" spans="1:15">
      <c r="A3702" t="s">
        <v>12240</v>
      </c>
      <c r="B3702" s="8">
        <v>43236</v>
      </c>
      <c r="C3702" s="8">
        <v>43222.500023148146</v>
      </c>
      <c r="D3702" t="s">
        <v>12241</v>
      </c>
      <c r="E3702" t="s">
        <v>3686</v>
      </c>
      <c r="F3702">
        <v>26</v>
      </c>
      <c r="G3702" t="e">
        <f>VLOOKUP(#REF!,#REF!,2,FALSE)</f>
        <v>#REF!</v>
      </c>
      <c r="H3702" t="s">
        <v>12242</v>
      </c>
      <c r="I3702">
        <v>302656</v>
      </c>
      <c r="J3702">
        <v>15294</v>
      </c>
      <c r="K3702">
        <v>829</v>
      </c>
      <c r="L3702">
        <v>1439</v>
      </c>
      <c r="M3702" t="b">
        <v>0</v>
      </c>
      <c r="N3702" t="b">
        <v>0</v>
      </c>
      <c r="O3702" t="b">
        <v>0</v>
      </c>
    </row>
    <row r="3703" spans="1:15">
      <c r="A3703" t="s">
        <v>12243</v>
      </c>
      <c r="B3703" s="8">
        <v>43144</v>
      </c>
      <c r="C3703" s="8">
        <v>43136.769456018519</v>
      </c>
      <c r="D3703" t="s">
        <v>12244</v>
      </c>
      <c r="E3703" t="s">
        <v>881</v>
      </c>
      <c r="F3703">
        <v>10</v>
      </c>
      <c r="G3703" t="e">
        <f>VLOOKUP(#REF!,#REF!,2,FALSE)</f>
        <v>#REF!</v>
      </c>
      <c r="H3703" t="s">
        <v>12245</v>
      </c>
      <c r="I3703">
        <v>348192</v>
      </c>
      <c r="J3703">
        <v>10175</v>
      </c>
      <c r="K3703">
        <v>344</v>
      </c>
      <c r="L3703">
        <v>2299</v>
      </c>
      <c r="M3703" t="b">
        <v>0</v>
      </c>
      <c r="N3703" t="b">
        <v>0</v>
      </c>
      <c r="O3703" t="b">
        <v>0</v>
      </c>
    </row>
    <row r="3704" spans="1:15">
      <c r="A3704" t="s">
        <v>12246</v>
      </c>
      <c r="B3704" s="8">
        <v>43140</v>
      </c>
      <c r="C3704" s="8">
        <v>43132.444456018522</v>
      </c>
      <c r="D3704" t="s">
        <v>12247</v>
      </c>
      <c r="E3704" t="s">
        <v>12248</v>
      </c>
      <c r="F3704">
        <v>25</v>
      </c>
      <c r="G3704" t="e">
        <f>VLOOKUP(#REF!,#REF!,2,FALSE)</f>
        <v>#REF!</v>
      </c>
      <c r="H3704" t="s">
        <v>12249</v>
      </c>
      <c r="I3704">
        <v>302440</v>
      </c>
      <c r="J3704">
        <v>11731</v>
      </c>
      <c r="K3704">
        <v>802</v>
      </c>
      <c r="L3704">
        <v>2494</v>
      </c>
      <c r="M3704" t="b">
        <v>0</v>
      </c>
      <c r="N3704" t="b">
        <v>0</v>
      </c>
      <c r="O3704" t="b">
        <v>0</v>
      </c>
    </row>
    <row r="3705" spans="1:15">
      <c r="A3705" t="s">
        <v>12250</v>
      </c>
      <c r="B3705" s="8">
        <v>43182</v>
      </c>
      <c r="C3705" s="8">
        <v>43173.253842592596</v>
      </c>
      <c r="D3705" t="s">
        <v>12251</v>
      </c>
      <c r="E3705" t="s">
        <v>12252</v>
      </c>
      <c r="F3705">
        <v>27</v>
      </c>
      <c r="G3705" t="e">
        <f>VLOOKUP(#REF!,#REF!,2,FALSE)</f>
        <v>#REF!</v>
      </c>
      <c r="H3705" t="s">
        <v>12253</v>
      </c>
      <c r="I3705">
        <v>302153</v>
      </c>
      <c r="J3705">
        <v>11390</v>
      </c>
      <c r="K3705">
        <v>124</v>
      </c>
      <c r="L3705">
        <v>925</v>
      </c>
      <c r="M3705" t="b">
        <v>0</v>
      </c>
      <c r="N3705" t="b">
        <v>0</v>
      </c>
      <c r="O3705" t="b">
        <v>0</v>
      </c>
    </row>
    <row r="3706" spans="1:15">
      <c r="A3706" t="s">
        <v>12254</v>
      </c>
      <c r="B3706" s="8">
        <v>43057</v>
      </c>
      <c r="C3706" s="8">
        <v>43051.437511574077</v>
      </c>
      <c r="D3706" t="s">
        <v>12255</v>
      </c>
      <c r="E3706" t="s">
        <v>12256</v>
      </c>
      <c r="F3706">
        <v>15</v>
      </c>
      <c r="G3706" t="e">
        <f>VLOOKUP(#REF!,#REF!,2,FALSE)</f>
        <v>#REF!</v>
      </c>
      <c r="H3706" t="s">
        <v>12257</v>
      </c>
      <c r="I3706">
        <v>301738</v>
      </c>
      <c r="J3706">
        <v>8634</v>
      </c>
      <c r="K3706">
        <v>332</v>
      </c>
      <c r="L3706">
        <v>2027</v>
      </c>
      <c r="M3706" t="b">
        <v>0</v>
      </c>
      <c r="N3706" t="b">
        <v>0</v>
      </c>
      <c r="O3706" t="b">
        <v>0</v>
      </c>
    </row>
    <row r="3707" spans="1:15">
      <c r="A3707" t="s">
        <v>12258</v>
      </c>
      <c r="B3707" s="8">
        <v>43193</v>
      </c>
      <c r="C3707" s="8">
        <v>43186.375057870369</v>
      </c>
      <c r="D3707" t="s">
        <v>12259</v>
      </c>
      <c r="E3707" t="s">
        <v>2364</v>
      </c>
      <c r="F3707">
        <v>17</v>
      </c>
      <c r="G3707" t="e">
        <f>VLOOKUP(#REF!,#REF!,2,FALSE)</f>
        <v>#REF!</v>
      </c>
      <c r="H3707" t="s">
        <v>12260</v>
      </c>
      <c r="I3707">
        <v>301674</v>
      </c>
      <c r="J3707">
        <v>6211</v>
      </c>
      <c r="K3707">
        <v>107</v>
      </c>
      <c r="L3707">
        <v>660</v>
      </c>
      <c r="M3707" t="b">
        <v>0</v>
      </c>
      <c r="N3707" t="b">
        <v>0</v>
      </c>
      <c r="O3707" t="b">
        <v>0</v>
      </c>
    </row>
    <row r="3708" spans="1:15">
      <c r="A3708" t="s">
        <v>12261</v>
      </c>
      <c r="B3708" s="8">
        <v>43145</v>
      </c>
      <c r="C3708" s="8">
        <v>43136.875</v>
      </c>
      <c r="D3708" t="s">
        <v>12262</v>
      </c>
      <c r="E3708" t="s">
        <v>12263</v>
      </c>
      <c r="F3708">
        <v>10</v>
      </c>
      <c r="G3708" t="e">
        <f>VLOOKUP(#REF!,#REF!,2,FALSE)</f>
        <v>#REF!</v>
      </c>
      <c r="H3708" t="s">
        <v>12264</v>
      </c>
      <c r="I3708">
        <v>1114465</v>
      </c>
      <c r="J3708">
        <v>25538</v>
      </c>
      <c r="K3708">
        <v>822</v>
      </c>
      <c r="L3708">
        <v>985</v>
      </c>
      <c r="M3708" t="b">
        <v>0</v>
      </c>
      <c r="N3708" t="b">
        <v>0</v>
      </c>
      <c r="O3708" t="b">
        <v>0</v>
      </c>
    </row>
    <row r="3709" spans="1:15">
      <c r="A3709" t="s">
        <v>12265</v>
      </c>
      <c r="B3709" s="8">
        <v>43149</v>
      </c>
      <c r="C3709" s="8">
        <v>43146.604375000003</v>
      </c>
      <c r="D3709" t="s">
        <v>12266</v>
      </c>
      <c r="E3709" t="s">
        <v>4495</v>
      </c>
      <c r="F3709">
        <v>17</v>
      </c>
      <c r="G3709" t="e">
        <f>VLOOKUP(#REF!,#REF!,2,FALSE)</f>
        <v>#REF!</v>
      </c>
      <c r="H3709" t="s">
        <v>12267</v>
      </c>
      <c r="I3709">
        <v>301593</v>
      </c>
      <c r="J3709">
        <v>1214</v>
      </c>
      <c r="K3709">
        <v>148</v>
      </c>
      <c r="L3709">
        <v>192</v>
      </c>
      <c r="M3709" t="b">
        <v>0</v>
      </c>
      <c r="N3709" t="b">
        <v>0</v>
      </c>
      <c r="O3709" t="b">
        <v>0</v>
      </c>
    </row>
    <row r="3710" spans="1:15">
      <c r="A3710" t="s">
        <v>12268</v>
      </c>
      <c r="B3710" s="8">
        <v>43142</v>
      </c>
      <c r="C3710" s="8">
        <v>43136.952002314814</v>
      </c>
      <c r="D3710" t="s">
        <v>12269</v>
      </c>
      <c r="E3710" t="s">
        <v>12270</v>
      </c>
      <c r="F3710">
        <v>24</v>
      </c>
      <c r="G3710" t="e">
        <f>VLOOKUP(#REF!,#REF!,2,FALSE)</f>
        <v>#REF!</v>
      </c>
      <c r="H3710" t="s">
        <v>12271</v>
      </c>
      <c r="I3710">
        <v>586498</v>
      </c>
      <c r="J3710">
        <v>1367</v>
      </c>
      <c r="K3710">
        <v>117</v>
      </c>
      <c r="L3710">
        <v>169</v>
      </c>
      <c r="M3710" t="b">
        <v>0</v>
      </c>
      <c r="N3710" t="b">
        <v>0</v>
      </c>
      <c r="O3710" t="b">
        <v>0</v>
      </c>
    </row>
    <row r="3711" spans="1:15">
      <c r="A3711" t="s">
        <v>12272</v>
      </c>
      <c r="B3711" s="8">
        <v>43139</v>
      </c>
      <c r="C3711" s="8">
        <v>43137.024305555555</v>
      </c>
      <c r="D3711" t="s">
        <v>12273</v>
      </c>
      <c r="E3711" t="s">
        <v>549</v>
      </c>
      <c r="F3711">
        <v>24</v>
      </c>
      <c r="G3711" t="e">
        <f>VLOOKUP(#REF!,#REF!,2,FALSE)</f>
        <v>#REF!</v>
      </c>
      <c r="H3711" t="s">
        <v>12274</v>
      </c>
      <c r="I3711">
        <v>240187</v>
      </c>
      <c r="J3711">
        <v>1550</v>
      </c>
      <c r="K3711">
        <v>132</v>
      </c>
      <c r="L3711">
        <v>220</v>
      </c>
      <c r="M3711" t="b">
        <v>0</v>
      </c>
      <c r="N3711" t="b">
        <v>0</v>
      </c>
      <c r="O3711" t="b">
        <v>0</v>
      </c>
    </row>
    <row r="3712" spans="1:15">
      <c r="A3712" t="s">
        <v>12275</v>
      </c>
      <c r="B3712" s="8">
        <v>43138</v>
      </c>
      <c r="C3712" s="8">
        <v>43137.065972222219</v>
      </c>
      <c r="D3712" t="s">
        <v>12276</v>
      </c>
      <c r="E3712" t="s">
        <v>767</v>
      </c>
      <c r="F3712">
        <v>24</v>
      </c>
      <c r="G3712" t="e">
        <f>VLOOKUP(#REF!,#REF!,2,FALSE)</f>
        <v>#REF!</v>
      </c>
      <c r="H3712" t="s">
        <v>768</v>
      </c>
      <c r="I3712">
        <v>296104</v>
      </c>
      <c r="J3712">
        <v>5743</v>
      </c>
      <c r="K3712">
        <v>82</v>
      </c>
      <c r="L3712">
        <v>282</v>
      </c>
      <c r="M3712" t="b">
        <v>0</v>
      </c>
      <c r="N3712" t="b">
        <v>0</v>
      </c>
      <c r="O3712" t="b">
        <v>0</v>
      </c>
    </row>
    <row r="3713" spans="1:15">
      <c r="A3713" t="s">
        <v>12277</v>
      </c>
      <c r="B3713" s="8">
        <v>43173</v>
      </c>
      <c r="C3713" s="8">
        <v>43159.357928240737</v>
      </c>
      <c r="D3713" t="s">
        <v>12278</v>
      </c>
      <c r="E3713" t="s">
        <v>12279</v>
      </c>
      <c r="F3713">
        <v>28</v>
      </c>
      <c r="G3713" t="e">
        <f>VLOOKUP(#REF!,#REF!,2,FALSE)</f>
        <v>#REF!</v>
      </c>
      <c r="H3713" t="s">
        <v>12280</v>
      </c>
      <c r="I3713">
        <v>301028</v>
      </c>
      <c r="J3713">
        <v>3560</v>
      </c>
      <c r="K3713">
        <v>89</v>
      </c>
      <c r="L3713">
        <v>488</v>
      </c>
      <c r="M3713" t="b">
        <v>0</v>
      </c>
      <c r="N3713" t="b">
        <v>0</v>
      </c>
      <c r="O3713" t="b">
        <v>0</v>
      </c>
    </row>
    <row r="3714" spans="1:15">
      <c r="A3714" t="s">
        <v>12281</v>
      </c>
      <c r="B3714" s="8">
        <v>43138</v>
      </c>
      <c r="C3714" s="8">
        <v>43137.125023148146</v>
      </c>
      <c r="D3714" t="s">
        <v>12282</v>
      </c>
      <c r="E3714" t="s">
        <v>380</v>
      </c>
      <c r="F3714">
        <v>24</v>
      </c>
      <c r="G3714" t="e">
        <f>VLOOKUP(#REF!,#REF!,2,FALSE)</f>
        <v>#REF!</v>
      </c>
      <c r="H3714" t="s">
        <v>12283</v>
      </c>
      <c r="I3714">
        <v>58933</v>
      </c>
      <c r="J3714">
        <v>992</v>
      </c>
      <c r="K3714">
        <v>37</v>
      </c>
      <c r="L3714">
        <v>159</v>
      </c>
      <c r="M3714" t="b">
        <v>0</v>
      </c>
      <c r="N3714" t="b">
        <v>0</v>
      </c>
      <c r="O3714" t="b">
        <v>0</v>
      </c>
    </row>
    <row r="3715" spans="1:15">
      <c r="A3715" t="s">
        <v>12284</v>
      </c>
      <c r="B3715" s="8">
        <v>43146</v>
      </c>
      <c r="C3715" s="8">
        <v>43137.125081018516</v>
      </c>
      <c r="D3715" t="s">
        <v>12285</v>
      </c>
      <c r="E3715" t="s">
        <v>1097</v>
      </c>
      <c r="F3715">
        <v>24</v>
      </c>
      <c r="G3715" t="e">
        <f>VLOOKUP(#REF!,#REF!,2,FALSE)</f>
        <v>#REF!</v>
      </c>
      <c r="H3715" t="s">
        <v>12286</v>
      </c>
      <c r="I3715">
        <v>661818</v>
      </c>
      <c r="J3715">
        <v>14979</v>
      </c>
      <c r="K3715">
        <v>3752</v>
      </c>
      <c r="L3715">
        <v>2695</v>
      </c>
      <c r="M3715" t="b">
        <v>0</v>
      </c>
      <c r="N3715" t="b">
        <v>0</v>
      </c>
      <c r="O3715" t="b">
        <v>0</v>
      </c>
    </row>
    <row r="3716" spans="1:15">
      <c r="A3716" t="s">
        <v>12287</v>
      </c>
      <c r="B3716" s="8">
        <v>43138</v>
      </c>
      <c r="C3716" s="8">
        <v>43133.715138888889</v>
      </c>
      <c r="D3716" t="s">
        <v>12288</v>
      </c>
      <c r="E3716" t="s">
        <v>12289</v>
      </c>
      <c r="F3716">
        <v>22</v>
      </c>
      <c r="G3716" t="e">
        <f>VLOOKUP(#REF!,#REF!,2,FALSE)</f>
        <v>#REF!</v>
      </c>
      <c r="H3716" t="s">
        <v>12290</v>
      </c>
      <c r="I3716">
        <v>300769</v>
      </c>
      <c r="J3716">
        <v>8595</v>
      </c>
      <c r="K3716">
        <v>150</v>
      </c>
      <c r="L3716">
        <v>2802</v>
      </c>
      <c r="M3716" t="b">
        <v>0</v>
      </c>
      <c r="N3716" t="b">
        <v>0</v>
      </c>
      <c r="O3716" t="b">
        <v>0</v>
      </c>
    </row>
    <row r="3717" spans="1:15">
      <c r="A3717" t="s">
        <v>12291</v>
      </c>
      <c r="B3717" s="8">
        <v>43167</v>
      </c>
      <c r="C3717" s="8">
        <v>43156.377303240741</v>
      </c>
      <c r="D3717" t="s">
        <v>12292</v>
      </c>
      <c r="E3717" t="s">
        <v>2255</v>
      </c>
      <c r="F3717">
        <v>28</v>
      </c>
      <c r="G3717" t="e">
        <f>VLOOKUP(#REF!,#REF!,2,FALSE)</f>
        <v>#REF!</v>
      </c>
      <c r="H3717" t="s">
        <v>12293</v>
      </c>
      <c r="I3717">
        <v>300755</v>
      </c>
      <c r="J3717">
        <v>12611</v>
      </c>
      <c r="K3717">
        <v>259</v>
      </c>
      <c r="L3717">
        <v>1008</v>
      </c>
      <c r="M3717" t="b">
        <v>0</v>
      </c>
      <c r="N3717" t="b">
        <v>0</v>
      </c>
      <c r="O3717" t="b">
        <v>0</v>
      </c>
    </row>
    <row r="3718" spans="1:15">
      <c r="A3718" t="s">
        <v>12294</v>
      </c>
      <c r="B3718" s="8">
        <v>43142</v>
      </c>
      <c r="C3718" s="8">
        <v>43137.208425925928</v>
      </c>
      <c r="D3718" t="s">
        <v>12295</v>
      </c>
      <c r="E3718" t="s">
        <v>1108</v>
      </c>
      <c r="F3718">
        <v>24</v>
      </c>
      <c r="G3718" t="e">
        <f>VLOOKUP(#REF!,#REF!,2,FALSE)</f>
        <v>#REF!</v>
      </c>
      <c r="H3718" t="s">
        <v>12296</v>
      </c>
      <c r="I3718">
        <v>2302182</v>
      </c>
      <c r="J3718">
        <v>60183</v>
      </c>
      <c r="K3718">
        <v>901</v>
      </c>
      <c r="L3718">
        <v>2800</v>
      </c>
      <c r="M3718" t="b">
        <v>0</v>
      </c>
      <c r="N3718" t="b">
        <v>0</v>
      </c>
      <c r="O3718" t="b">
        <v>0</v>
      </c>
    </row>
    <row r="3719" spans="1:15">
      <c r="A3719" t="s">
        <v>12297</v>
      </c>
      <c r="B3719" s="8">
        <v>43145</v>
      </c>
      <c r="C3719" s="8">
        <v>43137.209062499998</v>
      </c>
      <c r="D3719" t="s">
        <v>12298</v>
      </c>
      <c r="E3719" t="s">
        <v>12299</v>
      </c>
      <c r="F3719">
        <v>24</v>
      </c>
      <c r="G3719" t="e">
        <f>VLOOKUP(#REF!,#REF!,2,FALSE)</f>
        <v>#REF!</v>
      </c>
      <c r="H3719" t="s">
        <v>12300</v>
      </c>
      <c r="I3719">
        <v>2594869</v>
      </c>
      <c r="J3719">
        <v>78956</v>
      </c>
      <c r="K3719">
        <v>1568</v>
      </c>
      <c r="L3719">
        <v>3099</v>
      </c>
      <c r="M3719" t="b">
        <v>0</v>
      </c>
      <c r="N3719" t="b">
        <v>0</v>
      </c>
      <c r="O3719" t="b">
        <v>0</v>
      </c>
    </row>
    <row r="3720" spans="1:15">
      <c r="A3720" t="s">
        <v>12301</v>
      </c>
      <c r="B3720" s="8">
        <v>43125</v>
      </c>
      <c r="C3720" s="8">
        <v>43118.377395833333</v>
      </c>
      <c r="D3720" t="s">
        <v>12302</v>
      </c>
      <c r="E3720" t="s">
        <v>1304</v>
      </c>
      <c r="F3720">
        <v>26</v>
      </c>
      <c r="G3720" t="e">
        <f>VLOOKUP(#REF!,#REF!,2,FALSE)</f>
        <v>#REF!</v>
      </c>
      <c r="H3720" t="s">
        <v>12303</v>
      </c>
      <c r="I3720">
        <v>300715</v>
      </c>
      <c r="J3720">
        <v>9789</v>
      </c>
      <c r="K3720">
        <v>118</v>
      </c>
      <c r="L3720">
        <v>837</v>
      </c>
      <c r="M3720" t="b">
        <v>0</v>
      </c>
      <c r="N3720" t="b">
        <v>0</v>
      </c>
      <c r="O3720" t="b">
        <v>0</v>
      </c>
    </row>
    <row r="3721" spans="1:15">
      <c r="A3721" t="s">
        <v>12304</v>
      </c>
      <c r="B3721" s="8">
        <v>43055</v>
      </c>
      <c r="C3721" s="8">
        <v>43050.318425925929</v>
      </c>
      <c r="D3721" t="s">
        <v>12305</v>
      </c>
      <c r="E3721" t="s">
        <v>8233</v>
      </c>
      <c r="F3721">
        <v>28</v>
      </c>
      <c r="G3721" t="e">
        <f>VLOOKUP(#REF!,#REF!,2,FALSE)</f>
        <v>#REF!</v>
      </c>
      <c r="H3721" t="s">
        <v>12306</v>
      </c>
      <c r="I3721">
        <v>300601</v>
      </c>
      <c r="J3721">
        <v>10497</v>
      </c>
      <c r="K3721">
        <v>382</v>
      </c>
      <c r="L3721">
        <v>991</v>
      </c>
      <c r="M3721" t="b">
        <v>0</v>
      </c>
      <c r="N3721" t="b">
        <v>0</v>
      </c>
      <c r="O3721" t="b">
        <v>0</v>
      </c>
    </row>
    <row r="3722" spans="1:15">
      <c r="A3722" t="s">
        <v>12307</v>
      </c>
      <c r="B3722" s="8">
        <v>43145</v>
      </c>
      <c r="C3722" s="8">
        <v>43137.279444444444</v>
      </c>
      <c r="D3722" t="s">
        <v>12308</v>
      </c>
      <c r="E3722" t="s">
        <v>4489</v>
      </c>
      <c r="F3722">
        <v>24</v>
      </c>
      <c r="G3722" t="e">
        <f>VLOOKUP(#REF!,#REF!,2,FALSE)</f>
        <v>#REF!</v>
      </c>
      <c r="H3722" t="s">
        <v>12309</v>
      </c>
      <c r="I3722">
        <v>65481</v>
      </c>
      <c r="J3722">
        <v>4093</v>
      </c>
      <c r="K3722">
        <v>57</v>
      </c>
      <c r="L3722">
        <v>1244</v>
      </c>
      <c r="M3722" t="b">
        <v>0</v>
      </c>
      <c r="N3722" t="b">
        <v>0</v>
      </c>
      <c r="O3722" t="b">
        <v>0</v>
      </c>
    </row>
    <row r="3723" spans="1:15">
      <c r="A3723" t="s">
        <v>12310</v>
      </c>
      <c r="B3723" s="8">
        <v>43164</v>
      </c>
      <c r="C3723" s="8">
        <v>43157.333368055559</v>
      </c>
      <c r="D3723" t="s">
        <v>12311</v>
      </c>
      <c r="E3723" t="s">
        <v>586</v>
      </c>
      <c r="F3723">
        <v>27</v>
      </c>
      <c r="G3723" t="e">
        <f>VLOOKUP(#REF!,#REF!,2,FALSE)</f>
        <v>#REF!</v>
      </c>
      <c r="H3723" t="s">
        <v>12312</v>
      </c>
      <c r="I3723">
        <v>299820</v>
      </c>
      <c r="J3723">
        <v>12586</v>
      </c>
      <c r="K3723">
        <v>348</v>
      </c>
      <c r="L3723">
        <v>994</v>
      </c>
      <c r="M3723" t="b">
        <v>0</v>
      </c>
      <c r="N3723" t="b">
        <v>0</v>
      </c>
      <c r="O3723" t="b">
        <v>0</v>
      </c>
    </row>
    <row r="3724" spans="1:15">
      <c r="A3724" t="s">
        <v>12313</v>
      </c>
      <c r="B3724" s="8">
        <v>43145</v>
      </c>
      <c r="C3724" s="8">
        <v>43137.300474537034</v>
      </c>
      <c r="D3724" t="s">
        <v>12314</v>
      </c>
      <c r="E3724" t="s">
        <v>2491</v>
      </c>
      <c r="F3724">
        <v>10</v>
      </c>
      <c r="G3724" t="e">
        <f>VLOOKUP(#REF!,#REF!,2,FALSE)</f>
        <v>#REF!</v>
      </c>
      <c r="H3724" t="s">
        <v>12315</v>
      </c>
      <c r="I3724">
        <v>307027</v>
      </c>
      <c r="J3724">
        <v>8136</v>
      </c>
      <c r="K3724">
        <v>562</v>
      </c>
      <c r="L3724">
        <v>706</v>
      </c>
      <c r="M3724" t="b">
        <v>0</v>
      </c>
      <c r="N3724" t="b">
        <v>0</v>
      </c>
      <c r="O3724" t="b">
        <v>0</v>
      </c>
    </row>
    <row r="3725" spans="1:15">
      <c r="A3725" t="s">
        <v>12316</v>
      </c>
      <c r="B3725" s="8">
        <v>43138</v>
      </c>
      <c r="C3725" s="8">
        <v>43137.31287037037</v>
      </c>
      <c r="D3725" t="s">
        <v>12317</v>
      </c>
      <c r="E3725" t="s">
        <v>557</v>
      </c>
      <c r="F3725">
        <v>24</v>
      </c>
      <c r="G3725" t="e">
        <f>VLOOKUP(#REF!,#REF!,2,FALSE)</f>
        <v>#REF!</v>
      </c>
      <c r="H3725" t="s">
        <v>12318</v>
      </c>
      <c r="I3725">
        <v>144521</v>
      </c>
      <c r="J3725">
        <v>3498</v>
      </c>
      <c r="K3725">
        <v>322</v>
      </c>
      <c r="L3725">
        <v>522</v>
      </c>
      <c r="M3725" t="b">
        <v>0</v>
      </c>
      <c r="N3725" t="b">
        <v>0</v>
      </c>
      <c r="O3725" t="b">
        <v>0</v>
      </c>
    </row>
    <row r="3726" spans="1:15">
      <c r="A3726" t="s">
        <v>12319</v>
      </c>
      <c r="B3726" s="8">
        <v>43149</v>
      </c>
      <c r="C3726" s="8">
        <v>43140.592152777775</v>
      </c>
      <c r="D3726" t="s">
        <v>12320</v>
      </c>
      <c r="E3726" t="s">
        <v>12321</v>
      </c>
      <c r="F3726">
        <v>25</v>
      </c>
      <c r="G3726" t="e">
        <f>VLOOKUP(#REF!,#REF!,2,FALSE)</f>
        <v>#REF!</v>
      </c>
      <c r="H3726" t="s">
        <v>12322</v>
      </c>
      <c r="I3726">
        <v>299644</v>
      </c>
      <c r="J3726">
        <v>2864</v>
      </c>
      <c r="K3726">
        <v>337</v>
      </c>
      <c r="L3726">
        <v>916</v>
      </c>
      <c r="M3726" t="b">
        <v>0</v>
      </c>
      <c r="N3726" t="b">
        <v>0</v>
      </c>
      <c r="O3726" t="b">
        <v>0</v>
      </c>
    </row>
    <row r="3727" spans="1:15">
      <c r="A3727" t="s">
        <v>12323</v>
      </c>
      <c r="B3727" s="8">
        <v>43124</v>
      </c>
      <c r="C3727" s="8">
        <v>43117.28460648148</v>
      </c>
      <c r="D3727" t="s">
        <v>12324</v>
      </c>
      <c r="E3727" t="s">
        <v>4209</v>
      </c>
      <c r="F3727">
        <v>23</v>
      </c>
      <c r="G3727" t="e">
        <f>VLOOKUP(#REF!,#REF!,2,FALSE)</f>
        <v>#REF!</v>
      </c>
      <c r="H3727" t="s">
        <v>12325</v>
      </c>
      <c r="I3727">
        <v>299561</v>
      </c>
      <c r="J3727">
        <v>18957</v>
      </c>
      <c r="K3727">
        <v>913</v>
      </c>
      <c r="L3727">
        <v>1815</v>
      </c>
      <c r="M3727" t="b">
        <v>0</v>
      </c>
      <c r="N3727" t="b">
        <v>0</v>
      </c>
      <c r="O3727" t="b">
        <v>0</v>
      </c>
    </row>
    <row r="3728" spans="1:15">
      <c r="A3728" t="s">
        <v>12326</v>
      </c>
      <c r="B3728" s="8">
        <v>43083</v>
      </c>
      <c r="C3728" s="8">
        <v>43077.452199074076</v>
      </c>
      <c r="D3728" t="s">
        <v>12327</v>
      </c>
      <c r="E3728" t="s">
        <v>1053</v>
      </c>
      <c r="F3728">
        <v>22</v>
      </c>
      <c r="G3728" t="e">
        <f>VLOOKUP(#REF!,#REF!,2,FALSE)</f>
        <v>#REF!</v>
      </c>
      <c r="H3728" t="s">
        <v>12328</v>
      </c>
      <c r="I3728">
        <v>299465</v>
      </c>
      <c r="J3728">
        <v>24317</v>
      </c>
      <c r="K3728">
        <v>332</v>
      </c>
      <c r="L3728">
        <v>969</v>
      </c>
      <c r="M3728" t="b">
        <v>0</v>
      </c>
      <c r="N3728" t="b">
        <v>0</v>
      </c>
      <c r="O3728" t="b">
        <v>0</v>
      </c>
    </row>
    <row r="3729" spans="1:15">
      <c r="A3729" t="s">
        <v>12329</v>
      </c>
      <c r="B3729" s="8">
        <v>43188</v>
      </c>
      <c r="C3729" s="8">
        <v>43179.300694444442</v>
      </c>
      <c r="D3729" t="s">
        <v>12330</v>
      </c>
      <c r="E3729" t="s">
        <v>1543</v>
      </c>
      <c r="F3729">
        <v>26</v>
      </c>
      <c r="G3729" t="e">
        <f>VLOOKUP(#REF!,#REF!,2,FALSE)</f>
        <v>#REF!</v>
      </c>
      <c r="H3729" t="s">
        <v>12331</v>
      </c>
      <c r="I3729">
        <v>299370</v>
      </c>
      <c r="J3729">
        <v>12707</v>
      </c>
      <c r="K3729">
        <v>374</v>
      </c>
      <c r="L3729">
        <v>2388</v>
      </c>
      <c r="M3729" t="b">
        <v>0</v>
      </c>
      <c r="N3729" t="b">
        <v>0</v>
      </c>
      <c r="O3729" t="b">
        <v>0</v>
      </c>
    </row>
    <row r="3730" spans="1:15">
      <c r="A3730" t="s">
        <v>12332</v>
      </c>
      <c r="B3730" s="8">
        <v>43170</v>
      </c>
      <c r="C3730" s="8">
        <v>43159.696574074071</v>
      </c>
      <c r="D3730" t="s">
        <v>12333</v>
      </c>
      <c r="E3730" t="s">
        <v>12334</v>
      </c>
      <c r="F3730">
        <v>22</v>
      </c>
      <c r="G3730" t="e">
        <f>VLOOKUP(#REF!,#REF!,2,FALSE)</f>
        <v>#REF!</v>
      </c>
      <c r="H3730" t="s">
        <v>100</v>
      </c>
      <c r="I3730">
        <v>299365</v>
      </c>
      <c r="J3730">
        <v>5630</v>
      </c>
      <c r="K3730">
        <v>249</v>
      </c>
      <c r="L3730">
        <v>0</v>
      </c>
      <c r="M3730" t="b">
        <v>1</v>
      </c>
      <c r="N3730" t="b">
        <v>0</v>
      </c>
      <c r="O3730" t="b">
        <v>0</v>
      </c>
    </row>
    <row r="3731" spans="1:15">
      <c r="A3731" t="s">
        <v>12335</v>
      </c>
      <c r="B3731" s="8">
        <v>43064</v>
      </c>
      <c r="C3731" s="8">
        <v>43056.435289351852</v>
      </c>
      <c r="D3731" t="s">
        <v>12336</v>
      </c>
      <c r="E3731" t="s">
        <v>12337</v>
      </c>
      <c r="F3731">
        <v>22</v>
      </c>
      <c r="G3731" t="e">
        <f>VLOOKUP(#REF!,#REF!,2,FALSE)</f>
        <v>#REF!</v>
      </c>
      <c r="H3731" t="s">
        <v>12338</v>
      </c>
      <c r="I3731">
        <v>298927</v>
      </c>
      <c r="J3731">
        <v>2616</v>
      </c>
      <c r="K3731">
        <v>1556</v>
      </c>
      <c r="L3731">
        <v>1478</v>
      </c>
      <c r="M3731" t="b">
        <v>0</v>
      </c>
      <c r="N3731" t="b">
        <v>0</v>
      </c>
      <c r="O3731" t="b">
        <v>0</v>
      </c>
    </row>
    <row r="3732" spans="1:15">
      <c r="A3732" t="s">
        <v>12339</v>
      </c>
      <c r="B3732" s="8">
        <v>43147</v>
      </c>
      <c r="C3732" s="8">
        <v>43137.375023148146</v>
      </c>
      <c r="D3732" t="s">
        <v>12340</v>
      </c>
      <c r="E3732" t="s">
        <v>6811</v>
      </c>
      <c r="F3732">
        <v>10</v>
      </c>
      <c r="G3732" t="e">
        <f>VLOOKUP(#REF!,#REF!,2,FALSE)</f>
        <v>#REF!</v>
      </c>
      <c r="H3732" t="s">
        <v>12341</v>
      </c>
      <c r="I3732">
        <v>16354826</v>
      </c>
      <c r="J3732">
        <v>511764</v>
      </c>
      <c r="K3732">
        <v>9562</v>
      </c>
      <c r="L3732">
        <v>33304</v>
      </c>
      <c r="M3732" t="b">
        <v>0</v>
      </c>
      <c r="N3732" t="b">
        <v>0</v>
      </c>
      <c r="O3732" t="b">
        <v>0</v>
      </c>
    </row>
    <row r="3733" spans="1:15">
      <c r="A3733" t="s">
        <v>12342</v>
      </c>
      <c r="B3733" s="8">
        <v>43146</v>
      </c>
      <c r="C3733" s="8">
        <v>43137.375034722223</v>
      </c>
      <c r="D3733" t="s">
        <v>12343</v>
      </c>
      <c r="E3733" t="s">
        <v>8860</v>
      </c>
      <c r="F3733">
        <v>10</v>
      </c>
      <c r="G3733" t="e">
        <f>VLOOKUP(#REF!,#REF!,2,FALSE)</f>
        <v>#REF!</v>
      </c>
      <c r="H3733" t="s">
        <v>12344</v>
      </c>
      <c r="I3733">
        <v>3749896</v>
      </c>
      <c r="J3733">
        <v>96921</v>
      </c>
      <c r="K3733">
        <v>1518</v>
      </c>
      <c r="L3733">
        <v>2338</v>
      </c>
      <c r="M3733" t="b">
        <v>0</v>
      </c>
      <c r="N3733" t="b">
        <v>0</v>
      </c>
      <c r="O3733" t="b">
        <v>0</v>
      </c>
    </row>
    <row r="3734" spans="1:15">
      <c r="A3734" t="s">
        <v>12345</v>
      </c>
      <c r="B3734" s="8">
        <v>43144</v>
      </c>
      <c r="C3734" s="8">
        <v>43137.375752314816</v>
      </c>
      <c r="D3734" t="s">
        <v>12346</v>
      </c>
      <c r="E3734" t="s">
        <v>1294</v>
      </c>
      <c r="F3734">
        <v>24</v>
      </c>
      <c r="G3734" t="e">
        <f>VLOOKUP(#REF!,#REF!,2,FALSE)</f>
        <v>#REF!</v>
      </c>
      <c r="H3734" t="s">
        <v>12347</v>
      </c>
      <c r="I3734">
        <v>22893</v>
      </c>
      <c r="J3734">
        <v>834</v>
      </c>
      <c r="K3734">
        <v>15</v>
      </c>
      <c r="L3734">
        <v>42</v>
      </c>
      <c r="M3734" t="b">
        <v>0</v>
      </c>
      <c r="N3734" t="b">
        <v>0</v>
      </c>
      <c r="O3734" t="b">
        <v>0</v>
      </c>
    </row>
    <row r="3735" spans="1:15">
      <c r="A3735" t="s">
        <v>12348</v>
      </c>
      <c r="B3735" s="8">
        <v>43132</v>
      </c>
      <c r="C3735" s="8">
        <v>43126.449861111112</v>
      </c>
      <c r="D3735" t="s">
        <v>12349</v>
      </c>
      <c r="E3735" t="s">
        <v>12252</v>
      </c>
      <c r="F3735">
        <v>27</v>
      </c>
      <c r="G3735" t="e">
        <f>VLOOKUP(#REF!,#REF!,2,FALSE)</f>
        <v>#REF!</v>
      </c>
      <c r="H3735" t="s">
        <v>12350</v>
      </c>
      <c r="I3735">
        <v>298666</v>
      </c>
      <c r="J3735">
        <v>21524</v>
      </c>
      <c r="K3735">
        <v>90</v>
      </c>
      <c r="L3735">
        <v>1912</v>
      </c>
      <c r="M3735" t="b">
        <v>0</v>
      </c>
      <c r="N3735" t="b">
        <v>0</v>
      </c>
      <c r="O3735" t="b">
        <v>0</v>
      </c>
    </row>
    <row r="3736" spans="1:15">
      <c r="A3736" t="s">
        <v>12351</v>
      </c>
      <c r="B3736" s="8">
        <v>43134</v>
      </c>
      <c r="C3736" s="8">
        <v>43127.614583333336</v>
      </c>
      <c r="D3736" t="s">
        <v>12352</v>
      </c>
      <c r="E3736" t="s">
        <v>12353</v>
      </c>
      <c r="F3736">
        <v>15</v>
      </c>
      <c r="G3736" t="e">
        <f>VLOOKUP(#REF!,#REF!,2,FALSE)</f>
        <v>#REF!</v>
      </c>
      <c r="H3736" t="s">
        <v>12354</v>
      </c>
      <c r="I3736">
        <v>298322</v>
      </c>
      <c r="J3736">
        <v>9817</v>
      </c>
      <c r="K3736">
        <v>310</v>
      </c>
      <c r="L3736">
        <v>1775</v>
      </c>
      <c r="M3736" t="b">
        <v>0</v>
      </c>
      <c r="N3736" t="b">
        <v>0</v>
      </c>
      <c r="O3736" t="b">
        <v>0</v>
      </c>
    </row>
    <row r="3737" spans="1:15">
      <c r="A3737" t="s">
        <v>12355</v>
      </c>
      <c r="B3737" s="8">
        <v>43098</v>
      </c>
      <c r="C3737" s="8">
        <v>43088.362256944441</v>
      </c>
      <c r="D3737" t="s">
        <v>12356</v>
      </c>
      <c r="E3737" t="s">
        <v>7180</v>
      </c>
      <c r="F3737">
        <v>22</v>
      </c>
      <c r="G3737" t="e">
        <f>VLOOKUP(#REF!,#REF!,2,FALSE)</f>
        <v>#REF!</v>
      </c>
      <c r="H3737" t="s">
        <v>12357</v>
      </c>
      <c r="I3737">
        <v>298314</v>
      </c>
      <c r="J3737">
        <v>13730</v>
      </c>
      <c r="K3737">
        <v>417</v>
      </c>
      <c r="L3737">
        <v>1738</v>
      </c>
      <c r="M3737" t="b">
        <v>0</v>
      </c>
      <c r="N3737" t="b">
        <v>0</v>
      </c>
      <c r="O3737" t="b">
        <v>0</v>
      </c>
    </row>
    <row r="3738" spans="1:15">
      <c r="A3738" t="s">
        <v>12358</v>
      </c>
      <c r="B3738" s="8">
        <v>43168</v>
      </c>
      <c r="C3738" s="8">
        <v>43155.531226851854</v>
      </c>
      <c r="D3738" t="s">
        <v>12359</v>
      </c>
      <c r="E3738" t="s">
        <v>12360</v>
      </c>
      <c r="F3738">
        <v>26</v>
      </c>
      <c r="G3738" t="e">
        <f>VLOOKUP(#REF!,#REF!,2,FALSE)</f>
        <v>#REF!</v>
      </c>
      <c r="H3738" t="s">
        <v>12361</v>
      </c>
      <c r="I3738">
        <v>298298</v>
      </c>
      <c r="J3738">
        <v>5621</v>
      </c>
      <c r="K3738">
        <v>224</v>
      </c>
      <c r="L3738">
        <v>229</v>
      </c>
      <c r="M3738" t="b">
        <v>0</v>
      </c>
      <c r="N3738" t="b">
        <v>0</v>
      </c>
      <c r="O3738" t="b">
        <v>0</v>
      </c>
    </row>
    <row r="3739" spans="1:15">
      <c r="A3739" t="s">
        <v>12362</v>
      </c>
      <c r="B3739" s="8">
        <v>43112</v>
      </c>
      <c r="C3739" s="8">
        <v>43106.548715277779</v>
      </c>
      <c r="D3739" t="s">
        <v>12363</v>
      </c>
      <c r="E3739" t="s">
        <v>12364</v>
      </c>
      <c r="F3739">
        <v>22</v>
      </c>
      <c r="G3739" t="e">
        <f>VLOOKUP(#REF!,#REF!,2,FALSE)</f>
        <v>#REF!</v>
      </c>
      <c r="H3739" t="s">
        <v>12365</v>
      </c>
      <c r="I3739">
        <v>298003</v>
      </c>
      <c r="J3739">
        <v>15863</v>
      </c>
      <c r="K3739">
        <v>1012</v>
      </c>
      <c r="L3739">
        <v>1446</v>
      </c>
      <c r="M3739" t="b">
        <v>0</v>
      </c>
      <c r="N3739" t="b">
        <v>0</v>
      </c>
      <c r="O3739" t="b">
        <v>0</v>
      </c>
    </row>
    <row r="3740" spans="1:15">
      <c r="A3740" t="s">
        <v>12366</v>
      </c>
      <c r="B3740" s="8">
        <v>43167</v>
      </c>
      <c r="C3740" s="8">
        <v>43158.375011574077</v>
      </c>
      <c r="D3740" t="s">
        <v>12367</v>
      </c>
      <c r="E3740" t="s">
        <v>3083</v>
      </c>
      <c r="F3740">
        <v>28</v>
      </c>
      <c r="G3740" t="e">
        <f>VLOOKUP(#REF!,#REF!,2,FALSE)</f>
        <v>#REF!</v>
      </c>
      <c r="H3740" t="s">
        <v>12368</v>
      </c>
      <c r="I3740">
        <v>297405</v>
      </c>
      <c r="J3740">
        <v>4641</v>
      </c>
      <c r="K3740">
        <v>397</v>
      </c>
      <c r="L3740">
        <v>616</v>
      </c>
      <c r="M3740" t="b">
        <v>0</v>
      </c>
      <c r="N3740" t="b">
        <v>0</v>
      </c>
      <c r="O3740" t="b">
        <v>0</v>
      </c>
    </row>
    <row r="3741" spans="1:15">
      <c r="A3741" t="s">
        <v>12369</v>
      </c>
      <c r="B3741" s="8">
        <v>43146</v>
      </c>
      <c r="C3741" s="8">
        <v>43137.520775462966</v>
      </c>
      <c r="D3741" t="s">
        <v>12370</v>
      </c>
      <c r="E3741" t="s">
        <v>2519</v>
      </c>
      <c r="F3741">
        <v>24</v>
      </c>
      <c r="G3741" t="e">
        <f>VLOOKUP(#REF!,#REF!,2,FALSE)</f>
        <v>#REF!</v>
      </c>
      <c r="H3741" t="s">
        <v>12371</v>
      </c>
      <c r="I3741">
        <v>488560</v>
      </c>
      <c r="J3741">
        <v>31997</v>
      </c>
      <c r="K3741">
        <v>1012</v>
      </c>
      <c r="L3741">
        <v>3187</v>
      </c>
      <c r="M3741" t="b">
        <v>0</v>
      </c>
      <c r="N3741" t="b">
        <v>0</v>
      </c>
      <c r="O3741" t="b">
        <v>0</v>
      </c>
    </row>
    <row r="3742" spans="1:15">
      <c r="A3742" t="s">
        <v>12372</v>
      </c>
      <c r="B3742" s="8">
        <v>43108</v>
      </c>
      <c r="C3742" s="8">
        <v>43105.333356481482</v>
      </c>
      <c r="D3742" t="s">
        <v>12373</v>
      </c>
      <c r="E3742" t="s">
        <v>2324</v>
      </c>
      <c r="F3742">
        <v>26</v>
      </c>
      <c r="G3742" t="e">
        <f>VLOOKUP(#REF!,#REF!,2,FALSE)</f>
        <v>#REF!</v>
      </c>
      <c r="H3742" t="s">
        <v>12374</v>
      </c>
      <c r="I3742">
        <v>297209</v>
      </c>
      <c r="J3742">
        <v>10005</v>
      </c>
      <c r="K3742">
        <v>413</v>
      </c>
      <c r="L3742">
        <v>852</v>
      </c>
      <c r="M3742" t="b">
        <v>0</v>
      </c>
      <c r="N3742" t="b">
        <v>0</v>
      </c>
      <c r="O3742" t="b">
        <v>0</v>
      </c>
    </row>
    <row r="3743" spans="1:15">
      <c r="A3743" t="s">
        <v>12375</v>
      </c>
      <c r="B3743" s="8">
        <v>43090</v>
      </c>
      <c r="C3743" s="8">
        <v>43081.535844907405</v>
      </c>
      <c r="D3743" t="s">
        <v>12376</v>
      </c>
      <c r="E3743" t="s">
        <v>12377</v>
      </c>
      <c r="F3743">
        <v>1</v>
      </c>
      <c r="G3743" t="e">
        <f>VLOOKUP(#REF!,#REF!,2,FALSE)</f>
        <v>#REF!</v>
      </c>
      <c r="H3743" t="s">
        <v>100</v>
      </c>
      <c r="I3743">
        <v>296518</v>
      </c>
      <c r="J3743">
        <v>1974</v>
      </c>
      <c r="K3743">
        <v>41</v>
      </c>
      <c r="L3743">
        <v>157</v>
      </c>
      <c r="M3743" t="b">
        <v>0</v>
      </c>
      <c r="N3743" t="b">
        <v>0</v>
      </c>
      <c r="O3743" t="b">
        <v>0</v>
      </c>
    </row>
    <row r="3744" spans="1:15">
      <c r="A3744" t="s">
        <v>12378</v>
      </c>
      <c r="B3744" s="8">
        <v>43076</v>
      </c>
      <c r="C3744" s="8">
        <v>43070.145844907405</v>
      </c>
      <c r="D3744" t="s">
        <v>12379</v>
      </c>
      <c r="E3744" t="s">
        <v>8418</v>
      </c>
      <c r="F3744">
        <v>23</v>
      </c>
      <c r="G3744" t="e">
        <f>VLOOKUP(#REF!,#REF!,2,FALSE)</f>
        <v>#REF!</v>
      </c>
      <c r="H3744" t="s">
        <v>12380</v>
      </c>
      <c r="I3744">
        <v>296476</v>
      </c>
      <c r="J3744">
        <v>8961</v>
      </c>
      <c r="K3744">
        <v>186</v>
      </c>
      <c r="L3744">
        <v>1466</v>
      </c>
      <c r="M3744" t="b">
        <v>0</v>
      </c>
      <c r="N3744" t="b">
        <v>0</v>
      </c>
      <c r="O3744" t="b">
        <v>0</v>
      </c>
    </row>
    <row r="3745" spans="1:15">
      <c r="A3745" t="s">
        <v>12381</v>
      </c>
      <c r="B3745" s="8">
        <v>43120</v>
      </c>
      <c r="C3745" s="8">
        <v>43114.57571759259</v>
      </c>
      <c r="D3745" t="s">
        <v>12382</v>
      </c>
      <c r="E3745" t="s">
        <v>12383</v>
      </c>
      <c r="F3745">
        <v>25</v>
      </c>
      <c r="G3745" t="e">
        <f>VLOOKUP(#REF!,#REF!,2,FALSE)</f>
        <v>#REF!</v>
      </c>
      <c r="H3745" t="s">
        <v>12384</v>
      </c>
      <c r="I3745">
        <v>296315</v>
      </c>
      <c r="J3745">
        <v>1322</v>
      </c>
      <c r="K3745">
        <v>46</v>
      </c>
      <c r="L3745">
        <v>129</v>
      </c>
      <c r="M3745" t="b">
        <v>0</v>
      </c>
      <c r="N3745" t="b">
        <v>0</v>
      </c>
      <c r="O3745" t="b">
        <v>0</v>
      </c>
    </row>
    <row r="3746" spans="1:15">
      <c r="A3746" t="s">
        <v>12385</v>
      </c>
      <c r="B3746" s="8">
        <v>43089</v>
      </c>
      <c r="C3746" s="8">
        <v>43083.338842592595</v>
      </c>
      <c r="D3746" t="s">
        <v>12386</v>
      </c>
      <c r="E3746" t="s">
        <v>4265</v>
      </c>
      <c r="F3746">
        <v>25</v>
      </c>
      <c r="G3746" t="e">
        <f>VLOOKUP(#REF!,#REF!,2,FALSE)</f>
        <v>#REF!</v>
      </c>
      <c r="H3746" t="s">
        <v>12387</v>
      </c>
      <c r="I3746">
        <v>296207</v>
      </c>
      <c r="J3746">
        <v>1225</v>
      </c>
      <c r="K3746">
        <v>1391</v>
      </c>
      <c r="L3746">
        <v>1816</v>
      </c>
      <c r="M3746" t="b">
        <v>0</v>
      </c>
      <c r="N3746" t="b">
        <v>0</v>
      </c>
      <c r="O3746" t="b">
        <v>0</v>
      </c>
    </row>
    <row r="3747" spans="1:15">
      <c r="A3747" t="s">
        <v>12388</v>
      </c>
      <c r="B3747" s="8">
        <v>43146</v>
      </c>
      <c r="C3747" s="8">
        <v>43137.625023148146</v>
      </c>
      <c r="D3747" t="s">
        <v>12389</v>
      </c>
      <c r="E3747" t="s">
        <v>1216</v>
      </c>
      <c r="F3747">
        <v>24</v>
      </c>
      <c r="G3747" t="e">
        <f>VLOOKUP(#REF!,#REF!,2,FALSE)</f>
        <v>#REF!</v>
      </c>
      <c r="H3747" t="s">
        <v>12390</v>
      </c>
      <c r="I3747">
        <v>351717</v>
      </c>
      <c r="J3747">
        <v>3489</v>
      </c>
      <c r="K3747">
        <v>501</v>
      </c>
      <c r="L3747">
        <v>1196</v>
      </c>
      <c r="M3747" t="b">
        <v>0</v>
      </c>
      <c r="N3747" t="b">
        <v>0</v>
      </c>
      <c r="O3747" t="b">
        <v>0</v>
      </c>
    </row>
    <row r="3748" spans="1:15">
      <c r="A3748" t="s">
        <v>12391</v>
      </c>
      <c r="B3748" s="8">
        <v>43131</v>
      </c>
      <c r="C3748" s="8">
        <v>43128.381643518522</v>
      </c>
      <c r="D3748" t="s">
        <v>12392</v>
      </c>
      <c r="E3748" t="s">
        <v>5966</v>
      </c>
      <c r="F3748">
        <v>17</v>
      </c>
      <c r="G3748" t="e">
        <f>VLOOKUP(#REF!,#REF!,2,FALSE)</f>
        <v>#REF!</v>
      </c>
      <c r="H3748" t="s">
        <v>12393</v>
      </c>
      <c r="I3748">
        <v>296001</v>
      </c>
      <c r="J3748">
        <v>2177</v>
      </c>
      <c r="K3748">
        <v>74</v>
      </c>
      <c r="L3748">
        <v>927</v>
      </c>
      <c r="M3748" t="b">
        <v>0</v>
      </c>
      <c r="N3748" t="b">
        <v>0</v>
      </c>
      <c r="O3748" t="b">
        <v>0</v>
      </c>
    </row>
    <row r="3749" spans="1:15">
      <c r="A3749" t="s">
        <v>12394</v>
      </c>
      <c r="B3749" s="8">
        <v>43211</v>
      </c>
      <c r="C3749" s="8">
        <v>43197.437604166669</v>
      </c>
      <c r="D3749" t="s">
        <v>12395</v>
      </c>
      <c r="E3749" t="s">
        <v>10883</v>
      </c>
      <c r="F3749">
        <v>27</v>
      </c>
      <c r="G3749" t="e">
        <f>VLOOKUP(#REF!,#REF!,2,FALSE)</f>
        <v>#REF!</v>
      </c>
      <c r="H3749" t="s">
        <v>12396</v>
      </c>
      <c r="I3749">
        <v>295995</v>
      </c>
      <c r="J3749">
        <v>14323</v>
      </c>
      <c r="K3749">
        <v>283</v>
      </c>
      <c r="L3749">
        <v>2133</v>
      </c>
      <c r="M3749" t="b">
        <v>0</v>
      </c>
      <c r="N3749" t="b">
        <v>0</v>
      </c>
      <c r="O3749" t="b">
        <v>0</v>
      </c>
    </row>
    <row r="3750" spans="1:15">
      <c r="A3750" t="s">
        <v>12397</v>
      </c>
      <c r="B3750" s="8">
        <v>43091</v>
      </c>
      <c r="C3750" s="8">
        <v>43084.354224537034</v>
      </c>
      <c r="D3750" t="s">
        <v>12398</v>
      </c>
      <c r="E3750" t="s">
        <v>514</v>
      </c>
      <c r="F3750">
        <v>23</v>
      </c>
      <c r="G3750" t="e">
        <f>VLOOKUP(#REF!,#REF!,2,FALSE)</f>
        <v>#REF!</v>
      </c>
      <c r="H3750" t="s">
        <v>12399</v>
      </c>
      <c r="I3750">
        <v>295991</v>
      </c>
      <c r="J3750">
        <v>1573</v>
      </c>
      <c r="K3750">
        <v>824</v>
      </c>
      <c r="L3750">
        <v>684</v>
      </c>
      <c r="M3750" t="b">
        <v>0</v>
      </c>
      <c r="N3750" t="b">
        <v>0</v>
      </c>
      <c r="O3750" t="b">
        <v>0</v>
      </c>
    </row>
    <row r="3751" spans="1:15">
      <c r="A3751" t="s">
        <v>12400</v>
      </c>
      <c r="B3751" s="8">
        <v>43135</v>
      </c>
      <c r="C3751" s="8">
        <v>43129.333101851851</v>
      </c>
      <c r="D3751" t="s">
        <v>12401</v>
      </c>
      <c r="E3751" t="s">
        <v>5656</v>
      </c>
      <c r="F3751">
        <v>27</v>
      </c>
      <c r="G3751" t="e">
        <f>VLOOKUP(#REF!,#REF!,2,FALSE)</f>
        <v>#REF!</v>
      </c>
      <c r="H3751" t="s">
        <v>12402</v>
      </c>
      <c r="I3751">
        <v>295571</v>
      </c>
      <c r="J3751">
        <v>12520</v>
      </c>
      <c r="K3751">
        <v>159</v>
      </c>
      <c r="L3751">
        <v>907</v>
      </c>
      <c r="M3751" t="b">
        <v>0</v>
      </c>
      <c r="N3751" t="b">
        <v>0</v>
      </c>
      <c r="O3751" t="b">
        <v>0</v>
      </c>
    </row>
    <row r="3752" spans="1:15">
      <c r="A3752" t="s">
        <v>12403</v>
      </c>
      <c r="B3752" s="8">
        <v>43123</v>
      </c>
      <c r="C3752" s="8">
        <v>43116.62127314815</v>
      </c>
      <c r="D3752" t="s">
        <v>12404</v>
      </c>
      <c r="E3752" t="s">
        <v>9508</v>
      </c>
      <c r="F3752">
        <v>26</v>
      </c>
      <c r="G3752" t="e">
        <f>VLOOKUP(#REF!,#REF!,2,FALSE)</f>
        <v>#REF!</v>
      </c>
      <c r="H3752" t="s">
        <v>12405</v>
      </c>
      <c r="I3752">
        <v>295189</v>
      </c>
      <c r="J3752">
        <v>13986</v>
      </c>
      <c r="K3752">
        <v>265</v>
      </c>
      <c r="L3752">
        <v>1409</v>
      </c>
      <c r="M3752" t="b">
        <v>0</v>
      </c>
      <c r="N3752" t="b">
        <v>0</v>
      </c>
      <c r="O3752" t="b">
        <v>0</v>
      </c>
    </row>
    <row r="3753" spans="1:15">
      <c r="A3753" t="s">
        <v>12406</v>
      </c>
      <c r="B3753" s="8">
        <v>43156</v>
      </c>
      <c r="C3753" s="8">
        <v>43147.425925925927</v>
      </c>
      <c r="D3753" t="s">
        <v>12407</v>
      </c>
      <c r="E3753" t="s">
        <v>12408</v>
      </c>
      <c r="F3753">
        <v>15</v>
      </c>
      <c r="G3753" t="e">
        <f>VLOOKUP(#REF!,#REF!,2,FALSE)</f>
        <v>#REF!</v>
      </c>
      <c r="H3753" t="s">
        <v>12409</v>
      </c>
      <c r="I3753">
        <v>295145</v>
      </c>
      <c r="J3753">
        <v>4891</v>
      </c>
      <c r="K3753">
        <v>212</v>
      </c>
      <c r="L3753">
        <v>340</v>
      </c>
      <c r="M3753" t="b">
        <v>0</v>
      </c>
      <c r="N3753" t="b">
        <v>0</v>
      </c>
      <c r="O3753" t="b">
        <v>0</v>
      </c>
    </row>
    <row r="3754" spans="1:15">
      <c r="A3754" t="s">
        <v>12410</v>
      </c>
      <c r="B3754" s="8">
        <v>43137</v>
      </c>
      <c r="C3754" s="8">
        <v>43130.368356481478</v>
      </c>
      <c r="D3754" t="s">
        <v>12411</v>
      </c>
      <c r="E3754" t="s">
        <v>3076</v>
      </c>
      <c r="F3754">
        <v>29</v>
      </c>
      <c r="G3754" t="e">
        <f>VLOOKUP(#REF!,#REF!,2,FALSE)</f>
        <v>#REF!</v>
      </c>
      <c r="H3754" t="s">
        <v>12412</v>
      </c>
      <c r="I3754">
        <v>295068</v>
      </c>
      <c r="J3754">
        <v>3822</v>
      </c>
      <c r="K3754">
        <v>797</v>
      </c>
      <c r="L3754">
        <v>1348</v>
      </c>
      <c r="M3754" t="b">
        <v>0</v>
      </c>
      <c r="N3754" t="b">
        <v>0</v>
      </c>
      <c r="O3754" t="b">
        <v>0</v>
      </c>
    </row>
    <row r="3755" spans="1:15">
      <c r="A3755" t="s">
        <v>12413</v>
      </c>
      <c r="B3755" s="8">
        <v>43069</v>
      </c>
      <c r="C3755" s="8">
        <v>43064.417210648149</v>
      </c>
      <c r="D3755" t="s">
        <v>12414</v>
      </c>
      <c r="E3755" t="s">
        <v>11262</v>
      </c>
      <c r="F3755">
        <v>26</v>
      </c>
      <c r="G3755" t="e">
        <f>VLOOKUP(#REF!,#REF!,2,FALSE)</f>
        <v>#REF!</v>
      </c>
      <c r="H3755" t="s">
        <v>12415</v>
      </c>
      <c r="I3755">
        <v>295048</v>
      </c>
      <c r="J3755">
        <v>2338</v>
      </c>
      <c r="K3755">
        <v>2221</v>
      </c>
      <c r="L3755">
        <v>499</v>
      </c>
      <c r="M3755" t="b">
        <v>0</v>
      </c>
      <c r="N3755" t="b">
        <v>0</v>
      </c>
      <c r="O3755" t="b">
        <v>0</v>
      </c>
    </row>
    <row r="3756" spans="1:15">
      <c r="A3756" t="s">
        <v>12416</v>
      </c>
      <c r="B3756" s="8">
        <v>43145</v>
      </c>
      <c r="C3756" s="8">
        <v>43137.869166666664</v>
      </c>
      <c r="D3756" t="s">
        <v>12417</v>
      </c>
      <c r="E3756" t="s">
        <v>12418</v>
      </c>
      <c r="F3756">
        <v>24</v>
      </c>
      <c r="G3756" t="e">
        <f>VLOOKUP(#REF!,#REF!,2,FALSE)</f>
        <v>#REF!</v>
      </c>
      <c r="H3756" t="s">
        <v>12419</v>
      </c>
      <c r="I3756">
        <v>59200</v>
      </c>
      <c r="J3756">
        <v>179</v>
      </c>
      <c r="K3756">
        <v>115</v>
      </c>
      <c r="L3756">
        <v>0</v>
      </c>
      <c r="M3756" t="b">
        <v>1</v>
      </c>
      <c r="N3756" t="b">
        <v>0</v>
      </c>
      <c r="O3756" t="b">
        <v>0</v>
      </c>
    </row>
    <row r="3757" spans="1:15">
      <c r="A3757" t="s">
        <v>12420</v>
      </c>
      <c r="B3757" s="8">
        <v>43139</v>
      </c>
      <c r="C3757" s="8">
        <v>43137.928587962961</v>
      </c>
      <c r="D3757" t="s">
        <v>12421</v>
      </c>
      <c r="E3757" t="s">
        <v>767</v>
      </c>
      <c r="F3757">
        <v>24</v>
      </c>
      <c r="G3757" t="e">
        <f>VLOOKUP(#REF!,#REF!,2,FALSE)</f>
        <v>#REF!</v>
      </c>
      <c r="H3757" t="s">
        <v>768</v>
      </c>
      <c r="I3757">
        <v>1142163</v>
      </c>
      <c r="J3757">
        <v>51717</v>
      </c>
      <c r="K3757">
        <v>351</v>
      </c>
      <c r="L3757">
        <v>1942</v>
      </c>
      <c r="M3757" t="b">
        <v>0</v>
      </c>
      <c r="N3757" t="b">
        <v>0</v>
      </c>
      <c r="O3757" t="b">
        <v>0</v>
      </c>
    </row>
    <row r="3758" spans="1:15">
      <c r="A3758" t="s">
        <v>12422</v>
      </c>
      <c r="B3758" s="8">
        <v>43234</v>
      </c>
      <c r="C3758" s="8">
        <v>43226.583333333336</v>
      </c>
      <c r="D3758" t="s">
        <v>12423</v>
      </c>
      <c r="E3758" t="s">
        <v>6641</v>
      </c>
      <c r="F3758">
        <v>27</v>
      </c>
      <c r="G3758" t="e">
        <f>VLOOKUP(#REF!,#REF!,2,FALSE)</f>
        <v>#REF!</v>
      </c>
      <c r="H3758" t="s">
        <v>12424</v>
      </c>
      <c r="I3758">
        <v>294810</v>
      </c>
      <c r="J3758">
        <v>8305</v>
      </c>
      <c r="K3758">
        <v>211</v>
      </c>
      <c r="L3758">
        <v>886</v>
      </c>
      <c r="M3758" t="b">
        <v>0</v>
      </c>
      <c r="N3758" t="b">
        <v>0</v>
      </c>
      <c r="O3758" t="b">
        <v>0</v>
      </c>
    </row>
    <row r="3759" spans="1:15">
      <c r="A3759" t="s">
        <v>12425</v>
      </c>
      <c r="B3759" s="8">
        <v>43180</v>
      </c>
      <c r="C3759" s="8">
        <v>43166.501145833332</v>
      </c>
      <c r="D3759" t="s">
        <v>12426</v>
      </c>
      <c r="E3759" t="s">
        <v>12427</v>
      </c>
      <c r="F3759">
        <v>1</v>
      </c>
      <c r="G3759" t="e">
        <f>VLOOKUP(#REF!,#REF!,2,FALSE)</f>
        <v>#REF!</v>
      </c>
      <c r="H3759" t="s">
        <v>12428</v>
      </c>
      <c r="I3759">
        <v>294668</v>
      </c>
      <c r="J3759">
        <v>1659</v>
      </c>
      <c r="K3759">
        <v>179</v>
      </c>
      <c r="L3759">
        <v>166</v>
      </c>
      <c r="M3759" t="b">
        <v>0</v>
      </c>
      <c r="N3759" t="b">
        <v>0</v>
      </c>
      <c r="O3759" t="b">
        <v>0</v>
      </c>
    </row>
    <row r="3760" spans="1:15">
      <c r="A3760" t="s">
        <v>12429</v>
      </c>
      <c r="B3760" s="8">
        <v>43132</v>
      </c>
      <c r="C3760" s="8">
        <v>43125.848379629628</v>
      </c>
      <c r="D3760" t="s">
        <v>12430</v>
      </c>
      <c r="E3760" t="s">
        <v>10415</v>
      </c>
      <c r="F3760">
        <v>22</v>
      </c>
      <c r="G3760" t="e">
        <f>VLOOKUP(#REF!,#REF!,2,FALSE)</f>
        <v>#REF!</v>
      </c>
      <c r="H3760" t="s">
        <v>12431</v>
      </c>
      <c r="I3760">
        <v>294356</v>
      </c>
      <c r="J3760">
        <v>15591</v>
      </c>
      <c r="K3760">
        <v>300</v>
      </c>
      <c r="L3760">
        <v>678</v>
      </c>
      <c r="M3760" t="b">
        <v>0</v>
      </c>
      <c r="N3760" t="b">
        <v>0</v>
      </c>
      <c r="O3760" t="b">
        <v>0</v>
      </c>
    </row>
    <row r="3761" spans="1:15">
      <c r="A3761" t="s">
        <v>12432</v>
      </c>
      <c r="B3761" s="8">
        <v>43139</v>
      </c>
      <c r="C3761" s="8">
        <v>43138.166701388887</v>
      </c>
      <c r="D3761" t="s">
        <v>12433</v>
      </c>
      <c r="E3761" t="s">
        <v>380</v>
      </c>
      <c r="F3761">
        <v>24</v>
      </c>
      <c r="G3761" t="e">
        <f>VLOOKUP(#REF!,#REF!,2,FALSE)</f>
        <v>#REF!</v>
      </c>
      <c r="H3761" t="s">
        <v>12434</v>
      </c>
      <c r="I3761">
        <v>177269</v>
      </c>
      <c r="J3761">
        <v>2220</v>
      </c>
      <c r="K3761">
        <v>206</v>
      </c>
      <c r="L3761">
        <v>372</v>
      </c>
      <c r="M3761" t="b">
        <v>0</v>
      </c>
      <c r="N3761" t="b">
        <v>0</v>
      </c>
      <c r="O3761" t="b">
        <v>0</v>
      </c>
    </row>
    <row r="3762" spans="1:15">
      <c r="A3762" t="s">
        <v>12435</v>
      </c>
      <c r="B3762" s="8">
        <v>43107</v>
      </c>
      <c r="C3762" s="8">
        <v>43099.503935185188</v>
      </c>
      <c r="D3762" t="s">
        <v>12436</v>
      </c>
      <c r="E3762" t="s">
        <v>12437</v>
      </c>
      <c r="F3762">
        <v>26</v>
      </c>
      <c r="G3762" t="e">
        <f>VLOOKUP(#REF!,#REF!,2,FALSE)</f>
        <v>#REF!</v>
      </c>
      <c r="H3762" t="s">
        <v>12438</v>
      </c>
      <c r="I3762">
        <v>294310</v>
      </c>
      <c r="J3762">
        <v>12964</v>
      </c>
      <c r="K3762">
        <v>120</v>
      </c>
      <c r="L3762">
        <v>1371</v>
      </c>
      <c r="M3762" t="b">
        <v>0</v>
      </c>
      <c r="N3762" t="b">
        <v>0</v>
      </c>
      <c r="O3762" t="b">
        <v>0</v>
      </c>
    </row>
    <row r="3763" spans="1:15">
      <c r="A3763" t="s">
        <v>12439</v>
      </c>
      <c r="B3763" s="8">
        <v>43139</v>
      </c>
      <c r="C3763" s="8">
        <v>43138.250138888892</v>
      </c>
      <c r="D3763" t="s">
        <v>12440</v>
      </c>
      <c r="E3763" t="s">
        <v>790</v>
      </c>
      <c r="F3763">
        <v>24</v>
      </c>
      <c r="G3763" t="e">
        <f>VLOOKUP(#REF!,#REF!,2,FALSE)</f>
        <v>#REF!</v>
      </c>
      <c r="H3763" t="s">
        <v>12441</v>
      </c>
      <c r="I3763">
        <v>204732</v>
      </c>
      <c r="J3763">
        <v>3201</v>
      </c>
      <c r="K3763">
        <v>23</v>
      </c>
      <c r="L3763">
        <v>201</v>
      </c>
      <c r="M3763" t="b">
        <v>0</v>
      </c>
      <c r="N3763" t="b">
        <v>0</v>
      </c>
      <c r="O3763" t="b">
        <v>0</v>
      </c>
    </row>
    <row r="3764" spans="1:15">
      <c r="A3764" t="s">
        <v>12442</v>
      </c>
      <c r="B3764" s="8">
        <v>43070</v>
      </c>
      <c r="C3764" s="8">
        <v>43064.546574074076</v>
      </c>
      <c r="D3764" t="s">
        <v>12443</v>
      </c>
      <c r="E3764" t="s">
        <v>8354</v>
      </c>
      <c r="F3764">
        <v>23</v>
      </c>
      <c r="G3764" t="e">
        <f>VLOOKUP(#REF!,#REF!,2,FALSE)</f>
        <v>#REF!</v>
      </c>
      <c r="H3764" t="s">
        <v>12444</v>
      </c>
      <c r="I3764">
        <v>294007</v>
      </c>
      <c r="J3764">
        <v>29017</v>
      </c>
      <c r="K3764">
        <v>251</v>
      </c>
      <c r="L3764">
        <v>6890</v>
      </c>
      <c r="M3764" t="b">
        <v>0</v>
      </c>
      <c r="N3764" t="b">
        <v>0</v>
      </c>
      <c r="O3764" t="b">
        <v>0</v>
      </c>
    </row>
    <row r="3765" spans="1:15">
      <c r="A3765" t="s">
        <v>12445</v>
      </c>
      <c r="B3765" s="8">
        <v>43124</v>
      </c>
      <c r="C3765" s="8">
        <v>43119.186539351853</v>
      </c>
      <c r="D3765" t="s">
        <v>12446</v>
      </c>
      <c r="E3765" t="s">
        <v>12447</v>
      </c>
      <c r="F3765">
        <v>1</v>
      </c>
      <c r="G3765" t="e">
        <f>VLOOKUP(#REF!,#REF!,2,FALSE)</f>
        <v>#REF!</v>
      </c>
      <c r="H3765" t="s">
        <v>100</v>
      </c>
      <c r="I3765">
        <v>294003</v>
      </c>
      <c r="J3765">
        <v>7548</v>
      </c>
      <c r="K3765">
        <v>49</v>
      </c>
      <c r="L3765">
        <v>129</v>
      </c>
      <c r="M3765" t="b">
        <v>0</v>
      </c>
      <c r="N3765" t="b">
        <v>0</v>
      </c>
      <c r="O3765" t="b">
        <v>0</v>
      </c>
    </row>
    <row r="3766" spans="1:15">
      <c r="A3766" t="s">
        <v>12448</v>
      </c>
      <c r="B3766" s="8">
        <v>43145</v>
      </c>
      <c r="C3766" s="8">
        <v>43138.270833333336</v>
      </c>
      <c r="D3766" t="s">
        <v>12449</v>
      </c>
      <c r="E3766" t="s">
        <v>1885</v>
      </c>
      <c r="F3766">
        <v>10</v>
      </c>
      <c r="G3766" t="e">
        <f>VLOOKUP(#REF!,#REF!,2,FALSE)</f>
        <v>#REF!</v>
      </c>
      <c r="H3766" t="s">
        <v>1886</v>
      </c>
      <c r="I3766">
        <v>164062</v>
      </c>
      <c r="J3766">
        <v>4496</v>
      </c>
      <c r="K3766">
        <v>94</v>
      </c>
      <c r="L3766">
        <v>91</v>
      </c>
      <c r="M3766" t="b">
        <v>0</v>
      </c>
      <c r="N3766" t="b">
        <v>0</v>
      </c>
      <c r="O3766" t="b">
        <v>0</v>
      </c>
    </row>
    <row r="3767" spans="1:15">
      <c r="A3767" t="s">
        <v>12450</v>
      </c>
      <c r="B3767" s="8">
        <v>43145</v>
      </c>
      <c r="C3767" s="8">
        <v>43138.291388888887</v>
      </c>
      <c r="D3767" t="s">
        <v>12451</v>
      </c>
      <c r="E3767" t="s">
        <v>2261</v>
      </c>
      <c r="F3767">
        <v>24</v>
      </c>
      <c r="G3767" t="e">
        <f>VLOOKUP(#REF!,#REF!,2,FALSE)</f>
        <v>#REF!</v>
      </c>
      <c r="H3767" t="s">
        <v>12452</v>
      </c>
      <c r="I3767">
        <v>211258</v>
      </c>
      <c r="J3767">
        <v>4947</v>
      </c>
      <c r="K3767">
        <v>56</v>
      </c>
      <c r="L3767">
        <v>450</v>
      </c>
      <c r="M3767" t="b">
        <v>0</v>
      </c>
      <c r="N3767" t="b">
        <v>0</v>
      </c>
      <c r="O3767" t="b">
        <v>0</v>
      </c>
    </row>
    <row r="3768" spans="1:15">
      <c r="A3768" t="s">
        <v>12453</v>
      </c>
      <c r="B3768" s="8">
        <v>43140</v>
      </c>
      <c r="C3768" s="8">
        <v>43138.29173611111</v>
      </c>
      <c r="D3768" t="s">
        <v>12454</v>
      </c>
      <c r="E3768" t="s">
        <v>9914</v>
      </c>
      <c r="F3768">
        <v>24</v>
      </c>
      <c r="G3768" t="e">
        <f>VLOOKUP(#REF!,#REF!,2,FALSE)</f>
        <v>#REF!</v>
      </c>
      <c r="H3768" t="s">
        <v>12455</v>
      </c>
      <c r="I3768">
        <v>39310</v>
      </c>
      <c r="J3768">
        <v>502</v>
      </c>
      <c r="K3768">
        <v>40</v>
      </c>
      <c r="L3768">
        <v>30</v>
      </c>
      <c r="M3768" t="b">
        <v>0</v>
      </c>
      <c r="N3768" t="b">
        <v>0</v>
      </c>
      <c r="O3768" t="b">
        <v>0</v>
      </c>
    </row>
    <row r="3769" spans="1:15">
      <c r="A3769" t="s">
        <v>12456</v>
      </c>
      <c r="B3769" s="8">
        <v>43144</v>
      </c>
      <c r="C3769" s="8">
        <v>43138.312013888892</v>
      </c>
      <c r="D3769" t="s">
        <v>12457</v>
      </c>
      <c r="E3769" t="s">
        <v>557</v>
      </c>
      <c r="F3769">
        <v>24</v>
      </c>
      <c r="G3769" t="e">
        <f>VLOOKUP(#REF!,#REF!,2,FALSE)</f>
        <v>#REF!</v>
      </c>
      <c r="H3769" t="s">
        <v>12458</v>
      </c>
      <c r="I3769">
        <v>1396551</v>
      </c>
      <c r="J3769">
        <v>34320</v>
      </c>
      <c r="K3769">
        <v>729</v>
      </c>
      <c r="L3769">
        <v>3500</v>
      </c>
      <c r="M3769" t="b">
        <v>0</v>
      </c>
      <c r="N3769" t="b">
        <v>0</v>
      </c>
      <c r="O3769" t="b">
        <v>0</v>
      </c>
    </row>
    <row r="3770" spans="1:15">
      <c r="A3770" t="s">
        <v>12459</v>
      </c>
      <c r="B3770" s="8">
        <v>43146</v>
      </c>
      <c r="C3770" s="8">
        <v>43138.313993055555</v>
      </c>
      <c r="D3770" t="s">
        <v>12460</v>
      </c>
      <c r="E3770" t="s">
        <v>3216</v>
      </c>
      <c r="F3770">
        <v>24</v>
      </c>
      <c r="G3770" t="e">
        <f>VLOOKUP(#REF!,#REF!,2,FALSE)</f>
        <v>#REF!</v>
      </c>
      <c r="H3770" t="s">
        <v>12461</v>
      </c>
      <c r="I3770">
        <v>492953</v>
      </c>
      <c r="J3770">
        <v>20083</v>
      </c>
      <c r="K3770">
        <v>198</v>
      </c>
      <c r="L3770">
        <v>2646</v>
      </c>
      <c r="M3770" t="b">
        <v>0</v>
      </c>
      <c r="N3770" t="b">
        <v>0</v>
      </c>
      <c r="O3770" t="b">
        <v>0</v>
      </c>
    </row>
    <row r="3771" spans="1:15">
      <c r="A3771" t="s">
        <v>12462</v>
      </c>
      <c r="B3771" s="8">
        <v>43109</v>
      </c>
      <c r="C3771" s="8">
        <v>43104.375034722223</v>
      </c>
      <c r="D3771" t="s">
        <v>12463</v>
      </c>
      <c r="E3771" t="s">
        <v>8610</v>
      </c>
      <c r="F3771">
        <v>23</v>
      </c>
      <c r="G3771" t="e">
        <f>VLOOKUP(#REF!,#REF!,2,FALSE)</f>
        <v>#REF!</v>
      </c>
      <c r="H3771" t="s">
        <v>12464</v>
      </c>
      <c r="I3771">
        <v>293630</v>
      </c>
      <c r="J3771">
        <v>31996</v>
      </c>
      <c r="K3771">
        <v>144</v>
      </c>
      <c r="L3771">
        <v>1526</v>
      </c>
      <c r="M3771" t="b">
        <v>0</v>
      </c>
      <c r="N3771" t="b">
        <v>0</v>
      </c>
      <c r="O3771" t="b">
        <v>0</v>
      </c>
    </row>
    <row r="3772" spans="1:15">
      <c r="A3772" t="s">
        <v>12465</v>
      </c>
      <c r="B3772" s="8">
        <v>43224</v>
      </c>
      <c r="C3772" s="8">
        <v>43210.104444444441</v>
      </c>
      <c r="D3772" t="s">
        <v>12466</v>
      </c>
      <c r="E3772" t="s">
        <v>9542</v>
      </c>
      <c r="F3772">
        <v>1</v>
      </c>
      <c r="G3772" t="e">
        <f>VLOOKUP(#REF!,#REF!,2,FALSE)</f>
        <v>#REF!</v>
      </c>
      <c r="H3772" t="s">
        <v>12467</v>
      </c>
      <c r="I3772">
        <v>293567</v>
      </c>
      <c r="J3772">
        <v>9744</v>
      </c>
      <c r="K3772">
        <v>194</v>
      </c>
      <c r="L3772">
        <v>941</v>
      </c>
      <c r="M3772" t="b">
        <v>0</v>
      </c>
      <c r="N3772" t="b">
        <v>0</v>
      </c>
      <c r="O3772" t="b">
        <v>0</v>
      </c>
    </row>
    <row r="3773" spans="1:15">
      <c r="A3773" t="s">
        <v>12468</v>
      </c>
      <c r="B3773" s="8">
        <v>43213</v>
      </c>
      <c r="C3773" s="8">
        <v>43203.758148148147</v>
      </c>
      <c r="D3773" t="s">
        <v>12469</v>
      </c>
      <c r="E3773" t="s">
        <v>2364</v>
      </c>
      <c r="F3773">
        <v>17</v>
      </c>
      <c r="G3773" t="e">
        <f>VLOOKUP(#REF!,#REF!,2,FALSE)</f>
        <v>#REF!</v>
      </c>
      <c r="H3773" t="s">
        <v>10197</v>
      </c>
      <c r="I3773">
        <v>293295</v>
      </c>
      <c r="J3773">
        <v>3457</v>
      </c>
      <c r="K3773">
        <v>153</v>
      </c>
      <c r="L3773">
        <v>532</v>
      </c>
      <c r="M3773" t="b">
        <v>0</v>
      </c>
      <c r="N3773" t="b">
        <v>0</v>
      </c>
      <c r="O3773" t="b">
        <v>0</v>
      </c>
    </row>
    <row r="3774" spans="1:15">
      <c r="A3774" t="s">
        <v>12470</v>
      </c>
      <c r="B3774" s="8">
        <v>43176</v>
      </c>
      <c r="C3774" s="8">
        <v>43174.125960648147</v>
      </c>
      <c r="D3774" t="s">
        <v>12471</v>
      </c>
      <c r="E3774" t="s">
        <v>425</v>
      </c>
      <c r="F3774">
        <v>23</v>
      </c>
      <c r="G3774" t="e">
        <f>VLOOKUP(#REF!,#REF!,2,FALSE)</f>
        <v>#REF!</v>
      </c>
      <c r="H3774" t="s">
        <v>12472</v>
      </c>
      <c r="I3774">
        <v>293147</v>
      </c>
      <c r="J3774">
        <v>4165</v>
      </c>
      <c r="K3774">
        <v>90</v>
      </c>
      <c r="L3774">
        <v>291</v>
      </c>
      <c r="M3774" t="b">
        <v>0</v>
      </c>
      <c r="N3774" t="b">
        <v>0</v>
      </c>
      <c r="O3774" t="b">
        <v>0</v>
      </c>
    </row>
    <row r="3775" spans="1:15">
      <c r="A3775" t="s">
        <v>12473</v>
      </c>
      <c r="B3775" s="8">
        <v>43057</v>
      </c>
      <c r="C3775" s="8">
        <v>43051.365659722222</v>
      </c>
      <c r="D3775" t="s">
        <v>12474</v>
      </c>
      <c r="E3775" t="s">
        <v>12475</v>
      </c>
      <c r="F3775">
        <v>1</v>
      </c>
      <c r="G3775" t="e">
        <f>VLOOKUP(#REF!,#REF!,2,FALSE)</f>
        <v>#REF!</v>
      </c>
      <c r="H3775" t="s">
        <v>12476</v>
      </c>
      <c r="I3775">
        <v>292891</v>
      </c>
      <c r="J3775">
        <v>6725</v>
      </c>
      <c r="K3775">
        <v>386</v>
      </c>
      <c r="L3775">
        <v>598</v>
      </c>
      <c r="M3775" t="b">
        <v>0</v>
      </c>
      <c r="N3775" t="b">
        <v>0</v>
      </c>
      <c r="O3775" t="b">
        <v>0</v>
      </c>
    </row>
    <row r="3776" spans="1:15">
      <c r="A3776" t="s">
        <v>12477</v>
      </c>
      <c r="B3776" s="8">
        <v>43138</v>
      </c>
      <c r="C3776" s="8">
        <v>43135.629571759258</v>
      </c>
      <c r="D3776" t="s">
        <v>12478</v>
      </c>
      <c r="E3776" t="s">
        <v>95</v>
      </c>
      <c r="F3776">
        <v>1</v>
      </c>
      <c r="G3776" t="e">
        <f>VLOOKUP(#REF!,#REF!,2,FALSE)</f>
        <v>#REF!</v>
      </c>
      <c r="H3776" t="s">
        <v>12479</v>
      </c>
      <c r="I3776">
        <v>292413</v>
      </c>
      <c r="J3776">
        <v>1244</v>
      </c>
      <c r="K3776">
        <v>333</v>
      </c>
      <c r="L3776">
        <v>320</v>
      </c>
      <c r="M3776" t="b">
        <v>0</v>
      </c>
      <c r="N3776" t="b">
        <v>0</v>
      </c>
      <c r="O3776" t="b">
        <v>0</v>
      </c>
    </row>
    <row r="3777" spans="1:15">
      <c r="A3777" t="s">
        <v>12480</v>
      </c>
      <c r="B3777" s="8">
        <v>43147</v>
      </c>
      <c r="C3777" s="8">
        <v>43138.375023148146</v>
      </c>
      <c r="D3777" t="s">
        <v>12481</v>
      </c>
      <c r="E3777" t="s">
        <v>12482</v>
      </c>
      <c r="F3777">
        <v>10</v>
      </c>
      <c r="G3777" t="e">
        <f>VLOOKUP(#REF!,#REF!,2,FALSE)</f>
        <v>#REF!</v>
      </c>
      <c r="H3777" t="s">
        <v>12483</v>
      </c>
      <c r="I3777">
        <v>827093</v>
      </c>
      <c r="J3777">
        <v>25503</v>
      </c>
      <c r="K3777">
        <v>707</v>
      </c>
      <c r="L3777">
        <v>2466</v>
      </c>
      <c r="M3777" t="b">
        <v>0</v>
      </c>
      <c r="N3777" t="b">
        <v>0</v>
      </c>
      <c r="O3777" t="b">
        <v>0</v>
      </c>
    </row>
    <row r="3778" spans="1:15">
      <c r="A3778" t="s">
        <v>12484</v>
      </c>
      <c r="B3778" s="8">
        <v>43147</v>
      </c>
      <c r="C3778" s="8">
        <v>43138.375034722223</v>
      </c>
      <c r="D3778" t="s">
        <v>12485</v>
      </c>
      <c r="E3778" t="s">
        <v>7792</v>
      </c>
      <c r="F3778">
        <v>24</v>
      </c>
      <c r="G3778" t="e">
        <f>VLOOKUP(#REF!,#REF!,2,FALSE)</f>
        <v>#REF!</v>
      </c>
      <c r="H3778" t="s">
        <v>12486</v>
      </c>
      <c r="I3778">
        <v>973396</v>
      </c>
      <c r="J3778">
        <v>55123</v>
      </c>
      <c r="K3778">
        <v>609</v>
      </c>
      <c r="L3778">
        <v>4916</v>
      </c>
      <c r="M3778" t="b">
        <v>0</v>
      </c>
      <c r="N3778" t="b">
        <v>0</v>
      </c>
      <c r="O3778" t="b">
        <v>0</v>
      </c>
    </row>
    <row r="3779" spans="1:15">
      <c r="A3779" t="s">
        <v>12487</v>
      </c>
      <c r="B3779" s="8">
        <v>43119</v>
      </c>
      <c r="C3779" s="8">
        <v>43113.486319444448</v>
      </c>
      <c r="D3779" t="s">
        <v>12488</v>
      </c>
      <c r="E3779" t="s">
        <v>5321</v>
      </c>
      <c r="F3779">
        <v>22</v>
      </c>
      <c r="G3779" t="e">
        <f>VLOOKUP(#REF!,#REF!,2,FALSE)</f>
        <v>#REF!</v>
      </c>
      <c r="H3779" t="s">
        <v>12489</v>
      </c>
      <c r="I3779">
        <v>292375</v>
      </c>
      <c r="J3779">
        <v>7408</v>
      </c>
      <c r="K3779">
        <v>467</v>
      </c>
      <c r="L3779">
        <v>702</v>
      </c>
      <c r="M3779" t="b">
        <v>0</v>
      </c>
      <c r="N3779" t="b">
        <v>0</v>
      </c>
      <c r="O3779" t="b">
        <v>0</v>
      </c>
    </row>
    <row r="3780" spans="1:15">
      <c r="A3780" t="s">
        <v>12490</v>
      </c>
      <c r="B3780" s="8">
        <v>43210</v>
      </c>
      <c r="C3780" s="8">
        <v>43203.375092592592</v>
      </c>
      <c r="D3780" t="s">
        <v>12491</v>
      </c>
      <c r="E3780" t="s">
        <v>11621</v>
      </c>
      <c r="F3780">
        <v>28</v>
      </c>
      <c r="G3780" t="e">
        <f>VLOOKUP(#REF!,#REF!,2,FALSE)</f>
        <v>#REF!</v>
      </c>
      <c r="H3780" t="s">
        <v>12492</v>
      </c>
      <c r="I3780">
        <v>292087</v>
      </c>
      <c r="J3780">
        <v>3968</v>
      </c>
      <c r="K3780">
        <v>236</v>
      </c>
      <c r="L3780">
        <v>789</v>
      </c>
      <c r="M3780" t="b">
        <v>0</v>
      </c>
      <c r="N3780" t="b">
        <v>0</v>
      </c>
      <c r="O3780" t="b">
        <v>0</v>
      </c>
    </row>
    <row r="3781" spans="1:15">
      <c r="A3781" t="s">
        <v>12493</v>
      </c>
      <c r="B3781" s="8">
        <v>43147</v>
      </c>
      <c r="C3781" s="8">
        <v>43138.418321759258</v>
      </c>
      <c r="D3781" t="s">
        <v>12494</v>
      </c>
      <c r="E3781" t="s">
        <v>2405</v>
      </c>
      <c r="F3781">
        <v>24</v>
      </c>
      <c r="G3781" t="e">
        <f>VLOOKUP(#REF!,#REF!,2,FALSE)</f>
        <v>#REF!</v>
      </c>
      <c r="H3781" t="s">
        <v>12495</v>
      </c>
      <c r="I3781">
        <v>274030</v>
      </c>
      <c r="J3781">
        <v>4905</v>
      </c>
      <c r="K3781">
        <v>287</v>
      </c>
      <c r="L3781">
        <v>1285</v>
      </c>
      <c r="M3781" t="b">
        <v>0</v>
      </c>
      <c r="N3781" t="b">
        <v>0</v>
      </c>
      <c r="O3781" t="b">
        <v>0</v>
      </c>
    </row>
    <row r="3782" spans="1:15">
      <c r="A3782" t="s">
        <v>12496</v>
      </c>
      <c r="B3782" s="8">
        <v>43140</v>
      </c>
      <c r="C3782" s="8">
        <v>43133.510462962964</v>
      </c>
      <c r="D3782" t="s">
        <v>12497</v>
      </c>
      <c r="E3782" t="s">
        <v>12498</v>
      </c>
      <c r="F3782">
        <v>1</v>
      </c>
      <c r="G3782" t="e">
        <f>VLOOKUP(#REF!,#REF!,2,FALSE)</f>
        <v>#REF!</v>
      </c>
      <c r="H3782" t="s">
        <v>12499</v>
      </c>
      <c r="I3782">
        <v>292086</v>
      </c>
      <c r="J3782">
        <v>1292</v>
      </c>
      <c r="K3782">
        <v>28</v>
      </c>
      <c r="L3782">
        <v>147</v>
      </c>
      <c r="M3782" t="b">
        <v>0</v>
      </c>
      <c r="N3782" t="b">
        <v>0</v>
      </c>
      <c r="O3782" t="b">
        <v>0</v>
      </c>
    </row>
    <row r="3783" spans="1:15">
      <c r="A3783" t="s">
        <v>12500</v>
      </c>
      <c r="B3783" s="8">
        <v>43109</v>
      </c>
      <c r="C3783" s="8">
        <v>43103.375034722223</v>
      </c>
      <c r="D3783" t="s">
        <v>12501</v>
      </c>
      <c r="E3783" t="s">
        <v>4117</v>
      </c>
      <c r="F3783">
        <v>17</v>
      </c>
      <c r="G3783" t="e">
        <f>VLOOKUP(#REF!,#REF!,2,FALSE)</f>
        <v>#REF!</v>
      </c>
      <c r="H3783" t="s">
        <v>12502</v>
      </c>
      <c r="I3783">
        <v>292015</v>
      </c>
      <c r="J3783">
        <v>5190</v>
      </c>
      <c r="K3783">
        <v>239</v>
      </c>
      <c r="L3783">
        <v>570</v>
      </c>
      <c r="M3783" t="b">
        <v>0</v>
      </c>
      <c r="N3783" t="b">
        <v>0</v>
      </c>
      <c r="O3783" t="b">
        <v>0</v>
      </c>
    </row>
    <row r="3784" spans="1:15">
      <c r="A3784" t="s">
        <v>12503</v>
      </c>
      <c r="B3784" s="8">
        <v>43146</v>
      </c>
      <c r="C3784" s="8">
        <v>43138.523923611108</v>
      </c>
      <c r="D3784" t="s">
        <v>12504</v>
      </c>
      <c r="E3784" t="s">
        <v>3905</v>
      </c>
      <c r="F3784">
        <v>24</v>
      </c>
      <c r="G3784" t="e">
        <f>VLOOKUP(#REF!,#REF!,2,FALSE)</f>
        <v>#REF!</v>
      </c>
      <c r="H3784" t="s">
        <v>12505</v>
      </c>
      <c r="I3784">
        <v>250260</v>
      </c>
      <c r="J3784">
        <v>6550</v>
      </c>
      <c r="K3784">
        <v>393</v>
      </c>
      <c r="L3784">
        <v>878</v>
      </c>
      <c r="M3784" t="b">
        <v>0</v>
      </c>
      <c r="N3784" t="b">
        <v>0</v>
      </c>
      <c r="O3784" t="b">
        <v>0</v>
      </c>
    </row>
    <row r="3785" spans="1:15">
      <c r="A3785" t="s">
        <v>12506</v>
      </c>
      <c r="B3785" s="8">
        <v>43090</v>
      </c>
      <c r="C3785" s="8">
        <v>43088.532326388886</v>
      </c>
      <c r="D3785" t="s">
        <v>12507</v>
      </c>
      <c r="E3785" t="s">
        <v>1628</v>
      </c>
      <c r="F3785">
        <v>25</v>
      </c>
      <c r="G3785" t="e">
        <f>VLOOKUP(#REF!,#REF!,2,FALSE)</f>
        <v>#REF!</v>
      </c>
      <c r="H3785" t="s">
        <v>12508</v>
      </c>
      <c r="I3785">
        <v>291653</v>
      </c>
      <c r="J3785">
        <v>3788</v>
      </c>
      <c r="K3785">
        <v>603</v>
      </c>
      <c r="L3785">
        <v>3093</v>
      </c>
      <c r="M3785" t="b">
        <v>0</v>
      </c>
      <c r="N3785" t="b">
        <v>0</v>
      </c>
      <c r="O3785" t="b">
        <v>0</v>
      </c>
    </row>
    <row r="3786" spans="1:15">
      <c r="A3786" t="s">
        <v>12509</v>
      </c>
      <c r="B3786" s="8">
        <v>43100</v>
      </c>
      <c r="C3786" s="8">
        <v>43089.221689814818</v>
      </c>
      <c r="D3786" t="s">
        <v>12510</v>
      </c>
      <c r="E3786" t="s">
        <v>3383</v>
      </c>
      <c r="F3786">
        <v>25</v>
      </c>
      <c r="G3786" t="e">
        <f>VLOOKUP(#REF!,#REF!,2,FALSE)</f>
        <v>#REF!</v>
      </c>
      <c r="H3786" t="s">
        <v>12511</v>
      </c>
      <c r="I3786">
        <v>290706</v>
      </c>
      <c r="J3786">
        <v>1882</v>
      </c>
      <c r="K3786">
        <v>7859</v>
      </c>
      <c r="L3786">
        <v>3141</v>
      </c>
      <c r="M3786" t="b">
        <v>0</v>
      </c>
      <c r="N3786" t="b">
        <v>0</v>
      </c>
      <c r="O3786" t="b">
        <v>0</v>
      </c>
    </row>
    <row r="3787" spans="1:15">
      <c r="A3787" t="s">
        <v>12512</v>
      </c>
      <c r="B3787" s="8">
        <v>43146</v>
      </c>
      <c r="C3787" s="8">
        <v>43138.571539351855</v>
      </c>
      <c r="D3787" t="s">
        <v>12513</v>
      </c>
      <c r="E3787" t="s">
        <v>1604</v>
      </c>
      <c r="F3787">
        <v>24</v>
      </c>
      <c r="G3787" t="e">
        <f>VLOOKUP(#REF!,#REF!,2,FALSE)</f>
        <v>#REF!</v>
      </c>
      <c r="H3787" t="s">
        <v>1605</v>
      </c>
      <c r="I3787">
        <v>96463</v>
      </c>
      <c r="J3787">
        <v>307</v>
      </c>
      <c r="K3787">
        <v>261</v>
      </c>
      <c r="L3787">
        <v>832</v>
      </c>
      <c r="M3787" t="b">
        <v>0</v>
      </c>
      <c r="N3787" t="b">
        <v>0</v>
      </c>
      <c r="O3787" t="b">
        <v>0</v>
      </c>
    </row>
    <row r="3788" spans="1:15">
      <c r="A3788" t="s">
        <v>12514</v>
      </c>
      <c r="B3788" s="8">
        <v>43125</v>
      </c>
      <c r="C3788" s="8">
        <v>43119.250023148146</v>
      </c>
      <c r="D3788" t="s">
        <v>12515</v>
      </c>
      <c r="E3788" t="s">
        <v>4046</v>
      </c>
      <c r="F3788">
        <v>15</v>
      </c>
      <c r="G3788" t="e">
        <f>VLOOKUP(#REF!,#REF!,2,FALSE)</f>
        <v>#REF!</v>
      </c>
      <c r="H3788" t="s">
        <v>100</v>
      </c>
      <c r="I3788">
        <v>290344</v>
      </c>
      <c r="J3788">
        <v>12224</v>
      </c>
      <c r="K3788">
        <v>198</v>
      </c>
      <c r="L3788">
        <v>1094</v>
      </c>
      <c r="M3788" t="b">
        <v>0</v>
      </c>
      <c r="N3788" t="b">
        <v>0</v>
      </c>
      <c r="O3788" t="b">
        <v>0</v>
      </c>
    </row>
    <row r="3789" spans="1:15">
      <c r="A3789" t="s">
        <v>12516</v>
      </c>
      <c r="B3789" s="8">
        <v>43135</v>
      </c>
      <c r="C3789" s="8">
        <v>43133.189837962964</v>
      </c>
      <c r="D3789" t="s">
        <v>12517</v>
      </c>
      <c r="E3789" t="s">
        <v>4265</v>
      </c>
      <c r="F3789">
        <v>25</v>
      </c>
      <c r="G3789" t="e">
        <f>VLOOKUP(#REF!,#REF!,2,FALSE)</f>
        <v>#REF!</v>
      </c>
      <c r="H3789" t="s">
        <v>12518</v>
      </c>
      <c r="I3789">
        <v>290022</v>
      </c>
      <c r="J3789">
        <v>1835</v>
      </c>
      <c r="K3789">
        <v>682</v>
      </c>
      <c r="L3789">
        <v>1349</v>
      </c>
      <c r="M3789" t="b">
        <v>0</v>
      </c>
      <c r="N3789" t="b">
        <v>0</v>
      </c>
      <c r="O3789" t="b">
        <v>0</v>
      </c>
    </row>
    <row r="3790" spans="1:15">
      <c r="A3790" t="s">
        <v>12519</v>
      </c>
      <c r="B3790" s="8">
        <v>43081</v>
      </c>
      <c r="C3790" s="8">
        <v>43078.125023148146</v>
      </c>
      <c r="D3790" t="s">
        <v>12520</v>
      </c>
      <c r="E3790" t="s">
        <v>425</v>
      </c>
      <c r="F3790">
        <v>23</v>
      </c>
      <c r="G3790" t="e">
        <f>VLOOKUP(#REF!,#REF!,2,FALSE)</f>
        <v>#REF!</v>
      </c>
      <c r="H3790" t="s">
        <v>12521</v>
      </c>
      <c r="I3790">
        <v>289522</v>
      </c>
      <c r="J3790">
        <v>4424</v>
      </c>
      <c r="K3790">
        <v>119</v>
      </c>
      <c r="L3790">
        <v>463</v>
      </c>
      <c r="M3790" t="b">
        <v>0</v>
      </c>
      <c r="N3790" t="b">
        <v>0</v>
      </c>
      <c r="O3790" t="b">
        <v>0</v>
      </c>
    </row>
    <row r="3791" spans="1:15">
      <c r="A3791" t="s">
        <v>12522</v>
      </c>
      <c r="B3791" s="8">
        <v>43053</v>
      </c>
      <c r="C3791" s="8">
        <v>43051.416701388887</v>
      </c>
      <c r="D3791" t="s">
        <v>12523</v>
      </c>
      <c r="E3791" t="s">
        <v>1064</v>
      </c>
      <c r="F3791">
        <v>1</v>
      </c>
      <c r="G3791" t="e">
        <f>VLOOKUP(#REF!,#REF!,2,FALSE)</f>
        <v>#REF!</v>
      </c>
      <c r="H3791" t="s">
        <v>12524</v>
      </c>
      <c r="I3791">
        <v>288922</v>
      </c>
      <c r="J3791">
        <v>7515</v>
      </c>
      <c r="K3791">
        <v>792</v>
      </c>
      <c r="L3791">
        <v>2111</v>
      </c>
      <c r="M3791" t="b">
        <v>0</v>
      </c>
      <c r="N3791" t="b">
        <v>0</v>
      </c>
      <c r="O3791" t="b">
        <v>0</v>
      </c>
    </row>
    <row r="3792" spans="1:15">
      <c r="A3792" t="s">
        <v>12525</v>
      </c>
      <c r="B3792" s="8">
        <v>43219</v>
      </c>
      <c r="C3792" s="8">
        <v>43216.5862037037</v>
      </c>
      <c r="D3792" t="s">
        <v>12526</v>
      </c>
      <c r="E3792" t="s">
        <v>2314</v>
      </c>
      <c r="F3792">
        <v>17</v>
      </c>
      <c r="G3792" t="e">
        <f>VLOOKUP(#REF!,#REF!,2,FALSE)</f>
        <v>#REF!</v>
      </c>
      <c r="H3792" t="s">
        <v>12527</v>
      </c>
      <c r="I3792">
        <v>288663</v>
      </c>
      <c r="J3792">
        <v>2449</v>
      </c>
      <c r="K3792">
        <v>562</v>
      </c>
      <c r="L3792">
        <v>3855</v>
      </c>
      <c r="M3792" t="b">
        <v>0</v>
      </c>
      <c r="N3792" t="b">
        <v>0</v>
      </c>
      <c r="O3792" t="b">
        <v>0</v>
      </c>
    </row>
    <row r="3793" spans="1:15">
      <c r="A3793" t="s">
        <v>12528</v>
      </c>
      <c r="B3793" s="8">
        <v>43148</v>
      </c>
      <c r="C3793" s="8">
        <v>43138.625011574077</v>
      </c>
      <c r="D3793" t="s">
        <v>12529</v>
      </c>
      <c r="E3793" t="s">
        <v>7139</v>
      </c>
      <c r="F3793">
        <v>24</v>
      </c>
      <c r="G3793" t="e">
        <f>VLOOKUP(#REF!,#REF!,2,FALSE)</f>
        <v>#REF!</v>
      </c>
      <c r="H3793" t="s">
        <v>12530</v>
      </c>
      <c r="I3793">
        <v>850594</v>
      </c>
      <c r="J3793">
        <v>27109</v>
      </c>
      <c r="K3793">
        <v>1225</v>
      </c>
      <c r="L3793">
        <v>5306</v>
      </c>
      <c r="M3793" t="b">
        <v>0</v>
      </c>
      <c r="N3793" t="b">
        <v>0</v>
      </c>
      <c r="O3793" t="b">
        <v>0</v>
      </c>
    </row>
    <row r="3794" spans="1:15">
      <c r="A3794" t="s">
        <v>12531</v>
      </c>
      <c r="B3794" s="8">
        <v>43173</v>
      </c>
      <c r="C3794" s="8">
        <v>43165.333356481482</v>
      </c>
      <c r="D3794" t="s">
        <v>12532</v>
      </c>
      <c r="E3794" t="s">
        <v>1536</v>
      </c>
      <c r="F3794">
        <v>26</v>
      </c>
      <c r="G3794" t="e">
        <f>VLOOKUP(#REF!,#REF!,2,FALSE)</f>
        <v>#REF!</v>
      </c>
      <c r="H3794" t="s">
        <v>12533</v>
      </c>
      <c r="I3794">
        <v>288553</v>
      </c>
      <c r="J3794">
        <v>6929</v>
      </c>
      <c r="K3794">
        <v>217</v>
      </c>
      <c r="L3794">
        <v>715</v>
      </c>
      <c r="M3794" t="b">
        <v>0</v>
      </c>
      <c r="N3794" t="b">
        <v>0</v>
      </c>
      <c r="O3794" t="b">
        <v>0</v>
      </c>
    </row>
    <row r="3795" spans="1:15">
      <c r="A3795" t="s">
        <v>12534</v>
      </c>
      <c r="B3795" s="8">
        <v>43092</v>
      </c>
      <c r="C3795" s="8">
        <v>43086.566712962966</v>
      </c>
      <c r="D3795" t="s">
        <v>12535</v>
      </c>
      <c r="E3795" t="s">
        <v>12536</v>
      </c>
      <c r="F3795">
        <v>22</v>
      </c>
      <c r="G3795" t="e">
        <f>VLOOKUP(#REF!,#REF!,2,FALSE)</f>
        <v>#REF!</v>
      </c>
      <c r="H3795" t="s">
        <v>12537</v>
      </c>
      <c r="I3795">
        <v>287733</v>
      </c>
      <c r="J3795">
        <v>23760</v>
      </c>
      <c r="K3795">
        <v>302</v>
      </c>
      <c r="L3795">
        <v>3700</v>
      </c>
      <c r="M3795" t="b">
        <v>0</v>
      </c>
      <c r="N3795" t="b">
        <v>0</v>
      </c>
      <c r="O3795" t="b">
        <v>0</v>
      </c>
    </row>
    <row r="3796" spans="1:15">
      <c r="A3796" t="s">
        <v>12538</v>
      </c>
      <c r="B3796" s="8">
        <v>43089</v>
      </c>
      <c r="C3796" s="8">
        <v>43083.763067129628</v>
      </c>
      <c r="D3796" t="s">
        <v>12539</v>
      </c>
      <c r="E3796" t="s">
        <v>2136</v>
      </c>
      <c r="F3796">
        <v>26</v>
      </c>
      <c r="G3796" t="e">
        <f>VLOOKUP(#REF!,#REF!,2,FALSE)</f>
        <v>#REF!</v>
      </c>
      <c r="H3796" t="s">
        <v>12540</v>
      </c>
      <c r="I3796">
        <v>287677</v>
      </c>
      <c r="J3796">
        <v>14261</v>
      </c>
      <c r="K3796">
        <v>536</v>
      </c>
      <c r="L3796">
        <v>1028</v>
      </c>
      <c r="M3796" t="b">
        <v>0</v>
      </c>
      <c r="N3796" t="b">
        <v>0</v>
      </c>
      <c r="O3796" t="b">
        <v>0</v>
      </c>
    </row>
    <row r="3797" spans="1:15">
      <c r="A3797" t="s">
        <v>12541</v>
      </c>
      <c r="B3797" s="8">
        <v>43116</v>
      </c>
      <c r="C3797" s="8">
        <v>43109.657025462962</v>
      </c>
      <c r="D3797" t="s">
        <v>12542</v>
      </c>
      <c r="E3797" t="s">
        <v>12543</v>
      </c>
      <c r="F3797">
        <v>22</v>
      </c>
      <c r="G3797" t="e">
        <f>VLOOKUP(#REF!,#REF!,2,FALSE)</f>
        <v>#REF!</v>
      </c>
      <c r="H3797" t="s">
        <v>100</v>
      </c>
      <c r="I3797">
        <v>287615</v>
      </c>
      <c r="J3797">
        <v>1085</v>
      </c>
      <c r="K3797">
        <v>22</v>
      </c>
      <c r="L3797">
        <v>98</v>
      </c>
      <c r="M3797" t="b">
        <v>0</v>
      </c>
      <c r="N3797" t="b">
        <v>0</v>
      </c>
      <c r="O3797" t="b">
        <v>0</v>
      </c>
    </row>
    <row r="3798" spans="1:15">
      <c r="A3798" t="s">
        <v>12544</v>
      </c>
      <c r="B3798" s="8">
        <v>43146</v>
      </c>
      <c r="C3798" s="8">
        <v>43138.125381944446</v>
      </c>
      <c r="D3798" t="s">
        <v>12545</v>
      </c>
      <c r="E3798" t="s">
        <v>2255</v>
      </c>
      <c r="F3798">
        <v>28</v>
      </c>
      <c r="G3798" t="e">
        <f>VLOOKUP(#REF!,#REF!,2,FALSE)</f>
        <v>#REF!</v>
      </c>
      <c r="H3798" t="s">
        <v>12546</v>
      </c>
      <c r="I3798">
        <v>287081</v>
      </c>
      <c r="J3798">
        <v>11190</v>
      </c>
      <c r="K3798">
        <v>623</v>
      </c>
      <c r="L3798">
        <v>1084</v>
      </c>
      <c r="M3798" t="b">
        <v>0</v>
      </c>
      <c r="N3798" t="b">
        <v>0</v>
      </c>
      <c r="O3798" t="b">
        <v>0</v>
      </c>
    </row>
    <row r="3799" spans="1:15">
      <c r="A3799" t="s">
        <v>12547</v>
      </c>
      <c r="B3799" s="8">
        <v>43067</v>
      </c>
      <c r="C3799" s="8">
        <v>43061.250057870369</v>
      </c>
      <c r="D3799" t="s">
        <v>12548</v>
      </c>
      <c r="E3799" t="s">
        <v>6151</v>
      </c>
      <c r="F3799">
        <v>28</v>
      </c>
      <c r="G3799" t="e">
        <f>VLOOKUP(#REF!,#REF!,2,FALSE)</f>
        <v>#REF!</v>
      </c>
      <c r="H3799" t="s">
        <v>12549</v>
      </c>
      <c r="I3799">
        <v>286704</v>
      </c>
      <c r="J3799">
        <v>10933</v>
      </c>
      <c r="K3799">
        <v>231</v>
      </c>
      <c r="L3799">
        <v>2386</v>
      </c>
      <c r="M3799" t="b">
        <v>0</v>
      </c>
      <c r="N3799" t="b">
        <v>0</v>
      </c>
      <c r="O3799" t="b">
        <v>0</v>
      </c>
    </row>
    <row r="3800" spans="1:15">
      <c r="A3800" t="s">
        <v>12550</v>
      </c>
      <c r="B3800" s="8">
        <v>43054</v>
      </c>
      <c r="C3800" s="8">
        <v>43051.583344907405</v>
      </c>
      <c r="D3800" t="s">
        <v>12551</v>
      </c>
      <c r="E3800" t="s">
        <v>6641</v>
      </c>
      <c r="F3800">
        <v>27</v>
      </c>
      <c r="G3800" t="e">
        <f>VLOOKUP(#REF!,#REF!,2,FALSE)</f>
        <v>#REF!</v>
      </c>
      <c r="H3800" t="s">
        <v>12552</v>
      </c>
      <c r="I3800">
        <v>286577</v>
      </c>
      <c r="J3800">
        <v>9606</v>
      </c>
      <c r="K3800">
        <v>248</v>
      </c>
      <c r="L3800">
        <v>1196</v>
      </c>
      <c r="M3800" t="b">
        <v>0</v>
      </c>
      <c r="N3800" t="b">
        <v>0</v>
      </c>
      <c r="O3800" t="b">
        <v>0</v>
      </c>
    </row>
    <row r="3801" spans="1:15">
      <c r="A3801" t="s">
        <v>12553</v>
      </c>
      <c r="B3801" s="8">
        <v>43145</v>
      </c>
      <c r="C3801" s="8">
        <v>43138.155844907407</v>
      </c>
      <c r="D3801" t="s">
        <v>12554</v>
      </c>
      <c r="E3801" t="s">
        <v>5499</v>
      </c>
      <c r="F3801">
        <v>28</v>
      </c>
      <c r="G3801" t="e">
        <f>VLOOKUP(#REF!,#REF!,2,FALSE)</f>
        <v>#REF!</v>
      </c>
      <c r="H3801" t="s">
        <v>12555</v>
      </c>
      <c r="I3801">
        <v>286574</v>
      </c>
      <c r="J3801">
        <v>2120</v>
      </c>
      <c r="K3801">
        <v>1926</v>
      </c>
      <c r="L3801">
        <v>5998</v>
      </c>
      <c r="M3801" t="b">
        <v>0</v>
      </c>
      <c r="N3801" t="b">
        <v>0</v>
      </c>
      <c r="O3801" t="b">
        <v>0</v>
      </c>
    </row>
    <row r="3802" spans="1:15">
      <c r="A3802" t="s">
        <v>12556</v>
      </c>
      <c r="B3802" s="8">
        <v>43147</v>
      </c>
      <c r="C3802" s="8">
        <v>43138.875011574077</v>
      </c>
      <c r="D3802" t="s">
        <v>12557</v>
      </c>
      <c r="E3802" t="s">
        <v>2815</v>
      </c>
      <c r="F3802">
        <v>10</v>
      </c>
      <c r="G3802" t="e">
        <f>VLOOKUP(#REF!,#REF!,2,FALSE)</f>
        <v>#REF!</v>
      </c>
      <c r="H3802" t="s">
        <v>12558</v>
      </c>
      <c r="I3802">
        <v>784820</v>
      </c>
      <c r="J3802">
        <v>30011</v>
      </c>
      <c r="K3802">
        <v>283</v>
      </c>
      <c r="L3802">
        <v>1076</v>
      </c>
      <c r="M3802" t="b">
        <v>0</v>
      </c>
      <c r="N3802" t="b">
        <v>0</v>
      </c>
      <c r="O3802" t="b">
        <v>0</v>
      </c>
    </row>
    <row r="3803" spans="1:15">
      <c r="A3803" t="s">
        <v>12559</v>
      </c>
      <c r="B3803" s="8">
        <v>43145</v>
      </c>
      <c r="C3803" s="8">
        <v>43138.915254629632</v>
      </c>
      <c r="D3803" t="s">
        <v>12560</v>
      </c>
      <c r="E3803" t="s">
        <v>779</v>
      </c>
      <c r="F3803">
        <v>24</v>
      </c>
      <c r="G3803" t="e">
        <f>VLOOKUP(#REF!,#REF!,2,FALSE)</f>
        <v>#REF!</v>
      </c>
      <c r="H3803" t="s">
        <v>12561</v>
      </c>
      <c r="I3803">
        <v>96835</v>
      </c>
      <c r="J3803">
        <v>264</v>
      </c>
      <c r="K3803">
        <v>318</v>
      </c>
      <c r="L3803">
        <v>78</v>
      </c>
      <c r="M3803" t="b">
        <v>0</v>
      </c>
      <c r="N3803" t="b">
        <v>0</v>
      </c>
      <c r="O3803" t="b">
        <v>0</v>
      </c>
    </row>
    <row r="3804" spans="1:15">
      <c r="A3804" t="s">
        <v>12562</v>
      </c>
      <c r="B3804" s="8">
        <v>43140</v>
      </c>
      <c r="C3804" s="8">
        <v>43138.935486111113</v>
      </c>
      <c r="D3804" t="s">
        <v>12563</v>
      </c>
      <c r="E3804" t="s">
        <v>779</v>
      </c>
      <c r="F3804">
        <v>24</v>
      </c>
      <c r="G3804" t="e">
        <f>VLOOKUP(#REF!,#REF!,2,FALSE)</f>
        <v>#REF!</v>
      </c>
      <c r="H3804" t="s">
        <v>12564</v>
      </c>
      <c r="I3804">
        <v>18108</v>
      </c>
      <c r="J3804">
        <v>155</v>
      </c>
      <c r="K3804">
        <v>20</v>
      </c>
      <c r="L3804">
        <v>10</v>
      </c>
      <c r="M3804" t="b">
        <v>0</v>
      </c>
      <c r="N3804" t="b">
        <v>0</v>
      </c>
      <c r="O3804" t="b">
        <v>0</v>
      </c>
    </row>
    <row r="3805" spans="1:15">
      <c r="A3805" t="s">
        <v>12565</v>
      </c>
      <c r="B3805" s="8">
        <v>43109</v>
      </c>
      <c r="C3805" s="8">
        <v>43105.695868055554</v>
      </c>
      <c r="D3805" t="s">
        <v>12566</v>
      </c>
      <c r="E3805" t="s">
        <v>9722</v>
      </c>
      <c r="F3805">
        <v>22</v>
      </c>
      <c r="G3805" t="e">
        <f>VLOOKUP(#REF!,#REF!,2,FALSE)</f>
        <v>#REF!</v>
      </c>
      <c r="H3805" t="s">
        <v>9723</v>
      </c>
      <c r="I3805">
        <v>285897</v>
      </c>
      <c r="J3805">
        <v>14443</v>
      </c>
      <c r="K3805">
        <v>400</v>
      </c>
      <c r="L3805">
        <v>1273</v>
      </c>
      <c r="M3805" t="b">
        <v>0</v>
      </c>
      <c r="N3805" t="b">
        <v>0</v>
      </c>
      <c r="O3805" t="b">
        <v>0</v>
      </c>
    </row>
    <row r="3806" spans="1:15">
      <c r="A3806" t="s">
        <v>12567</v>
      </c>
      <c r="B3806" s="8">
        <v>43163</v>
      </c>
      <c r="C3806" s="8">
        <v>43160.759375000001</v>
      </c>
      <c r="D3806" t="s">
        <v>12568</v>
      </c>
      <c r="E3806" t="s">
        <v>2364</v>
      </c>
      <c r="F3806">
        <v>17</v>
      </c>
      <c r="G3806" t="e">
        <f>VLOOKUP(#REF!,#REF!,2,FALSE)</f>
        <v>#REF!</v>
      </c>
      <c r="H3806" t="s">
        <v>12569</v>
      </c>
      <c r="I3806">
        <v>285769</v>
      </c>
      <c r="J3806">
        <v>3503</v>
      </c>
      <c r="K3806">
        <v>87</v>
      </c>
      <c r="L3806">
        <v>458</v>
      </c>
      <c r="M3806" t="b">
        <v>0</v>
      </c>
      <c r="N3806" t="b">
        <v>0</v>
      </c>
      <c r="O3806" t="b">
        <v>0</v>
      </c>
    </row>
    <row r="3807" spans="1:15">
      <c r="A3807" t="s">
        <v>12570</v>
      </c>
      <c r="B3807" s="8">
        <v>43140</v>
      </c>
      <c r="C3807" s="8">
        <v>43139.024305555555</v>
      </c>
      <c r="D3807" t="s">
        <v>12571</v>
      </c>
      <c r="E3807" t="s">
        <v>549</v>
      </c>
      <c r="F3807">
        <v>24</v>
      </c>
      <c r="G3807" t="e">
        <f>VLOOKUP(#REF!,#REF!,2,FALSE)</f>
        <v>#REF!</v>
      </c>
      <c r="H3807" t="s">
        <v>12572</v>
      </c>
      <c r="I3807">
        <v>1781966</v>
      </c>
      <c r="J3807">
        <v>24138</v>
      </c>
      <c r="K3807">
        <v>1083</v>
      </c>
      <c r="L3807">
        <v>1683</v>
      </c>
      <c r="M3807" t="b">
        <v>0</v>
      </c>
      <c r="N3807" t="b">
        <v>0</v>
      </c>
      <c r="O3807" t="b">
        <v>0</v>
      </c>
    </row>
    <row r="3808" spans="1:15">
      <c r="A3808" t="s">
        <v>12573</v>
      </c>
      <c r="B3808" s="8">
        <v>43140</v>
      </c>
      <c r="C3808" s="8">
        <v>43139.065972222219</v>
      </c>
      <c r="D3808" t="s">
        <v>12574</v>
      </c>
      <c r="E3808" t="s">
        <v>767</v>
      </c>
      <c r="F3808">
        <v>24</v>
      </c>
      <c r="G3808" t="e">
        <f>VLOOKUP(#REF!,#REF!,2,FALSE)</f>
        <v>#REF!</v>
      </c>
      <c r="H3808" t="s">
        <v>768</v>
      </c>
      <c r="I3808">
        <v>41602</v>
      </c>
      <c r="J3808">
        <v>907</v>
      </c>
      <c r="K3808">
        <v>21</v>
      </c>
      <c r="L3808">
        <v>65</v>
      </c>
      <c r="M3808" t="b">
        <v>0</v>
      </c>
      <c r="N3808" t="b">
        <v>0</v>
      </c>
      <c r="O3808" t="b">
        <v>0</v>
      </c>
    </row>
    <row r="3809" spans="1:15">
      <c r="A3809" t="s">
        <v>12575</v>
      </c>
      <c r="B3809" s="8">
        <v>43087</v>
      </c>
      <c r="C3809" s="8">
        <v>43081.392002314817</v>
      </c>
      <c r="D3809" t="s">
        <v>12576</v>
      </c>
      <c r="E3809" t="s">
        <v>12577</v>
      </c>
      <c r="F3809">
        <v>17</v>
      </c>
      <c r="G3809" t="e">
        <f>VLOOKUP(#REF!,#REF!,2,FALSE)</f>
        <v>#REF!</v>
      </c>
      <c r="H3809" t="s">
        <v>12578</v>
      </c>
      <c r="I3809">
        <v>285672</v>
      </c>
      <c r="J3809">
        <v>2370</v>
      </c>
      <c r="K3809">
        <v>521</v>
      </c>
      <c r="L3809">
        <v>2877</v>
      </c>
      <c r="M3809" t="b">
        <v>0</v>
      </c>
      <c r="N3809" t="b">
        <v>0</v>
      </c>
      <c r="O3809" t="b">
        <v>0</v>
      </c>
    </row>
    <row r="3810" spans="1:15">
      <c r="A3810" t="s">
        <v>12579</v>
      </c>
      <c r="B3810" s="8">
        <v>43101</v>
      </c>
      <c r="C3810" s="8">
        <v>43089.271180555559</v>
      </c>
      <c r="D3810" t="s">
        <v>12580</v>
      </c>
      <c r="E3810" t="s">
        <v>4265</v>
      </c>
      <c r="F3810">
        <v>25</v>
      </c>
      <c r="G3810" t="e">
        <f>VLOOKUP(#REF!,#REF!,2,FALSE)</f>
        <v>#REF!</v>
      </c>
      <c r="H3810" t="s">
        <v>12581</v>
      </c>
      <c r="I3810">
        <v>285483</v>
      </c>
      <c r="J3810">
        <v>1754</v>
      </c>
      <c r="K3810">
        <v>1087</v>
      </c>
      <c r="L3810">
        <v>2703</v>
      </c>
      <c r="M3810" t="b">
        <v>0</v>
      </c>
      <c r="N3810" t="b">
        <v>0</v>
      </c>
      <c r="O3810" t="b">
        <v>0</v>
      </c>
    </row>
    <row r="3811" spans="1:15">
      <c r="A3811" t="s">
        <v>12582</v>
      </c>
      <c r="B3811" s="8">
        <v>43187</v>
      </c>
      <c r="C3811" s="8">
        <v>43174.55327546296</v>
      </c>
      <c r="D3811" t="s">
        <v>12583</v>
      </c>
      <c r="E3811" t="s">
        <v>514</v>
      </c>
      <c r="F3811">
        <v>23</v>
      </c>
      <c r="G3811" t="e">
        <f>VLOOKUP(#REF!,#REF!,2,FALSE)</f>
        <v>#REF!</v>
      </c>
      <c r="H3811" t="s">
        <v>12584</v>
      </c>
      <c r="I3811">
        <v>285469</v>
      </c>
      <c r="J3811">
        <v>5193</v>
      </c>
      <c r="K3811">
        <v>88</v>
      </c>
      <c r="L3811">
        <v>326</v>
      </c>
      <c r="M3811" t="b">
        <v>0</v>
      </c>
      <c r="N3811" t="b">
        <v>0</v>
      </c>
      <c r="O3811" t="b">
        <v>0</v>
      </c>
    </row>
    <row r="3812" spans="1:15">
      <c r="A3812" t="s">
        <v>12585</v>
      </c>
      <c r="B3812" s="8">
        <v>43182</v>
      </c>
      <c r="C3812" s="8">
        <v>43167.708344907405</v>
      </c>
      <c r="D3812" t="s">
        <v>12586</v>
      </c>
      <c r="E3812" t="s">
        <v>12587</v>
      </c>
      <c r="F3812">
        <v>26</v>
      </c>
      <c r="G3812" t="e">
        <f>VLOOKUP(#REF!,#REF!,2,FALSE)</f>
        <v>#REF!</v>
      </c>
      <c r="H3812" t="s">
        <v>12588</v>
      </c>
      <c r="I3812">
        <v>285462</v>
      </c>
      <c r="J3812">
        <v>6850</v>
      </c>
      <c r="K3812">
        <v>376</v>
      </c>
      <c r="L3812">
        <v>919</v>
      </c>
      <c r="M3812" t="b">
        <v>0</v>
      </c>
      <c r="N3812" t="b">
        <v>0</v>
      </c>
      <c r="O3812" t="b">
        <v>0</v>
      </c>
    </row>
    <row r="3813" spans="1:15">
      <c r="A3813" t="s">
        <v>12589</v>
      </c>
      <c r="B3813" s="8">
        <v>43146</v>
      </c>
      <c r="C3813" s="8">
        <v>43139.242893518516</v>
      </c>
      <c r="D3813" t="s">
        <v>12590</v>
      </c>
      <c r="E3813" t="s">
        <v>12591</v>
      </c>
      <c r="F3813">
        <v>24</v>
      </c>
      <c r="G3813" t="e">
        <f>VLOOKUP(#REF!,#REF!,2,FALSE)</f>
        <v>#REF!</v>
      </c>
      <c r="H3813" t="s">
        <v>12592</v>
      </c>
      <c r="I3813">
        <v>60568</v>
      </c>
      <c r="J3813">
        <v>2013</v>
      </c>
      <c r="K3813">
        <v>19</v>
      </c>
      <c r="L3813">
        <v>309</v>
      </c>
      <c r="M3813" t="b">
        <v>0</v>
      </c>
      <c r="N3813" t="b">
        <v>0</v>
      </c>
      <c r="O3813" t="b">
        <v>0</v>
      </c>
    </row>
    <row r="3814" spans="1:15">
      <c r="A3814" t="s">
        <v>12593</v>
      </c>
      <c r="B3814" s="8">
        <v>43069</v>
      </c>
      <c r="C3814" s="8">
        <v>43061.425486111111</v>
      </c>
      <c r="D3814" t="s">
        <v>12594</v>
      </c>
      <c r="E3814" t="s">
        <v>2988</v>
      </c>
      <c r="F3814">
        <v>26</v>
      </c>
      <c r="G3814" t="e">
        <f>VLOOKUP(#REF!,#REF!,2,FALSE)</f>
        <v>#REF!</v>
      </c>
      <c r="H3814" t="s">
        <v>12595</v>
      </c>
      <c r="I3814">
        <v>285437</v>
      </c>
      <c r="J3814">
        <v>6715</v>
      </c>
      <c r="K3814">
        <v>1042</v>
      </c>
      <c r="L3814">
        <v>1440</v>
      </c>
      <c r="M3814" t="b">
        <v>0</v>
      </c>
      <c r="N3814" t="b">
        <v>0</v>
      </c>
      <c r="O3814" t="b">
        <v>0</v>
      </c>
    </row>
    <row r="3815" spans="1:15">
      <c r="A3815" t="s">
        <v>12596</v>
      </c>
      <c r="B3815" s="8">
        <v>43149</v>
      </c>
      <c r="C3815" s="8">
        <v>43139.25</v>
      </c>
      <c r="D3815" t="s">
        <v>9574</v>
      </c>
      <c r="E3815" t="s">
        <v>506</v>
      </c>
      <c r="F3815">
        <v>10</v>
      </c>
      <c r="G3815" t="e">
        <f>VLOOKUP(#REF!,#REF!,2,FALSE)</f>
        <v>#REF!</v>
      </c>
      <c r="H3815" t="s">
        <v>9575</v>
      </c>
      <c r="I3815">
        <v>18312570</v>
      </c>
      <c r="J3815">
        <v>450885</v>
      </c>
      <c r="K3815">
        <v>10280</v>
      </c>
      <c r="L3815">
        <v>19437</v>
      </c>
      <c r="M3815" t="b">
        <v>0</v>
      </c>
      <c r="N3815" t="b">
        <v>0</v>
      </c>
      <c r="O3815" t="b">
        <v>0</v>
      </c>
    </row>
    <row r="3816" spans="1:15">
      <c r="A3816" t="s">
        <v>12597</v>
      </c>
      <c r="B3816" s="8">
        <v>43149</v>
      </c>
      <c r="C3816" s="8">
        <v>43139.250023148146</v>
      </c>
      <c r="D3816" t="s">
        <v>12598</v>
      </c>
      <c r="E3816" t="s">
        <v>2440</v>
      </c>
      <c r="F3816">
        <v>24</v>
      </c>
      <c r="G3816" t="e">
        <f>VLOOKUP(#REF!,#REF!,2,FALSE)</f>
        <v>#REF!</v>
      </c>
      <c r="H3816" t="s">
        <v>12599</v>
      </c>
      <c r="I3816">
        <v>1755038</v>
      </c>
      <c r="J3816">
        <v>55982</v>
      </c>
      <c r="K3816">
        <v>962</v>
      </c>
      <c r="L3816">
        <v>3714</v>
      </c>
      <c r="M3816" t="b">
        <v>0</v>
      </c>
      <c r="N3816" t="b">
        <v>0</v>
      </c>
      <c r="O3816" t="b">
        <v>0</v>
      </c>
    </row>
    <row r="3817" spans="1:15">
      <c r="A3817" t="s">
        <v>12600</v>
      </c>
      <c r="B3817" s="8">
        <v>43149</v>
      </c>
      <c r="C3817" s="8">
        <v>43139.2500462963</v>
      </c>
      <c r="D3817" t="s">
        <v>12601</v>
      </c>
      <c r="E3817" t="s">
        <v>3520</v>
      </c>
      <c r="F3817">
        <v>24</v>
      </c>
      <c r="G3817" t="e">
        <f>VLOOKUP(#REF!,#REF!,2,FALSE)</f>
        <v>#REF!</v>
      </c>
      <c r="H3817" t="s">
        <v>12602</v>
      </c>
      <c r="I3817">
        <v>14738111</v>
      </c>
      <c r="J3817">
        <v>208846</v>
      </c>
      <c r="K3817">
        <v>24730</v>
      </c>
      <c r="L3817">
        <v>33026</v>
      </c>
      <c r="M3817" t="b">
        <v>0</v>
      </c>
      <c r="N3817" t="b">
        <v>0</v>
      </c>
      <c r="O3817" t="b">
        <v>0</v>
      </c>
    </row>
    <row r="3818" spans="1:15">
      <c r="A3818" t="s">
        <v>12603</v>
      </c>
      <c r="B3818" s="8">
        <v>43174</v>
      </c>
      <c r="C3818" s="8">
        <v>43161.590752314813</v>
      </c>
      <c r="D3818" t="s">
        <v>12604</v>
      </c>
      <c r="E3818" t="s">
        <v>12605</v>
      </c>
      <c r="F3818">
        <v>26</v>
      </c>
      <c r="G3818" t="e">
        <f>VLOOKUP(#REF!,#REF!,2,FALSE)</f>
        <v>#REF!</v>
      </c>
      <c r="H3818" t="s">
        <v>12606</v>
      </c>
      <c r="I3818">
        <v>285213</v>
      </c>
      <c r="J3818">
        <v>20376</v>
      </c>
      <c r="K3818">
        <v>193</v>
      </c>
      <c r="L3818">
        <v>3899</v>
      </c>
      <c r="M3818" t="b">
        <v>0</v>
      </c>
      <c r="N3818" t="b">
        <v>0</v>
      </c>
      <c r="O3818" t="b">
        <v>0</v>
      </c>
    </row>
    <row r="3819" spans="1:15">
      <c r="A3819" t="s">
        <v>12607</v>
      </c>
      <c r="B3819" s="8">
        <v>43140</v>
      </c>
      <c r="C3819" s="8">
        <v>43139.250092592592</v>
      </c>
      <c r="D3819" t="s">
        <v>12608</v>
      </c>
      <c r="E3819" t="s">
        <v>790</v>
      </c>
      <c r="F3819">
        <v>24</v>
      </c>
      <c r="G3819" t="e">
        <f>VLOOKUP(#REF!,#REF!,2,FALSE)</f>
        <v>#REF!</v>
      </c>
      <c r="H3819" t="s">
        <v>12609</v>
      </c>
      <c r="I3819">
        <v>270177</v>
      </c>
      <c r="J3819">
        <v>3621</v>
      </c>
      <c r="K3819">
        <v>1200</v>
      </c>
      <c r="L3819">
        <v>372</v>
      </c>
      <c r="M3819" t="b">
        <v>0</v>
      </c>
      <c r="N3819" t="b">
        <v>0</v>
      </c>
      <c r="O3819" t="b">
        <v>0</v>
      </c>
    </row>
    <row r="3820" spans="1:15">
      <c r="A3820" t="s">
        <v>12610</v>
      </c>
      <c r="B3820" s="8">
        <v>43147</v>
      </c>
      <c r="C3820" s="8">
        <v>43139.266631944447</v>
      </c>
      <c r="D3820" t="s">
        <v>12611</v>
      </c>
      <c r="E3820" t="s">
        <v>12132</v>
      </c>
      <c r="F3820">
        <v>24</v>
      </c>
      <c r="G3820" t="e">
        <f>VLOOKUP(#REF!,#REF!,2,FALSE)</f>
        <v>#REF!</v>
      </c>
      <c r="H3820" t="s">
        <v>12612</v>
      </c>
      <c r="I3820">
        <v>208228</v>
      </c>
      <c r="J3820">
        <v>1524</v>
      </c>
      <c r="K3820">
        <v>73</v>
      </c>
      <c r="L3820">
        <v>0</v>
      </c>
      <c r="M3820" t="b">
        <v>1</v>
      </c>
      <c r="N3820" t="b">
        <v>0</v>
      </c>
      <c r="O3820" t="b">
        <v>0</v>
      </c>
    </row>
    <row r="3821" spans="1:15">
      <c r="A3821" t="s">
        <v>12613</v>
      </c>
      <c r="B3821" s="8">
        <v>43252</v>
      </c>
      <c r="C3821" s="8">
        <v>43244.615798611114</v>
      </c>
      <c r="D3821" t="s">
        <v>12614</v>
      </c>
      <c r="E3821" t="s">
        <v>6641</v>
      </c>
      <c r="F3821">
        <v>27</v>
      </c>
      <c r="G3821" t="e">
        <f>VLOOKUP(#REF!,#REF!,2,FALSE)</f>
        <v>#REF!</v>
      </c>
      <c r="H3821" t="s">
        <v>12615</v>
      </c>
      <c r="I3821">
        <v>284743</v>
      </c>
      <c r="J3821">
        <v>7724</v>
      </c>
      <c r="K3821">
        <v>218</v>
      </c>
      <c r="L3821">
        <v>1143</v>
      </c>
      <c r="M3821" t="b">
        <v>0</v>
      </c>
      <c r="N3821" t="b">
        <v>0</v>
      </c>
      <c r="O3821" t="b">
        <v>0</v>
      </c>
    </row>
    <row r="3822" spans="1:15">
      <c r="A3822" t="s">
        <v>12616</v>
      </c>
      <c r="B3822" s="8">
        <v>43096</v>
      </c>
      <c r="C3822" s="8">
        <v>43088.312511574077</v>
      </c>
      <c r="D3822" t="s">
        <v>12617</v>
      </c>
      <c r="E3822" t="s">
        <v>7382</v>
      </c>
      <c r="F3822">
        <v>27</v>
      </c>
      <c r="G3822" t="e">
        <f>VLOOKUP(#REF!,#REF!,2,FALSE)</f>
        <v>#REF!</v>
      </c>
      <c r="H3822" t="s">
        <v>12618</v>
      </c>
      <c r="I3822">
        <v>284673</v>
      </c>
      <c r="J3822">
        <v>14159</v>
      </c>
      <c r="K3822">
        <v>625</v>
      </c>
      <c r="L3822">
        <v>1938</v>
      </c>
      <c r="M3822" t="b">
        <v>0</v>
      </c>
      <c r="N3822" t="b">
        <v>0</v>
      </c>
      <c r="O3822" t="b">
        <v>0</v>
      </c>
    </row>
    <row r="3823" spans="1:15">
      <c r="A3823" t="s">
        <v>12619</v>
      </c>
      <c r="B3823" s="8">
        <v>43150</v>
      </c>
      <c r="C3823" s="8">
        <v>43139.297546296293</v>
      </c>
      <c r="D3823" t="s">
        <v>12620</v>
      </c>
      <c r="E3823" t="s">
        <v>12621</v>
      </c>
      <c r="F3823">
        <v>24</v>
      </c>
      <c r="G3823" t="e">
        <f>VLOOKUP(#REF!,#REF!,2,FALSE)</f>
        <v>#REF!</v>
      </c>
      <c r="H3823" t="s">
        <v>12622</v>
      </c>
      <c r="I3823">
        <v>16417</v>
      </c>
      <c r="J3823">
        <v>153</v>
      </c>
      <c r="K3823">
        <v>5</v>
      </c>
      <c r="L3823">
        <v>23</v>
      </c>
      <c r="M3823" t="b">
        <v>0</v>
      </c>
      <c r="N3823" t="b">
        <v>0</v>
      </c>
      <c r="O3823" t="b">
        <v>0</v>
      </c>
    </row>
    <row r="3824" spans="1:15">
      <c r="A3824" t="s">
        <v>12623</v>
      </c>
      <c r="B3824" s="8">
        <v>43184</v>
      </c>
      <c r="C3824" s="8">
        <v>43174.354189814818</v>
      </c>
      <c r="D3824" t="s">
        <v>12624</v>
      </c>
      <c r="E3824" t="s">
        <v>5871</v>
      </c>
      <c r="F3824">
        <v>27</v>
      </c>
      <c r="G3824" t="e">
        <f>VLOOKUP(#REF!,#REF!,2,FALSE)</f>
        <v>#REF!</v>
      </c>
      <c r="H3824" t="s">
        <v>12625</v>
      </c>
      <c r="I3824">
        <v>284574</v>
      </c>
      <c r="J3824">
        <v>11648</v>
      </c>
      <c r="K3824">
        <v>453</v>
      </c>
      <c r="L3824">
        <v>799</v>
      </c>
      <c r="M3824" t="b">
        <v>0</v>
      </c>
      <c r="N3824" t="b">
        <v>0</v>
      </c>
      <c r="O3824" t="b">
        <v>0</v>
      </c>
    </row>
    <row r="3825" spans="1:15">
      <c r="A3825" t="s">
        <v>12626</v>
      </c>
      <c r="B3825" s="8">
        <v>43154</v>
      </c>
      <c r="C3825" s="8">
        <v>43152.906192129631</v>
      </c>
      <c r="D3825" t="s">
        <v>12627</v>
      </c>
      <c r="E3825" t="s">
        <v>425</v>
      </c>
      <c r="F3825">
        <v>23</v>
      </c>
      <c r="G3825" t="e">
        <f>VLOOKUP(#REF!,#REF!,2,FALSE)</f>
        <v>#REF!</v>
      </c>
      <c r="H3825" t="s">
        <v>12628</v>
      </c>
      <c r="I3825">
        <v>283899</v>
      </c>
      <c r="J3825">
        <v>4995</v>
      </c>
      <c r="K3825">
        <v>98</v>
      </c>
      <c r="L3825">
        <v>344</v>
      </c>
      <c r="M3825" t="b">
        <v>0</v>
      </c>
      <c r="N3825" t="b">
        <v>0</v>
      </c>
      <c r="O3825" t="b">
        <v>0</v>
      </c>
    </row>
    <row r="3826" spans="1:15">
      <c r="A3826" t="s">
        <v>12629</v>
      </c>
      <c r="B3826" s="8">
        <v>43174</v>
      </c>
      <c r="C3826" s="8">
        <v>43164.32303240741</v>
      </c>
      <c r="D3826" t="s">
        <v>12630</v>
      </c>
      <c r="E3826" t="s">
        <v>12631</v>
      </c>
      <c r="F3826">
        <v>22</v>
      </c>
      <c r="G3826" t="e">
        <f>VLOOKUP(#REF!,#REF!,2,FALSE)</f>
        <v>#REF!</v>
      </c>
      <c r="H3826" t="s">
        <v>100</v>
      </c>
      <c r="I3826">
        <v>283547</v>
      </c>
      <c r="J3826">
        <v>2863</v>
      </c>
      <c r="K3826">
        <v>118</v>
      </c>
      <c r="L3826">
        <v>292</v>
      </c>
      <c r="M3826" t="b">
        <v>0</v>
      </c>
      <c r="N3826" t="b">
        <v>0</v>
      </c>
      <c r="O3826" t="b">
        <v>0</v>
      </c>
    </row>
    <row r="3827" spans="1:15">
      <c r="A3827" t="s">
        <v>12632</v>
      </c>
      <c r="B3827" s="8">
        <v>43116</v>
      </c>
      <c r="C3827" s="8">
        <v>43112.2500462963</v>
      </c>
      <c r="D3827" t="s">
        <v>12633</v>
      </c>
      <c r="E3827" t="s">
        <v>6151</v>
      </c>
      <c r="F3827">
        <v>28</v>
      </c>
      <c r="G3827" t="e">
        <f>VLOOKUP(#REF!,#REF!,2,FALSE)</f>
        <v>#REF!</v>
      </c>
      <c r="H3827" t="s">
        <v>12634</v>
      </c>
      <c r="I3827">
        <v>283545</v>
      </c>
      <c r="J3827">
        <v>24524</v>
      </c>
      <c r="K3827">
        <v>698</v>
      </c>
      <c r="L3827">
        <v>1452</v>
      </c>
      <c r="M3827" t="b">
        <v>0</v>
      </c>
      <c r="N3827" t="b">
        <v>0</v>
      </c>
      <c r="O3827" t="b">
        <v>0</v>
      </c>
    </row>
    <row r="3828" spans="1:15">
      <c r="A3828" t="s">
        <v>12635</v>
      </c>
      <c r="B3828" s="8">
        <v>43086</v>
      </c>
      <c r="C3828" s="8">
        <v>43080.333344907405</v>
      </c>
      <c r="D3828" t="s">
        <v>12636</v>
      </c>
      <c r="E3828" t="s">
        <v>586</v>
      </c>
      <c r="F3828">
        <v>27</v>
      </c>
      <c r="G3828" t="e">
        <f>VLOOKUP(#REF!,#REF!,2,FALSE)</f>
        <v>#REF!</v>
      </c>
      <c r="H3828" t="s">
        <v>12637</v>
      </c>
      <c r="I3828">
        <v>283505</v>
      </c>
      <c r="J3828">
        <v>14397</v>
      </c>
      <c r="K3828">
        <v>118</v>
      </c>
      <c r="L3828">
        <v>711</v>
      </c>
      <c r="M3828" t="b">
        <v>0</v>
      </c>
      <c r="N3828" t="b">
        <v>0</v>
      </c>
      <c r="O3828" t="b">
        <v>0</v>
      </c>
    </row>
    <row r="3829" spans="1:15">
      <c r="A3829" t="s">
        <v>12638</v>
      </c>
      <c r="B3829" s="8">
        <v>43148</v>
      </c>
      <c r="C3829" s="8">
        <v>43139.375023148146</v>
      </c>
      <c r="D3829" t="s">
        <v>12639</v>
      </c>
      <c r="E3829" t="s">
        <v>2998</v>
      </c>
      <c r="F3829">
        <v>24</v>
      </c>
      <c r="G3829" t="e">
        <f>VLOOKUP(#REF!,#REF!,2,FALSE)</f>
        <v>#REF!</v>
      </c>
      <c r="H3829" t="s">
        <v>12640</v>
      </c>
      <c r="I3829">
        <v>1752139</v>
      </c>
      <c r="J3829">
        <v>73546</v>
      </c>
      <c r="K3829">
        <v>573</v>
      </c>
      <c r="L3829">
        <v>5965</v>
      </c>
      <c r="M3829" t="b">
        <v>0</v>
      </c>
      <c r="N3829" t="b">
        <v>0</v>
      </c>
      <c r="O3829" t="b">
        <v>0</v>
      </c>
    </row>
    <row r="3830" spans="1:15">
      <c r="A3830" t="s">
        <v>12641</v>
      </c>
      <c r="B3830" s="8">
        <v>43079</v>
      </c>
      <c r="C3830" s="8">
        <v>43071.757604166669</v>
      </c>
      <c r="D3830" t="s">
        <v>12642</v>
      </c>
      <c r="E3830" t="s">
        <v>12643</v>
      </c>
      <c r="F3830">
        <v>17</v>
      </c>
      <c r="G3830" t="e">
        <f>VLOOKUP(#REF!,#REF!,2,FALSE)</f>
        <v>#REF!</v>
      </c>
      <c r="H3830" t="s">
        <v>12644</v>
      </c>
      <c r="I3830">
        <v>283313</v>
      </c>
      <c r="J3830">
        <v>1107</v>
      </c>
      <c r="K3830">
        <v>404</v>
      </c>
      <c r="L3830">
        <v>317</v>
      </c>
      <c r="M3830" t="b">
        <v>0</v>
      </c>
      <c r="N3830" t="b">
        <v>0</v>
      </c>
      <c r="O3830" t="b">
        <v>0</v>
      </c>
    </row>
    <row r="3831" spans="1:15">
      <c r="A3831" t="s">
        <v>12645</v>
      </c>
      <c r="B3831" s="8">
        <v>43236</v>
      </c>
      <c r="C3831" s="8">
        <v>43226.884548611109</v>
      </c>
      <c r="D3831" t="s">
        <v>12646</v>
      </c>
      <c r="E3831" t="s">
        <v>2364</v>
      </c>
      <c r="F3831">
        <v>17</v>
      </c>
      <c r="G3831" t="e">
        <f>VLOOKUP(#REF!,#REF!,2,FALSE)</f>
        <v>#REF!</v>
      </c>
      <c r="H3831" t="s">
        <v>12647</v>
      </c>
      <c r="I3831">
        <v>283301</v>
      </c>
      <c r="J3831">
        <v>3569</v>
      </c>
      <c r="K3831">
        <v>105</v>
      </c>
      <c r="L3831">
        <v>187</v>
      </c>
      <c r="M3831" t="b">
        <v>0</v>
      </c>
      <c r="N3831" t="b">
        <v>0</v>
      </c>
      <c r="O3831" t="b">
        <v>0</v>
      </c>
    </row>
    <row r="3832" spans="1:15">
      <c r="A3832" t="s">
        <v>12648</v>
      </c>
      <c r="B3832" s="8">
        <v>43090</v>
      </c>
      <c r="C3832" s="8">
        <v>43087.500034722223</v>
      </c>
      <c r="D3832" t="s">
        <v>12649</v>
      </c>
      <c r="E3832" t="s">
        <v>1536</v>
      </c>
      <c r="F3832">
        <v>26</v>
      </c>
      <c r="G3832" t="e">
        <f>VLOOKUP(#REF!,#REF!,2,FALSE)</f>
        <v>#REF!</v>
      </c>
      <c r="H3832" t="s">
        <v>12650</v>
      </c>
      <c r="I3832">
        <v>282950</v>
      </c>
      <c r="J3832">
        <v>7654</v>
      </c>
      <c r="K3832">
        <v>98</v>
      </c>
      <c r="L3832">
        <v>524</v>
      </c>
      <c r="M3832" t="b">
        <v>0</v>
      </c>
      <c r="N3832" t="b">
        <v>0</v>
      </c>
      <c r="O3832" t="b">
        <v>0</v>
      </c>
    </row>
    <row r="3833" spans="1:15">
      <c r="A3833" t="s">
        <v>12651</v>
      </c>
      <c r="B3833" s="8">
        <v>43146</v>
      </c>
      <c r="C3833" s="8">
        <v>43139.416817129626</v>
      </c>
      <c r="D3833" t="s">
        <v>12652</v>
      </c>
      <c r="E3833" t="s">
        <v>9914</v>
      </c>
      <c r="F3833">
        <v>24</v>
      </c>
      <c r="G3833" t="e">
        <f>VLOOKUP(#REF!,#REF!,2,FALSE)</f>
        <v>#REF!</v>
      </c>
      <c r="H3833" t="s">
        <v>12653</v>
      </c>
      <c r="I3833">
        <v>154432</v>
      </c>
      <c r="J3833">
        <v>1377</v>
      </c>
      <c r="K3833">
        <v>124</v>
      </c>
      <c r="L3833">
        <v>131</v>
      </c>
      <c r="M3833" t="b">
        <v>0</v>
      </c>
      <c r="N3833" t="b">
        <v>0</v>
      </c>
      <c r="O3833" t="b">
        <v>0</v>
      </c>
    </row>
    <row r="3834" spans="1:15">
      <c r="A3834" t="s">
        <v>12654</v>
      </c>
      <c r="B3834" s="8">
        <v>43152</v>
      </c>
      <c r="C3834" s="8">
        <v>43143.474895833337</v>
      </c>
      <c r="D3834" t="s">
        <v>12655</v>
      </c>
      <c r="E3834" t="s">
        <v>12656</v>
      </c>
      <c r="F3834">
        <v>22</v>
      </c>
      <c r="G3834" t="e">
        <f>VLOOKUP(#REF!,#REF!,2,FALSE)</f>
        <v>#REF!</v>
      </c>
      <c r="H3834" t="s">
        <v>100</v>
      </c>
      <c r="I3834">
        <v>282736</v>
      </c>
      <c r="J3834">
        <v>2058</v>
      </c>
      <c r="K3834">
        <v>56</v>
      </c>
      <c r="L3834">
        <v>206</v>
      </c>
      <c r="M3834" t="b">
        <v>0</v>
      </c>
      <c r="N3834" t="b">
        <v>0</v>
      </c>
      <c r="O3834" t="b">
        <v>0</v>
      </c>
    </row>
    <row r="3835" spans="1:15">
      <c r="A3835" t="s">
        <v>12657</v>
      </c>
      <c r="B3835" s="8">
        <v>43149</v>
      </c>
      <c r="C3835" s="8">
        <v>43139.458333333336</v>
      </c>
      <c r="D3835" t="s">
        <v>12658</v>
      </c>
      <c r="E3835" t="s">
        <v>12659</v>
      </c>
      <c r="F3835">
        <v>10</v>
      </c>
      <c r="G3835" t="e">
        <f>VLOOKUP(#REF!,#REF!,2,FALSE)</f>
        <v>#REF!</v>
      </c>
      <c r="H3835" t="s">
        <v>12660</v>
      </c>
      <c r="I3835">
        <v>1929441</v>
      </c>
      <c r="J3835">
        <v>39940</v>
      </c>
      <c r="K3835">
        <v>6346</v>
      </c>
      <c r="L3835">
        <v>3069</v>
      </c>
      <c r="M3835" t="b">
        <v>0</v>
      </c>
      <c r="N3835" t="b">
        <v>0</v>
      </c>
      <c r="O3835" t="b">
        <v>0</v>
      </c>
    </row>
    <row r="3836" spans="1:15">
      <c r="A3836" t="s">
        <v>12661</v>
      </c>
      <c r="B3836" s="8">
        <v>43197</v>
      </c>
      <c r="C3836" s="8">
        <v>43184.333333333336</v>
      </c>
      <c r="D3836" t="s">
        <v>12662</v>
      </c>
      <c r="E3836" t="s">
        <v>1068</v>
      </c>
      <c r="F3836">
        <v>22</v>
      </c>
      <c r="G3836" t="e">
        <f>VLOOKUP(#REF!,#REF!,2,FALSE)</f>
        <v>#REF!</v>
      </c>
      <c r="H3836" t="s">
        <v>12663</v>
      </c>
      <c r="I3836">
        <v>282389</v>
      </c>
      <c r="J3836">
        <v>21539</v>
      </c>
      <c r="K3836">
        <v>126</v>
      </c>
      <c r="L3836">
        <v>2385</v>
      </c>
      <c r="M3836" t="b">
        <v>0</v>
      </c>
      <c r="N3836" t="b">
        <v>0</v>
      </c>
      <c r="O3836" t="b">
        <v>0</v>
      </c>
    </row>
    <row r="3837" spans="1:15">
      <c r="A3837" t="s">
        <v>12664</v>
      </c>
      <c r="B3837" s="8">
        <v>43148</v>
      </c>
      <c r="C3837" s="8">
        <v>43139.479178240741</v>
      </c>
      <c r="D3837" t="s">
        <v>12665</v>
      </c>
      <c r="E3837" t="s">
        <v>12666</v>
      </c>
      <c r="F3837">
        <v>10</v>
      </c>
      <c r="G3837" t="e">
        <f>VLOOKUP(#REF!,#REF!,2,FALSE)</f>
        <v>#REF!</v>
      </c>
      <c r="H3837" t="s">
        <v>12667</v>
      </c>
      <c r="I3837">
        <v>649180</v>
      </c>
      <c r="J3837">
        <v>19786</v>
      </c>
      <c r="K3837">
        <v>997</v>
      </c>
      <c r="L3837">
        <v>1436</v>
      </c>
      <c r="M3837" t="b">
        <v>0</v>
      </c>
      <c r="N3837" t="b">
        <v>0</v>
      </c>
      <c r="O3837" t="b">
        <v>0</v>
      </c>
    </row>
    <row r="3838" spans="1:15">
      <c r="A3838" t="s">
        <v>12668</v>
      </c>
      <c r="B3838" s="8">
        <v>43173</v>
      </c>
      <c r="C3838" s="8">
        <v>43161.465671296297</v>
      </c>
      <c r="D3838" t="s">
        <v>12669</v>
      </c>
      <c r="E3838" t="s">
        <v>12670</v>
      </c>
      <c r="F3838">
        <v>28</v>
      </c>
      <c r="G3838" t="e">
        <f>VLOOKUP(#REF!,#REF!,2,FALSE)</f>
        <v>#REF!</v>
      </c>
      <c r="H3838" t="s">
        <v>12671</v>
      </c>
      <c r="I3838">
        <v>282309</v>
      </c>
      <c r="J3838">
        <v>12547</v>
      </c>
      <c r="K3838">
        <v>526</v>
      </c>
      <c r="L3838">
        <v>788</v>
      </c>
      <c r="M3838" t="b">
        <v>0</v>
      </c>
      <c r="N3838" t="b">
        <v>0</v>
      </c>
      <c r="O3838" t="b">
        <v>0</v>
      </c>
    </row>
    <row r="3839" spans="1:15">
      <c r="A3839" t="s">
        <v>12672</v>
      </c>
      <c r="B3839" s="8">
        <v>43092</v>
      </c>
      <c r="C3839" s="8">
        <v>43086.381226851852</v>
      </c>
      <c r="D3839" t="s">
        <v>12673</v>
      </c>
      <c r="E3839" t="s">
        <v>11819</v>
      </c>
      <c r="F3839">
        <v>23</v>
      </c>
      <c r="G3839" t="e">
        <f>VLOOKUP(#REF!,#REF!,2,FALSE)</f>
        <v>#REF!</v>
      </c>
      <c r="H3839" t="s">
        <v>12674</v>
      </c>
      <c r="I3839">
        <v>281927</v>
      </c>
      <c r="J3839">
        <v>8237</v>
      </c>
      <c r="K3839">
        <v>251</v>
      </c>
      <c r="L3839">
        <v>259</v>
      </c>
      <c r="M3839" t="b">
        <v>0</v>
      </c>
      <c r="N3839" t="b">
        <v>0</v>
      </c>
      <c r="O3839" t="b">
        <v>0</v>
      </c>
    </row>
    <row r="3840" spans="1:15">
      <c r="A3840" t="s">
        <v>12675</v>
      </c>
      <c r="B3840" s="8">
        <v>43129</v>
      </c>
      <c r="C3840" s="8">
        <v>43122.613483796296</v>
      </c>
      <c r="D3840" t="s">
        <v>12676</v>
      </c>
      <c r="E3840" t="s">
        <v>397</v>
      </c>
      <c r="F3840">
        <v>23</v>
      </c>
      <c r="G3840" t="e">
        <f>VLOOKUP(#REF!,#REF!,2,FALSE)</f>
        <v>#REF!</v>
      </c>
      <c r="H3840" t="s">
        <v>12677</v>
      </c>
      <c r="I3840">
        <v>281875</v>
      </c>
      <c r="J3840">
        <v>24632</v>
      </c>
      <c r="K3840">
        <v>558</v>
      </c>
      <c r="L3840">
        <v>2517</v>
      </c>
      <c r="M3840" t="b">
        <v>0</v>
      </c>
      <c r="N3840" t="b">
        <v>0</v>
      </c>
      <c r="O3840" t="b">
        <v>0</v>
      </c>
    </row>
    <row r="3841" spans="1:15">
      <c r="A3841" t="s">
        <v>12678</v>
      </c>
      <c r="B3841" s="8">
        <v>43055</v>
      </c>
      <c r="C3841" s="8">
        <v>43053.353171296294</v>
      </c>
      <c r="D3841" t="s">
        <v>12679</v>
      </c>
      <c r="E3841" t="s">
        <v>2314</v>
      </c>
      <c r="F3841">
        <v>17</v>
      </c>
      <c r="G3841" t="e">
        <f>VLOOKUP(#REF!,#REF!,2,FALSE)</f>
        <v>#REF!</v>
      </c>
      <c r="H3841" t="s">
        <v>12680</v>
      </c>
      <c r="I3841">
        <v>281868</v>
      </c>
      <c r="J3841">
        <v>1546</v>
      </c>
      <c r="K3841">
        <v>245</v>
      </c>
      <c r="L3841">
        <v>885</v>
      </c>
      <c r="M3841" t="b">
        <v>0</v>
      </c>
      <c r="N3841" t="b">
        <v>0</v>
      </c>
      <c r="O3841" t="b">
        <v>0</v>
      </c>
    </row>
    <row r="3842" spans="1:15">
      <c r="A3842" t="s">
        <v>12681</v>
      </c>
      <c r="B3842" s="8">
        <v>43170</v>
      </c>
      <c r="C3842" s="8">
        <v>43159.431030092594</v>
      </c>
      <c r="D3842" t="s">
        <v>12682</v>
      </c>
      <c r="E3842" t="s">
        <v>12683</v>
      </c>
      <c r="F3842">
        <v>26</v>
      </c>
      <c r="G3842" t="e">
        <f>VLOOKUP(#REF!,#REF!,2,FALSE)</f>
        <v>#REF!</v>
      </c>
      <c r="H3842" t="s">
        <v>12684</v>
      </c>
      <c r="I3842">
        <v>281689</v>
      </c>
      <c r="J3842">
        <v>10722</v>
      </c>
      <c r="K3842">
        <v>439</v>
      </c>
      <c r="L3842">
        <v>789</v>
      </c>
      <c r="M3842" t="b">
        <v>0</v>
      </c>
      <c r="N3842" t="b">
        <v>0</v>
      </c>
      <c r="O3842" t="b">
        <v>0</v>
      </c>
    </row>
    <row r="3843" spans="1:15">
      <c r="A3843" t="s">
        <v>12685</v>
      </c>
      <c r="B3843" s="8">
        <v>43178</v>
      </c>
      <c r="C3843" s="8">
        <v>43166.31523148148</v>
      </c>
      <c r="D3843" t="s">
        <v>12686</v>
      </c>
      <c r="E3843" t="s">
        <v>12687</v>
      </c>
      <c r="F3843">
        <v>17</v>
      </c>
      <c r="G3843" t="e">
        <f>VLOOKUP(#REF!,#REF!,2,FALSE)</f>
        <v>#REF!</v>
      </c>
      <c r="H3843" t="s">
        <v>12688</v>
      </c>
      <c r="I3843">
        <v>281678</v>
      </c>
      <c r="J3843">
        <v>6171</v>
      </c>
      <c r="K3843">
        <v>395</v>
      </c>
      <c r="L3843">
        <v>405</v>
      </c>
      <c r="M3843" t="b">
        <v>0</v>
      </c>
      <c r="N3843" t="b">
        <v>0</v>
      </c>
      <c r="O3843" t="b">
        <v>0</v>
      </c>
    </row>
    <row r="3844" spans="1:15">
      <c r="A3844" t="s">
        <v>12689</v>
      </c>
      <c r="B3844" s="8">
        <v>43168</v>
      </c>
      <c r="C3844" s="8">
        <v>43159.265740740739</v>
      </c>
      <c r="D3844" t="s">
        <v>12690</v>
      </c>
      <c r="E3844" t="s">
        <v>11753</v>
      </c>
      <c r="F3844">
        <v>28</v>
      </c>
      <c r="G3844" t="e">
        <f>VLOOKUP(#REF!,#REF!,2,FALSE)</f>
        <v>#REF!</v>
      </c>
      <c r="H3844" t="s">
        <v>12691</v>
      </c>
      <c r="I3844">
        <v>281340</v>
      </c>
      <c r="J3844">
        <v>12767</v>
      </c>
      <c r="K3844">
        <v>176</v>
      </c>
      <c r="L3844">
        <v>1628</v>
      </c>
      <c r="M3844" t="b">
        <v>0</v>
      </c>
      <c r="N3844" t="b">
        <v>0</v>
      </c>
      <c r="O3844" t="b">
        <v>0</v>
      </c>
    </row>
    <row r="3845" spans="1:15">
      <c r="A3845" t="s">
        <v>12692</v>
      </c>
      <c r="B3845" s="8">
        <v>43136</v>
      </c>
      <c r="C3845" s="8">
        <v>43130.76421296296</v>
      </c>
      <c r="D3845" t="s">
        <v>12693</v>
      </c>
      <c r="E3845" t="s">
        <v>12694</v>
      </c>
      <c r="F3845">
        <v>25</v>
      </c>
      <c r="G3845" t="e">
        <f>VLOOKUP(#REF!,#REF!,2,FALSE)</f>
        <v>#REF!</v>
      </c>
      <c r="H3845" t="s">
        <v>12695</v>
      </c>
      <c r="I3845">
        <v>281283</v>
      </c>
      <c r="J3845">
        <v>1485</v>
      </c>
      <c r="K3845">
        <v>141</v>
      </c>
      <c r="L3845">
        <v>421</v>
      </c>
      <c r="M3845" t="b">
        <v>0</v>
      </c>
      <c r="N3845" t="b">
        <v>0</v>
      </c>
      <c r="O3845" t="b">
        <v>0</v>
      </c>
    </row>
    <row r="3846" spans="1:15">
      <c r="A3846" t="s">
        <v>12696</v>
      </c>
      <c r="B3846" s="8">
        <v>43149</v>
      </c>
      <c r="C3846" s="8">
        <v>43139.862256944441</v>
      </c>
      <c r="D3846" t="s">
        <v>12697</v>
      </c>
      <c r="E3846" t="s">
        <v>12698</v>
      </c>
      <c r="F3846">
        <v>10</v>
      </c>
      <c r="G3846" t="e">
        <f>VLOOKUP(#REF!,#REF!,2,FALSE)</f>
        <v>#REF!</v>
      </c>
      <c r="H3846" t="s">
        <v>12699</v>
      </c>
      <c r="I3846">
        <v>15208321</v>
      </c>
      <c r="J3846">
        <v>592538</v>
      </c>
      <c r="K3846">
        <v>7293</v>
      </c>
      <c r="L3846">
        <v>29404</v>
      </c>
      <c r="M3846" t="b">
        <v>0</v>
      </c>
      <c r="N3846" t="b">
        <v>0</v>
      </c>
      <c r="O3846" t="b">
        <v>0</v>
      </c>
    </row>
    <row r="3847" spans="1:15">
      <c r="A3847" t="s">
        <v>12700</v>
      </c>
      <c r="B3847" s="8">
        <v>43149</v>
      </c>
      <c r="C3847" s="8">
        <v>43139.873252314814</v>
      </c>
      <c r="D3847" t="s">
        <v>12701</v>
      </c>
      <c r="E3847" t="s">
        <v>12702</v>
      </c>
      <c r="F3847">
        <v>10</v>
      </c>
      <c r="G3847" t="e">
        <f>VLOOKUP(#REF!,#REF!,2,FALSE)</f>
        <v>#REF!</v>
      </c>
      <c r="H3847" t="s">
        <v>12703</v>
      </c>
      <c r="I3847">
        <v>911208</v>
      </c>
      <c r="J3847">
        <v>35273</v>
      </c>
      <c r="K3847">
        <v>484</v>
      </c>
      <c r="L3847">
        <v>1368</v>
      </c>
      <c r="M3847" t="b">
        <v>0</v>
      </c>
      <c r="N3847" t="b">
        <v>0</v>
      </c>
      <c r="O3847" t="b">
        <v>0</v>
      </c>
    </row>
    <row r="3848" spans="1:15">
      <c r="A3848" t="s">
        <v>12704</v>
      </c>
      <c r="B3848" s="8">
        <v>43149</v>
      </c>
      <c r="C3848" s="8">
        <v>43139.875034722223</v>
      </c>
      <c r="D3848" t="s">
        <v>12705</v>
      </c>
      <c r="E3848" t="s">
        <v>12706</v>
      </c>
      <c r="F3848">
        <v>10</v>
      </c>
      <c r="G3848" t="e">
        <f>VLOOKUP(#REF!,#REF!,2,FALSE)</f>
        <v>#REF!</v>
      </c>
      <c r="H3848" t="s">
        <v>12707</v>
      </c>
      <c r="I3848">
        <v>394153</v>
      </c>
      <c r="J3848">
        <v>14138</v>
      </c>
      <c r="K3848">
        <v>311</v>
      </c>
      <c r="L3848">
        <v>1819</v>
      </c>
      <c r="M3848" t="b">
        <v>0</v>
      </c>
      <c r="N3848" t="b">
        <v>0</v>
      </c>
      <c r="O3848" t="b">
        <v>0</v>
      </c>
    </row>
    <row r="3849" spans="1:15">
      <c r="A3849" t="s">
        <v>12708</v>
      </c>
      <c r="B3849" s="8">
        <v>43149</v>
      </c>
      <c r="C3849" s="8">
        <v>43140.000057870369</v>
      </c>
      <c r="D3849" t="s">
        <v>12709</v>
      </c>
      <c r="E3849" t="s">
        <v>12710</v>
      </c>
      <c r="F3849">
        <v>10</v>
      </c>
      <c r="G3849" t="e">
        <f>VLOOKUP(#REF!,#REF!,2,FALSE)</f>
        <v>#REF!</v>
      </c>
      <c r="H3849" t="s">
        <v>12711</v>
      </c>
      <c r="I3849">
        <v>407199</v>
      </c>
      <c r="J3849">
        <v>5910</v>
      </c>
      <c r="K3849">
        <v>549</v>
      </c>
      <c r="L3849">
        <v>322</v>
      </c>
      <c r="M3849" t="b">
        <v>0</v>
      </c>
      <c r="N3849" t="b">
        <v>0</v>
      </c>
      <c r="O3849" t="b">
        <v>0</v>
      </c>
    </row>
    <row r="3850" spans="1:15">
      <c r="A3850" t="s">
        <v>12712</v>
      </c>
      <c r="B3850" s="8">
        <v>43121</v>
      </c>
      <c r="C3850" s="8">
        <v>43115.333402777775</v>
      </c>
      <c r="D3850" t="s">
        <v>12713</v>
      </c>
      <c r="E3850" t="s">
        <v>586</v>
      </c>
      <c r="F3850">
        <v>27</v>
      </c>
      <c r="G3850" t="e">
        <f>VLOOKUP(#REF!,#REF!,2,FALSE)</f>
        <v>#REF!</v>
      </c>
      <c r="H3850" t="s">
        <v>12714</v>
      </c>
      <c r="I3850">
        <v>280619</v>
      </c>
      <c r="J3850">
        <v>12462</v>
      </c>
      <c r="K3850">
        <v>404</v>
      </c>
      <c r="L3850">
        <v>790</v>
      </c>
      <c r="M3850" t="b">
        <v>0</v>
      </c>
      <c r="N3850" t="b">
        <v>0</v>
      </c>
      <c r="O3850" t="b">
        <v>0</v>
      </c>
    </row>
    <row r="3851" spans="1:15">
      <c r="A3851" t="s">
        <v>12715</v>
      </c>
      <c r="B3851" s="8">
        <v>43141</v>
      </c>
      <c r="C3851" s="8">
        <v>43140.024305555555</v>
      </c>
      <c r="D3851" t="s">
        <v>12716</v>
      </c>
      <c r="E3851" t="s">
        <v>549</v>
      </c>
      <c r="F3851">
        <v>24</v>
      </c>
      <c r="G3851" t="e">
        <f>VLOOKUP(#REF!,#REF!,2,FALSE)</f>
        <v>#REF!</v>
      </c>
      <c r="H3851" t="s">
        <v>12717</v>
      </c>
      <c r="I3851">
        <v>178512</v>
      </c>
      <c r="J3851">
        <v>2967</v>
      </c>
      <c r="K3851">
        <v>343</v>
      </c>
      <c r="L3851">
        <v>494</v>
      </c>
      <c r="M3851" t="b">
        <v>0</v>
      </c>
      <c r="N3851" t="b">
        <v>0</v>
      </c>
      <c r="O3851" t="b">
        <v>0</v>
      </c>
    </row>
    <row r="3852" spans="1:15">
      <c r="A3852" t="s">
        <v>12718</v>
      </c>
      <c r="B3852" s="8">
        <v>43148</v>
      </c>
      <c r="C3852" s="8">
        <v>43140.065972222219</v>
      </c>
      <c r="D3852" t="s">
        <v>12719</v>
      </c>
      <c r="E3852" t="s">
        <v>767</v>
      </c>
      <c r="F3852">
        <v>24</v>
      </c>
      <c r="G3852" t="e">
        <f>VLOOKUP(#REF!,#REF!,2,FALSE)</f>
        <v>#REF!</v>
      </c>
      <c r="H3852" t="s">
        <v>768</v>
      </c>
      <c r="I3852">
        <v>104073</v>
      </c>
      <c r="J3852">
        <v>1770</v>
      </c>
      <c r="K3852">
        <v>56</v>
      </c>
      <c r="L3852">
        <v>88</v>
      </c>
      <c r="M3852" t="b">
        <v>0</v>
      </c>
      <c r="N3852" t="b">
        <v>0</v>
      </c>
      <c r="O3852" t="b">
        <v>0</v>
      </c>
    </row>
    <row r="3853" spans="1:15">
      <c r="A3853" t="s">
        <v>12720</v>
      </c>
      <c r="B3853" s="8">
        <v>43053</v>
      </c>
      <c r="C3853" s="8">
        <v>43047.592569444445</v>
      </c>
      <c r="D3853" t="s">
        <v>12721</v>
      </c>
      <c r="E3853" t="s">
        <v>4253</v>
      </c>
      <c r="F3853">
        <v>22</v>
      </c>
      <c r="G3853" t="e">
        <f>VLOOKUP(#REF!,#REF!,2,FALSE)</f>
        <v>#REF!</v>
      </c>
      <c r="H3853" t="s">
        <v>12722</v>
      </c>
      <c r="I3853">
        <v>280065</v>
      </c>
      <c r="J3853">
        <v>20289</v>
      </c>
      <c r="K3853">
        <v>38</v>
      </c>
      <c r="L3853">
        <v>939</v>
      </c>
      <c r="M3853" t="b">
        <v>0</v>
      </c>
      <c r="N3853" t="b">
        <v>0</v>
      </c>
      <c r="O3853" t="b">
        <v>0</v>
      </c>
    </row>
    <row r="3854" spans="1:15">
      <c r="A3854" t="s">
        <v>12723</v>
      </c>
      <c r="B3854" s="8">
        <v>43212</v>
      </c>
      <c r="C3854" s="8">
        <v>43201.711064814815</v>
      </c>
      <c r="D3854" t="s">
        <v>12724</v>
      </c>
      <c r="E3854" t="s">
        <v>7781</v>
      </c>
      <c r="F3854">
        <v>25</v>
      </c>
      <c r="G3854" t="e">
        <f>VLOOKUP(#REF!,#REF!,2,FALSE)</f>
        <v>#REF!</v>
      </c>
      <c r="H3854" t="s">
        <v>12725</v>
      </c>
      <c r="I3854">
        <v>280009</v>
      </c>
      <c r="J3854">
        <v>2371</v>
      </c>
      <c r="K3854">
        <v>342</v>
      </c>
      <c r="L3854">
        <v>693</v>
      </c>
      <c r="M3854" t="b">
        <v>0</v>
      </c>
      <c r="N3854" t="b">
        <v>0</v>
      </c>
      <c r="O3854" t="b">
        <v>0</v>
      </c>
    </row>
    <row r="3855" spans="1:15">
      <c r="A3855" t="s">
        <v>12726</v>
      </c>
      <c r="B3855" s="8">
        <v>43071</v>
      </c>
      <c r="C3855" s="8">
        <v>43070.362500000003</v>
      </c>
      <c r="D3855" t="s">
        <v>12727</v>
      </c>
      <c r="E3855" t="s">
        <v>3076</v>
      </c>
      <c r="F3855">
        <v>25</v>
      </c>
      <c r="G3855" t="e">
        <f>VLOOKUP(#REF!,#REF!,2,FALSE)</f>
        <v>#REF!</v>
      </c>
      <c r="H3855" t="s">
        <v>12728</v>
      </c>
      <c r="I3855">
        <v>279827</v>
      </c>
      <c r="J3855">
        <v>3595</v>
      </c>
      <c r="K3855">
        <v>2770</v>
      </c>
      <c r="L3855">
        <v>3266</v>
      </c>
      <c r="M3855" t="b">
        <v>0</v>
      </c>
      <c r="N3855" t="b">
        <v>0</v>
      </c>
      <c r="O3855" t="b">
        <v>0</v>
      </c>
    </row>
    <row r="3856" spans="1:15">
      <c r="A3856" t="s">
        <v>12729</v>
      </c>
      <c r="B3856" s="8">
        <v>43177</v>
      </c>
      <c r="C3856" s="8">
        <v>43163.50340277778</v>
      </c>
      <c r="D3856" t="s">
        <v>12730</v>
      </c>
      <c r="E3856" t="s">
        <v>12731</v>
      </c>
      <c r="F3856">
        <v>1</v>
      </c>
      <c r="G3856" t="e">
        <f>VLOOKUP(#REF!,#REF!,2,FALSE)</f>
        <v>#REF!</v>
      </c>
      <c r="H3856" t="s">
        <v>12732</v>
      </c>
      <c r="I3856">
        <v>279585</v>
      </c>
      <c r="J3856">
        <v>4658</v>
      </c>
      <c r="K3856">
        <v>193</v>
      </c>
      <c r="L3856">
        <v>192</v>
      </c>
      <c r="M3856" t="b">
        <v>0</v>
      </c>
      <c r="N3856" t="b">
        <v>0</v>
      </c>
      <c r="O3856" t="b">
        <v>0</v>
      </c>
    </row>
    <row r="3857" spans="1:15">
      <c r="A3857" t="s">
        <v>12733</v>
      </c>
      <c r="B3857" s="8">
        <v>43085</v>
      </c>
      <c r="C3857" s="8">
        <v>43084.1250462963</v>
      </c>
      <c r="D3857" t="s">
        <v>12734</v>
      </c>
      <c r="E3857" t="s">
        <v>425</v>
      </c>
      <c r="F3857">
        <v>23</v>
      </c>
      <c r="G3857" t="e">
        <f>VLOOKUP(#REF!,#REF!,2,FALSE)</f>
        <v>#REF!</v>
      </c>
      <c r="H3857" t="s">
        <v>12735</v>
      </c>
      <c r="I3857">
        <v>279522</v>
      </c>
      <c r="J3857">
        <v>4662</v>
      </c>
      <c r="K3857">
        <v>101</v>
      </c>
      <c r="L3857">
        <v>156</v>
      </c>
      <c r="M3857" t="b">
        <v>0</v>
      </c>
      <c r="N3857" t="b">
        <v>0</v>
      </c>
      <c r="O3857" t="b">
        <v>0</v>
      </c>
    </row>
    <row r="3858" spans="1:15">
      <c r="A3858" t="s">
        <v>12736</v>
      </c>
      <c r="B3858" s="8">
        <v>43147</v>
      </c>
      <c r="C3858" s="8">
        <v>43140.208333333336</v>
      </c>
      <c r="D3858" t="s">
        <v>12737</v>
      </c>
      <c r="E3858" t="s">
        <v>10746</v>
      </c>
      <c r="F3858">
        <v>24</v>
      </c>
      <c r="G3858" t="e">
        <f>VLOOKUP(#REF!,#REF!,2,FALSE)</f>
        <v>#REF!</v>
      </c>
      <c r="H3858" t="s">
        <v>12738</v>
      </c>
      <c r="I3858">
        <v>291980</v>
      </c>
      <c r="J3858">
        <v>6303</v>
      </c>
      <c r="K3858">
        <v>547</v>
      </c>
      <c r="L3858">
        <v>1845</v>
      </c>
      <c r="M3858" t="b">
        <v>0</v>
      </c>
      <c r="N3858" t="b">
        <v>0</v>
      </c>
      <c r="O3858" t="b">
        <v>0</v>
      </c>
    </row>
    <row r="3859" spans="1:15">
      <c r="A3859" t="s">
        <v>12739</v>
      </c>
      <c r="B3859" s="8">
        <v>43060</v>
      </c>
      <c r="C3859" s="8">
        <v>43054.583356481482</v>
      </c>
      <c r="D3859" t="s">
        <v>12740</v>
      </c>
      <c r="E3859" t="s">
        <v>1193</v>
      </c>
      <c r="F3859">
        <v>28</v>
      </c>
      <c r="G3859" t="e">
        <f>VLOOKUP(#REF!,#REF!,2,FALSE)</f>
        <v>#REF!</v>
      </c>
      <c r="H3859" t="s">
        <v>12741</v>
      </c>
      <c r="I3859">
        <v>278899</v>
      </c>
      <c r="J3859">
        <v>4513</v>
      </c>
      <c r="K3859">
        <v>126</v>
      </c>
      <c r="L3859">
        <v>314</v>
      </c>
      <c r="M3859" t="b">
        <v>0</v>
      </c>
      <c r="N3859" t="b">
        <v>0</v>
      </c>
      <c r="O3859" t="b">
        <v>0</v>
      </c>
    </row>
    <row r="3860" spans="1:15">
      <c r="A3860" t="s">
        <v>12742</v>
      </c>
      <c r="B3860" s="8">
        <v>43149</v>
      </c>
      <c r="C3860" s="8">
        <v>43140.249918981484</v>
      </c>
      <c r="D3860" t="s">
        <v>12743</v>
      </c>
      <c r="E3860" t="s">
        <v>417</v>
      </c>
      <c r="F3860">
        <v>24</v>
      </c>
      <c r="G3860" t="e">
        <f>VLOOKUP(#REF!,#REF!,2,FALSE)</f>
        <v>#REF!</v>
      </c>
      <c r="H3860" t="s">
        <v>12744</v>
      </c>
      <c r="I3860">
        <v>996065</v>
      </c>
      <c r="J3860">
        <v>5015</v>
      </c>
      <c r="K3860">
        <v>327</v>
      </c>
      <c r="L3860">
        <v>557</v>
      </c>
      <c r="M3860" t="b">
        <v>0</v>
      </c>
      <c r="N3860" t="b">
        <v>0</v>
      </c>
      <c r="O3860" t="b">
        <v>0</v>
      </c>
    </row>
    <row r="3861" spans="1:15">
      <c r="A3861" t="s">
        <v>12745</v>
      </c>
      <c r="B3861" s="8">
        <v>43147</v>
      </c>
      <c r="C3861" s="8">
        <v>43140.250300925924</v>
      </c>
      <c r="D3861" t="s">
        <v>12746</v>
      </c>
      <c r="E3861" t="s">
        <v>790</v>
      </c>
      <c r="F3861">
        <v>24</v>
      </c>
      <c r="G3861" t="e">
        <f>VLOOKUP(#REF!,#REF!,2,FALSE)</f>
        <v>#REF!</v>
      </c>
      <c r="H3861" t="s">
        <v>12747</v>
      </c>
      <c r="I3861">
        <v>723523</v>
      </c>
      <c r="J3861">
        <v>16290</v>
      </c>
      <c r="K3861">
        <v>505</v>
      </c>
      <c r="L3861">
        <v>412</v>
      </c>
      <c r="M3861" t="b">
        <v>0</v>
      </c>
      <c r="N3861" t="b">
        <v>0</v>
      </c>
      <c r="O3861" t="b">
        <v>0</v>
      </c>
    </row>
    <row r="3862" spans="1:15">
      <c r="A3862" t="s">
        <v>12748</v>
      </c>
      <c r="B3862" s="8">
        <v>43104</v>
      </c>
      <c r="C3862" s="8">
        <v>43101.500104166669</v>
      </c>
      <c r="D3862" t="s">
        <v>12749</v>
      </c>
      <c r="E3862" t="s">
        <v>1536</v>
      </c>
      <c r="F3862">
        <v>26</v>
      </c>
      <c r="G3862" t="e">
        <f>VLOOKUP(#REF!,#REF!,2,FALSE)</f>
        <v>#REF!</v>
      </c>
      <c r="H3862" t="s">
        <v>12750</v>
      </c>
      <c r="I3862">
        <v>278510</v>
      </c>
      <c r="J3862">
        <v>6701</v>
      </c>
      <c r="K3862">
        <v>198</v>
      </c>
      <c r="L3862">
        <v>916</v>
      </c>
      <c r="M3862" t="b">
        <v>0</v>
      </c>
      <c r="N3862" t="b">
        <v>0</v>
      </c>
      <c r="O3862" t="b">
        <v>0</v>
      </c>
    </row>
    <row r="3863" spans="1:15">
      <c r="A3863" t="s">
        <v>12751</v>
      </c>
      <c r="B3863" s="8">
        <v>43149</v>
      </c>
      <c r="C3863" s="8">
        <v>43140.334641203706</v>
      </c>
      <c r="D3863" t="s">
        <v>12752</v>
      </c>
      <c r="E3863" t="s">
        <v>1449</v>
      </c>
      <c r="F3863">
        <v>10</v>
      </c>
      <c r="G3863" t="e">
        <f>VLOOKUP(#REF!,#REF!,2,FALSE)</f>
        <v>#REF!</v>
      </c>
      <c r="H3863" t="s">
        <v>12753</v>
      </c>
      <c r="I3863">
        <v>1065716</v>
      </c>
      <c r="J3863">
        <v>50829</v>
      </c>
      <c r="K3863">
        <v>1057</v>
      </c>
      <c r="L3863">
        <v>3347</v>
      </c>
      <c r="M3863" t="b">
        <v>0</v>
      </c>
      <c r="N3863" t="b">
        <v>0</v>
      </c>
      <c r="O3863" t="b">
        <v>0</v>
      </c>
    </row>
    <row r="3864" spans="1:15">
      <c r="A3864" t="s">
        <v>12754</v>
      </c>
      <c r="B3864" s="8">
        <v>43149</v>
      </c>
      <c r="C3864" s="8">
        <v>43140.343738425923</v>
      </c>
      <c r="D3864" t="s">
        <v>12755</v>
      </c>
      <c r="E3864" t="s">
        <v>7326</v>
      </c>
      <c r="F3864">
        <v>10</v>
      </c>
      <c r="G3864" t="e">
        <f>VLOOKUP(#REF!,#REF!,2,FALSE)</f>
        <v>#REF!</v>
      </c>
      <c r="H3864" t="s">
        <v>12756</v>
      </c>
      <c r="I3864">
        <v>449565</v>
      </c>
      <c r="J3864">
        <v>25441</v>
      </c>
      <c r="K3864">
        <v>643</v>
      </c>
      <c r="L3864">
        <v>1108</v>
      </c>
      <c r="M3864" t="b">
        <v>0</v>
      </c>
      <c r="N3864" t="b">
        <v>0</v>
      </c>
      <c r="O3864" t="b">
        <v>0</v>
      </c>
    </row>
    <row r="3865" spans="1:15">
      <c r="A3865" t="s">
        <v>12757</v>
      </c>
      <c r="B3865" s="8">
        <v>43140</v>
      </c>
      <c r="C3865" s="8">
        <v>43132.211215277777</v>
      </c>
      <c r="D3865" t="s">
        <v>12758</v>
      </c>
      <c r="E3865" t="s">
        <v>1119</v>
      </c>
      <c r="F3865">
        <v>20</v>
      </c>
      <c r="G3865" t="e">
        <f>VLOOKUP(#REF!,#REF!,2,FALSE)</f>
        <v>#REF!</v>
      </c>
      <c r="H3865" t="s">
        <v>12759</v>
      </c>
      <c r="I3865">
        <v>2959424</v>
      </c>
      <c r="J3865">
        <v>41673</v>
      </c>
      <c r="K3865">
        <v>3316</v>
      </c>
      <c r="L3865">
        <v>4975</v>
      </c>
      <c r="M3865" t="b">
        <v>0</v>
      </c>
      <c r="N3865" t="b">
        <v>0</v>
      </c>
      <c r="O3865" t="b">
        <v>0</v>
      </c>
    </row>
    <row r="3866" spans="1:15">
      <c r="A3866" t="s">
        <v>12760</v>
      </c>
      <c r="B3866" s="8">
        <v>43148</v>
      </c>
      <c r="C3866" s="8">
        <v>43140.405787037038</v>
      </c>
      <c r="D3866" t="s">
        <v>12761</v>
      </c>
      <c r="E3866" t="s">
        <v>10789</v>
      </c>
      <c r="F3866">
        <v>10</v>
      </c>
      <c r="G3866" t="e">
        <f>VLOOKUP(#REF!,#REF!,2,FALSE)</f>
        <v>#REF!</v>
      </c>
      <c r="H3866" t="s">
        <v>12762</v>
      </c>
      <c r="I3866">
        <v>718026</v>
      </c>
      <c r="J3866">
        <v>19690</v>
      </c>
      <c r="K3866">
        <v>379</v>
      </c>
      <c r="L3866">
        <v>511</v>
      </c>
      <c r="M3866" t="b">
        <v>0</v>
      </c>
      <c r="N3866" t="b">
        <v>0</v>
      </c>
      <c r="O3866" t="b">
        <v>0</v>
      </c>
    </row>
    <row r="3867" spans="1:15">
      <c r="A3867" t="s">
        <v>12763</v>
      </c>
      <c r="B3867" s="8">
        <v>43147</v>
      </c>
      <c r="C3867" s="8">
        <v>43140.406828703701</v>
      </c>
      <c r="D3867" t="s">
        <v>12764</v>
      </c>
      <c r="E3867" t="s">
        <v>861</v>
      </c>
      <c r="F3867">
        <v>24</v>
      </c>
      <c r="G3867" t="e">
        <f>VLOOKUP(#REF!,#REF!,2,FALSE)</f>
        <v>#REF!</v>
      </c>
      <c r="H3867" t="s">
        <v>12765</v>
      </c>
      <c r="I3867">
        <v>808445</v>
      </c>
      <c r="J3867">
        <v>7280</v>
      </c>
      <c r="K3867">
        <v>200</v>
      </c>
      <c r="L3867">
        <v>388</v>
      </c>
      <c r="M3867" t="b">
        <v>0</v>
      </c>
      <c r="N3867" t="b">
        <v>0</v>
      </c>
      <c r="O3867" t="b">
        <v>0</v>
      </c>
    </row>
    <row r="3868" spans="1:15">
      <c r="A3868" t="s">
        <v>12766</v>
      </c>
      <c r="B3868" s="8">
        <v>43123</v>
      </c>
      <c r="C3868" s="8">
        <v>43117.477858796294</v>
      </c>
      <c r="D3868" t="s">
        <v>12767</v>
      </c>
      <c r="E3868" t="s">
        <v>12768</v>
      </c>
      <c r="F3868">
        <v>2</v>
      </c>
      <c r="G3868" t="e">
        <f>VLOOKUP(#REF!,#REF!,2,FALSE)</f>
        <v>#REF!</v>
      </c>
      <c r="H3868" t="s">
        <v>12769</v>
      </c>
      <c r="I3868">
        <v>277651</v>
      </c>
      <c r="J3868">
        <v>8833</v>
      </c>
      <c r="K3868">
        <v>194</v>
      </c>
      <c r="L3868">
        <v>5592</v>
      </c>
      <c r="M3868" t="b">
        <v>0</v>
      </c>
      <c r="N3868" t="b">
        <v>0</v>
      </c>
      <c r="O3868" t="b">
        <v>0</v>
      </c>
    </row>
    <row r="3869" spans="1:15">
      <c r="A3869" t="s">
        <v>12770</v>
      </c>
      <c r="B3869" s="8">
        <v>43144</v>
      </c>
      <c r="C3869" s="8">
        <v>43140.416759259257</v>
      </c>
      <c r="D3869" t="s">
        <v>12771</v>
      </c>
      <c r="E3869" t="s">
        <v>4042</v>
      </c>
      <c r="F3869">
        <v>24</v>
      </c>
      <c r="G3869" t="e">
        <f>VLOOKUP(#REF!,#REF!,2,FALSE)</f>
        <v>#REF!</v>
      </c>
      <c r="H3869" t="s">
        <v>12772</v>
      </c>
      <c r="I3869">
        <v>563802</v>
      </c>
      <c r="J3869">
        <v>19536</v>
      </c>
      <c r="K3869">
        <v>240</v>
      </c>
      <c r="L3869">
        <v>895</v>
      </c>
      <c r="M3869" t="b">
        <v>0</v>
      </c>
      <c r="N3869" t="b">
        <v>0</v>
      </c>
      <c r="O3869" t="b">
        <v>0</v>
      </c>
    </row>
    <row r="3870" spans="1:15">
      <c r="A3870" t="s">
        <v>12773</v>
      </c>
      <c r="B3870" s="8">
        <v>43083</v>
      </c>
      <c r="C3870" s="8">
        <v>43078.458344907405</v>
      </c>
      <c r="D3870" t="s">
        <v>12774</v>
      </c>
      <c r="E3870" t="s">
        <v>1115</v>
      </c>
      <c r="F3870">
        <v>15</v>
      </c>
      <c r="G3870" t="e">
        <f>VLOOKUP(#REF!,#REF!,2,FALSE)</f>
        <v>#REF!</v>
      </c>
      <c r="H3870" t="s">
        <v>12775</v>
      </c>
      <c r="I3870">
        <v>277389</v>
      </c>
      <c r="J3870">
        <v>5989</v>
      </c>
      <c r="K3870">
        <v>105</v>
      </c>
      <c r="L3870">
        <v>642</v>
      </c>
      <c r="M3870" t="b">
        <v>0</v>
      </c>
      <c r="N3870" t="b">
        <v>0</v>
      </c>
      <c r="O3870" t="b">
        <v>0</v>
      </c>
    </row>
    <row r="3871" spans="1:15">
      <c r="A3871" t="s">
        <v>12776</v>
      </c>
      <c r="B3871" s="8">
        <v>43147</v>
      </c>
      <c r="C3871" s="8">
        <v>43140.519444444442</v>
      </c>
      <c r="D3871" t="s">
        <v>12777</v>
      </c>
      <c r="E3871" t="s">
        <v>2207</v>
      </c>
      <c r="F3871">
        <v>24</v>
      </c>
      <c r="G3871" t="e">
        <f>VLOOKUP(#REF!,#REF!,2,FALSE)</f>
        <v>#REF!</v>
      </c>
      <c r="H3871" t="s">
        <v>12778</v>
      </c>
      <c r="I3871">
        <v>14768</v>
      </c>
      <c r="J3871">
        <v>93</v>
      </c>
      <c r="K3871">
        <v>16</v>
      </c>
      <c r="L3871">
        <v>27</v>
      </c>
      <c r="M3871" t="b">
        <v>0</v>
      </c>
      <c r="N3871" t="b">
        <v>0</v>
      </c>
      <c r="O3871" t="b">
        <v>0</v>
      </c>
    </row>
    <row r="3872" spans="1:15">
      <c r="A3872" t="s">
        <v>12779</v>
      </c>
      <c r="B3872" s="8">
        <v>43145</v>
      </c>
      <c r="C3872" s="8">
        <v>43140.530694444446</v>
      </c>
      <c r="D3872" t="s">
        <v>12780</v>
      </c>
      <c r="E3872" t="s">
        <v>549</v>
      </c>
      <c r="F3872">
        <v>24</v>
      </c>
      <c r="G3872" t="e">
        <f>VLOOKUP(#REF!,#REF!,2,FALSE)</f>
        <v>#REF!</v>
      </c>
      <c r="H3872" t="s">
        <v>12781</v>
      </c>
      <c r="I3872">
        <v>482291</v>
      </c>
      <c r="J3872">
        <v>10548</v>
      </c>
      <c r="K3872">
        <v>266</v>
      </c>
      <c r="L3872">
        <v>423</v>
      </c>
      <c r="M3872" t="b">
        <v>0</v>
      </c>
      <c r="N3872" t="b">
        <v>0</v>
      </c>
      <c r="O3872" t="b">
        <v>0</v>
      </c>
    </row>
    <row r="3873" spans="1:15">
      <c r="A3873" t="s">
        <v>12782</v>
      </c>
      <c r="B3873" s="8">
        <v>43076</v>
      </c>
      <c r="C3873" s="8">
        <v>43069.3125</v>
      </c>
      <c r="D3873" t="s">
        <v>12783</v>
      </c>
      <c r="E3873" t="s">
        <v>5871</v>
      </c>
      <c r="F3873">
        <v>27</v>
      </c>
      <c r="G3873" t="e">
        <f>VLOOKUP(#REF!,#REF!,2,FALSE)</f>
        <v>#REF!</v>
      </c>
      <c r="H3873" t="s">
        <v>12784</v>
      </c>
      <c r="I3873">
        <v>277330</v>
      </c>
      <c r="J3873">
        <v>8878</v>
      </c>
      <c r="K3873">
        <v>239</v>
      </c>
      <c r="L3873">
        <v>527</v>
      </c>
      <c r="M3873" t="b">
        <v>0</v>
      </c>
      <c r="N3873" t="b">
        <v>0</v>
      </c>
      <c r="O3873" t="b">
        <v>0</v>
      </c>
    </row>
    <row r="3874" spans="1:15">
      <c r="A3874" t="s">
        <v>12785</v>
      </c>
      <c r="B3874" s="8">
        <v>43108</v>
      </c>
      <c r="C3874" s="8">
        <v>43101.543854166666</v>
      </c>
      <c r="D3874" t="s">
        <v>12786</v>
      </c>
      <c r="E3874" t="s">
        <v>12787</v>
      </c>
      <c r="F3874">
        <v>28</v>
      </c>
      <c r="G3874" t="e">
        <f>VLOOKUP(#REF!,#REF!,2,FALSE)</f>
        <v>#REF!</v>
      </c>
      <c r="H3874" t="s">
        <v>12788</v>
      </c>
      <c r="I3874">
        <v>277281</v>
      </c>
      <c r="J3874">
        <v>5031</v>
      </c>
      <c r="K3874">
        <v>363</v>
      </c>
      <c r="L3874">
        <v>406</v>
      </c>
      <c r="M3874" t="b">
        <v>0</v>
      </c>
      <c r="N3874" t="b">
        <v>0</v>
      </c>
      <c r="O3874" t="b">
        <v>0</v>
      </c>
    </row>
    <row r="3875" spans="1:15">
      <c r="A3875" t="s">
        <v>12789</v>
      </c>
      <c r="B3875" s="8">
        <v>43130</v>
      </c>
      <c r="C3875" s="8">
        <v>43123.312743055554</v>
      </c>
      <c r="D3875" t="s">
        <v>12790</v>
      </c>
      <c r="E3875" t="s">
        <v>12791</v>
      </c>
      <c r="F3875">
        <v>22</v>
      </c>
      <c r="G3875" t="e">
        <f>VLOOKUP(#REF!,#REF!,2,FALSE)</f>
        <v>#REF!</v>
      </c>
      <c r="H3875" t="s">
        <v>12792</v>
      </c>
      <c r="I3875">
        <v>277229</v>
      </c>
      <c r="J3875">
        <v>14012</v>
      </c>
      <c r="K3875">
        <v>194</v>
      </c>
      <c r="L3875">
        <v>1663</v>
      </c>
      <c r="M3875" t="b">
        <v>0</v>
      </c>
      <c r="N3875" t="b">
        <v>0</v>
      </c>
      <c r="O3875" t="b">
        <v>0</v>
      </c>
    </row>
    <row r="3876" spans="1:15">
      <c r="A3876" t="s">
        <v>12793</v>
      </c>
      <c r="B3876" s="8">
        <v>43080</v>
      </c>
      <c r="C3876" s="8">
        <v>43074.250011574077</v>
      </c>
      <c r="D3876" t="s">
        <v>12794</v>
      </c>
      <c r="E3876" t="s">
        <v>7768</v>
      </c>
      <c r="F3876">
        <v>27</v>
      </c>
      <c r="G3876" t="e">
        <f>VLOOKUP(#REF!,#REF!,2,FALSE)</f>
        <v>#REF!</v>
      </c>
      <c r="H3876" t="s">
        <v>12795</v>
      </c>
      <c r="I3876">
        <v>277184</v>
      </c>
      <c r="J3876">
        <v>11651</v>
      </c>
      <c r="K3876">
        <v>420</v>
      </c>
      <c r="L3876">
        <v>1063</v>
      </c>
      <c r="M3876" t="b">
        <v>0</v>
      </c>
      <c r="N3876" t="b">
        <v>0</v>
      </c>
      <c r="O3876" t="b">
        <v>0</v>
      </c>
    </row>
    <row r="3877" spans="1:15">
      <c r="A3877" t="s">
        <v>12796</v>
      </c>
      <c r="B3877" s="8">
        <v>43159</v>
      </c>
      <c r="C3877" s="8">
        <v>43156.927557870367</v>
      </c>
      <c r="D3877" t="s">
        <v>12797</v>
      </c>
      <c r="E3877" t="s">
        <v>2364</v>
      </c>
      <c r="F3877">
        <v>17</v>
      </c>
      <c r="G3877" t="e">
        <f>VLOOKUP(#REF!,#REF!,2,FALSE)</f>
        <v>#REF!</v>
      </c>
      <c r="H3877" t="s">
        <v>12798</v>
      </c>
      <c r="I3877">
        <v>276711</v>
      </c>
      <c r="J3877">
        <v>3297</v>
      </c>
      <c r="K3877">
        <v>132</v>
      </c>
      <c r="L3877">
        <v>196</v>
      </c>
      <c r="M3877" t="b">
        <v>0</v>
      </c>
      <c r="N3877" t="b">
        <v>0</v>
      </c>
      <c r="O3877" t="b">
        <v>0</v>
      </c>
    </row>
    <row r="3878" spans="1:15">
      <c r="A3878" t="s">
        <v>12799</v>
      </c>
      <c r="B3878" s="8">
        <v>43150</v>
      </c>
      <c r="C3878" s="8">
        <v>43140.645486111112</v>
      </c>
      <c r="D3878" t="s">
        <v>12800</v>
      </c>
      <c r="E3878" t="s">
        <v>12801</v>
      </c>
      <c r="F3878">
        <v>24</v>
      </c>
      <c r="G3878" t="e">
        <f>VLOOKUP(#REF!,#REF!,2,FALSE)</f>
        <v>#REF!</v>
      </c>
      <c r="H3878" t="s">
        <v>12802</v>
      </c>
      <c r="I3878">
        <v>202879</v>
      </c>
      <c r="J3878">
        <v>0</v>
      </c>
      <c r="K3878">
        <v>0</v>
      </c>
      <c r="L3878">
        <v>194</v>
      </c>
      <c r="M3878" t="b">
        <v>0</v>
      </c>
      <c r="N3878" t="b">
        <v>1</v>
      </c>
      <c r="O3878" t="b">
        <v>0</v>
      </c>
    </row>
    <row r="3879" spans="1:15">
      <c r="A3879" t="s">
        <v>12803</v>
      </c>
      <c r="B3879" s="8">
        <v>43209</v>
      </c>
      <c r="C3879" s="8">
        <v>43194.733773148146</v>
      </c>
      <c r="D3879" t="s">
        <v>12804</v>
      </c>
      <c r="E3879" t="s">
        <v>12805</v>
      </c>
      <c r="F3879">
        <v>22</v>
      </c>
      <c r="G3879" t="e">
        <f>VLOOKUP(#REF!,#REF!,2,FALSE)</f>
        <v>#REF!</v>
      </c>
      <c r="H3879" t="s">
        <v>12806</v>
      </c>
      <c r="I3879">
        <v>276385</v>
      </c>
      <c r="J3879">
        <v>17452</v>
      </c>
      <c r="K3879">
        <v>299</v>
      </c>
      <c r="L3879">
        <v>793</v>
      </c>
      <c r="M3879" t="b">
        <v>0</v>
      </c>
      <c r="N3879" t="b">
        <v>0</v>
      </c>
      <c r="O3879" t="b">
        <v>0</v>
      </c>
    </row>
    <row r="3880" spans="1:15">
      <c r="A3880" t="s">
        <v>12807</v>
      </c>
      <c r="B3880" s="8">
        <v>43189</v>
      </c>
      <c r="C3880" s="8">
        <v>43185.250034722223</v>
      </c>
      <c r="D3880" t="s">
        <v>12808</v>
      </c>
      <c r="E3880" t="s">
        <v>4028</v>
      </c>
      <c r="F3880">
        <v>27</v>
      </c>
      <c r="G3880" t="e">
        <f>VLOOKUP(#REF!,#REF!,2,FALSE)</f>
        <v>#REF!</v>
      </c>
      <c r="H3880" t="s">
        <v>12809</v>
      </c>
      <c r="I3880">
        <v>276381</v>
      </c>
      <c r="J3880">
        <v>10885</v>
      </c>
      <c r="K3880">
        <v>220</v>
      </c>
      <c r="L3880">
        <v>1683</v>
      </c>
      <c r="M3880" t="b">
        <v>0</v>
      </c>
      <c r="N3880" t="b">
        <v>0</v>
      </c>
      <c r="O3880" t="b">
        <v>0</v>
      </c>
    </row>
    <row r="3881" spans="1:15">
      <c r="A3881" t="s">
        <v>12810</v>
      </c>
      <c r="B3881" s="8">
        <v>43142</v>
      </c>
      <c r="C3881" s="8">
        <v>43135.408807870372</v>
      </c>
      <c r="D3881" t="s">
        <v>12811</v>
      </c>
      <c r="E3881" t="s">
        <v>12812</v>
      </c>
      <c r="F3881">
        <v>1</v>
      </c>
      <c r="G3881" t="e">
        <f>VLOOKUP(#REF!,#REF!,2,FALSE)</f>
        <v>#REF!</v>
      </c>
      <c r="H3881" t="s">
        <v>12813</v>
      </c>
      <c r="I3881">
        <v>276125</v>
      </c>
      <c r="J3881">
        <v>5293</v>
      </c>
      <c r="K3881">
        <v>177</v>
      </c>
      <c r="L3881">
        <v>683</v>
      </c>
      <c r="M3881" t="b">
        <v>0</v>
      </c>
      <c r="N3881" t="b">
        <v>0</v>
      </c>
      <c r="O3881" t="b">
        <v>0</v>
      </c>
    </row>
    <row r="3882" spans="1:15">
      <c r="A3882" t="s">
        <v>12814</v>
      </c>
      <c r="B3882" s="8">
        <v>43117</v>
      </c>
      <c r="C3882" s="8">
        <v>43111.25</v>
      </c>
      <c r="D3882" t="s">
        <v>12815</v>
      </c>
      <c r="E3882" t="s">
        <v>1060</v>
      </c>
      <c r="F3882">
        <v>20</v>
      </c>
      <c r="G3882" t="e">
        <f>VLOOKUP(#REF!,#REF!,2,FALSE)</f>
        <v>#REF!</v>
      </c>
      <c r="H3882" t="s">
        <v>12816</v>
      </c>
      <c r="I3882">
        <v>3224847</v>
      </c>
      <c r="J3882">
        <v>97889</v>
      </c>
      <c r="K3882">
        <v>4461</v>
      </c>
      <c r="L3882">
        <v>29554</v>
      </c>
      <c r="M3882" t="b">
        <v>0</v>
      </c>
      <c r="N3882" t="b">
        <v>0</v>
      </c>
      <c r="O3882" t="b">
        <v>0</v>
      </c>
    </row>
    <row r="3883" spans="1:15">
      <c r="A3883" t="s">
        <v>12817</v>
      </c>
      <c r="B3883" s="8">
        <v>43169</v>
      </c>
      <c r="C3883" s="8">
        <v>43157.495196759257</v>
      </c>
      <c r="D3883" t="s">
        <v>12818</v>
      </c>
      <c r="E3883" t="s">
        <v>12364</v>
      </c>
      <c r="F3883">
        <v>22</v>
      </c>
      <c r="G3883" t="e">
        <f>VLOOKUP(#REF!,#REF!,2,FALSE)</f>
        <v>#REF!</v>
      </c>
      <c r="H3883" t="s">
        <v>12819</v>
      </c>
      <c r="I3883">
        <v>275380</v>
      </c>
      <c r="J3883">
        <v>16196</v>
      </c>
      <c r="K3883">
        <v>215</v>
      </c>
      <c r="L3883">
        <v>1128</v>
      </c>
      <c r="M3883" t="b">
        <v>0</v>
      </c>
      <c r="N3883" t="b">
        <v>0</v>
      </c>
      <c r="O3883" t="b">
        <v>0</v>
      </c>
    </row>
    <row r="3884" spans="1:15">
      <c r="A3884" t="s">
        <v>12820</v>
      </c>
      <c r="B3884" s="8">
        <v>43156</v>
      </c>
      <c r="C3884" s="8">
        <v>43147.250034722223</v>
      </c>
      <c r="D3884" t="s">
        <v>12821</v>
      </c>
      <c r="E3884" t="s">
        <v>2255</v>
      </c>
      <c r="F3884">
        <v>28</v>
      </c>
      <c r="G3884" t="e">
        <f>VLOOKUP(#REF!,#REF!,2,FALSE)</f>
        <v>#REF!</v>
      </c>
      <c r="H3884" t="s">
        <v>12822</v>
      </c>
      <c r="I3884">
        <v>275276</v>
      </c>
      <c r="J3884">
        <v>8788</v>
      </c>
      <c r="K3884">
        <v>288</v>
      </c>
      <c r="L3884">
        <v>748</v>
      </c>
      <c r="M3884" t="b">
        <v>0</v>
      </c>
      <c r="N3884" t="b">
        <v>0</v>
      </c>
      <c r="O3884" t="b">
        <v>0</v>
      </c>
    </row>
    <row r="3885" spans="1:15">
      <c r="A3885" t="s">
        <v>12823</v>
      </c>
      <c r="B3885" s="8">
        <v>43151</v>
      </c>
      <c r="C3885" s="8">
        <v>43141.208414351851</v>
      </c>
      <c r="D3885" t="s">
        <v>12824</v>
      </c>
      <c r="E3885" t="s">
        <v>1108</v>
      </c>
      <c r="F3885">
        <v>24</v>
      </c>
      <c r="G3885" t="e">
        <f>VLOOKUP(#REF!,#REF!,2,FALSE)</f>
        <v>#REF!</v>
      </c>
      <c r="H3885" t="s">
        <v>12825</v>
      </c>
      <c r="I3885">
        <v>566512</v>
      </c>
      <c r="J3885">
        <v>11953</v>
      </c>
      <c r="K3885">
        <v>539</v>
      </c>
      <c r="L3885">
        <v>1127</v>
      </c>
      <c r="M3885" t="b">
        <v>0</v>
      </c>
      <c r="N3885" t="b">
        <v>0</v>
      </c>
      <c r="O3885" t="b">
        <v>0</v>
      </c>
    </row>
    <row r="3886" spans="1:15">
      <c r="A3886" t="s">
        <v>12826</v>
      </c>
      <c r="B3886" s="8">
        <v>43075</v>
      </c>
      <c r="C3886" s="8">
        <v>43068.493009259262</v>
      </c>
      <c r="D3886" t="s">
        <v>12827</v>
      </c>
      <c r="E3886" t="s">
        <v>4253</v>
      </c>
      <c r="F3886">
        <v>22</v>
      </c>
      <c r="G3886" t="e">
        <f>VLOOKUP(#REF!,#REF!,2,FALSE)</f>
        <v>#REF!</v>
      </c>
      <c r="H3886" t="s">
        <v>12828</v>
      </c>
      <c r="I3886">
        <v>275230</v>
      </c>
      <c r="J3886">
        <v>24095</v>
      </c>
      <c r="K3886">
        <v>135</v>
      </c>
      <c r="L3886">
        <v>1050</v>
      </c>
      <c r="M3886" t="b">
        <v>0</v>
      </c>
      <c r="N3886" t="b">
        <v>0</v>
      </c>
      <c r="O3886" t="b">
        <v>0</v>
      </c>
    </row>
    <row r="3887" spans="1:15">
      <c r="A3887" t="s">
        <v>12829</v>
      </c>
      <c r="B3887" s="8">
        <v>43132</v>
      </c>
      <c r="C3887" s="8">
        <v>43125.041666666664</v>
      </c>
      <c r="D3887" t="s">
        <v>12830</v>
      </c>
      <c r="E3887" t="s">
        <v>3675</v>
      </c>
      <c r="F3887">
        <v>2</v>
      </c>
      <c r="G3887" t="e">
        <f>VLOOKUP(#REF!,#REF!,2,FALSE)</f>
        <v>#REF!</v>
      </c>
      <c r="H3887" t="s">
        <v>12831</v>
      </c>
      <c r="I3887">
        <v>275180</v>
      </c>
      <c r="J3887">
        <v>942</v>
      </c>
      <c r="K3887">
        <v>75</v>
      </c>
      <c r="L3887">
        <v>140</v>
      </c>
      <c r="M3887" t="b">
        <v>0</v>
      </c>
      <c r="N3887" t="b">
        <v>0</v>
      </c>
      <c r="O3887" t="b">
        <v>0</v>
      </c>
    </row>
    <row r="3888" spans="1:15">
      <c r="A3888" t="s">
        <v>12832</v>
      </c>
      <c r="B3888" s="8">
        <v>43188</v>
      </c>
      <c r="C3888" s="8">
        <v>43179.110173611109</v>
      </c>
      <c r="D3888" t="s">
        <v>12833</v>
      </c>
      <c r="E3888" t="s">
        <v>6954</v>
      </c>
      <c r="F3888">
        <v>17</v>
      </c>
      <c r="G3888" t="e">
        <f>VLOOKUP(#REF!,#REF!,2,FALSE)</f>
        <v>#REF!</v>
      </c>
      <c r="H3888" t="s">
        <v>12834</v>
      </c>
      <c r="I3888">
        <v>273000</v>
      </c>
      <c r="J3888">
        <v>12662</v>
      </c>
      <c r="K3888">
        <v>155</v>
      </c>
      <c r="L3888">
        <v>682</v>
      </c>
      <c r="M3888" t="b">
        <v>0</v>
      </c>
      <c r="N3888" t="b">
        <v>0</v>
      </c>
      <c r="O3888" t="b">
        <v>0</v>
      </c>
    </row>
    <row r="3889" spans="1:15">
      <c r="A3889" t="s">
        <v>12835</v>
      </c>
      <c r="B3889" s="8">
        <v>43105</v>
      </c>
      <c r="C3889" s="8">
        <v>43095.232476851852</v>
      </c>
      <c r="D3889" t="s">
        <v>12836</v>
      </c>
      <c r="E3889" t="s">
        <v>4495</v>
      </c>
      <c r="F3889">
        <v>17</v>
      </c>
      <c r="G3889" t="e">
        <f>VLOOKUP(#REF!,#REF!,2,FALSE)</f>
        <v>#REF!</v>
      </c>
      <c r="H3889" t="s">
        <v>12837</v>
      </c>
      <c r="I3889">
        <v>272859</v>
      </c>
      <c r="J3889">
        <v>2870</v>
      </c>
      <c r="K3889">
        <v>413</v>
      </c>
      <c r="L3889">
        <v>671</v>
      </c>
      <c r="M3889" t="b">
        <v>0</v>
      </c>
      <c r="N3889" t="b">
        <v>0</v>
      </c>
      <c r="O3889" t="b">
        <v>0</v>
      </c>
    </row>
    <row r="3890" spans="1:15">
      <c r="A3890" t="s">
        <v>12838</v>
      </c>
      <c r="B3890" s="8">
        <v>43107</v>
      </c>
      <c r="C3890" s="8">
        <v>43100.410729166666</v>
      </c>
      <c r="D3890" t="s">
        <v>12839</v>
      </c>
      <c r="E3890" t="s">
        <v>12683</v>
      </c>
      <c r="F3890">
        <v>26</v>
      </c>
      <c r="G3890" t="e">
        <f>VLOOKUP(#REF!,#REF!,2,FALSE)</f>
        <v>#REF!</v>
      </c>
      <c r="H3890" t="s">
        <v>12840</v>
      </c>
      <c r="I3890">
        <v>272576</v>
      </c>
      <c r="J3890">
        <v>26126</v>
      </c>
      <c r="K3890">
        <v>144</v>
      </c>
      <c r="L3890">
        <v>1961</v>
      </c>
      <c r="M3890" t="b">
        <v>0</v>
      </c>
      <c r="N3890" t="b">
        <v>0</v>
      </c>
      <c r="O3890" t="b">
        <v>0</v>
      </c>
    </row>
    <row r="3891" spans="1:15">
      <c r="A3891" t="s">
        <v>12841</v>
      </c>
      <c r="B3891" s="8">
        <v>43089</v>
      </c>
      <c r="C3891" s="8">
        <v>43083.541689814818</v>
      </c>
      <c r="D3891" t="s">
        <v>12842</v>
      </c>
      <c r="E3891" t="s">
        <v>2691</v>
      </c>
      <c r="F3891">
        <v>26</v>
      </c>
      <c r="G3891" t="e">
        <f>VLOOKUP(#REF!,#REF!,2,FALSE)</f>
        <v>#REF!</v>
      </c>
      <c r="H3891" t="s">
        <v>12843</v>
      </c>
      <c r="I3891">
        <v>271779</v>
      </c>
      <c r="J3891">
        <v>14215</v>
      </c>
      <c r="K3891">
        <v>148</v>
      </c>
      <c r="L3891">
        <v>665</v>
      </c>
      <c r="M3891" t="b">
        <v>0</v>
      </c>
      <c r="N3891" t="b">
        <v>0</v>
      </c>
      <c r="O3891" t="b">
        <v>0</v>
      </c>
    </row>
    <row r="3892" spans="1:15">
      <c r="A3892" t="s">
        <v>12844</v>
      </c>
      <c r="B3892" s="8">
        <v>43123</v>
      </c>
      <c r="C3892" s="8">
        <v>43116.33390046296</v>
      </c>
      <c r="D3892" t="s">
        <v>12845</v>
      </c>
      <c r="E3892" t="s">
        <v>5656</v>
      </c>
      <c r="F3892">
        <v>27</v>
      </c>
      <c r="G3892" t="e">
        <f>VLOOKUP(#REF!,#REF!,2,FALSE)</f>
        <v>#REF!</v>
      </c>
      <c r="H3892" t="s">
        <v>12846</v>
      </c>
      <c r="I3892">
        <v>271594</v>
      </c>
      <c r="J3892">
        <v>9074</v>
      </c>
      <c r="K3892">
        <v>174</v>
      </c>
      <c r="L3892">
        <v>546</v>
      </c>
      <c r="M3892" t="b">
        <v>0</v>
      </c>
      <c r="N3892" t="b">
        <v>0</v>
      </c>
      <c r="O3892" t="b">
        <v>0</v>
      </c>
    </row>
    <row r="3893" spans="1:15">
      <c r="A3893" t="s">
        <v>12847</v>
      </c>
      <c r="B3893" s="8">
        <v>43187</v>
      </c>
      <c r="C3893" s="8">
        <v>43180.208333333336</v>
      </c>
      <c r="D3893" t="s">
        <v>12848</v>
      </c>
      <c r="E3893" t="s">
        <v>2668</v>
      </c>
      <c r="F3893">
        <v>25</v>
      </c>
      <c r="G3893" t="e">
        <f>VLOOKUP(#REF!,#REF!,2,FALSE)</f>
        <v>#REF!</v>
      </c>
      <c r="H3893" t="s">
        <v>12849</v>
      </c>
      <c r="I3893">
        <v>271281</v>
      </c>
      <c r="J3893">
        <v>6531</v>
      </c>
      <c r="K3893">
        <v>739</v>
      </c>
      <c r="L3893">
        <v>939</v>
      </c>
      <c r="M3893" t="b">
        <v>0</v>
      </c>
      <c r="N3893" t="b">
        <v>0</v>
      </c>
      <c r="O3893" t="b">
        <v>0</v>
      </c>
    </row>
    <row r="3894" spans="1:15">
      <c r="A3894" t="s">
        <v>12850</v>
      </c>
      <c r="B3894" s="8">
        <v>43075</v>
      </c>
      <c r="C3894" s="8">
        <v>43069.434849537036</v>
      </c>
      <c r="D3894" t="s">
        <v>12851</v>
      </c>
      <c r="E3894" t="s">
        <v>8610</v>
      </c>
      <c r="F3894">
        <v>23</v>
      </c>
      <c r="G3894" t="e">
        <f>VLOOKUP(#REF!,#REF!,2,FALSE)</f>
        <v>#REF!</v>
      </c>
      <c r="H3894" t="s">
        <v>12852</v>
      </c>
      <c r="I3894">
        <v>271180</v>
      </c>
      <c r="J3894">
        <v>21369</v>
      </c>
      <c r="K3894">
        <v>435</v>
      </c>
      <c r="L3894">
        <v>1123</v>
      </c>
      <c r="M3894" t="b">
        <v>0</v>
      </c>
      <c r="N3894" t="b">
        <v>0</v>
      </c>
      <c r="O3894" t="b">
        <v>0</v>
      </c>
    </row>
    <row r="3895" spans="1:15">
      <c r="A3895" t="s">
        <v>12853</v>
      </c>
      <c r="B3895" s="8">
        <v>43152</v>
      </c>
      <c r="C3895" s="8">
        <v>43142.196122685185</v>
      </c>
      <c r="D3895" t="s">
        <v>12854</v>
      </c>
      <c r="E3895" t="s">
        <v>12855</v>
      </c>
      <c r="F3895">
        <v>10</v>
      </c>
      <c r="G3895" t="e">
        <f>VLOOKUP(#REF!,#REF!,2,FALSE)</f>
        <v>#REF!</v>
      </c>
      <c r="H3895" t="s">
        <v>12856</v>
      </c>
      <c r="I3895">
        <v>2250165</v>
      </c>
      <c r="J3895">
        <v>60794</v>
      </c>
      <c r="K3895">
        <v>2335</v>
      </c>
      <c r="L3895">
        <v>6002</v>
      </c>
      <c r="M3895" t="b">
        <v>0</v>
      </c>
      <c r="N3895" t="b">
        <v>0</v>
      </c>
      <c r="O3895" t="b">
        <v>0</v>
      </c>
    </row>
    <row r="3896" spans="1:15">
      <c r="A3896" t="s">
        <v>12857</v>
      </c>
      <c r="B3896" s="8">
        <v>43067</v>
      </c>
      <c r="C3896" s="8">
        <v>43054.001481481479</v>
      </c>
      <c r="D3896" t="s">
        <v>12858</v>
      </c>
      <c r="E3896" t="s">
        <v>12859</v>
      </c>
      <c r="F3896">
        <v>22</v>
      </c>
      <c r="G3896" t="e">
        <f>VLOOKUP(#REF!,#REF!,2,FALSE)</f>
        <v>#REF!</v>
      </c>
      <c r="H3896" t="s">
        <v>12860</v>
      </c>
      <c r="I3896">
        <v>270597</v>
      </c>
      <c r="J3896">
        <v>3747</v>
      </c>
      <c r="K3896">
        <v>77</v>
      </c>
      <c r="L3896">
        <v>244</v>
      </c>
      <c r="M3896" t="b">
        <v>0</v>
      </c>
      <c r="N3896" t="b">
        <v>0</v>
      </c>
      <c r="O3896" t="b">
        <v>0</v>
      </c>
    </row>
    <row r="3897" spans="1:15">
      <c r="A3897" t="s">
        <v>12861</v>
      </c>
      <c r="B3897" s="8">
        <v>43149</v>
      </c>
      <c r="C3897" s="8">
        <v>43142.252662037034</v>
      </c>
      <c r="D3897" t="s">
        <v>12862</v>
      </c>
      <c r="E3897" t="s">
        <v>987</v>
      </c>
      <c r="F3897">
        <v>24</v>
      </c>
      <c r="G3897" t="e">
        <f>VLOOKUP(#REF!,#REF!,2,FALSE)</f>
        <v>#REF!</v>
      </c>
      <c r="H3897" t="s">
        <v>12863</v>
      </c>
      <c r="I3897">
        <v>601643</v>
      </c>
      <c r="J3897">
        <v>16376</v>
      </c>
      <c r="K3897">
        <v>927</v>
      </c>
      <c r="L3897">
        <v>2753</v>
      </c>
      <c r="M3897" t="b">
        <v>0</v>
      </c>
      <c r="N3897" t="b">
        <v>0</v>
      </c>
      <c r="O3897" t="b">
        <v>0</v>
      </c>
    </row>
    <row r="3898" spans="1:15">
      <c r="A3898" t="s">
        <v>12864</v>
      </c>
      <c r="B3898" s="8">
        <v>43140</v>
      </c>
      <c r="C3898" s="8">
        <v>43134.250104166669</v>
      </c>
      <c r="D3898" t="s">
        <v>12865</v>
      </c>
      <c r="E3898" t="s">
        <v>6151</v>
      </c>
      <c r="F3898">
        <v>28</v>
      </c>
      <c r="G3898" t="e">
        <f>VLOOKUP(#REF!,#REF!,2,FALSE)</f>
        <v>#REF!</v>
      </c>
      <c r="H3898" t="s">
        <v>12866</v>
      </c>
      <c r="I3898">
        <v>270421</v>
      </c>
      <c r="J3898">
        <v>14422</v>
      </c>
      <c r="K3898">
        <v>145</v>
      </c>
      <c r="L3898">
        <v>1073</v>
      </c>
      <c r="M3898" t="b">
        <v>0</v>
      </c>
      <c r="N3898" t="b">
        <v>0</v>
      </c>
      <c r="O3898" t="b">
        <v>0</v>
      </c>
    </row>
    <row r="3899" spans="1:15">
      <c r="A3899" t="s">
        <v>12867</v>
      </c>
      <c r="B3899" s="8">
        <v>43066</v>
      </c>
      <c r="C3899" s="8">
        <v>43058.191053240742</v>
      </c>
      <c r="D3899" t="s">
        <v>12868</v>
      </c>
      <c r="E3899" t="s">
        <v>10163</v>
      </c>
      <c r="F3899">
        <v>19</v>
      </c>
      <c r="G3899" t="e">
        <f>VLOOKUP(#REF!,#REF!,2,FALSE)</f>
        <v>#REF!</v>
      </c>
      <c r="H3899" t="s">
        <v>12869</v>
      </c>
      <c r="I3899">
        <v>270360</v>
      </c>
      <c r="J3899">
        <v>11727</v>
      </c>
      <c r="K3899">
        <v>359</v>
      </c>
      <c r="L3899">
        <v>1685</v>
      </c>
      <c r="M3899" t="b">
        <v>0</v>
      </c>
      <c r="N3899" t="b">
        <v>0</v>
      </c>
      <c r="O3899" t="b">
        <v>0</v>
      </c>
    </row>
    <row r="3900" spans="1:15">
      <c r="A3900" t="s">
        <v>12870</v>
      </c>
      <c r="B3900" s="8">
        <v>43145</v>
      </c>
      <c r="C3900" s="8">
        <v>43142.291724537034</v>
      </c>
      <c r="D3900" t="s">
        <v>12871</v>
      </c>
      <c r="E3900" t="s">
        <v>1193</v>
      </c>
      <c r="F3900">
        <v>24</v>
      </c>
      <c r="G3900" t="e">
        <f>VLOOKUP(#REF!,#REF!,2,FALSE)</f>
        <v>#REF!</v>
      </c>
      <c r="H3900" t="s">
        <v>12872</v>
      </c>
      <c r="I3900">
        <v>548352</v>
      </c>
      <c r="J3900">
        <v>15299</v>
      </c>
      <c r="K3900">
        <v>177</v>
      </c>
      <c r="L3900">
        <v>884</v>
      </c>
      <c r="M3900" t="b">
        <v>0</v>
      </c>
      <c r="N3900" t="b">
        <v>0</v>
      </c>
      <c r="O3900" t="b">
        <v>0</v>
      </c>
    </row>
    <row r="3901" spans="1:15">
      <c r="A3901" t="s">
        <v>12873</v>
      </c>
      <c r="B3901" s="8">
        <v>43054</v>
      </c>
      <c r="C3901" s="8">
        <v>43049.446469907409</v>
      </c>
      <c r="D3901" t="s">
        <v>12874</v>
      </c>
      <c r="E3901" t="s">
        <v>10100</v>
      </c>
      <c r="F3901">
        <v>26</v>
      </c>
      <c r="G3901" t="e">
        <f>VLOOKUP(#REF!,#REF!,2,FALSE)</f>
        <v>#REF!</v>
      </c>
      <c r="H3901" t="s">
        <v>12875</v>
      </c>
      <c r="I3901">
        <v>269509</v>
      </c>
      <c r="J3901">
        <v>10801</v>
      </c>
      <c r="K3901">
        <v>158</v>
      </c>
      <c r="L3901">
        <v>653</v>
      </c>
      <c r="M3901" t="b">
        <v>0</v>
      </c>
      <c r="N3901" t="b">
        <v>0</v>
      </c>
      <c r="O3901" t="b">
        <v>0</v>
      </c>
    </row>
    <row r="3902" spans="1:15">
      <c r="A3902" t="s">
        <v>12876</v>
      </c>
      <c r="B3902" s="8">
        <v>43151</v>
      </c>
      <c r="C3902" s="8">
        <v>43142.333356481482</v>
      </c>
      <c r="D3902" t="s">
        <v>12877</v>
      </c>
      <c r="E3902" t="s">
        <v>572</v>
      </c>
      <c r="F3902">
        <v>24</v>
      </c>
      <c r="G3902" t="e">
        <f>VLOOKUP(#REF!,#REF!,2,FALSE)</f>
        <v>#REF!</v>
      </c>
      <c r="H3902" t="s">
        <v>12878</v>
      </c>
      <c r="I3902">
        <v>276563</v>
      </c>
      <c r="J3902">
        <v>6578</v>
      </c>
      <c r="K3902">
        <v>1509</v>
      </c>
      <c r="L3902">
        <v>896</v>
      </c>
      <c r="M3902" t="b">
        <v>0</v>
      </c>
      <c r="N3902" t="b">
        <v>0</v>
      </c>
      <c r="O3902" t="b">
        <v>0</v>
      </c>
    </row>
    <row r="3903" spans="1:15">
      <c r="A3903" t="s">
        <v>12879</v>
      </c>
      <c r="B3903" s="8">
        <v>43185</v>
      </c>
      <c r="C3903" s="8">
        <v>43179.583402777775</v>
      </c>
      <c r="D3903" t="s">
        <v>12880</v>
      </c>
      <c r="E3903" t="s">
        <v>6641</v>
      </c>
      <c r="F3903">
        <v>27</v>
      </c>
      <c r="G3903" t="e">
        <f>VLOOKUP(#REF!,#REF!,2,FALSE)</f>
        <v>#REF!</v>
      </c>
      <c r="H3903" t="s">
        <v>12881</v>
      </c>
      <c r="I3903">
        <v>269305</v>
      </c>
      <c r="J3903">
        <v>7915</v>
      </c>
      <c r="K3903">
        <v>566</v>
      </c>
      <c r="L3903">
        <v>1080</v>
      </c>
      <c r="M3903" t="b">
        <v>0</v>
      </c>
      <c r="N3903" t="b">
        <v>0</v>
      </c>
      <c r="O3903" t="b">
        <v>0</v>
      </c>
    </row>
    <row r="3904" spans="1:15">
      <c r="A3904" t="s">
        <v>12882</v>
      </c>
      <c r="B3904" s="8">
        <v>43129</v>
      </c>
      <c r="C3904" s="8">
        <v>43123.144780092596</v>
      </c>
      <c r="D3904" t="s">
        <v>12883</v>
      </c>
      <c r="E3904" t="s">
        <v>440</v>
      </c>
      <c r="F3904">
        <v>25</v>
      </c>
      <c r="G3904" t="e">
        <f>VLOOKUP(#REF!,#REF!,2,FALSE)</f>
        <v>#REF!</v>
      </c>
      <c r="H3904" t="s">
        <v>12884</v>
      </c>
      <c r="I3904">
        <v>269181</v>
      </c>
      <c r="J3904">
        <v>1012</v>
      </c>
      <c r="K3904">
        <v>190</v>
      </c>
      <c r="L3904">
        <v>432</v>
      </c>
      <c r="M3904" t="b">
        <v>0</v>
      </c>
      <c r="N3904" t="b">
        <v>0</v>
      </c>
      <c r="O3904" t="b">
        <v>0</v>
      </c>
    </row>
    <row r="3905" spans="1:15">
      <c r="A3905" t="s">
        <v>12885</v>
      </c>
      <c r="B3905" s="8">
        <v>43233</v>
      </c>
      <c r="C3905" s="8">
        <v>43225.239363425928</v>
      </c>
      <c r="D3905" t="s">
        <v>12886</v>
      </c>
      <c r="E3905" t="s">
        <v>5374</v>
      </c>
      <c r="F3905">
        <v>28</v>
      </c>
      <c r="G3905" t="e">
        <f>VLOOKUP(#REF!,#REF!,2,FALSE)</f>
        <v>#REF!</v>
      </c>
      <c r="H3905" t="s">
        <v>12887</v>
      </c>
      <c r="I3905">
        <v>269126</v>
      </c>
      <c r="J3905">
        <v>2513</v>
      </c>
      <c r="K3905">
        <v>198</v>
      </c>
      <c r="L3905">
        <v>806</v>
      </c>
      <c r="M3905" t="b">
        <v>0</v>
      </c>
      <c r="N3905" t="b">
        <v>0</v>
      </c>
      <c r="O3905" t="b">
        <v>0</v>
      </c>
    </row>
    <row r="3906" spans="1:15">
      <c r="A3906" t="s">
        <v>12888</v>
      </c>
      <c r="B3906" s="8">
        <v>43144</v>
      </c>
      <c r="C3906" s="8">
        <v>43135.778287037036</v>
      </c>
      <c r="D3906" t="s">
        <v>12889</v>
      </c>
      <c r="E3906" t="s">
        <v>12890</v>
      </c>
      <c r="F3906">
        <v>22</v>
      </c>
      <c r="G3906" t="e">
        <f>VLOOKUP(#REF!,#REF!,2,FALSE)</f>
        <v>#REF!</v>
      </c>
      <c r="H3906" t="s">
        <v>100</v>
      </c>
      <c r="I3906">
        <v>268393</v>
      </c>
      <c r="J3906">
        <v>5267</v>
      </c>
      <c r="K3906">
        <v>49</v>
      </c>
      <c r="L3906">
        <v>294</v>
      </c>
      <c r="M3906" t="b">
        <v>0</v>
      </c>
      <c r="N3906" t="b">
        <v>0</v>
      </c>
      <c r="O3906" t="b">
        <v>0</v>
      </c>
    </row>
    <row r="3907" spans="1:15">
      <c r="A3907" t="s">
        <v>12891</v>
      </c>
      <c r="B3907" s="8">
        <v>43125</v>
      </c>
      <c r="C3907" s="8">
        <v>43119.745613425926</v>
      </c>
      <c r="D3907" t="s">
        <v>12892</v>
      </c>
      <c r="E3907" t="s">
        <v>2136</v>
      </c>
      <c r="F3907">
        <v>26</v>
      </c>
      <c r="G3907" t="e">
        <f>VLOOKUP(#REF!,#REF!,2,FALSE)</f>
        <v>#REF!</v>
      </c>
      <c r="H3907" t="s">
        <v>12893</v>
      </c>
      <c r="I3907">
        <v>268343</v>
      </c>
      <c r="J3907">
        <v>14304</v>
      </c>
      <c r="K3907">
        <v>343</v>
      </c>
      <c r="L3907">
        <v>1107</v>
      </c>
      <c r="M3907" t="b">
        <v>0</v>
      </c>
      <c r="N3907" t="b">
        <v>0</v>
      </c>
      <c r="O3907" t="b">
        <v>0</v>
      </c>
    </row>
    <row r="3908" spans="1:15">
      <c r="A3908" t="s">
        <v>12894</v>
      </c>
      <c r="B3908" s="8">
        <v>43109</v>
      </c>
      <c r="C3908" s="8">
        <v>43107.958333333336</v>
      </c>
      <c r="D3908" t="s">
        <v>12895</v>
      </c>
      <c r="E3908" t="s">
        <v>3927</v>
      </c>
      <c r="F3908">
        <v>19</v>
      </c>
      <c r="G3908" t="e">
        <f>VLOOKUP(#REF!,#REF!,2,FALSE)</f>
        <v>#REF!</v>
      </c>
      <c r="H3908" t="s">
        <v>12896</v>
      </c>
      <c r="I3908">
        <v>268248</v>
      </c>
      <c r="J3908">
        <v>7150</v>
      </c>
      <c r="K3908">
        <v>138</v>
      </c>
      <c r="L3908">
        <v>597</v>
      </c>
      <c r="M3908" t="b">
        <v>0</v>
      </c>
      <c r="N3908" t="b">
        <v>0</v>
      </c>
      <c r="O3908" t="b">
        <v>0</v>
      </c>
    </row>
    <row r="3909" spans="1:15">
      <c r="A3909" t="s">
        <v>12897</v>
      </c>
      <c r="B3909" s="8">
        <v>43151</v>
      </c>
      <c r="C3909" s="8">
        <v>43142.574374999997</v>
      </c>
      <c r="D3909" t="s">
        <v>12898</v>
      </c>
      <c r="E3909" t="s">
        <v>8623</v>
      </c>
      <c r="F3909">
        <v>10</v>
      </c>
      <c r="G3909" t="e">
        <f>VLOOKUP(#REF!,#REF!,2,FALSE)</f>
        <v>#REF!</v>
      </c>
      <c r="H3909" t="s">
        <v>12899</v>
      </c>
      <c r="I3909">
        <v>544511</v>
      </c>
      <c r="J3909">
        <v>19099</v>
      </c>
      <c r="K3909">
        <v>231</v>
      </c>
      <c r="L3909">
        <v>616</v>
      </c>
      <c r="M3909" t="b">
        <v>0</v>
      </c>
      <c r="N3909" t="b">
        <v>0</v>
      </c>
      <c r="O3909" t="b">
        <v>0</v>
      </c>
    </row>
    <row r="3910" spans="1:15">
      <c r="A3910" t="s">
        <v>12900</v>
      </c>
      <c r="B3910" s="8">
        <v>43069</v>
      </c>
      <c r="C3910" s="8">
        <v>43064.333356481482</v>
      </c>
      <c r="D3910" t="s">
        <v>12901</v>
      </c>
      <c r="E3910" t="s">
        <v>1193</v>
      </c>
      <c r="F3910">
        <v>26</v>
      </c>
      <c r="G3910" t="e">
        <f>VLOOKUP(#REF!,#REF!,2,FALSE)</f>
        <v>#REF!</v>
      </c>
      <c r="H3910" t="s">
        <v>12902</v>
      </c>
      <c r="I3910">
        <v>268241</v>
      </c>
      <c r="J3910">
        <v>5446</v>
      </c>
      <c r="K3910">
        <v>330</v>
      </c>
      <c r="L3910">
        <v>392</v>
      </c>
      <c r="M3910" t="b">
        <v>0</v>
      </c>
      <c r="N3910" t="b">
        <v>0</v>
      </c>
      <c r="O3910" t="b">
        <v>0</v>
      </c>
    </row>
    <row r="3911" spans="1:15">
      <c r="A3911" t="s">
        <v>12903</v>
      </c>
      <c r="B3911" s="8">
        <v>43064</v>
      </c>
      <c r="C3911" s="8">
        <v>43057.437465277777</v>
      </c>
      <c r="D3911" t="s">
        <v>12904</v>
      </c>
      <c r="E3911" t="s">
        <v>8354</v>
      </c>
      <c r="F3911">
        <v>23</v>
      </c>
      <c r="G3911" t="e">
        <f>VLOOKUP(#REF!,#REF!,2,FALSE)</f>
        <v>#REF!</v>
      </c>
      <c r="H3911" t="s">
        <v>12905</v>
      </c>
      <c r="I3911">
        <v>268148</v>
      </c>
      <c r="J3911">
        <v>17601</v>
      </c>
      <c r="K3911">
        <v>555</v>
      </c>
      <c r="L3911">
        <v>3972</v>
      </c>
      <c r="M3911" t="b">
        <v>0</v>
      </c>
      <c r="N3911" t="b">
        <v>0</v>
      </c>
      <c r="O3911" t="b">
        <v>0</v>
      </c>
    </row>
    <row r="3912" spans="1:15">
      <c r="A3912" t="s">
        <v>12906</v>
      </c>
      <c r="B3912" s="8">
        <v>43147</v>
      </c>
      <c r="C3912" s="8">
        <v>43142.856736111113</v>
      </c>
      <c r="D3912" t="s">
        <v>12907</v>
      </c>
      <c r="E3912" t="s">
        <v>12908</v>
      </c>
      <c r="F3912">
        <v>24</v>
      </c>
      <c r="G3912" t="e">
        <f>VLOOKUP(#REF!,#REF!,2,FALSE)</f>
        <v>#REF!</v>
      </c>
      <c r="H3912" t="s">
        <v>12909</v>
      </c>
      <c r="I3912">
        <v>221837</v>
      </c>
      <c r="J3912">
        <v>2209</v>
      </c>
      <c r="K3912">
        <v>391</v>
      </c>
      <c r="L3912">
        <v>626</v>
      </c>
      <c r="M3912" t="b">
        <v>0</v>
      </c>
      <c r="N3912" t="b">
        <v>0</v>
      </c>
      <c r="O3912" t="b">
        <v>0</v>
      </c>
    </row>
    <row r="3913" spans="1:15">
      <c r="A3913" t="s">
        <v>12910</v>
      </c>
      <c r="B3913" s="8">
        <v>43223</v>
      </c>
      <c r="C3913" s="8">
        <v>43212.591805555552</v>
      </c>
      <c r="D3913" t="s">
        <v>12911</v>
      </c>
      <c r="E3913" t="s">
        <v>1628</v>
      </c>
      <c r="F3913">
        <v>25</v>
      </c>
      <c r="G3913" t="e">
        <f>VLOOKUP(#REF!,#REF!,2,FALSE)</f>
        <v>#REF!</v>
      </c>
      <c r="H3913" t="s">
        <v>12912</v>
      </c>
      <c r="I3913">
        <v>268145</v>
      </c>
      <c r="J3913">
        <v>6793</v>
      </c>
      <c r="K3913">
        <v>340</v>
      </c>
      <c r="L3913">
        <v>4592</v>
      </c>
      <c r="M3913" t="b">
        <v>0</v>
      </c>
      <c r="N3913" t="b">
        <v>0</v>
      </c>
      <c r="O3913" t="b">
        <v>0</v>
      </c>
    </row>
    <row r="3914" spans="1:15">
      <c r="A3914" t="s">
        <v>12913</v>
      </c>
      <c r="B3914" s="8">
        <v>43096</v>
      </c>
      <c r="C3914" s="8">
        <v>43087.750173611108</v>
      </c>
      <c r="D3914" t="s">
        <v>12914</v>
      </c>
      <c r="E3914" t="s">
        <v>1042</v>
      </c>
      <c r="F3914">
        <v>26</v>
      </c>
      <c r="G3914" t="e">
        <f>VLOOKUP(#REF!,#REF!,2,FALSE)</f>
        <v>#REF!</v>
      </c>
      <c r="H3914" t="s">
        <v>12915</v>
      </c>
      <c r="I3914">
        <v>268077</v>
      </c>
      <c r="J3914">
        <v>12422</v>
      </c>
      <c r="K3914">
        <v>414</v>
      </c>
      <c r="L3914">
        <v>1091</v>
      </c>
      <c r="M3914" t="b">
        <v>0</v>
      </c>
      <c r="N3914" t="b">
        <v>0</v>
      </c>
      <c r="O3914" t="b">
        <v>0</v>
      </c>
    </row>
    <row r="3915" spans="1:15">
      <c r="A3915" t="s">
        <v>12916</v>
      </c>
      <c r="B3915" s="8">
        <v>43135</v>
      </c>
      <c r="C3915" s="8">
        <v>43129.333368055559</v>
      </c>
      <c r="D3915" t="s">
        <v>12917</v>
      </c>
      <c r="E3915" t="s">
        <v>586</v>
      </c>
      <c r="F3915">
        <v>27</v>
      </c>
      <c r="G3915" t="e">
        <f>VLOOKUP(#REF!,#REF!,2,FALSE)</f>
        <v>#REF!</v>
      </c>
      <c r="H3915" t="s">
        <v>12918</v>
      </c>
      <c r="I3915">
        <v>267685</v>
      </c>
      <c r="J3915">
        <v>11359</v>
      </c>
      <c r="K3915">
        <v>90</v>
      </c>
      <c r="L3915">
        <v>1058</v>
      </c>
      <c r="M3915" t="b">
        <v>0</v>
      </c>
      <c r="N3915" t="b">
        <v>0</v>
      </c>
      <c r="O3915" t="b">
        <v>0</v>
      </c>
    </row>
    <row r="3916" spans="1:15">
      <c r="A3916" t="s">
        <v>12919</v>
      </c>
      <c r="B3916" s="8">
        <v>43084</v>
      </c>
      <c r="C3916" s="8">
        <v>43078.583344907405</v>
      </c>
      <c r="D3916" t="s">
        <v>12920</v>
      </c>
      <c r="E3916" t="s">
        <v>6641</v>
      </c>
      <c r="F3916">
        <v>27</v>
      </c>
      <c r="G3916" t="e">
        <f>VLOOKUP(#REF!,#REF!,2,FALSE)</f>
        <v>#REF!</v>
      </c>
      <c r="H3916" t="s">
        <v>12921</v>
      </c>
      <c r="I3916">
        <v>267142</v>
      </c>
      <c r="J3916">
        <v>7085</v>
      </c>
      <c r="K3916">
        <v>219</v>
      </c>
      <c r="L3916">
        <v>477</v>
      </c>
      <c r="M3916" t="b">
        <v>0</v>
      </c>
      <c r="N3916" t="b">
        <v>0</v>
      </c>
      <c r="O3916" t="b">
        <v>0</v>
      </c>
    </row>
    <row r="3917" spans="1:15">
      <c r="A3917" t="s">
        <v>12922</v>
      </c>
      <c r="B3917" s="8">
        <v>43086</v>
      </c>
      <c r="C3917" s="8">
        <v>43080.374976851854</v>
      </c>
      <c r="D3917" t="s">
        <v>12923</v>
      </c>
      <c r="E3917" t="s">
        <v>9446</v>
      </c>
      <c r="F3917">
        <v>23</v>
      </c>
      <c r="G3917" t="e">
        <f>VLOOKUP(#REF!,#REF!,2,FALSE)</f>
        <v>#REF!</v>
      </c>
      <c r="H3917" t="s">
        <v>12924</v>
      </c>
      <c r="I3917">
        <v>267038</v>
      </c>
      <c r="J3917">
        <v>24048</v>
      </c>
      <c r="K3917">
        <v>446</v>
      </c>
      <c r="L3917">
        <v>1640</v>
      </c>
      <c r="M3917" t="b">
        <v>0</v>
      </c>
      <c r="N3917" t="b">
        <v>0</v>
      </c>
      <c r="O3917" t="b">
        <v>0</v>
      </c>
    </row>
    <row r="3918" spans="1:15">
      <c r="A3918" t="s">
        <v>12925</v>
      </c>
      <c r="B3918" s="8">
        <v>43144</v>
      </c>
      <c r="C3918" s="8">
        <v>43143.157962962963</v>
      </c>
      <c r="D3918" t="s">
        <v>12926</v>
      </c>
      <c r="E3918" t="s">
        <v>4495</v>
      </c>
      <c r="F3918">
        <v>17</v>
      </c>
      <c r="G3918" t="e">
        <f>VLOOKUP(#REF!,#REF!,2,FALSE)</f>
        <v>#REF!</v>
      </c>
      <c r="H3918" t="s">
        <v>12927</v>
      </c>
      <c r="I3918">
        <v>266874</v>
      </c>
      <c r="J3918">
        <v>3489</v>
      </c>
      <c r="K3918">
        <v>976</v>
      </c>
      <c r="L3918">
        <v>1386</v>
      </c>
      <c r="M3918" t="b">
        <v>0</v>
      </c>
      <c r="N3918" t="b">
        <v>0</v>
      </c>
      <c r="O3918" t="b">
        <v>0</v>
      </c>
    </row>
    <row r="3919" spans="1:15">
      <c r="A3919" t="s">
        <v>12928</v>
      </c>
      <c r="B3919" s="8">
        <v>43188</v>
      </c>
      <c r="C3919" s="8">
        <v>43181.208356481482</v>
      </c>
      <c r="D3919" t="s">
        <v>12929</v>
      </c>
      <c r="E3919" t="s">
        <v>3083</v>
      </c>
      <c r="F3919">
        <v>28</v>
      </c>
      <c r="G3919" t="e">
        <f>VLOOKUP(#REF!,#REF!,2,FALSE)</f>
        <v>#REF!</v>
      </c>
      <c r="H3919" t="s">
        <v>12930</v>
      </c>
      <c r="I3919">
        <v>266389</v>
      </c>
      <c r="J3919">
        <v>7849</v>
      </c>
      <c r="K3919">
        <v>824</v>
      </c>
      <c r="L3919">
        <v>1311</v>
      </c>
      <c r="M3919" t="b">
        <v>0</v>
      </c>
      <c r="N3919" t="b">
        <v>0</v>
      </c>
      <c r="O3919" t="b">
        <v>0</v>
      </c>
    </row>
    <row r="3920" spans="1:15">
      <c r="A3920" t="s">
        <v>12931</v>
      </c>
      <c r="B3920" s="8">
        <v>43114</v>
      </c>
      <c r="C3920" s="8">
        <v>43108.332349537035</v>
      </c>
      <c r="D3920" t="s">
        <v>12932</v>
      </c>
      <c r="E3920" t="s">
        <v>5656</v>
      </c>
      <c r="F3920">
        <v>27</v>
      </c>
      <c r="G3920" t="e">
        <f>VLOOKUP(#REF!,#REF!,2,FALSE)</f>
        <v>#REF!</v>
      </c>
      <c r="H3920" t="s">
        <v>12933</v>
      </c>
      <c r="I3920">
        <v>266155</v>
      </c>
      <c r="J3920">
        <v>9422</v>
      </c>
      <c r="K3920">
        <v>184</v>
      </c>
      <c r="L3920">
        <v>491</v>
      </c>
      <c r="M3920" t="b">
        <v>0</v>
      </c>
      <c r="N3920" t="b">
        <v>0</v>
      </c>
      <c r="O3920" t="b">
        <v>0</v>
      </c>
    </row>
    <row r="3921" spans="1:15">
      <c r="A3921" t="s">
        <v>12934</v>
      </c>
      <c r="B3921" s="8">
        <v>43155</v>
      </c>
      <c r="C3921" s="8">
        <v>43147.354178240741</v>
      </c>
      <c r="D3921" t="s">
        <v>12935</v>
      </c>
      <c r="E3921" t="s">
        <v>7704</v>
      </c>
      <c r="F3921">
        <v>26</v>
      </c>
      <c r="G3921" t="e">
        <f>VLOOKUP(#REF!,#REF!,2,FALSE)</f>
        <v>#REF!</v>
      </c>
      <c r="H3921" t="s">
        <v>12936</v>
      </c>
      <c r="I3921">
        <v>266142</v>
      </c>
      <c r="J3921">
        <v>10697</v>
      </c>
      <c r="K3921">
        <v>389</v>
      </c>
      <c r="L3921">
        <v>1035</v>
      </c>
      <c r="M3921" t="b">
        <v>0</v>
      </c>
      <c r="N3921" t="b">
        <v>0</v>
      </c>
      <c r="O3921" t="b">
        <v>0</v>
      </c>
    </row>
    <row r="3922" spans="1:15">
      <c r="A3922" t="s">
        <v>12937</v>
      </c>
      <c r="B3922" s="8">
        <v>43057</v>
      </c>
      <c r="C3922" s="8">
        <v>43052.333368055559</v>
      </c>
      <c r="D3922" t="s">
        <v>12938</v>
      </c>
      <c r="E3922" t="s">
        <v>7704</v>
      </c>
      <c r="F3922">
        <v>26</v>
      </c>
      <c r="G3922" t="e">
        <f>VLOOKUP(#REF!,#REF!,2,FALSE)</f>
        <v>#REF!</v>
      </c>
      <c r="H3922" t="s">
        <v>12939</v>
      </c>
      <c r="I3922">
        <v>265799</v>
      </c>
      <c r="J3922">
        <v>14179</v>
      </c>
      <c r="K3922">
        <v>384</v>
      </c>
      <c r="L3922">
        <v>1727</v>
      </c>
      <c r="M3922" t="b">
        <v>0</v>
      </c>
      <c r="N3922" t="b">
        <v>0</v>
      </c>
      <c r="O3922" t="b">
        <v>0</v>
      </c>
    </row>
    <row r="3923" spans="1:15">
      <c r="A3923" t="s">
        <v>12940</v>
      </c>
      <c r="B3923" s="8">
        <v>43152</v>
      </c>
      <c r="C3923" s="8">
        <v>43143.268449074072</v>
      </c>
      <c r="D3923" t="s">
        <v>12941</v>
      </c>
      <c r="E3923" t="s">
        <v>12908</v>
      </c>
      <c r="F3923">
        <v>24</v>
      </c>
      <c r="G3923" t="e">
        <f>VLOOKUP(#REF!,#REF!,2,FALSE)</f>
        <v>#REF!</v>
      </c>
      <c r="H3923" t="s">
        <v>12942</v>
      </c>
      <c r="I3923">
        <v>198051</v>
      </c>
      <c r="J3923">
        <v>4657</v>
      </c>
      <c r="K3923">
        <v>831</v>
      </c>
      <c r="L3923">
        <v>644</v>
      </c>
      <c r="M3923" t="b">
        <v>0</v>
      </c>
      <c r="N3923" t="b">
        <v>0</v>
      </c>
      <c r="O3923" t="b">
        <v>0</v>
      </c>
    </row>
    <row r="3924" spans="1:15">
      <c r="A3924" t="s">
        <v>12943</v>
      </c>
      <c r="B3924" s="8">
        <v>43164</v>
      </c>
      <c r="C3924" s="8">
        <v>43151.883877314816</v>
      </c>
      <c r="D3924" t="s">
        <v>12944</v>
      </c>
      <c r="E3924" t="s">
        <v>12945</v>
      </c>
      <c r="F3924">
        <v>25</v>
      </c>
      <c r="G3924" t="e">
        <f>VLOOKUP(#REF!,#REF!,2,FALSE)</f>
        <v>#REF!</v>
      </c>
      <c r="H3924" t="s">
        <v>12946</v>
      </c>
      <c r="I3924">
        <v>265096</v>
      </c>
      <c r="J3924">
        <v>5109</v>
      </c>
      <c r="K3924">
        <v>1672</v>
      </c>
      <c r="L3924">
        <v>5676</v>
      </c>
      <c r="M3924" t="b">
        <v>0</v>
      </c>
      <c r="N3924" t="b">
        <v>0</v>
      </c>
      <c r="O3924" t="b">
        <v>0</v>
      </c>
    </row>
    <row r="3925" spans="1:15">
      <c r="A3925" t="s">
        <v>12947</v>
      </c>
      <c r="B3925" s="8">
        <v>43107</v>
      </c>
      <c r="C3925" s="8">
        <v>43101.958344907405</v>
      </c>
      <c r="D3925" t="s">
        <v>12948</v>
      </c>
      <c r="E3925" t="s">
        <v>3927</v>
      </c>
      <c r="F3925">
        <v>22</v>
      </c>
      <c r="G3925" t="e">
        <f>VLOOKUP(#REF!,#REF!,2,FALSE)</f>
        <v>#REF!</v>
      </c>
      <c r="H3925" t="s">
        <v>12949</v>
      </c>
      <c r="I3925">
        <v>264912</v>
      </c>
      <c r="J3925">
        <v>8384</v>
      </c>
      <c r="K3925">
        <v>123</v>
      </c>
      <c r="L3925">
        <v>354</v>
      </c>
      <c r="M3925" t="b">
        <v>0</v>
      </c>
      <c r="N3925" t="b">
        <v>0</v>
      </c>
      <c r="O3925" t="b">
        <v>0</v>
      </c>
    </row>
    <row r="3926" spans="1:15">
      <c r="A3926" t="s">
        <v>12950</v>
      </c>
      <c r="B3926" s="8">
        <v>43151</v>
      </c>
      <c r="C3926" s="8">
        <v>43143.312511574077</v>
      </c>
      <c r="D3926" t="s">
        <v>12951</v>
      </c>
      <c r="E3926" t="s">
        <v>557</v>
      </c>
      <c r="F3926">
        <v>24</v>
      </c>
      <c r="G3926" t="e">
        <f>VLOOKUP(#REF!,#REF!,2,FALSE)</f>
        <v>#REF!</v>
      </c>
      <c r="H3926" t="s">
        <v>12952</v>
      </c>
      <c r="I3926">
        <v>633241</v>
      </c>
      <c r="J3926">
        <v>18196</v>
      </c>
      <c r="K3926">
        <v>349</v>
      </c>
      <c r="L3926">
        <v>1599</v>
      </c>
      <c r="M3926" t="b">
        <v>0</v>
      </c>
      <c r="N3926" t="b">
        <v>0</v>
      </c>
      <c r="O3926" t="b">
        <v>0</v>
      </c>
    </row>
    <row r="3927" spans="1:15">
      <c r="A3927" t="s">
        <v>12953</v>
      </c>
      <c r="B3927" s="8">
        <v>43150</v>
      </c>
      <c r="C3927" s="8">
        <v>43143.315787037034</v>
      </c>
      <c r="D3927" t="s">
        <v>12954</v>
      </c>
      <c r="E3927" t="s">
        <v>12955</v>
      </c>
      <c r="F3927">
        <v>10</v>
      </c>
      <c r="G3927" t="e">
        <f>VLOOKUP(#REF!,#REF!,2,FALSE)</f>
        <v>#REF!</v>
      </c>
      <c r="H3927" t="s">
        <v>12956</v>
      </c>
      <c r="I3927">
        <v>29352</v>
      </c>
      <c r="J3927">
        <v>1610</v>
      </c>
      <c r="K3927">
        <v>9</v>
      </c>
      <c r="L3927">
        <v>155</v>
      </c>
      <c r="M3927" t="b">
        <v>0</v>
      </c>
      <c r="N3927" t="b">
        <v>0</v>
      </c>
      <c r="O3927" t="b">
        <v>0</v>
      </c>
    </row>
    <row r="3928" spans="1:15">
      <c r="A3928" t="s">
        <v>12957</v>
      </c>
      <c r="B3928" s="8">
        <v>43250</v>
      </c>
      <c r="C3928" s="8">
        <v>43244.447604166664</v>
      </c>
      <c r="D3928" t="s">
        <v>12958</v>
      </c>
      <c r="E3928" t="s">
        <v>6424</v>
      </c>
      <c r="F3928">
        <v>17</v>
      </c>
      <c r="G3928" t="e">
        <f>VLOOKUP(#REF!,#REF!,2,FALSE)</f>
        <v>#REF!</v>
      </c>
      <c r="H3928" t="s">
        <v>12959</v>
      </c>
      <c r="I3928">
        <v>264249</v>
      </c>
      <c r="J3928">
        <v>2027</v>
      </c>
      <c r="K3928">
        <v>1773</v>
      </c>
      <c r="L3928">
        <v>1934</v>
      </c>
      <c r="M3928" t="b">
        <v>0</v>
      </c>
      <c r="N3928" t="b">
        <v>0</v>
      </c>
      <c r="O3928" t="b">
        <v>0</v>
      </c>
    </row>
    <row r="3929" spans="1:15">
      <c r="A3929" t="s">
        <v>12960</v>
      </c>
      <c r="B3929" s="8">
        <v>43124</v>
      </c>
      <c r="C3929" s="8">
        <v>43117.899085648147</v>
      </c>
      <c r="D3929" t="s">
        <v>12961</v>
      </c>
      <c r="E3929" t="s">
        <v>2231</v>
      </c>
      <c r="F3929">
        <v>28</v>
      </c>
      <c r="G3929" t="e">
        <f>VLOOKUP(#REF!,#REF!,2,FALSE)</f>
        <v>#REF!</v>
      </c>
      <c r="H3929" t="s">
        <v>12962</v>
      </c>
      <c r="I3929">
        <v>264153</v>
      </c>
      <c r="J3929">
        <v>8671</v>
      </c>
      <c r="K3929">
        <v>382</v>
      </c>
      <c r="L3929">
        <v>660</v>
      </c>
      <c r="M3929" t="b">
        <v>0</v>
      </c>
      <c r="N3929" t="b">
        <v>0</v>
      </c>
      <c r="O3929" t="b">
        <v>0</v>
      </c>
    </row>
    <row r="3930" spans="1:15">
      <c r="A3930" t="s">
        <v>12963</v>
      </c>
      <c r="B3930" s="8">
        <v>43151</v>
      </c>
      <c r="C3930" s="8">
        <v>43143.333344907405</v>
      </c>
      <c r="D3930" t="s">
        <v>12964</v>
      </c>
      <c r="E3930" t="s">
        <v>10186</v>
      </c>
      <c r="F3930">
        <v>24</v>
      </c>
      <c r="G3930" t="e">
        <f>VLOOKUP(#REF!,#REF!,2,FALSE)</f>
        <v>#REF!</v>
      </c>
      <c r="H3930" t="s">
        <v>12965</v>
      </c>
      <c r="I3930">
        <v>320395</v>
      </c>
      <c r="J3930">
        <v>14684</v>
      </c>
      <c r="K3930">
        <v>635</v>
      </c>
      <c r="L3930">
        <v>754</v>
      </c>
      <c r="M3930" t="b">
        <v>0</v>
      </c>
      <c r="N3930" t="b">
        <v>0</v>
      </c>
      <c r="O3930" t="b">
        <v>0</v>
      </c>
    </row>
    <row r="3931" spans="1:15">
      <c r="A3931" t="s">
        <v>12966</v>
      </c>
      <c r="B3931" s="8">
        <v>43120</v>
      </c>
      <c r="C3931" s="8">
        <v>43113.759259259263</v>
      </c>
      <c r="D3931" t="s">
        <v>12967</v>
      </c>
      <c r="E3931" t="s">
        <v>12968</v>
      </c>
      <c r="F3931">
        <v>22</v>
      </c>
      <c r="G3931" t="e">
        <f>VLOOKUP(#REF!,#REF!,2,FALSE)</f>
        <v>#REF!</v>
      </c>
      <c r="H3931" t="s">
        <v>12969</v>
      </c>
      <c r="I3931">
        <v>263061</v>
      </c>
      <c r="J3931">
        <v>5760</v>
      </c>
      <c r="K3931">
        <v>275</v>
      </c>
      <c r="L3931">
        <v>1364</v>
      </c>
      <c r="M3931" t="b">
        <v>0</v>
      </c>
      <c r="N3931" t="b">
        <v>0</v>
      </c>
      <c r="O3931" t="b">
        <v>0</v>
      </c>
    </row>
    <row r="3932" spans="1:15">
      <c r="A3932" t="s">
        <v>12970</v>
      </c>
      <c r="B3932" s="8">
        <v>43117</v>
      </c>
      <c r="C3932" s="8">
        <v>43111.486076388886</v>
      </c>
      <c r="D3932" t="s">
        <v>12971</v>
      </c>
      <c r="E3932" t="s">
        <v>12972</v>
      </c>
      <c r="F3932">
        <v>22</v>
      </c>
      <c r="G3932" t="e">
        <f>VLOOKUP(#REF!,#REF!,2,FALSE)</f>
        <v>#REF!</v>
      </c>
      <c r="H3932" t="s">
        <v>12973</v>
      </c>
      <c r="I3932">
        <v>262553</v>
      </c>
      <c r="J3932">
        <v>5869</v>
      </c>
      <c r="K3932">
        <v>302</v>
      </c>
      <c r="L3932">
        <v>732</v>
      </c>
      <c r="M3932" t="b">
        <v>0</v>
      </c>
      <c r="N3932" t="b">
        <v>0</v>
      </c>
      <c r="O3932" t="b">
        <v>0</v>
      </c>
    </row>
    <row r="3933" spans="1:15">
      <c r="A3933" t="s">
        <v>12974</v>
      </c>
      <c r="B3933" s="8">
        <v>43150</v>
      </c>
      <c r="C3933" s="8">
        <v>43148.901967592596</v>
      </c>
      <c r="D3933" t="s">
        <v>12975</v>
      </c>
      <c r="E3933" t="s">
        <v>2314</v>
      </c>
      <c r="F3933">
        <v>17</v>
      </c>
      <c r="G3933" t="e">
        <f>VLOOKUP(#REF!,#REF!,2,FALSE)</f>
        <v>#REF!</v>
      </c>
      <c r="H3933" t="s">
        <v>12976</v>
      </c>
      <c r="I3933">
        <v>262100</v>
      </c>
      <c r="J3933">
        <v>1875</v>
      </c>
      <c r="K3933">
        <v>303</v>
      </c>
      <c r="L3933">
        <v>524</v>
      </c>
      <c r="M3933" t="b">
        <v>0</v>
      </c>
      <c r="N3933" t="b">
        <v>0</v>
      </c>
      <c r="O3933" t="b">
        <v>0</v>
      </c>
    </row>
    <row r="3934" spans="1:15">
      <c r="A3934" t="s">
        <v>12977</v>
      </c>
      <c r="B3934" s="8">
        <v>43151</v>
      </c>
      <c r="C3934" s="8">
        <v>43143.375081018516</v>
      </c>
      <c r="D3934" t="s">
        <v>12978</v>
      </c>
      <c r="E3934" t="s">
        <v>821</v>
      </c>
      <c r="F3934">
        <v>10</v>
      </c>
      <c r="G3934" t="e">
        <f>VLOOKUP(#REF!,#REF!,2,FALSE)</f>
        <v>#REF!</v>
      </c>
      <c r="H3934" t="s">
        <v>12979</v>
      </c>
      <c r="I3934">
        <v>762583</v>
      </c>
      <c r="J3934">
        <v>130986</v>
      </c>
      <c r="K3934">
        <v>951</v>
      </c>
      <c r="L3934">
        <v>10126</v>
      </c>
      <c r="M3934" t="b">
        <v>0</v>
      </c>
      <c r="N3934" t="b">
        <v>0</v>
      </c>
      <c r="O3934" t="b">
        <v>0</v>
      </c>
    </row>
    <row r="3935" spans="1:15">
      <c r="A3935" t="s">
        <v>12980</v>
      </c>
      <c r="B3935" s="8">
        <v>43152</v>
      </c>
      <c r="C3935" s="8">
        <v>43143.375092592592</v>
      </c>
      <c r="D3935" t="s">
        <v>12981</v>
      </c>
      <c r="E3935" t="s">
        <v>9779</v>
      </c>
      <c r="F3935">
        <v>10</v>
      </c>
      <c r="G3935" t="e">
        <f>VLOOKUP(#REF!,#REF!,2,FALSE)</f>
        <v>#REF!</v>
      </c>
      <c r="H3935" t="s">
        <v>12982</v>
      </c>
      <c r="I3935">
        <v>1666465</v>
      </c>
      <c r="J3935">
        <v>62357</v>
      </c>
      <c r="K3935">
        <v>1043</v>
      </c>
      <c r="L3935">
        <v>2631</v>
      </c>
      <c r="M3935" t="b">
        <v>0</v>
      </c>
      <c r="N3935" t="b">
        <v>0</v>
      </c>
      <c r="O3935" t="b">
        <v>0</v>
      </c>
    </row>
    <row r="3936" spans="1:15">
      <c r="A3936" t="s">
        <v>12983</v>
      </c>
      <c r="B3936" s="8">
        <v>43151</v>
      </c>
      <c r="C3936" s="8">
        <v>43143.375601851854</v>
      </c>
      <c r="D3936" t="s">
        <v>12984</v>
      </c>
      <c r="E3936" t="s">
        <v>1294</v>
      </c>
      <c r="F3936">
        <v>24</v>
      </c>
      <c r="G3936" t="e">
        <f>VLOOKUP(#REF!,#REF!,2,FALSE)</f>
        <v>#REF!</v>
      </c>
      <c r="H3936" t="s">
        <v>12985</v>
      </c>
      <c r="I3936">
        <v>1392693</v>
      </c>
      <c r="J3936">
        <v>43578</v>
      </c>
      <c r="K3936">
        <v>3085</v>
      </c>
      <c r="L3936">
        <v>2491</v>
      </c>
      <c r="M3936" t="b">
        <v>0</v>
      </c>
      <c r="N3936" t="b">
        <v>0</v>
      </c>
      <c r="O3936" t="b">
        <v>0</v>
      </c>
    </row>
    <row r="3937" spans="1:15">
      <c r="A3937" t="s">
        <v>12986</v>
      </c>
      <c r="B3937" s="8">
        <v>43150</v>
      </c>
      <c r="C3937" s="8">
        <v>43143.395949074074</v>
      </c>
      <c r="D3937" t="s">
        <v>12987</v>
      </c>
      <c r="E3937" t="s">
        <v>12988</v>
      </c>
      <c r="F3937">
        <v>24</v>
      </c>
      <c r="G3937" t="e">
        <f>VLOOKUP(#REF!,#REF!,2,FALSE)</f>
        <v>#REF!</v>
      </c>
      <c r="H3937" t="s">
        <v>12989</v>
      </c>
      <c r="I3937">
        <v>48907</v>
      </c>
      <c r="J3937">
        <v>160</v>
      </c>
      <c r="K3937">
        <v>265</v>
      </c>
      <c r="L3937">
        <v>250</v>
      </c>
      <c r="M3937" t="b">
        <v>0</v>
      </c>
      <c r="N3937" t="b">
        <v>0</v>
      </c>
      <c r="O3937" t="b">
        <v>0</v>
      </c>
    </row>
    <row r="3938" spans="1:15">
      <c r="A3938" t="s">
        <v>12990</v>
      </c>
      <c r="B3938" s="8">
        <v>43102</v>
      </c>
      <c r="C3938" s="8">
        <v>43091.021284722221</v>
      </c>
      <c r="D3938" t="s">
        <v>12991</v>
      </c>
      <c r="E3938" t="s">
        <v>9542</v>
      </c>
      <c r="F3938">
        <v>26</v>
      </c>
      <c r="G3938" t="e">
        <f>VLOOKUP(#REF!,#REF!,2,FALSE)</f>
        <v>#REF!</v>
      </c>
      <c r="H3938" t="s">
        <v>12992</v>
      </c>
      <c r="I3938">
        <v>262018</v>
      </c>
      <c r="J3938">
        <v>7749</v>
      </c>
      <c r="K3938">
        <v>189</v>
      </c>
      <c r="L3938">
        <v>1816</v>
      </c>
      <c r="M3938" t="b">
        <v>0</v>
      </c>
      <c r="N3938" t="b">
        <v>0</v>
      </c>
      <c r="O3938" t="b">
        <v>0</v>
      </c>
    </row>
    <row r="3939" spans="1:15">
      <c r="A3939" t="s">
        <v>12993</v>
      </c>
      <c r="B3939" s="8">
        <v>43152</v>
      </c>
      <c r="C3939" s="8">
        <v>43143.40347222222</v>
      </c>
      <c r="D3939" t="s">
        <v>12994</v>
      </c>
      <c r="E3939" t="s">
        <v>12995</v>
      </c>
      <c r="F3939">
        <v>24</v>
      </c>
      <c r="G3939" t="e">
        <f>VLOOKUP(#REF!,#REF!,2,FALSE)</f>
        <v>#REF!</v>
      </c>
      <c r="H3939" t="s">
        <v>12996</v>
      </c>
      <c r="I3939">
        <v>116082</v>
      </c>
      <c r="J3939">
        <v>7449</v>
      </c>
      <c r="K3939">
        <v>72</v>
      </c>
      <c r="L3939">
        <v>1248</v>
      </c>
      <c r="M3939" t="b">
        <v>0</v>
      </c>
      <c r="N3939" t="b">
        <v>0</v>
      </c>
      <c r="O3939" t="b">
        <v>0</v>
      </c>
    </row>
    <row r="3940" spans="1:15">
      <c r="A3940" t="s">
        <v>12997</v>
      </c>
      <c r="B3940" s="8">
        <v>43120</v>
      </c>
      <c r="C3940" s="8">
        <v>43114.423252314817</v>
      </c>
      <c r="D3940" t="s">
        <v>12998</v>
      </c>
      <c r="E3940" t="s">
        <v>3772</v>
      </c>
      <c r="F3940">
        <v>26</v>
      </c>
      <c r="G3940" t="e">
        <f>VLOOKUP(#REF!,#REF!,2,FALSE)</f>
        <v>#REF!</v>
      </c>
      <c r="H3940" t="s">
        <v>12999</v>
      </c>
      <c r="I3940">
        <v>261872</v>
      </c>
      <c r="J3940">
        <v>18057</v>
      </c>
      <c r="K3940">
        <v>266</v>
      </c>
      <c r="L3940">
        <v>1746</v>
      </c>
      <c r="M3940" t="b">
        <v>0</v>
      </c>
      <c r="N3940" t="b">
        <v>0</v>
      </c>
      <c r="O3940" t="b">
        <v>0</v>
      </c>
    </row>
    <row r="3941" spans="1:15">
      <c r="A3941" t="s">
        <v>13000</v>
      </c>
      <c r="B3941" s="8">
        <v>43096</v>
      </c>
      <c r="C3941" s="8">
        <v>43093.333402777775</v>
      </c>
      <c r="D3941" t="s">
        <v>13001</v>
      </c>
      <c r="E3941" t="s">
        <v>2324</v>
      </c>
      <c r="F3941">
        <v>26</v>
      </c>
      <c r="G3941" t="e">
        <f>VLOOKUP(#REF!,#REF!,2,FALSE)</f>
        <v>#REF!</v>
      </c>
      <c r="H3941" t="s">
        <v>13002</v>
      </c>
      <c r="I3941">
        <v>261810</v>
      </c>
      <c r="J3941">
        <v>3736</v>
      </c>
      <c r="K3941">
        <v>1074</v>
      </c>
      <c r="L3941">
        <v>1136</v>
      </c>
      <c r="M3941" t="b">
        <v>0</v>
      </c>
      <c r="N3941" t="b">
        <v>0</v>
      </c>
      <c r="O3941" t="b">
        <v>0</v>
      </c>
    </row>
    <row r="3942" spans="1:15">
      <c r="A3942" t="s">
        <v>13003</v>
      </c>
      <c r="B3942" s="8">
        <v>43174</v>
      </c>
      <c r="C3942" s="8">
        <v>43160.340219907404</v>
      </c>
      <c r="D3942" t="s">
        <v>13004</v>
      </c>
      <c r="E3942" t="s">
        <v>13005</v>
      </c>
      <c r="F3942">
        <v>26</v>
      </c>
      <c r="G3942" t="e">
        <f>VLOOKUP(#REF!,#REF!,2,FALSE)</f>
        <v>#REF!</v>
      </c>
      <c r="H3942" t="s">
        <v>13006</v>
      </c>
      <c r="I3942">
        <v>261520</v>
      </c>
      <c r="J3942">
        <v>19333</v>
      </c>
      <c r="K3942">
        <v>145</v>
      </c>
      <c r="L3942">
        <v>744</v>
      </c>
      <c r="M3942" t="b">
        <v>0</v>
      </c>
      <c r="N3942" t="b">
        <v>0</v>
      </c>
      <c r="O3942" t="b">
        <v>0</v>
      </c>
    </row>
    <row r="3943" spans="1:15">
      <c r="A3943" t="s">
        <v>13007</v>
      </c>
      <c r="B3943" s="8">
        <v>43058</v>
      </c>
      <c r="C3943" s="8">
        <v>43052.312511574077</v>
      </c>
      <c r="D3943" t="s">
        <v>13008</v>
      </c>
      <c r="E3943" t="s">
        <v>13009</v>
      </c>
      <c r="F3943">
        <v>27</v>
      </c>
      <c r="G3943" t="e">
        <f>VLOOKUP(#REF!,#REF!,2,FALSE)</f>
        <v>#REF!</v>
      </c>
      <c r="H3943" t="s">
        <v>13010</v>
      </c>
      <c r="I3943">
        <v>260902</v>
      </c>
      <c r="J3943">
        <v>13029</v>
      </c>
      <c r="K3943">
        <v>245</v>
      </c>
      <c r="L3943">
        <v>634</v>
      </c>
      <c r="M3943" t="b">
        <v>0</v>
      </c>
      <c r="N3943" t="b">
        <v>0</v>
      </c>
      <c r="O3943" t="b">
        <v>0</v>
      </c>
    </row>
    <row r="3944" spans="1:15">
      <c r="A3944" t="s">
        <v>13011</v>
      </c>
      <c r="B3944" s="8">
        <v>43197</v>
      </c>
      <c r="C3944" s="8">
        <v>43185.492210648146</v>
      </c>
      <c r="D3944" t="s">
        <v>13012</v>
      </c>
      <c r="E3944" t="s">
        <v>13013</v>
      </c>
      <c r="F3944">
        <v>23</v>
      </c>
      <c r="G3944" t="e">
        <f>VLOOKUP(#REF!,#REF!,2,FALSE)</f>
        <v>#REF!</v>
      </c>
      <c r="H3944" t="s">
        <v>100</v>
      </c>
      <c r="I3944">
        <v>260580</v>
      </c>
      <c r="J3944">
        <v>912</v>
      </c>
      <c r="K3944">
        <v>89</v>
      </c>
      <c r="L3944">
        <v>140</v>
      </c>
      <c r="M3944" t="b">
        <v>0</v>
      </c>
      <c r="N3944" t="b">
        <v>0</v>
      </c>
      <c r="O3944" t="b">
        <v>0</v>
      </c>
    </row>
    <row r="3945" spans="1:15">
      <c r="A3945" t="s">
        <v>13014</v>
      </c>
      <c r="B3945" s="8">
        <v>43185</v>
      </c>
      <c r="C3945" s="8">
        <v>43174.520011574074</v>
      </c>
      <c r="D3945" t="s">
        <v>13015</v>
      </c>
      <c r="E3945" t="s">
        <v>9955</v>
      </c>
      <c r="F3945">
        <v>26</v>
      </c>
      <c r="G3945" t="e">
        <f>VLOOKUP(#REF!,#REF!,2,FALSE)</f>
        <v>#REF!</v>
      </c>
      <c r="H3945" t="s">
        <v>13016</v>
      </c>
      <c r="I3945">
        <v>259404</v>
      </c>
      <c r="J3945">
        <v>10041</v>
      </c>
      <c r="K3945">
        <v>215</v>
      </c>
      <c r="L3945">
        <v>1025</v>
      </c>
      <c r="M3945" t="b">
        <v>0</v>
      </c>
      <c r="N3945" t="b">
        <v>0</v>
      </c>
      <c r="O3945" t="b">
        <v>0</v>
      </c>
    </row>
    <row r="3946" spans="1:15">
      <c r="A3946" t="s">
        <v>13017</v>
      </c>
      <c r="B3946" s="8">
        <v>43197</v>
      </c>
      <c r="C3946" s="8">
        <v>43186.493009259262</v>
      </c>
      <c r="D3946" t="s">
        <v>13018</v>
      </c>
      <c r="E3946" t="s">
        <v>1543</v>
      </c>
      <c r="F3946">
        <v>26</v>
      </c>
      <c r="G3946" t="e">
        <f>VLOOKUP(#REF!,#REF!,2,FALSE)</f>
        <v>#REF!</v>
      </c>
      <c r="H3946" t="s">
        <v>13019</v>
      </c>
      <c r="I3946">
        <v>259179</v>
      </c>
      <c r="J3946">
        <v>11033</v>
      </c>
      <c r="K3946">
        <v>218</v>
      </c>
      <c r="L3946">
        <v>2454</v>
      </c>
      <c r="M3946" t="b">
        <v>0</v>
      </c>
      <c r="N3946" t="b">
        <v>0</v>
      </c>
      <c r="O3946" t="b">
        <v>0</v>
      </c>
    </row>
    <row r="3947" spans="1:15">
      <c r="A3947" t="s">
        <v>13020</v>
      </c>
      <c r="B3947" s="8">
        <v>43115</v>
      </c>
      <c r="C3947" s="8">
        <v>43109.231319444443</v>
      </c>
      <c r="D3947" t="s">
        <v>13021</v>
      </c>
      <c r="E3947" t="s">
        <v>13021</v>
      </c>
      <c r="F3947">
        <v>15</v>
      </c>
      <c r="G3947" t="e">
        <f>VLOOKUP(#REF!,#REF!,2,FALSE)</f>
        <v>#REF!</v>
      </c>
      <c r="H3947" t="s">
        <v>13021</v>
      </c>
      <c r="I3947">
        <v>258887</v>
      </c>
      <c r="J3947">
        <v>2046</v>
      </c>
      <c r="K3947">
        <v>184</v>
      </c>
      <c r="L3947">
        <v>0</v>
      </c>
      <c r="M3947" t="b">
        <v>1</v>
      </c>
      <c r="N3947" t="b">
        <v>0</v>
      </c>
      <c r="O3947" t="b">
        <v>0</v>
      </c>
    </row>
    <row r="3948" spans="1:15">
      <c r="A3948" t="s">
        <v>13022</v>
      </c>
      <c r="B3948" s="8">
        <v>43152</v>
      </c>
      <c r="C3948" s="8">
        <v>43143.697187500002</v>
      </c>
      <c r="D3948" t="s">
        <v>13023</v>
      </c>
      <c r="E3948" t="s">
        <v>13024</v>
      </c>
      <c r="F3948">
        <v>24</v>
      </c>
      <c r="G3948" t="e">
        <f>VLOOKUP(#REF!,#REF!,2,FALSE)</f>
        <v>#REF!</v>
      </c>
      <c r="H3948" t="s">
        <v>13025</v>
      </c>
      <c r="I3948">
        <v>62888</v>
      </c>
      <c r="J3948">
        <v>1510</v>
      </c>
      <c r="K3948">
        <v>62</v>
      </c>
      <c r="L3948">
        <v>177</v>
      </c>
      <c r="M3948" t="b">
        <v>0</v>
      </c>
      <c r="N3948" t="b">
        <v>0</v>
      </c>
      <c r="O3948" t="b">
        <v>0</v>
      </c>
    </row>
    <row r="3949" spans="1:15">
      <c r="A3949" t="s">
        <v>13026</v>
      </c>
      <c r="B3949" s="8">
        <v>43163</v>
      </c>
      <c r="C3949" s="8">
        <v>43152.625011574077</v>
      </c>
      <c r="D3949" t="s">
        <v>13027</v>
      </c>
      <c r="E3949" t="s">
        <v>1115</v>
      </c>
      <c r="F3949">
        <v>15</v>
      </c>
      <c r="G3949" t="e">
        <f>VLOOKUP(#REF!,#REF!,2,FALSE)</f>
        <v>#REF!</v>
      </c>
      <c r="H3949" t="s">
        <v>13028</v>
      </c>
      <c r="I3949">
        <v>258850</v>
      </c>
      <c r="J3949">
        <v>9189</v>
      </c>
      <c r="K3949">
        <v>99</v>
      </c>
      <c r="L3949">
        <v>478</v>
      </c>
      <c r="M3949" t="b">
        <v>0</v>
      </c>
      <c r="N3949" t="b">
        <v>0</v>
      </c>
      <c r="O3949" t="b">
        <v>0</v>
      </c>
    </row>
    <row r="3950" spans="1:15">
      <c r="A3950" t="s">
        <v>13029</v>
      </c>
      <c r="B3950" s="8">
        <v>43067</v>
      </c>
      <c r="C3950" s="8">
        <v>43060.517569444448</v>
      </c>
      <c r="D3950" t="s">
        <v>13030</v>
      </c>
      <c r="E3950" t="s">
        <v>11093</v>
      </c>
      <c r="F3950">
        <v>22</v>
      </c>
      <c r="G3950" t="e">
        <f>VLOOKUP(#REF!,#REF!,2,FALSE)</f>
        <v>#REF!</v>
      </c>
      <c r="H3950" t="s">
        <v>13031</v>
      </c>
      <c r="I3950">
        <v>258814</v>
      </c>
      <c r="J3950">
        <v>14865</v>
      </c>
      <c r="K3950">
        <v>281</v>
      </c>
      <c r="L3950">
        <v>1095</v>
      </c>
      <c r="M3950" t="b">
        <v>0</v>
      </c>
      <c r="N3950" t="b">
        <v>0</v>
      </c>
      <c r="O3950" t="b">
        <v>0</v>
      </c>
    </row>
    <row r="3951" spans="1:15">
      <c r="A3951" t="s">
        <v>13032</v>
      </c>
      <c r="B3951" s="8">
        <v>43146</v>
      </c>
      <c r="C3951" s="8">
        <v>43139.312511574077</v>
      </c>
      <c r="D3951" t="s">
        <v>13033</v>
      </c>
      <c r="E3951" t="s">
        <v>5871</v>
      </c>
      <c r="F3951">
        <v>27</v>
      </c>
      <c r="G3951" t="e">
        <f>VLOOKUP(#REF!,#REF!,2,FALSE)</f>
        <v>#REF!</v>
      </c>
      <c r="H3951" t="s">
        <v>13034</v>
      </c>
      <c r="I3951">
        <v>257992</v>
      </c>
      <c r="J3951">
        <v>9808</v>
      </c>
      <c r="K3951">
        <v>120</v>
      </c>
      <c r="L3951">
        <v>507</v>
      </c>
      <c r="M3951" t="b">
        <v>0</v>
      </c>
      <c r="N3951" t="b">
        <v>0</v>
      </c>
      <c r="O3951" t="b">
        <v>0</v>
      </c>
    </row>
    <row r="3952" spans="1:15">
      <c r="A3952" t="s">
        <v>13035</v>
      </c>
      <c r="B3952" s="8">
        <v>43078</v>
      </c>
      <c r="C3952" s="8">
        <v>43071.505844907406</v>
      </c>
      <c r="D3952" t="s">
        <v>13036</v>
      </c>
      <c r="E3952" t="s">
        <v>13037</v>
      </c>
      <c r="F3952">
        <v>17</v>
      </c>
      <c r="G3952" t="e">
        <f>VLOOKUP(#REF!,#REF!,2,FALSE)</f>
        <v>#REF!</v>
      </c>
      <c r="H3952" t="s">
        <v>13038</v>
      </c>
      <c r="I3952">
        <v>257584</v>
      </c>
      <c r="J3952">
        <v>1131</v>
      </c>
      <c r="K3952">
        <v>29</v>
      </c>
      <c r="L3952">
        <v>75</v>
      </c>
      <c r="M3952" t="b">
        <v>0</v>
      </c>
      <c r="N3952" t="b">
        <v>0</v>
      </c>
      <c r="O3952" t="b">
        <v>0</v>
      </c>
    </row>
    <row r="3953" spans="1:15">
      <c r="A3953" t="s">
        <v>13039</v>
      </c>
      <c r="B3953" s="8">
        <v>43145</v>
      </c>
      <c r="C3953" s="8">
        <v>43143.887499999997</v>
      </c>
      <c r="D3953" t="s">
        <v>13040</v>
      </c>
      <c r="E3953" t="s">
        <v>380</v>
      </c>
      <c r="F3953">
        <v>24</v>
      </c>
      <c r="G3953" t="e">
        <f>VLOOKUP(#REF!,#REF!,2,FALSE)</f>
        <v>#REF!</v>
      </c>
      <c r="H3953" t="s">
        <v>13041</v>
      </c>
      <c r="I3953">
        <v>291192</v>
      </c>
      <c r="J3953">
        <v>2873</v>
      </c>
      <c r="K3953">
        <v>230</v>
      </c>
      <c r="L3953">
        <v>444</v>
      </c>
      <c r="M3953" t="b">
        <v>0</v>
      </c>
      <c r="N3953" t="b">
        <v>0</v>
      </c>
      <c r="O3953" t="b">
        <v>0</v>
      </c>
    </row>
    <row r="3954" spans="1:15">
      <c r="A3954" t="s">
        <v>13042</v>
      </c>
      <c r="B3954" s="8">
        <v>43073</v>
      </c>
      <c r="C3954" s="8">
        <v>43069.250069444446</v>
      </c>
      <c r="D3954" t="s">
        <v>13043</v>
      </c>
      <c r="E3954" t="s">
        <v>4028</v>
      </c>
      <c r="F3954">
        <v>27</v>
      </c>
      <c r="G3954" t="e">
        <f>VLOOKUP(#REF!,#REF!,2,FALSE)</f>
        <v>#REF!</v>
      </c>
      <c r="H3954" t="s">
        <v>13044</v>
      </c>
      <c r="I3954">
        <v>256786</v>
      </c>
      <c r="J3954">
        <v>10439</v>
      </c>
      <c r="K3954">
        <v>108</v>
      </c>
      <c r="L3954">
        <v>1692</v>
      </c>
      <c r="M3954" t="b">
        <v>0</v>
      </c>
      <c r="N3954" t="b">
        <v>0</v>
      </c>
      <c r="O3954" t="b">
        <v>0</v>
      </c>
    </row>
    <row r="3955" spans="1:15">
      <c r="A3955" t="s">
        <v>13045</v>
      </c>
      <c r="B3955" s="8">
        <v>43056</v>
      </c>
      <c r="C3955" s="8">
        <v>43051.217743055553</v>
      </c>
      <c r="D3955" t="s">
        <v>13046</v>
      </c>
      <c r="E3955" t="s">
        <v>13047</v>
      </c>
      <c r="F3955">
        <v>25</v>
      </c>
      <c r="G3955" t="e">
        <f>VLOOKUP(#REF!,#REF!,2,FALSE)</f>
        <v>#REF!</v>
      </c>
      <c r="H3955" t="s">
        <v>13048</v>
      </c>
      <c r="I3955">
        <v>256760</v>
      </c>
      <c r="J3955">
        <v>782</v>
      </c>
      <c r="K3955">
        <v>98</v>
      </c>
      <c r="L3955">
        <v>793</v>
      </c>
      <c r="M3955" t="b">
        <v>0</v>
      </c>
      <c r="N3955" t="b">
        <v>0</v>
      </c>
      <c r="O3955" t="b">
        <v>0</v>
      </c>
    </row>
    <row r="3956" spans="1:15">
      <c r="A3956" t="s">
        <v>13049</v>
      </c>
      <c r="B3956" s="8">
        <v>43227</v>
      </c>
      <c r="C3956" s="8">
        <v>43216.277719907404</v>
      </c>
      <c r="D3956" t="s">
        <v>13050</v>
      </c>
      <c r="E3956" t="s">
        <v>13051</v>
      </c>
      <c r="F3956">
        <v>17</v>
      </c>
      <c r="G3956" t="e">
        <f>VLOOKUP(#REF!,#REF!,2,FALSE)</f>
        <v>#REF!</v>
      </c>
      <c r="H3956" t="s">
        <v>13052</v>
      </c>
      <c r="I3956">
        <v>256691</v>
      </c>
      <c r="J3956">
        <v>3531</v>
      </c>
      <c r="K3956">
        <v>610</v>
      </c>
      <c r="L3956">
        <v>1608</v>
      </c>
      <c r="M3956" t="b">
        <v>0</v>
      </c>
      <c r="N3956" t="b">
        <v>0</v>
      </c>
      <c r="O3956" t="b">
        <v>0</v>
      </c>
    </row>
    <row r="3957" spans="1:15">
      <c r="A3957" t="s">
        <v>13053</v>
      </c>
      <c r="B3957" s="8">
        <v>43152</v>
      </c>
      <c r="C3957" s="8">
        <v>43144.16673611111</v>
      </c>
      <c r="D3957" t="s">
        <v>13054</v>
      </c>
      <c r="E3957" t="s">
        <v>13055</v>
      </c>
      <c r="F3957">
        <v>24</v>
      </c>
      <c r="G3957" t="e">
        <f>VLOOKUP(#REF!,#REF!,2,FALSE)</f>
        <v>#REF!</v>
      </c>
      <c r="H3957" t="s">
        <v>13056</v>
      </c>
      <c r="I3957">
        <v>269804</v>
      </c>
      <c r="J3957">
        <v>17030</v>
      </c>
      <c r="K3957">
        <v>283</v>
      </c>
      <c r="L3957">
        <v>1091</v>
      </c>
      <c r="M3957" t="b">
        <v>0</v>
      </c>
      <c r="N3957" t="b">
        <v>0</v>
      </c>
      <c r="O3957" t="b">
        <v>0</v>
      </c>
    </row>
    <row r="3958" spans="1:15">
      <c r="A3958" t="s">
        <v>13057</v>
      </c>
      <c r="B3958" s="8">
        <v>43153</v>
      </c>
      <c r="C3958" s="8">
        <v>43144.194374999999</v>
      </c>
      <c r="D3958" t="s">
        <v>13058</v>
      </c>
      <c r="E3958" t="s">
        <v>13059</v>
      </c>
      <c r="F3958">
        <v>24</v>
      </c>
      <c r="G3958" t="e">
        <f>VLOOKUP(#REF!,#REF!,2,FALSE)</f>
        <v>#REF!</v>
      </c>
      <c r="H3958" t="s">
        <v>13060</v>
      </c>
      <c r="I3958">
        <v>5389292</v>
      </c>
      <c r="J3958">
        <v>28418</v>
      </c>
      <c r="K3958">
        <v>1138</v>
      </c>
      <c r="L3958">
        <v>4565</v>
      </c>
      <c r="M3958" t="b">
        <v>0</v>
      </c>
      <c r="N3958" t="b">
        <v>0</v>
      </c>
      <c r="O3958" t="b">
        <v>0</v>
      </c>
    </row>
    <row r="3959" spans="1:15">
      <c r="A3959" t="s">
        <v>13061</v>
      </c>
      <c r="B3959" s="8">
        <v>43083</v>
      </c>
      <c r="C3959" s="8">
        <v>43077.171770833331</v>
      </c>
      <c r="D3959" t="s">
        <v>13062</v>
      </c>
      <c r="E3959" t="s">
        <v>13063</v>
      </c>
      <c r="F3959">
        <v>28</v>
      </c>
      <c r="G3959" t="e">
        <f>VLOOKUP(#REF!,#REF!,2,FALSE)</f>
        <v>#REF!</v>
      </c>
      <c r="H3959" t="s">
        <v>13064</v>
      </c>
      <c r="I3959">
        <v>256018</v>
      </c>
      <c r="J3959">
        <v>7086</v>
      </c>
      <c r="K3959">
        <v>275</v>
      </c>
      <c r="L3959">
        <v>1038</v>
      </c>
      <c r="M3959" t="b">
        <v>0</v>
      </c>
      <c r="N3959" t="b">
        <v>0</v>
      </c>
      <c r="O3959" t="b">
        <v>0</v>
      </c>
    </row>
    <row r="3960" spans="1:15">
      <c r="A3960" t="s">
        <v>13065</v>
      </c>
      <c r="B3960" s="8">
        <v>43152</v>
      </c>
      <c r="C3960" s="8">
        <v>43151.154178240744</v>
      </c>
      <c r="D3960" t="s">
        <v>13066</v>
      </c>
      <c r="E3960" t="s">
        <v>4495</v>
      </c>
      <c r="F3960">
        <v>17</v>
      </c>
      <c r="G3960" t="e">
        <f>VLOOKUP(#REF!,#REF!,2,FALSE)</f>
        <v>#REF!</v>
      </c>
      <c r="H3960" t="s">
        <v>13067</v>
      </c>
      <c r="I3960">
        <v>255806</v>
      </c>
      <c r="J3960">
        <v>764</v>
      </c>
      <c r="K3960">
        <v>121</v>
      </c>
      <c r="L3960">
        <v>147</v>
      </c>
      <c r="M3960" t="b">
        <v>0</v>
      </c>
      <c r="N3960" t="b">
        <v>0</v>
      </c>
      <c r="O3960" t="b">
        <v>0</v>
      </c>
    </row>
    <row r="3961" spans="1:15">
      <c r="A3961" t="s">
        <v>13068</v>
      </c>
      <c r="B3961" s="8">
        <v>43090</v>
      </c>
      <c r="C3961" s="8">
        <v>43083.603784722225</v>
      </c>
      <c r="D3961" t="s">
        <v>13069</v>
      </c>
      <c r="E3961" t="s">
        <v>4430</v>
      </c>
      <c r="F3961">
        <v>25</v>
      </c>
      <c r="G3961" t="e">
        <f>VLOOKUP(#REF!,#REF!,2,FALSE)</f>
        <v>#REF!</v>
      </c>
      <c r="H3961" t="s">
        <v>13070</v>
      </c>
      <c r="I3961">
        <v>255517</v>
      </c>
      <c r="J3961">
        <v>3560</v>
      </c>
      <c r="K3961">
        <v>268</v>
      </c>
      <c r="L3961">
        <v>435</v>
      </c>
      <c r="M3961" t="b">
        <v>0</v>
      </c>
      <c r="N3961" t="b">
        <v>0</v>
      </c>
      <c r="O3961" t="b">
        <v>0</v>
      </c>
    </row>
    <row r="3962" spans="1:15">
      <c r="A3962" t="s">
        <v>13071</v>
      </c>
      <c r="B3962" s="8">
        <v>43167</v>
      </c>
      <c r="C3962" s="8">
        <v>43157.266909722224</v>
      </c>
      <c r="D3962" t="s">
        <v>13072</v>
      </c>
      <c r="E3962" t="s">
        <v>13073</v>
      </c>
      <c r="F3962">
        <v>25</v>
      </c>
      <c r="G3962" t="e">
        <f>VLOOKUP(#REF!,#REF!,2,FALSE)</f>
        <v>#REF!</v>
      </c>
      <c r="H3962" t="s">
        <v>13074</v>
      </c>
      <c r="I3962">
        <v>254521</v>
      </c>
      <c r="J3962">
        <v>1334</v>
      </c>
      <c r="K3962">
        <v>281</v>
      </c>
      <c r="L3962">
        <v>749</v>
      </c>
      <c r="M3962" t="b">
        <v>0</v>
      </c>
      <c r="N3962" t="b">
        <v>0</v>
      </c>
      <c r="O3962" t="b">
        <v>0</v>
      </c>
    </row>
    <row r="3963" spans="1:15">
      <c r="A3963" t="s">
        <v>13075</v>
      </c>
      <c r="B3963" s="8">
        <v>43153</v>
      </c>
      <c r="C3963" s="8">
        <v>43144.312557870369</v>
      </c>
      <c r="D3963" t="s">
        <v>13076</v>
      </c>
      <c r="E3963" t="s">
        <v>7382</v>
      </c>
      <c r="F3963">
        <v>24</v>
      </c>
      <c r="G3963" t="e">
        <f>VLOOKUP(#REF!,#REF!,2,FALSE)</f>
        <v>#REF!</v>
      </c>
      <c r="H3963" t="s">
        <v>13077</v>
      </c>
      <c r="I3963">
        <v>1841658</v>
      </c>
      <c r="J3963">
        <v>48975</v>
      </c>
      <c r="K3963">
        <v>787</v>
      </c>
      <c r="L3963">
        <v>3195</v>
      </c>
      <c r="M3963" t="b">
        <v>0</v>
      </c>
      <c r="N3963" t="b">
        <v>0</v>
      </c>
      <c r="O3963" t="b">
        <v>0</v>
      </c>
    </row>
    <row r="3964" spans="1:15">
      <c r="A3964" t="s">
        <v>13078</v>
      </c>
      <c r="B3964" s="8">
        <v>43165</v>
      </c>
      <c r="C3964" s="8">
        <v>43153.771689814814</v>
      </c>
      <c r="D3964" t="s">
        <v>13079</v>
      </c>
      <c r="E3964" t="s">
        <v>13080</v>
      </c>
      <c r="F3964">
        <v>22</v>
      </c>
      <c r="G3964" t="e">
        <f>VLOOKUP(#REF!,#REF!,2,FALSE)</f>
        <v>#REF!</v>
      </c>
      <c r="H3964" t="s">
        <v>13081</v>
      </c>
      <c r="I3964">
        <v>254309</v>
      </c>
      <c r="J3964">
        <v>19631</v>
      </c>
      <c r="K3964">
        <v>62</v>
      </c>
      <c r="L3964">
        <v>1555</v>
      </c>
      <c r="M3964" t="b">
        <v>0</v>
      </c>
      <c r="N3964" t="b">
        <v>0</v>
      </c>
      <c r="O3964" t="b">
        <v>0</v>
      </c>
    </row>
    <row r="3965" spans="1:15">
      <c r="A3965" t="s">
        <v>13082</v>
      </c>
      <c r="B3965" s="8">
        <v>43152</v>
      </c>
      <c r="C3965" s="8">
        <v>43144.395694444444</v>
      </c>
      <c r="D3965" t="s">
        <v>13083</v>
      </c>
      <c r="E3965" t="s">
        <v>7193</v>
      </c>
      <c r="F3965">
        <v>24</v>
      </c>
      <c r="G3965" t="e">
        <f>VLOOKUP(#REF!,#REF!,2,FALSE)</f>
        <v>#REF!</v>
      </c>
      <c r="H3965" t="s">
        <v>13084</v>
      </c>
      <c r="I3965">
        <v>390379</v>
      </c>
      <c r="J3965">
        <v>9839</v>
      </c>
      <c r="K3965">
        <v>263</v>
      </c>
      <c r="L3965">
        <v>736</v>
      </c>
      <c r="M3965" t="b">
        <v>0</v>
      </c>
      <c r="N3965" t="b">
        <v>0</v>
      </c>
      <c r="O3965" t="b">
        <v>0</v>
      </c>
    </row>
    <row r="3966" spans="1:15">
      <c r="A3966" t="s">
        <v>13085</v>
      </c>
      <c r="B3966" s="8">
        <v>43145</v>
      </c>
      <c r="C3966" s="8">
        <v>43143.251550925925</v>
      </c>
      <c r="D3966" t="s">
        <v>13086</v>
      </c>
      <c r="E3966" t="s">
        <v>2314</v>
      </c>
      <c r="F3966">
        <v>17</v>
      </c>
      <c r="G3966" t="e">
        <f>VLOOKUP(#REF!,#REF!,2,FALSE)</f>
        <v>#REF!</v>
      </c>
      <c r="H3966" t="s">
        <v>13087</v>
      </c>
      <c r="I3966">
        <v>254142</v>
      </c>
      <c r="J3966">
        <v>733</v>
      </c>
      <c r="K3966">
        <v>1198</v>
      </c>
      <c r="L3966">
        <v>198</v>
      </c>
      <c r="M3966" t="b">
        <v>0</v>
      </c>
      <c r="N3966" t="b">
        <v>0</v>
      </c>
      <c r="O3966" t="b">
        <v>0</v>
      </c>
    </row>
    <row r="3967" spans="1:15">
      <c r="A3967" t="s">
        <v>13088</v>
      </c>
      <c r="B3967" s="8">
        <v>43152</v>
      </c>
      <c r="C3967" s="8">
        <v>43144.421354166669</v>
      </c>
      <c r="D3967" t="s">
        <v>13089</v>
      </c>
      <c r="E3967" t="s">
        <v>13090</v>
      </c>
      <c r="F3967">
        <v>10</v>
      </c>
      <c r="G3967" t="e">
        <f>VLOOKUP(#REF!,#REF!,2,FALSE)</f>
        <v>#REF!</v>
      </c>
      <c r="H3967" t="s">
        <v>13091</v>
      </c>
      <c r="I3967">
        <v>161456</v>
      </c>
      <c r="J3967">
        <v>4724</v>
      </c>
      <c r="K3967">
        <v>71</v>
      </c>
      <c r="L3967">
        <v>138</v>
      </c>
      <c r="M3967" t="b">
        <v>0</v>
      </c>
      <c r="N3967" t="b">
        <v>0</v>
      </c>
      <c r="O3967" t="b">
        <v>0</v>
      </c>
    </row>
    <row r="3968" spans="1:15">
      <c r="A3968" t="s">
        <v>13092</v>
      </c>
      <c r="B3968" s="8">
        <v>43151</v>
      </c>
      <c r="C3968" s="8">
        <v>43144.498356481483</v>
      </c>
      <c r="D3968" t="s">
        <v>13093</v>
      </c>
      <c r="E3968" t="s">
        <v>10484</v>
      </c>
      <c r="F3968">
        <v>24</v>
      </c>
      <c r="G3968" t="e">
        <f>VLOOKUP(#REF!,#REF!,2,FALSE)</f>
        <v>#REF!</v>
      </c>
      <c r="H3968" t="s">
        <v>13094</v>
      </c>
      <c r="I3968">
        <v>922301</v>
      </c>
      <c r="J3968">
        <v>73725</v>
      </c>
      <c r="K3968">
        <v>1549</v>
      </c>
      <c r="L3968">
        <v>7013</v>
      </c>
      <c r="M3968" t="b">
        <v>0</v>
      </c>
      <c r="N3968" t="b">
        <v>0</v>
      </c>
      <c r="O3968" t="b">
        <v>0</v>
      </c>
    </row>
    <row r="3969" spans="1:15">
      <c r="A3969" t="s">
        <v>13095</v>
      </c>
      <c r="B3969" s="8">
        <v>43133</v>
      </c>
      <c r="C3969" s="8">
        <v>43126.257523148146</v>
      </c>
      <c r="D3969" t="s">
        <v>13096</v>
      </c>
      <c r="E3969" t="s">
        <v>133</v>
      </c>
      <c r="F3969">
        <v>1</v>
      </c>
      <c r="G3969" t="e">
        <f>VLOOKUP(#REF!,#REF!,2,FALSE)</f>
        <v>#REF!</v>
      </c>
      <c r="H3969" t="s">
        <v>13097</v>
      </c>
      <c r="I3969">
        <v>253965</v>
      </c>
      <c r="J3969">
        <v>2444</v>
      </c>
      <c r="K3969">
        <v>437</v>
      </c>
      <c r="L3969">
        <v>1249</v>
      </c>
      <c r="M3969" t="b">
        <v>0</v>
      </c>
      <c r="N3969" t="b">
        <v>0</v>
      </c>
      <c r="O3969" t="b">
        <v>0</v>
      </c>
    </row>
    <row r="3970" spans="1:15">
      <c r="A3970" t="s">
        <v>13098</v>
      </c>
      <c r="B3970" s="8">
        <v>43088</v>
      </c>
      <c r="C3970" s="8">
        <v>43082.375069444446</v>
      </c>
      <c r="D3970" t="s">
        <v>13099</v>
      </c>
      <c r="E3970" t="s">
        <v>8372</v>
      </c>
      <c r="F3970">
        <v>26</v>
      </c>
      <c r="G3970" t="e">
        <f>VLOOKUP(#REF!,#REF!,2,FALSE)</f>
        <v>#REF!</v>
      </c>
      <c r="H3970" t="s">
        <v>13100</v>
      </c>
      <c r="I3970">
        <v>253874</v>
      </c>
      <c r="J3970">
        <v>8854</v>
      </c>
      <c r="K3970">
        <v>175</v>
      </c>
      <c r="L3970">
        <v>730</v>
      </c>
      <c r="M3970" t="b">
        <v>0</v>
      </c>
      <c r="N3970" t="b">
        <v>0</v>
      </c>
      <c r="O3970" t="b">
        <v>0</v>
      </c>
    </row>
    <row r="3971" spans="1:15">
      <c r="A3971" t="s">
        <v>13101</v>
      </c>
      <c r="B3971" s="8">
        <v>43227</v>
      </c>
      <c r="C3971" s="8">
        <v>43218.471296296295</v>
      </c>
      <c r="D3971" t="s">
        <v>13102</v>
      </c>
      <c r="E3971" t="s">
        <v>271</v>
      </c>
      <c r="F3971">
        <v>17</v>
      </c>
      <c r="G3971" t="e">
        <f>VLOOKUP(#REF!,#REF!,2,FALSE)</f>
        <v>#REF!</v>
      </c>
      <c r="H3971" t="s">
        <v>13103</v>
      </c>
      <c r="I3971">
        <v>253623</v>
      </c>
      <c r="J3971">
        <v>3297</v>
      </c>
      <c r="K3971">
        <v>88</v>
      </c>
      <c r="L3971">
        <v>498</v>
      </c>
      <c r="M3971" t="b">
        <v>0</v>
      </c>
      <c r="N3971" t="b">
        <v>0</v>
      </c>
      <c r="O3971" t="b">
        <v>0</v>
      </c>
    </row>
    <row r="3972" spans="1:15">
      <c r="A3972" t="s">
        <v>13104</v>
      </c>
      <c r="B3972" s="8">
        <v>43164</v>
      </c>
      <c r="C3972" s="8">
        <v>43152.547129629631</v>
      </c>
      <c r="D3972" t="s">
        <v>13105</v>
      </c>
      <c r="E3972" t="s">
        <v>7612</v>
      </c>
      <c r="F3972">
        <v>26</v>
      </c>
      <c r="G3972" t="e">
        <f>VLOOKUP(#REF!,#REF!,2,FALSE)</f>
        <v>#REF!</v>
      </c>
      <c r="H3972" t="s">
        <v>13106</v>
      </c>
      <c r="I3972">
        <v>253615</v>
      </c>
      <c r="J3972">
        <v>6119</v>
      </c>
      <c r="K3972">
        <v>729</v>
      </c>
      <c r="L3972">
        <v>609</v>
      </c>
      <c r="M3972" t="b">
        <v>0</v>
      </c>
      <c r="N3972" t="b">
        <v>0</v>
      </c>
      <c r="O3972" t="b">
        <v>0</v>
      </c>
    </row>
    <row r="3973" spans="1:15">
      <c r="A3973" t="s">
        <v>13107</v>
      </c>
      <c r="B3973" s="8">
        <v>43153</v>
      </c>
      <c r="C3973" s="8">
        <v>43144.542141203703</v>
      </c>
      <c r="D3973" t="s">
        <v>13108</v>
      </c>
      <c r="E3973" t="s">
        <v>13109</v>
      </c>
      <c r="F3973">
        <v>24</v>
      </c>
      <c r="G3973" t="e">
        <f>VLOOKUP(#REF!,#REF!,2,FALSE)</f>
        <v>#REF!</v>
      </c>
      <c r="H3973" t="s">
        <v>13110</v>
      </c>
      <c r="I3973">
        <v>286804</v>
      </c>
      <c r="J3973">
        <v>10325</v>
      </c>
      <c r="K3973">
        <v>322</v>
      </c>
      <c r="L3973">
        <v>1209</v>
      </c>
      <c r="M3973" t="b">
        <v>0</v>
      </c>
      <c r="N3973" t="b">
        <v>0</v>
      </c>
      <c r="O3973" t="b">
        <v>0</v>
      </c>
    </row>
    <row r="3974" spans="1:15">
      <c r="A3974" t="s">
        <v>13111</v>
      </c>
      <c r="B3974" s="8">
        <v>43113</v>
      </c>
      <c r="C3974" s="8">
        <v>43111.159756944442</v>
      </c>
      <c r="D3974" t="s">
        <v>13112</v>
      </c>
      <c r="E3974" t="s">
        <v>1628</v>
      </c>
      <c r="F3974">
        <v>25</v>
      </c>
      <c r="G3974" t="e">
        <f>VLOOKUP(#REF!,#REF!,2,FALSE)</f>
        <v>#REF!</v>
      </c>
      <c r="H3974" t="s">
        <v>7503</v>
      </c>
      <c r="I3974">
        <v>253075</v>
      </c>
      <c r="J3974">
        <v>2066</v>
      </c>
      <c r="K3974">
        <v>1838</v>
      </c>
      <c r="L3974">
        <v>3718</v>
      </c>
      <c r="M3974" t="b">
        <v>0</v>
      </c>
      <c r="N3974" t="b">
        <v>0</v>
      </c>
      <c r="O3974" t="b">
        <v>0</v>
      </c>
    </row>
    <row r="3975" spans="1:15">
      <c r="A3975" t="s">
        <v>13113</v>
      </c>
      <c r="B3975" s="8">
        <v>43152</v>
      </c>
      <c r="C3975" s="8">
        <v>43144.569675925923</v>
      </c>
      <c r="D3975" t="s">
        <v>13114</v>
      </c>
      <c r="E3975" t="s">
        <v>549</v>
      </c>
      <c r="F3975">
        <v>24</v>
      </c>
      <c r="G3975" t="e">
        <f>VLOOKUP(#REF!,#REF!,2,FALSE)</f>
        <v>#REF!</v>
      </c>
      <c r="H3975" t="s">
        <v>13115</v>
      </c>
      <c r="I3975">
        <v>983701</v>
      </c>
      <c r="J3975">
        <v>11039</v>
      </c>
      <c r="K3975">
        <v>1167</v>
      </c>
      <c r="L3975">
        <v>1359</v>
      </c>
      <c r="M3975" t="b">
        <v>0</v>
      </c>
      <c r="N3975" t="b">
        <v>0</v>
      </c>
      <c r="O3975" t="b">
        <v>0</v>
      </c>
    </row>
    <row r="3976" spans="1:15">
      <c r="A3976" t="s">
        <v>13116</v>
      </c>
      <c r="B3976" s="8">
        <v>43113</v>
      </c>
      <c r="C3976" s="8">
        <v>43110.296180555553</v>
      </c>
      <c r="D3976" t="s">
        <v>13117</v>
      </c>
      <c r="E3976" t="s">
        <v>6954</v>
      </c>
      <c r="F3976">
        <v>17</v>
      </c>
      <c r="G3976" t="e">
        <f>VLOOKUP(#REF!,#REF!,2,FALSE)</f>
        <v>#REF!</v>
      </c>
      <c r="H3976" t="s">
        <v>13118</v>
      </c>
      <c r="I3976">
        <v>252858</v>
      </c>
      <c r="J3976">
        <v>8754</v>
      </c>
      <c r="K3976">
        <v>157</v>
      </c>
      <c r="L3976">
        <v>339</v>
      </c>
      <c r="M3976" t="b">
        <v>0</v>
      </c>
      <c r="N3976" t="b">
        <v>0</v>
      </c>
      <c r="O3976" t="b">
        <v>0</v>
      </c>
    </row>
    <row r="3977" spans="1:15">
      <c r="A3977" t="s">
        <v>13119</v>
      </c>
      <c r="B3977" s="8">
        <v>43122</v>
      </c>
      <c r="C3977" s="8">
        <v>43119.263402777775</v>
      </c>
      <c r="D3977" t="s">
        <v>13120</v>
      </c>
      <c r="E3977" t="s">
        <v>440</v>
      </c>
      <c r="F3977">
        <v>25</v>
      </c>
      <c r="G3977" t="e">
        <f>VLOOKUP(#REF!,#REF!,2,FALSE)</f>
        <v>#REF!</v>
      </c>
      <c r="H3977" t="s">
        <v>13121</v>
      </c>
      <c r="I3977">
        <v>252623</v>
      </c>
      <c r="J3977">
        <v>1927</v>
      </c>
      <c r="K3977">
        <v>365</v>
      </c>
      <c r="L3977">
        <v>1568</v>
      </c>
      <c r="M3977" t="b">
        <v>0</v>
      </c>
      <c r="N3977" t="b">
        <v>0</v>
      </c>
      <c r="O3977" t="b">
        <v>0</v>
      </c>
    </row>
    <row r="3978" spans="1:15">
      <c r="A3978" t="s">
        <v>13122</v>
      </c>
      <c r="B3978" s="8">
        <v>43151</v>
      </c>
      <c r="C3978" s="8">
        <v>43150.143634259257</v>
      </c>
      <c r="D3978" t="s">
        <v>13123</v>
      </c>
      <c r="E3978" t="s">
        <v>4495</v>
      </c>
      <c r="F3978">
        <v>17</v>
      </c>
      <c r="G3978" t="e">
        <f>VLOOKUP(#REF!,#REF!,2,FALSE)</f>
        <v>#REF!</v>
      </c>
      <c r="H3978" t="s">
        <v>13124</v>
      </c>
      <c r="I3978">
        <v>252542</v>
      </c>
      <c r="J3978">
        <v>760</v>
      </c>
      <c r="K3978">
        <v>100</v>
      </c>
      <c r="L3978">
        <v>111</v>
      </c>
      <c r="M3978" t="b">
        <v>0</v>
      </c>
      <c r="N3978" t="b">
        <v>0</v>
      </c>
      <c r="O3978" t="b">
        <v>0</v>
      </c>
    </row>
    <row r="3979" spans="1:15">
      <c r="A3979" t="s">
        <v>13125</v>
      </c>
      <c r="B3979" s="8">
        <v>43154</v>
      </c>
      <c r="C3979" s="8">
        <v>43146.236006944448</v>
      </c>
      <c r="D3979" t="s">
        <v>13126</v>
      </c>
      <c r="E3979" t="s">
        <v>6033</v>
      </c>
      <c r="F3979">
        <v>15</v>
      </c>
      <c r="G3979" t="e">
        <f>VLOOKUP(#REF!,#REF!,2,FALSE)</f>
        <v>#REF!</v>
      </c>
      <c r="H3979" t="s">
        <v>13127</v>
      </c>
      <c r="I3979">
        <v>251742</v>
      </c>
      <c r="J3979">
        <v>6065</v>
      </c>
      <c r="K3979">
        <v>204</v>
      </c>
      <c r="L3979">
        <v>325</v>
      </c>
      <c r="M3979" t="b">
        <v>0</v>
      </c>
      <c r="N3979" t="b">
        <v>0</v>
      </c>
      <c r="O3979" t="b">
        <v>0</v>
      </c>
    </row>
    <row r="3980" spans="1:15">
      <c r="A3980" t="s">
        <v>13128</v>
      </c>
      <c r="B3980" s="8">
        <v>43094</v>
      </c>
      <c r="C3980" s="8">
        <v>43087.470694444448</v>
      </c>
      <c r="D3980" t="s">
        <v>13129</v>
      </c>
      <c r="E3980" t="s">
        <v>13130</v>
      </c>
      <c r="F3980">
        <v>22</v>
      </c>
      <c r="G3980" t="e">
        <f>VLOOKUP(#REF!,#REF!,2,FALSE)</f>
        <v>#REF!</v>
      </c>
      <c r="H3980" t="s">
        <v>13131</v>
      </c>
      <c r="I3980">
        <v>251710</v>
      </c>
      <c r="J3980">
        <v>38887</v>
      </c>
      <c r="K3980">
        <v>619</v>
      </c>
      <c r="L3980">
        <v>2770</v>
      </c>
      <c r="M3980" t="b">
        <v>0</v>
      </c>
      <c r="N3980" t="b">
        <v>0</v>
      </c>
      <c r="O3980" t="b">
        <v>0</v>
      </c>
    </row>
    <row r="3981" spans="1:15">
      <c r="A3981" t="s">
        <v>13132</v>
      </c>
      <c r="B3981" s="8">
        <v>43153</v>
      </c>
      <c r="C3981" s="8">
        <v>43144.875011574077</v>
      </c>
      <c r="D3981" t="s">
        <v>13133</v>
      </c>
      <c r="E3981" t="s">
        <v>3731</v>
      </c>
      <c r="F3981">
        <v>10</v>
      </c>
      <c r="G3981" t="e">
        <f>VLOOKUP(#REF!,#REF!,2,FALSE)</f>
        <v>#REF!</v>
      </c>
      <c r="H3981" t="s">
        <v>13134</v>
      </c>
      <c r="I3981">
        <v>356113</v>
      </c>
      <c r="J3981">
        <v>30534</v>
      </c>
      <c r="K3981">
        <v>200</v>
      </c>
      <c r="L3981">
        <v>3325</v>
      </c>
      <c r="M3981" t="b">
        <v>0</v>
      </c>
      <c r="N3981" t="b">
        <v>0</v>
      </c>
      <c r="O3981" t="b">
        <v>0</v>
      </c>
    </row>
    <row r="3982" spans="1:15">
      <c r="A3982" t="s">
        <v>13135</v>
      </c>
      <c r="B3982" s="8">
        <v>43152</v>
      </c>
      <c r="C3982" s="8">
        <v>43144.875034722223</v>
      </c>
      <c r="D3982" t="s">
        <v>13136</v>
      </c>
      <c r="E3982" t="s">
        <v>13137</v>
      </c>
      <c r="F3982">
        <v>10</v>
      </c>
      <c r="G3982" t="e">
        <f>VLOOKUP(#REF!,#REF!,2,FALSE)</f>
        <v>#REF!</v>
      </c>
      <c r="H3982" t="s">
        <v>13138</v>
      </c>
      <c r="I3982">
        <v>284598</v>
      </c>
      <c r="J3982">
        <v>12749</v>
      </c>
      <c r="K3982">
        <v>714</v>
      </c>
      <c r="L3982">
        <v>721</v>
      </c>
      <c r="M3982" t="b">
        <v>0</v>
      </c>
      <c r="N3982" t="b">
        <v>0</v>
      </c>
      <c r="O3982" t="b">
        <v>0</v>
      </c>
    </row>
    <row r="3983" spans="1:15">
      <c r="A3983" t="s">
        <v>13139</v>
      </c>
      <c r="B3983" s="8">
        <v>43153</v>
      </c>
      <c r="C3983" s="8">
        <v>43144.875972222224</v>
      </c>
      <c r="D3983" t="s">
        <v>13140</v>
      </c>
      <c r="E3983" t="s">
        <v>1874</v>
      </c>
      <c r="F3983">
        <v>10</v>
      </c>
      <c r="G3983" t="e">
        <f>VLOOKUP(#REF!,#REF!,2,FALSE)</f>
        <v>#REF!</v>
      </c>
      <c r="H3983" t="s">
        <v>13141</v>
      </c>
      <c r="I3983">
        <v>2004629</v>
      </c>
      <c r="J3983">
        <v>64947</v>
      </c>
      <c r="K3983">
        <v>560</v>
      </c>
      <c r="L3983">
        <v>2023</v>
      </c>
      <c r="M3983" t="b">
        <v>0</v>
      </c>
      <c r="N3983" t="b">
        <v>0</v>
      </c>
      <c r="O3983" t="b">
        <v>0</v>
      </c>
    </row>
    <row r="3984" spans="1:15">
      <c r="A3984" t="s">
        <v>13142</v>
      </c>
      <c r="B3984" s="8">
        <v>43077</v>
      </c>
      <c r="C3984" s="8">
        <v>43070.021203703705</v>
      </c>
      <c r="D3984" t="s">
        <v>13143</v>
      </c>
      <c r="E3984" t="s">
        <v>9542</v>
      </c>
      <c r="F3984">
        <v>26</v>
      </c>
      <c r="G3984" t="e">
        <f>VLOOKUP(#REF!,#REF!,2,FALSE)</f>
        <v>#REF!</v>
      </c>
      <c r="H3984" t="s">
        <v>13144</v>
      </c>
      <c r="I3984">
        <v>251338</v>
      </c>
      <c r="J3984">
        <v>8844</v>
      </c>
      <c r="K3984">
        <v>223</v>
      </c>
      <c r="L3984">
        <v>1029</v>
      </c>
      <c r="M3984" t="b">
        <v>0</v>
      </c>
      <c r="N3984" t="b">
        <v>0</v>
      </c>
      <c r="O3984" t="b">
        <v>0</v>
      </c>
    </row>
    <row r="3985" spans="1:15">
      <c r="A3985" t="s">
        <v>13145</v>
      </c>
      <c r="B3985" s="8">
        <v>43079</v>
      </c>
      <c r="C3985" s="8">
        <v>43073.333356481482</v>
      </c>
      <c r="D3985" t="s">
        <v>13146</v>
      </c>
      <c r="E3985" t="s">
        <v>586</v>
      </c>
      <c r="F3985">
        <v>27</v>
      </c>
      <c r="G3985" t="e">
        <f>VLOOKUP(#REF!,#REF!,2,FALSE)</f>
        <v>#REF!</v>
      </c>
      <c r="H3985" t="s">
        <v>13147</v>
      </c>
      <c r="I3985">
        <v>251174</v>
      </c>
      <c r="J3985">
        <v>16962</v>
      </c>
      <c r="K3985">
        <v>76</v>
      </c>
      <c r="L3985">
        <v>634</v>
      </c>
      <c r="M3985" t="b">
        <v>0</v>
      </c>
      <c r="N3985" t="b">
        <v>0</v>
      </c>
      <c r="O3985" t="b">
        <v>0</v>
      </c>
    </row>
    <row r="3986" spans="1:15">
      <c r="A3986" t="s">
        <v>13148</v>
      </c>
      <c r="B3986" s="8">
        <v>43146</v>
      </c>
      <c r="C3986" s="8">
        <v>43145.125</v>
      </c>
      <c r="D3986" t="s">
        <v>13149</v>
      </c>
      <c r="E3986" t="s">
        <v>380</v>
      </c>
      <c r="F3986">
        <v>24</v>
      </c>
      <c r="G3986" t="e">
        <f>VLOOKUP(#REF!,#REF!,2,FALSE)</f>
        <v>#REF!</v>
      </c>
      <c r="H3986" t="s">
        <v>13150</v>
      </c>
      <c r="I3986">
        <v>41760</v>
      </c>
      <c r="J3986">
        <v>931</v>
      </c>
      <c r="K3986">
        <v>18</v>
      </c>
      <c r="L3986">
        <v>57</v>
      </c>
      <c r="M3986" t="b">
        <v>0</v>
      </c>
      <c r="N3986" t="b">
        <v>0</v>
      </c>
      <c r="O3986" t="b">
        <v>0</v>
      </c>
    </row>
    <row r="3987" spans="1:15">
      <c r="A3987" t="s">
        <v>13151</v>
      </c>
      <c r="B3987" s="8">
        <v>43137</v>
      </c>
      <c r="C3987" s="8">
        <v>43130.672118055554</v>
      </c>
      <c r="D3987" t="s">
        <v>13152</v>
      </c>
      <c r="E3987" t="s">
        <v>11093</v>
      </c>
      <c r="F3987">
        <v>22</v>
      </c>
      <c r="G3987" t="e">
        <f>VLOOKUP(#REF!,#REF!,2,FALSE)</f>
        <v>#REF!</v>
      </c>
      <c r="H3987" t="s">
        <v>13153</v>
      </c>
      <c r="I3987">
        <v>250852</v>
      </c>
      <c r="J3987">
        <v>15554</v>
      </c>
      <c r="K3987">
        <v>195</v>
      </c>
      <c r="L3987">
        <v>1109</v>
      </c>
      <c r="M3987" t="b">
        <v>0</v>
      </c>
      <c r="N3987" t="b">
        <v>0</v>
      </c>
      <c r="O3987" t="b">
        <v>0</v>
      </c>
    </row>
    <row r="3988" spans="1:15">
      <c r="A3988" t="s">
        <v>13154</v>
      </c>
      <c r="B3988" s="8">
        <v>43153</v>
      </c>
      <c r="C3988" s="8">
        <v>43145.186712962961</v>
      </c>
      <c r="D3988" t="s">
        <v>13155</v>
      </c>
      <c r="E3988" t="s">
        <v>13156</v>
      </c>
      <c r="F3988">
        <v>24</v>
      </c>
      <c r="G3988" t="e">
        <f>VLOOKUP(#REF!,#REF!,2,FALSE)</f>
        <v>#REF!</v>
      </c>
      <c r="H3988" t="s">
        <v>13157</v>
      </c>
      <c r="I3988">
        <v>126986</v>
      </c>
      <c r="J3988">
        <v>2873</v>
      </c>
      <c r="K3988">
        <v>1474</v>
      </c>
      <c r="L3988">
        <v>352</v>
      </c>
      <c r="M3988" t="b">
        <v>0</v>
      </c>
      <c r="N3988" t="b">
        <v>0</v>
      </c>
      <c r="O3988" t="b">
        <v>0</v>
      </c>
    </row>
    <row r="3989" spans="1:15">
      <c r="A3989" t="s">
        <v>13158</v>
      </c>
      <c r="B3989" s="8">
        <v>43053</v>
      </c>
      <c r="C3989" s="8">
        <v>43047.520844907405</v>
      </c>
      <c r="D3989" t="s">
        <v>13159</v>
      </c>
      <c r="E3989" t="s">
        <v>7135</v>
      </c>
      <c r="F3989">
        <v>27</v>
      </c>
      <c r="G3989" t="e">
        <f>VLOOKUP(#REF!,#REF!,2,FALSE)</f>
        <v>#REF!</v>
      </c>
      <c r="H3989" t="s">
        <v>13160</v>
      </c>
      <c r="I3989">
        <v>250193</v>
      </c>
      <c r="J3989">
        <v>5748</v>
      </c>
      <c r="K3989">
        <v>332</v>
      </c>
      <c r="L3989">
        <v>1197</v>
      </c>
      <c r="M3989" t="b">
        <v>0</v>
      </c>
      <c r="N3989" t="b">
        <v>0</v>
      </c>
      <c r="O3989" t="b">
        <v>0</v>
      </c>
    </row>
    <row r="3990" spans="1:15">
      <c r="A3990" t="s">
        <v>13161</v>
      </c>
      <c r="B3990" s="8">
        <v>43153</v>
      </c>
      <c r="C3990" s="8">
        <v>43145.2500462963</v>
      </c>
      <c r="D3990" t="s">
        <v>13162</v>
      </c>
      <c r="E3990" t="s">
        <v>7639</v>
      </c>
      <c r="F3990">
        <v>10</v>
      </c>
      <c r="G3990" t="e">
        <f>VLOOKUP(#REF!,#REF!,2,FALSE)</f>
        <v>#REF!</v>
      </c>
      <c r="H3990" t="s">
        <v>13163</v>
      </c>
      <c r="I3990">
        <v>214028</v>
      </c>
      <c r="J3990">
        <v>19064</v>
      </c>
      <c r="K3990">
        <v>141</v>
      </c>
      <c r="L3990">
        <v>1423</v>
      </c>
      <c r="M3990" t="b">
        <v>0</v>
      </c>
      <c r="N3990" t="b">
        <v>0</v>
      </c>
      <c r="O3990" t="b">
        <v>0</v>
      </c>
    </row>
    <row r="3991" spans="1:15">
      <c r="A3991" t="s">
        <v>13164</v>
      </c>
      <c r="B3991" s="8">
        <v>43129</v>
      </c>
      <c r="C3991" s="8">
        <v>43124.459849537037</v>
      </c>
      <c r="D3991" t="s">
        <v>13165</v>
      </c>
      <c r="E3991" t="s">
        <v>11838</v>
      </c>
      <c r="F3991">
        <v>25</v>
      </c>
      <c r="G3991" t="e">
        <f>VLOOKUP(#REF!,#REF!,2,FALSE)</f>
        <v>#REF!</v>
      </c>
      <c r="H3991" t="s">
        <v>13166</v>
      </c>
      <c r="I3991">
        <v>250056</v>
      </c>
      <c r="J3991">
        <v>2429</v>
      </c>
      <c r="K3991">
        <v>281</v>
      </c>
      <c r="L3991">
        <v>923</v>
      </c>
      <c r="M3991" t="b">
        <v>0</v>
      </c>
      <c r="N3991" t="b">
        <v>0</v>
      </c>
      <c r="O3991" t="b">
        <v>0</v>
      </c>
    </row>
    <row r="3992" spans="1:15">
      <c r="A3992" t="s">
        <v>13167</v>
      </c>
      <c r="B3992" s="8">
        <v>43098</v>
      </c>
      <c r="C3992" s="8">
        <v>43088.507615740738</v>
      </c>
      <c r="D3992" t="s">
        <v>13168</v>
      </c>
      <c r="E3992" t="s">
        <v>11093</v>
      </c>
      <c r="F3992">
        <v>22</v>
      </c>
      <c r="G3992" t="e">
        <f>VLOOKUP(#REF!,#REF!,2,FALSE)</f>
        <v>#REF!</v>
      </c>
      <c r="H3992" t="s">
        <v>13169</v>
      </c>
      <c r="I3992">
        <v>249314</v>
      </c>
      <c r="J3992">
        <v>15792</v>
      </c>
      <c r="K3992">
        <v>336</v>
      </c>
      <c r="L3992">
        <v>955</v>
      </c>
      <c r="M3992" t="b">
        <v>0</v>
      </c>
      <c r="N3992" t="b">
        <v>0</v>
      </c>
      <c r="O3992" t="b">
        <v>0</v>
      </c>
    </row>
    <row r="3993" spans="1:15">
      <c r="A3993" t="s">
        <v>13170</v>
      </c>
      <c r="B3993" s="8">
        <v>43109</v>
      </c>
      <c r="C3993" s="8">
        <v>43104.590196759258</v>
      </c>
      <c r="D3993" t="s">
        <v>13171</v>
      </c>
      <c r="E3993" t="s">
        <v>13172</v>
      </c>
      <c r="F3993">
        <v>23</v>
      </c>
      <c r="G3993" t="e">
        <f>VLOOKUP(#REF!,#REF!,2,FALSE)</f>
        <v>#REF!</v>
      </c>
      <c r="H3993" t="s">
        <v>13173</v>
      </c>
      <c r="I3993">
        <v>249264</v>
      </c>
      <c r="J3993">
        <v>5293</v>
      </c>
      <c r="K3993">
        <v>517</v>
      </c>
      <c r="L3993">
        <v>463</v>
      </c>
      <c r="M3993" t="b">
        <v>0</v>
      </c>
      <c r="N3993" t="b">
        <v>0</v>
      </c>
      <c r="O3993" t="b">
        <v>0</v>
      </c>
    </row>
    <row r="3994" spans="1:15">
      <c r="A3994" t="s">
        <v>13174</v>
      </c>
      <c r="B3994" s="8">
        <v>43155</v>
      </c>
      <c r="C3994" s="8">
        <v>43145.29173611111</v>
      </c>
      <c r="D3994" t="s">
        <v>13175</v>
      </c>
      <c r="E3994" t="s">
        <v>817</v>
      </c>
      <c r="F3994">
        <v>10</v>
      </c>
      <c r="G3994" t="e">
        <f>VLOOKUP(#REF!,#REF!,2,FALSE)</f>
        <v>#REF!</v>
      </c>
      <c r="H3994" t="s">
        <v>13176</v>
      </c>
      <c r="I3994">
        <v>32730338</v>
      </c>
      <c r="J3994">
        <v>1199986</v>
      </c>
      <c r="K3994">
        <v>26862</v>
      </c>
      <c r="L3994">
        <v>67809</v>
      </c>
      <c r="M3994" t="b">
        <v>0</v>
      </c>
      <c r="N3994" t="b">
        <v>0</v>
      </c>
      <c r="O3994" t="b">
        <v>0</v>
      </c>
    </row>
    <row r="3995" spans="1:15">
      <c r="A3995" t="s">
        <v>13177</v>
      </c>
      <c r="B3995" s="8">
        <v>43150</v>
      </c>
      <c r="C3995" s="8">
        <v>43145.310196759259</v>
      </c>
      <c r="D3995" t="s">
        <v>13178</v>
      </c>
      <c r="E3995" t="s">
        <v>9914</v>
      </c>
      <c r="F3995">
        <v>24</v>
      </c>
      <c r="G3995" t="e">
        <f>VLOOKUP(#REF!,#REF!,2,FALSE)</f>
        <v>#REF!</v>
      </c>
      <c r="H3995" t="s">
        <v>13179</v>
      </c>
      <c r="I3995">
        <v>149034</v>
      </c>
      <c r="J3995">
        <v>740</v>
      </c>
      <c r="K3995">
        <v>58</v>
      </c>
      <c r="L3995">
        <v>60</v>
      </c>
      <c r="M3995" t="b">
        <v>0</v>
      </c>
      <c r="N3995" t="b">
        <v>0</v>
      </c>
      <c r="O3995" t="b">
        <v>0</v>
      </c>
    </row>
    <row r="3996" spans="1:15">
      <c r="A3996" t="s">
        <v>13180</v>
      </c>
      <c r="B3996" s="8">
        <v>43154</v>
      </c>
      <c r="C3996" s="8">
        <v>43145.333344907405</v>
      </c>
      <c r="D3996" t="s">
        <v>13181</v>
      </c>
      <c r="E3996" t="s">
        <v>433</v>
      </c>
      <c r="F3996">
        <v>10</v>
      </c>
      <c r="G3996" t="e">
        <f>VLOOKUP(#REF!,#REF!,2,FALSE)</f>
        <v>#REF!</v>
      </c>
      <c r="H3996" t="s">
        <v>9822</v>
      </c>
      <c r="I3996">
        <v>2122601</v>
      </c>
      <c r="J3996">
        <v>83836</v>
      </c>
      <c r="K3996">
        <v>5251</v>
      </c>
      <c r="L3996">
        <v>10472</v>
      </c>
      <c r="M3996" t="b">
        <v>0</v>
      </c>
      <c r="N3996" t="b">
        <v>0</v>
      </c>
      <c r="O3996" t="b">
        <v>0</v>
      </c>
    </row>
    <row r="3997" spans="1:15">
      <c r="A3997" t="s">
        <v>13182</v>
      </c>
      <c r="B3997" s="8">
        <v>43152</v>
      </c>
      <c r="C3997" s="8">
        <v>43145.343564814815</v>
      </c>
      <c r="D3997" t="s">
        <v>13183</v>
      </c>
      <c r="E3997" t="s">
        <v>3076</v>
      </c>
      <c r="F3997">
        <v>24</v>
      </c>
      <c r="G3997" t="e">
        <f>VLOOKUP(#REF!,#REF!,2,FALSE)</f>
        <v>#REF!</v>
      </c>
      <c r="H3997" t="s">
        <v>13184</v>
      </c>
      <c r="I3997">
        <v>188949</v>
      </c>
      <c r="J3997">
        <v>2201</v>
      </c>
      <c r="K3997">
        <v>297</v>
      </c>
      <c r="L3997">
        <v>758</v>
      </c>
      <c r="M3997" t="b">
        <v>0</v>
      </c>
      <c r="N3997" t="b">
        <v>0</v>
      </c>
      <c r="O3997" t="b">
        <v>0</v>
      </c>
    </row>
    <row r="3998" spans="1:15">
      <c r="A3998" t="s">
        <v>13185</v>
      </c>
      <c r="B3998" s="8">
        <v>43163</v>
      </c>
      <c r="C3998" s="8">
        <v>43152.584108796298</v>
      </c>
      <c r="D3998" t="s">
        <v>13186</v>
      </c>
      <c r="E3998" t="s">
        <v>6641</v>
      </c>
      <c r="F3998">
        <v>27</v>
      </c>
      <c r="G3998" t="e">
        <f>VLOOKUP(#REF!,#REF!,2,FALSE)</f>
        <v>#REF!</v>
      </c>
      <c r="H3998" t="s">
        <v>13187</v>
      </c>
      <c r="I3998">
        <v>249243</v>
      </c>
      <c r="J3998">
        <v>9590</v>
      </c>
      <c r="K3998">
        <v>1267</v>
      </c>
      <c r="L3998">
        <v>3116</v>
      </c>
      <c r="M3998" t="b">
        <v>0</v>
      </c>
      <c r="N3998" t="b">
        <v>0</v>
      </c>
      <c r="O3998" t="b">
        <v>0</v>
      </c>
    </row>
    <row r="3999" spans="1:15">
      <c r="A3999" t="s">
        <v>13188</v>
      </c>
      <c r="B3999" s="8">
        <v>43153</v>
      </c>
      <c r="C3999" s="8">
        <v>43145.373576388891</v>
      </c>
      <c r="D3999" t="s">
        <v>13189</v>
      </c>
      <c r="E3999" t="s">
        <v>13190</v>
      </c>
      <c r="F3999">
        <v>10</v>
      </c>
      <c r="G3999" t="e">
        <f>VLOOKUP(#REF!,#REF!,2,FALSE)</f>
        <v>#REF!</v>
      </c>
      <c r="H3999" t="s">
        <v>13191</v>
      </c>
      <c r="I3999">
        <v>230092</v>
      </c>
      <c r="J3999">
        <v>12291</v>
      </c>
      <c r="K3999">
        <v>162</v>
      </c>
      <c r="L3999">
        <v>603</v>
      </c>
      <c r="M3999" t="b">
        <v>0</v>
      </c>
      <c r="N3999" t="b">
        <v>0</v>
      </c>
      <c r="O3999" t="b">
        <v>0</v>
      </c>
    </row>
    <row r="4000" spans="1:15">
      <c r="A4000" t="s">
        <v>13192</v>
      </c>
      <c r="B4000" s="8">
        <v>43146</v>
      </c>
      <c r="C4000" s="8">
        <v>43145.375</v>
      </c>
      <c r="D4000" t="s">
        <v>13193</v>
      </c>
      <c r="E4000" t="s">
        <v>13194</v>
      </c>
      <c r="F4000">
        <v>10</v>
      </c>
      <c r="G4000" t="e">
        <f>VLOOKUP(#REF!,#REF!,2,FALSE)</f>
        <v>#REF!</v>
      </c>
      <c r="H4000" t="s">
        <v>13195</v>
      </c>
      <c r="I4000">
        <v>65973</v>
      </c>
      <c r="J4000">
        <v>3677</v>
      </c>
      <c r="K4000">
        <v>454</v>
      </c>
      <c r="L4000">
        <v>836</v>
      </c>
      <c r="M4000" t="b">
        <v>0</v>
      </c>
      <c r="N4000" t="b">
        <v>0</v>
      </c>
      <c r="O4000" t="b">
        <v>0</v>
      </c>
    </row>
    <row r="4001" spans="1:15">
      <c r="A4001" t="s">
        <v>13196</v>
      </c>
      <c r="B4001" s="8">
        <v>43181</v>
      </c>
      <c r="C4001" s="8">
        <v>43179.450324074074</v>
      </c>
      <c r="D4001" t="s">
        <v>13197</v>
      </c>
      <c r="E4001" t="s">
        <v>380</v>
      </c>
      <c r="F4001">
        <v>23</v>
      </c>
      <c r="G4001" t="e">
        <f>VLOOKUP(#REF!,#REF!,2,FALSE)</f>
        <v>#REF!</v>
      </c>
      <c r="H4001" t="s">
        <v>13198</v>
      </c>
      <c r="I4001">
        <v>249221</v>
      </c>
      <c r="J4001">
        <v>6236</v>
      </c>
      <c r="K4001">
        <v>303</v>
      </c>
      <c r="L4001">
        <v>457</v>
      </c>
      <c r="M4001" t="b">
        <v>0</v>
      </c>
      <c r="N4001" t="b">
        <v>0</v>
      </c>
      <c r="O4001" t="b">
        <v>0</v>
      </c>
    </row>
    <row r="4002" spans="1:15">
      <c r="A4002" t="s">
        <v>13199</v>
      </c>
      <c r="B4002" s="8">
        <v>43147</v>
      </c>
      <c r="C4002" s="8">
        <v>43145.375081018516</v>
      </c>
      <c r="D4002" t="s">
        <v>13200</v>
      </c>
      <c r="E4002" t="s">
        <v>5691</v>
      </c>
      <c r="F4002">
        <v>10</v>
      </c>
      <c r="G4002" t="e">
        <f>VLOOKUP(#REF!,#REF!,2,FALSE)</f>
        <v>#REF!</v>
      </c>
      <c r="H4002" t="s">
        <v>13201</v>
      </c>
      <c r="I4002">
        <v>1056406</v>
      </c>
      <c r="J4002">
        <v>87170</v>
      </c>
      <c r="K4002">
        <v>927</v>
      </c>
      <c r="L4002">
        <v>5734</v>
      </c>
      <c r="M4002" t="b">
        <v>0</v>
      </c>
      <c r="N4002" t="b">
        <v>0</v>
      </c>
      <c r="O4002" t="b">
        <v>0</v>
      </c>
    </row>
    <row r="4003" spans="1:15">
      <c r="A4003" t="s">
        <v>13202</v>
      </c>
      <c r="B4003" s="8">
        <v>43155</v>
      </c>
      <c r="C4003" s="8">
        <v>43145.375324074077</v>
      </c>
      <c r="D4003" t="s">
        <v>13203</v>
      </c>
      <c r="E4003" t="s">
        <v>2458</v>
      </c>
      <c r="F4003">
        <v>24</v>
      </c>
      <c r="G4003" t="e">
        <f>VLOOKUP(#REF!,#REF!,2,FALSE)</f>
        <v>#REF!</v>
      </c>
      <c r="H4003" t="s">
        <v>13204</v>
      </c>
      <c r="I4003">
        <v>3944791</v>
      </c>
      <c r="J4003">
        <v>106103</v>
      </c>
      <c r="K4003">
        <v>1709</v>
      </c>
      <c r="L4003">
        <v>6264</v>
      </c>
      <c r="M4003" t="b">
        <v>0</v>
      </c>
      <c r="N4003" t="b">
        <v>0</v>
      </c>
      <c r="O4003" t="b">
        <v>0</v>
      </c>
    </row>
    <row r="4004" spans="1:15">
      <c r="A4004" t="s">
        <v>13205</v>
      </c>
      <c r="B4004" s="8">
        <v>43125</v>
      </c>
      <c r="C4004" s="8">
        <v>43120.52615740741</v>
      </c>
      <c r="D4004" t="s">
        <v>13206</v>
      </c>
      <c r="E4004" t="s">
        <v>1628</v>
      </c>
      <c r="F4004">
        <v>25</v>
      </c>
      <c r="G4004" t="e">
        <f>VLOOKUP(#REF!,#REF!,2,FALSE)</f>
        <v>#REF!</v>
      </c>
      <c r="H4004" t="s">
        <v>13207</v>
      </c>
      <c r="I4004">
        <v>248968</v>
      </c>
      <c r="J4004">
        <v>3420</v>
      </c>
      <c r="K4004">
        <v>2842</v>
      </c>
      <c r="L4004">
        <v>3504</v>
      </c>
      <c r="M4004" t="b">
        <v>0</v>
      </c>
      <c r="N4004" t="b">
        <v>0</v>
      </c>
      <c r="O4004" t="b">
        <v>0</v>
      </c>
    </row>
    <row r="4005" spans="1:15">
      <c r="A4005" t="s">
        <v>13208</v>
      </c>
      <c r="B4005" s="8">
        <v>43153</v>
      </c>
      <c r="C4005" s="8">
        <v>43145.375567129631</v>
      </c>
      <c r="D4005" t="s">
        <v>13209</v>
      </c>
      <c r="E4005" t="s">
        <v>927</v>
      </c>
      <c r="F4005">
        <v>10</v>
      </c>
      <c r="G4005" t="e">
        <f>VLOOKUP(#REF!,#REF!,2,FALSE)</f>
        <v>#REF!</v>
      </c>
      <c r="H4005" t="s">
        <v>13210</v>
      </c>
      <c r="I4005">
        <v>2425578</v>
      </c>
      <c r="J4005">
        <v>129381</v>
      </c>
      <c r="K4005">
        <v>1522</v>
      </c>
      <c r="L4005">
        <v>8757</v>
      </c>
      <c r="M4005" t="b">
        <v>0</v>
      </c>
      <c r="N4005" t="b">
        <v>0</v>
      </c>
      <c r="O4005" t="b">
        <v>0</v>
      </c>
    </row>
    <row r="4006" spans="1:15">
      <c r="A4006" t="s">
        <v>13211</v>
      </c>
      <c r="B4006" s="8">
        <v>43221</v>
      </c>
      <c r="C4006" s="8">
        <v>43204.458333333336</v>
      </c>
      <c r="D4006" t="s">
        <v>13212</v>
      </c>
      <c r="E4006" t="s">
        <v>2988</v>
      </c>
      <c r="F4006">
        <v>26</v>
      </c>
      <c r="G4006" t="e">
        <f>VLOOKUP(#REF!,#REF!,2,FALSE)</f>
        <v>#REF!</v>
      </c>
      <c r="H4006" t="s">
        <v>13213</v>
      </c>
      <c r="I4006">
        <v>248880</v>
      </c>
      <c r="J4006">
        <v>10385</v>
      </c>
      <c r="K4006">
        <v>546</v>
      </c>
      <c r="L4006">
        <v>1066</v>
      </c>
      <c r="M4006" t="b">
        <v>0</v>
      </c>
      <c r="N4006" t="b">
        <v>0</v>
      </c>
      <c r="O4006" t="b">
        <v>0</v>
      </c>
    </row>
    <row r="4007" spans="1:15">
      <c r="A4007" t="s">
        <v>13214</v>
      </c>
      <c r="B4007" s="8">
        <v>43192</v>
      </c>
      <c r="C4007" s="8">
        <v>43183.321423611109</v>
      </c>
      <c r="D4007" t="s">
        <v>13215</v>
      </c>
      <c r="E4007" t="s">
        <v>12252</v>
      </c>
      <c r="F4007">
        <v>27</v>
      </c>
      <c r="G4007" t="e">
        <f>VLOOKUP(#REF!,#REF!,2,FALSE)</f>
        <v>#REF!</v>
      </c>
      <c r="H4007" t="s">
        <v>13216</v>
      </c>
      <c r="I4007">
        <v>248330</v>
      </c>
      <c r="J4007">
        <v>12453</v>
      </c>
      <c r="K4007">
        <v>89</v>
      </c>
      <c r="L4007">
        <v>1044</v>
      </c>
      <c r="M4007" t="b">
        <v>0</v>
      </c>
      <c r="N4007" t="b">
        <v>0</v>
      </c>
      <c r="O4007" t="b">
        <v>0</v>
      </c>
    </row>
    <row r="4008" spans="1:15">
      <c r="A4008" t="s">
        <v>13217</v>
      </c>
      <c r="B4008" s="8">
        <v>43153</v>
      </c>
      <c r="C4008" s="8">
        <v>43145.426666666666</v>
      </c>
      <c r="D4008" t="s">
        <v>13218</v>
      </c>
      <c r="E4008" t="s">
        <v>13219</v>
      </c>
      <c r="F4008">
        <v>10</v>
      </c>
      <c r="G4008" t="e">
        <f>VLOOKUP(#REF!,#REF!,2,FALSE)</f>
        <v>#REF!</v>
      </c>
      <c r="H4008" t="s">
        <v>13220</v>
      </c>
      <c r="I4008">
        <v>352319</v>
      </c>
      <c r="J4008">
        <v>0</v>
      </c>
      <c r="K4008">
        <v>0</v>
      </c>
      <c r="L4008">
        <v>1346</v>
      </c>
      <c r="M4008" t="b">
        <v>0</v>
      </c>
      <c r="N4008" t="b">
        <v>1</v>
      </c>
      <c r="O4008" t="b">
        <v>0</v>
      </c>
    </row>
    <row r="4009" spans="1:15">
      <c r="A4009" t="s">
        <v>13221</v>
      </c>
      <c r="B4009" s="8">
        <v>43066</v>
      </c>
      <c r="C4009" s="8">
        <v>43059.099305555559</v>
      </c>
      <c r="D4009" t="s">
        <v>13222</v>
      </c>
      <c r="E4009" t="s">
        <v>7714</v>
      </c>
      <c r="F4009">
        <v>22</v>
      </c>
      <c r="G4009" t="e">
        <f>VLOOKUP(#REF!,#REF!,2,FALSE)</f>
        <v>#REF!</v>
      </c>
      <c r="H4009" t="s">
        <v>13223</v>
      </c>
      <c r="I4009">
        <v>247842</v>
      </c>
      <c r="J4009">
        <v>10893</v>
      </c>
      <c r="K4009">
        <v>76</v>
      </c>
      <c r="L4009">
        <v>373</v>
      </c>
      <c r="M4009" t="b">
        <v>0</v>
      </c>
      <c r="N4009" t="b">
        <v>0</v>
      </c>
      <c r="O4009" t="b">
        <v>0</v>
      </c>
    </row>
    <row r="4010" spans="1:15">
      <c r="A4010" t="s">
        <v>13224</v>
      </c>
      <c r="B4010" s="8">
        <v>43153</v>
      </c>
      <c r="C4010" s="8">
        <v>43145.484907407408</v>
      </c>
      <c r="D4010" t="s">
        <v>13225</v>
      </c>
      <c r="E4010" t="s">
        <v>2678</v>
      </c>
      <c r="F4010">
        <v>24</v>
      </c>
      <c r="G4010" t="e">
        <f>VLOOKUP(#REF!,#REF!,2,FALSE)</f>
        <v>#REF!</v>
      </c>
      <c r="H4010" t="s">
        <v>13226</v>
      </c>
      <c r="I4010">
        <v>377833</v>
      </c>
      <c r="J4010">
        <v>27239</v>
      </c>
      <c r="K4010">
        <v>329</v>
      </c>
      <c r="L4010">
        <v>1453</v>
      </c>
      <c r="M4010" t="b">
        <v>0</v>
      </c>
      <c r="N4010" t="b">
        <v>0</v>
      </c>
      <c r="O4010" t="b">
        <v>0</v>
      </c>
    </row>
    <row r="4011" spans="1:15">
      <c r="A4011" t="s">
        <v>13227</v>
      </c>
      <c r="B4011" s="8">
        <v>43117</v>
      </c>
      <c r="C4011" s="8">
        <v>43110.627187500002</v>
      </c>
      <c r="D4011" t="s">
        <v>13228</v>
      </c>
      <c r="E4011" t="s">
        <v>13229</v>
      </c>
      <c r="F4011">
        <v>25</v>
      </c>
      <c r="G4011" t="e">
        <f>VLOOKUP(#REF!,#REF!,2,FALSE)</f>
        <v>#REF!</v>
      </c>
      <c r="H4011" t="s">
        <v>100</v>
      </c>
      <c r="I4011">
        <v>247280</v>
      </c>
      <c r="J4011">
        <v>7585</v>
      </c>
      <c r="K4011">
        <v>581</v>
      </c>
      <c r="L4011">
        <v>0</v>
      </c>
      <c r="M4011" t="b">
        <v>1</v>
      </c>
      <c r="N4011" t="b">
        <v>0</v>
      </c>
      <c r="O4011" t="b">
        <v>0</v>
      </c>
    </row>
    <row r="4012" spans="1:15">
      <c r="A4012" t="s">
        <v>13230</v>
      </c>
      <c r="B4012" s="8">
        <v>43151</v>
      </c>
      <c r="C4012" s="8">
        <v>43145.5</v>
      </c>
      <c r="D4012" t="s">
        <v>13231</v>
      </c>
      <c r="E4012" t="s">
        <v>3502</v>
      </c>
      <c r="F4012">
        <v>24</v>
      </c>
      <c r="G4012" t="e">
        <f>VLOOKUP(#REF!,#REF!,2,FALSE)</f>
        <v>#REF!</v>
      </c>
      <c r="H4012" t="s">
        <v>13232</v>
      </c>
      <c r="I4012">
        <v>55611</v>
      </c>
      <c r="J4012">
        <v>666</v>
      </c>
      <c r="K4012">
        <v>227</v>
      </c>
      <c r="L4012">
        <v>133</v>
      </c>
      <c r="M4012" t="b">
        <v>0</v>
      </c>
      <c r="N4012" t="b">
        <v>0</v>
      </c>
      <c r="O4012" t="b">
        <v>0</v>
      </c>
    </row>
    <row r="4013" spans="1:15">
      <c r="A4013" t="s">
        <v>13233</v>
      </c>
      <c r="B4013" s="8">
        <v>43108</v>
      </c>
      <c r="C4013" s="8">
        <v>43103.375335648147</v>
      </c>
      <c r="D4013" t="s">
        <v>13234</v>
      </c>
      <c r="E4013" t="s">
        <v>1304</v>
      </c>
      <c r="F4013">
        <v>26</v>
      </c>
      <c r="G4013" t="e">
        <f>VLOOKUP(#REF!,#REF!,2,FALSE)</f>
        <v>#REF!</v>
      </c>
      <c r="H4013" t="s">
        <v>13235</v>
      </c>
      <c r="I4013">
        <v>247227</v>
      </c>
      <c r="J4013">
        <v>4733</v>
      </c>
      <c r="K4013">
        <v>266</v>
      </c>
      <c r="L4013">
        <v>722</v>
      </c>
      <c r="M4013" t="b">
        <v>0</v>
      </c>
      <c r="N4013" t="b">
        <v>0</v>
      </c>
      <c r="O4013" t="b">
        <v>0</v>
      </c>
    </row>
    <row r="4014" spans="1:15">
      <c r="A4014" t="s">
        <v>13236</v>
      </c>
      <c r="B4014" s="8">
        <v>43083</v>
      </c>
      <c r="C4014" s="8">
        <v>43081.333402777775</v>
      </c>
      <c r="D4014" t="s">
        <v>13237</v>
      </c>
      <c r="E4014" t="s">
        <v>1536</v>
      </c>
      <c r="F4014">
        <v>26</v>
      </c>
      <c r="G4014" t="e">
        <f>VLOOKUP(#REF!,#REF!,2,FALSE)</f>
        <v>#REF!</v>
      </c>
      <c r="H4014" t="s">
        <v>13238</v>
      </c>
      <c r="I4014">
        <v>247114</v>
      </c>
      <c r="J4014">
        <v>9924</v>
      </c>
      <c r="K4014">
        <v>205</v>
      </c>
      <c r="L4014">
        <v>1084</v>
      </c>
      <c r="M4014" t="b">
        <v>0</v>
      </c>
      <c r="N4014" t="b">
        <v>0</v>
      </c>
      <c r="O4014" t="b">
        <v>0</v>
      </c>
    </row>
    <row r="4015" spans="1:15">
      <c r="A4015" t="s">
        <v>13239</v>
      </c>
      <c r="B4015" s="8">
        <v>43122</v>
      </c>
      <c r="C4015" s="8">
        <v>43120.360648148147</v>
      </c>
      <c r="D4015" t="s">
        <v>13240</v>
      </c>
      <c r="E4015" t="s">
        <v>1628</v>
      </c>
      <c r="F4015">
        <v>25</v>
      </c>
      <c r="G4015" t="e">
        <f>VLOOKUP(#REF!,#REF!,2,FALSE)</f>
        <v>#REF!</v>
      </c>
      <c r="H4015" t="s">
        <v>7503</v>
      </c>
      <c r="I4015">
        <v>247049</v>
      </c>
      <c r="J4015">
        <v>2874</v>
      </c>
      <c r="K4015">
        <v>3174</v>
      </c>
      <c r="L4015">
        <v>7031</v>
      </c>
      <c r="M4015" t="b">
        <v>0</v>
      </c>
      <c r="N4015" t="b">
        <v>0</v>
      </c>
      <c r="O4015" t="b">
        <v>0</v>
      </c>
    </row>
    <row r="4016" spans="1:15">
      <c r="A4016" t="s">
        <v>13241</v>
      </c>
      <c r="B4016" s="8">
        <v>43265</v>
      </c>
      <c r="C4016" s="8">
        <v>43240.458356481482</v>
      </c>
      <c r="D4016" t="s">
        <v>13242</v>
      </c>
      <c r="E4016" t="s">
        <v>13243</v>
      </c>
      <c r="F4016">
        <v>20</v>
      </c>
      <c r="G4016" t="e">
        <f>VLOOKUP(#REF!,#REF!,2,FALSE)</f>
        <v>#REF!</v>
      </c>
      <c r="H4016" t="s">
        <v>13244</v>
      </c>
      <c r="I4016">
        <v>3229540</v>
      </c>
      <c r="J4016">
        <v>109945</v>
      </c>
      <c r="K4016">
        <v>3062</v>
      </c>
      <c r="L4016">
        <v>6774</v>
      </c>
      <c r="M4016" t="b">
        <v>0</v>
      </c>
      <c r="N4016" t="b">
        <v>0</v>
      </c>
      <c r="O4016" t="b">
        <v>0</v>
      </c>
    </row>
    <row r="4017" spans="1:15">
      <c r="A4017" t="s">
        <v>13245</v>
      </c>
      <c r="B4017" s="8">
        <v>43106</v>
      </c>
      <c r="C4017" s="8">
        <v>43098.5000462963</v>
      </c>
      <c r="D4017" t="s">
        <v>13246</v>
      </c>
      <c r="E4017" t="s">
        <v>6927</v>
      </c>
      <c r="F4017">
        <v>26</v>
      </c>
      <c r="G4017" t="e">
        <f>VLOOKUP(#REF!,#REF!,2,FALSE)</f>
        <v>#REF!</v>
      </c>
      <c r="H4017" t="s">
        <v>13247</v>
      </c>
      <c r="I4017">
        <v>246944</v>
      </c>
      <c r="J4017">
        <v>19564</v>
      </c>
      <c r="K4017">
        <v>356</v>
      </c>
      <c r="L4017">
        <v>1230</v>
      </c>
      <c r="M4017" t="b">
        <v>0</v>
      </c>
      <c r="N4017" t="b">
        <v>0</v>
      </c>
      <c r="O4017" t="b">
        <v>0</v>
      </c>
    </row>
    <row r="4018" spans="1:15">
      <c r="A4018" t="s">
        <v>13248</v>
      </c>
      <c r="B4018" s="8">
        <v>43153</v>
      </c>
      <c r="C4018" s="8">
        <v>43145.583391203705</v>
      </c>
      <c r="D4018" t="s">
        <v>13249</v>
      </c>
      <c r="E4018" t="s">
        <v>1604</v>
      </c>
      <c r="F4018">
        <v>24</v>
      </c>
      <c r="G4018" t="e">
        <f>VLOOKUP(#REF!,#REF!,2,FALSE)</f>
        <v>#REF!</v>
      </c>
      <c r="H4018" t="s">
        <v>1605</v>
      </c>
      <c r="I4018">
        <v>44733</v>
      </c>
      <c r="J4018">
        <v>278</v>
      </c>
      <c r="K4018">
        <v>138</v>
      </c>
      <c r="L4018">
        <v>368</v>
      </c>
      <c r="M4018" t="b">
        <v>0</v>
      </c>
      <c r="N4018" t="b">
        <v>0</v>
      </c>
      <c r="O4018" t="b">
        <v>0</v>
      </c>
    </row>
    <row r="4019" spans="1:15">
      <c r="A4019" t="s">
        <v>13250</v>
      </c>
      <c r="B4019" s="8">
        <v>43095</v>
      </c>
      <c r="C4019" s="8">
        <v>43087.147199074076</v>
      </c>
      <c r="D4019" t="s">
        <v>13251</v>
      </c>
      <c r="E4019" t="s">
        <v>13252</v>
      </c>
      <c r="F4019">
        <v>1</v>
      </c>
      <c r="G4019" t="e">
        <f>VLOOKUP(#REF!,#REF!,2,FALSE)</f>
        <v>#REF!</v>
      </c>
      <c r="H4019" t="s">
        <v>13253</v>
      </c>
      <c r="I4019">
        <v>246835</v>
      </c>
      <c r="J4019">
        <v>2946</v>
      </c>
      <c r="K4019">
        <v>277</v>
      </c>
      <c r="L4019">
        <v>1541</v>
      </c>
      <c r="M4019" t="b">
        <v>0</v>
      </c>
      <c r="N4019" t="b">
        <v>0</v>
      </c>
      <c r="O4019" t="b">
        <v>0</v>
      </c>
    </row>
    <row r="4020" spans="1:15">
      <c r="A4020" t="s">
        <v>13254</v>
      </c>
      <c r="B4020" s="8">
        <v>43121</v>
      </c>
      <c r="C4020" s="8">
        <v>43116.583333333336</v>
      </c>
      <c r="D4020" t="s">
        <v>13255</v>
      </c>
      <c r="E4020" t="s">
        <v>6641</v>
      </c>
      <c r="F4020">
        <v>27</v>
      </c>
      <c r="G4020" t="e">
        <f>VLOOKUP(#REF!,#REF!,2,FALSE)</f>
        <v>#REF!</v>
      </c>
      <c r="H4020" t="s">
        <v>13256</v>
      </c>
      <c r="I4020">
        <v>246393</v>
      </c>
      <c r="J4020">
        <v>9071</v>
      </c>
      <c r="K4020">
        <v>113</v>
      </c>
      <c r="L4020">
        <v>670</v>
      </c>
      <c r="M4020" t="b">
        <v>0</v>
      </c>
      <c r="N4020" t="b">
        <v>0</v>
      </c>
      <c r="O4020" t="b">
        <v>0</v>
      </c>
    </row>
    <row r="4021" spans="1:15">
      <c r="A4021" t="s">
        <v>13257</v>
      </c>
      <c r="B4021" s="8">
        <v>43116</v>
      </c>
      <c r="C4021" s="8">
        <v>43109.641250000001</v>
      </c>
      <c r="D4021" t="s">
        <v>13258</v>
      </c>
      <c r="E4021" t="s">
        <v>11922</v>
      </c>
      <c r="F4021">
        <v>26</v>
      </c>
      <c r="G4021" t="e">
        <f>VLOOKUP(#REF!,#REF!,2,FALSE)</f>
        <v>#REF!</v>
      </c>
      <c r="H4021" t="s">
        <v>13259</v>
      </c>
      <c r="I4021">
        <v>245989</v>
      </c>
      <c r="J4021">
        <v>7807</v>
      </c>
      <c r="K4021">
        <v>175</v>
      </c>
      <c r="L4021">
        <v>995</v>
      </c>
      <c r="M4021" t="b">
        <v>0</v>
      </c>
      <c r="N4021" t="b">
        <v>0</v>
      </c>
      <c r="O4021" t="b">
        <v>0</v>
      </c>
    </row>
    <row r="4022" spans="1:15">
      <c r="A4022" t="s">
        <v>13260</v>
      </c>
      <c r="B4022" s="8">
        <v>43153</v>
      </c>
      <c r="C4022" s="8">
        <v>43145.625578703701</v>
      </c>
      <c r="D4022" t="s">
        <v>13261</v>
      </c>
      <c r="E4022" t="s">
        <v>1142</v>
      </c>
      <c r="F4022">
        <v>10</v>
      </c>
      <c r="G4022" t="e">
        <f>VLOOKUP(#REF!,#REF!,2,FALSE)</f>
        <v>#REF!</v>
      </c>
      <c r="H4022" t="s">
        <v>13262</v>
      </c>
      <c r="I4022">
        <v>100888</v>
      </c>
      <c r="J4022">
        <v>3680</v>
      </c>
      <c r="K4022">
        <v>77</v>
      </c>
      <c r="L4022">
        <v>164</v>
      </c>
      <c r="M4022" t="b">
        <v>0</v>
      </c>
      <c r="N4022" t="b">
        <v>0</v>
      </c>
      <c r="O4022" t="b">
        <v>0</v>
      </c>
    </row>
    <row r="4023" spans="1:15">
      <c r="A4023" t="s">
        <v>13263</v>
      </c>
      <c r="B4023" s="8">
        <v>43069</v>
      </c>
      <c r="C4023" s="8">
        <v>43063.33021990741</v>
      </c>
      <c r="D4023" t="s">
        <v>13264</v>
      </c>
      <c r="E4023" t="s">
        <v>13265</v>
      </c>
      <c r="F4023">
        <v>22</v>
      </c>
      <c r="G4023" t="e">
        <f>VLOOKUP(#REF!,#REF!,2,FALSE)</f>
        <v>#REF!</v>
      </c>
      <c r="H4023" t="s">
        <v>13266</v>
      </c>
      <c r="I4023">
        <v>245735</v>
      </c>
      <c r="J4023">
        <v>10444</v>
      </c>
      <c r="K4023">
        <v>127</v>
      </c>
      <c r="L4023">
        <v>1101</v>
      </c>
      <c r="M4023" t="b">
        <v>0</v>
      </c>
      <c r="N4023" t="b">
        <v>0</v>
      </c>
      <c r="O4023" t="b">
        <v>0</v>
      </c>
    </row>
    <row r="4024" spans="1:15">
      <c r="A4024" t="s">
        <v>13267</v>
      </c>
      <c r="B4024" s="8">
        <v>43116</v>
      </c>
      <c r="C4024" s="8">
        <v>43110.3358912037</v>
      </c>
      <c r="D4024" t="s">
        <v>13268</v>
      </c>
      <c r="E4024" t="s">
        <v>3927</v>
      </c>
      <c r="F4024">
        <v>22</v>
      </c>
      <c r="G4024" t="e">
        <f>VLOOKUP(#REF!,#REF!,2,FALSE)</f>
        <v>#REF!</v>
      </c>
      <c r="H4024" t="s">
        <v>13269</v>
      </c>
      <c r="I4024">
        <v>245641</v>
      </c>
      <c r="J4024">
        <v>7805</v>
      </c>
      <c r="K4024">
        <v>84</v>
      </c>
      <c r="L4024">
        <v>583</v>
      </c>
      <c r="M4024" t="b">
        <v>0</v>
      </c>
      <c r="N4024" t="b">
        <v>0</v>
      </c>
      <c r="O4024" t="b">
        <v>0</v>
      </c>
    </row>
    <row r="4025" spans="1:15">
      <c r="A4025" t="s">
        <v>13270</v>
      </c>
      <c r="B4025" s="8">
        <v>43149</v>
      </c>
      <c r="C4025" s="8">
        <v>43140.587164351855</v>
      </c>
      <c r="D4025" t="s">
        <v>13271</v>
      </c>
      <c r="E4025" t="s">
        <v>7829</v>
      </c>
      <c r="F4025">
        <v>22</v>
      </c>
      <c r="G4025" t="e">
        <f>VLOOKUP(#REF!,#REF!,2,FALSE)</f>
        <v>#REF!</v>
      </c>
      <c r="H4025" t="s">
        <v>13272</v>
      </c>
      <c r="I4025">
        <v>245308</v>
      </c>
      <c r="J4025">
        <v>11378</v>
      </c>
      <c r="K4025">
        <v>354</v>
      </c>
      <c r="L4025">
        <v>938</v>
      </c>
      <c r="M4025" t="b">
        <v>0</v>
      </c>
      <c r="N4025" t="b">
        <v>0</v>
      </c>
      <c r="O4025" t="b">
        <v>0</v>
      </c>
    </row>
    <row r="4026" spans="1:15">
      <c r="A4026" t="s">
        <v>13273</v>
      </c>
      <c r="B4026" s="8">
        <v>43096</v>
      </c>
      <c r="C4026" s="8">
        <v>43087.679537037038</v>
      </c>
      <c r="D4026" t="s">
        <v>13274</v>
      </c>
      <c r="E4026" t="s">
        <v>13275</v>
      </c>
      <c r="F4026">
        <v>23</v>
      </c>
      <c r="G4026" t="e">
        <f>VLOOKUP(#REF!,#REF!,2,FALSE)</f>
        <v>#REF!</v>
      </c>
      <c r="H4026" t="s">
        <v>13276</v>
      </c>
      <c r="I4026">
        <v>245217</v>
      </c>
      <c r="J4026">
        <v>25261</v>
      </c>
      <c r="K4026">
        <v>180</v>
      </c>
      <c r="L4026">
        <v>1657</v>
      </c>
      <c r="M4026" t="b">
        <v>0</v>
      </c>
      <c r="N4026" t="b">
        <v>0</v>
      </c>
      <c r="O4026" t="b">
        <v>0</v>
      </c>
    </row>
    <row r="4027" spans="1:15">
      <c r="A4027" t="s">
        <v>13277</v>
      </c>
      <c r="B4027" s="8">
        <v>43197</v>
      </c>
      <c r="C4027" s="8">
        <v>43186.407881944448</v>
      </c>
      <c r="D4027" t="s">
        <v>13278</v>
      </c>
      <c r="E4027" t="s">
        <v>11866</v>
      </c>
      <c r="F4027">
        <v>26</v>
      </c>
      <c r="G4027" t="e">
        <f>VLOOKUP(#REF!,#REF!,2,FALSE)</f>
        <v>#REF!</v>
      </c>
      <c r="H4027" t="s">
        <v>13279</v>
      </c>
      <c r="I4027">
        <v>245076</v>
      </c>
      <c r="J4027">
        <v>16178</v>
      </c>
      <c r="K4027">
        <v>240</v>
      </c>
      <c r="L4027">
        <v>1277</v>
      </c>
      <c r="M4027" t="b">
        <v>0</v>
      </c>
      <c r="N4027" t="b">
        <v>0</v>
      </c>
      <c r="O4027" t="b">
        <v>0</v>
      </c>
    </row>
    <row r="4028" spans="1:15">
      <c r="A4028" t="s">
        <v>13280</v>
      </c>
      <c r="B4028" s="8">
        <v>43165</v>
      </c>
      <c r="C4028" s="8">
        <v>43153.283032407409</v>
      </c>
      <c r="D4028" t="s">
        <v>13281</v>
      </c>
      <c r="E4028" t="s">
        <v>13282</v>
      </c>
      <c r="F4028">
        <v>19</v>
      </c>
      <c r="G4028" t="e">
        <f>VLOOKUP(#REF!,#REF!,2,FALSE)</f>
        <v>#REF!</v>
      </c>
      <c r="H4028" t="s">
        <v>13283</v>
      </c>
      <c r="I4028">
        <v>244593</v>
      </c>
      <c r="J4028">
        <v>4123</v>
      </c>
      <c r="K4028">
        <v>90</v>
      </c>
      <c r="L4028">
        <v>263</v>
      </c>
      <c r="M4028" t="b">
        <v>0</v>
      </c>
      <c r="N4028" t="b">
        <v>0</v>
      </c>
      <c r="O4028" t="b">
        <v>0</v>
      </c>
    </row>
    <row r="4029" spans="1:15">
      <c r="A4029" t="s">
        <v>13284</v>
      </c>
      <c r="B4029" s="8">
        <v>43197</v>
      </c>
      <c r="C4029" s="8">
        <v>43186.312534722223</v>
      </c>
      <c r="D4029" t="s">
        <v>13285</v>
      </c>
      <c r="E4029" t="s">
        <v>13286</v>
      </c>
      <c r="F4029">
        <v>28</v>
      </c>
      <c r="G4029" t="e">
        <f>VLOOKUP(#REF!,#REF!,2,FALSE)</f>
        <v>#REF!</v>
      </c>
      <c r="H4029" t="s">
        <v>13287</v>
      </c>
      <c r="I4029">
        <v>244540</v>
      </c>
      <c r="J4029">
        <v>8454</v>
      </c>
      <c r="K4029">
        <v>176</v>
      </c>
      <c r="L4029">
        <v>1363</v>
      </c>
      <c r="M4029" t="b">
        <v>0</v>
      </c>
      <c r="N4029" t="b">
        <v>0</v>
      </c>
      <c r="O4029" t="b">
        <v>0</v>
      </c>
    </row>
    <row r="4030" spans="1:15">
      <c r="A4030" t="s">
        <v>13288</v>
      </c>
      <c r="B4030" s="8">
        <v>43153</v>
      </c>
      <c r="C4030" s="8">
        <v>43145.824999999997</v>
      </c>
      <c r="D4030" t="s">
        <v>13289</v>
      </c>
      <c r="E4030" t="s">
        <v>2417</v>
      </c>
      <c r="F4030">
        <v>10</v>
      </c>
      <c r="G4030" t="e">
        <f>VLOOKUP(#REF!,#REF!,2,FALSE)</f>
        <v>#REF!</v>
      </c>
      <c r="H4030" t="s">
        <v>13290</v>
      </c>
      <c r="I4030">
        <v>68828</v>
      </c>
      <c r="J4030">
        <v>2841</v>
      </c>
      <c r="K4030">
        <v>174</v>
      </c>
      <c r="L4030">
        <v>360</v>
      </c>
      <c r="M4030" t="b">
        <v>0</v>
      </c>
      <c r="N4030" t="b">
        <v>0</v>
      </c>
      <c r="O4030" t="b">
        <v>0</v>
      </c>
    </row>
    <row r="4031" spans="1:15">
      <c r="A4031" t="s">
        <v>13291</v>
      </c>
      <c r="B4031" s="8">
        <v>43153</v>
      </c>
      <c r="C4031" s="8">
        <v>43145.854305555556</v>
      </c>
      <c r="D4031" t="s">
        <v>13292</v>
      </c>
      <c r="E4031" t="s">
        <v>779</v>
      </c>
      <c r="F4031">
        <v>24</v>
      </c>
      <c r="G4031" t="e">
        <f>VLOOKUP(#REF!,#REF!,2,FALSE)</f>
        <v>#REF!</v>
      </c>
      <c r="H4031" t="s">
        <v>13293</v>
      </c>
      <c r="I4031">
        <v>27659</v>
      </c>
      <c r="J4031">
        <v>136</v>
      </c>
      <c r="K4031">
        <v>33</v>
      </c>
      <c r="L4031">
        <v>24</v>
      </c>
      <c r="M4031" t="b">
        <v>0</v>
      </c>
      <c r="N4031" t="b">
        <v>0</v>
      </c>
      <c r="O4031" t="b">
        <v>0</v>
      </c>
    </row>
    <row r="4032" spans="1:15">
      <c r="A4032" t="s">
        <v>13294</v>
      </c>
      <c r="B4032" s="8">
        <v>43151</v>
      </c>
      <c r="C4032" s="8">
        <v>43146.000023148146</v>
      </c>
      <c r="D4032" t="s">
        <v>13295</v>
      </c>
      <c r="E4032" t="s">
        <v>1334</v>
      </c>
      <c r="F4032">
        <v>10</v>
      </c>
      <c r="G4032" t="e">
        <f>VLOOKUP(#REF!,#REF!,2,FALSE)</f>
        <v>#REF!</v>
      </c>
      <c r="H4032" t="s">
        <v>13296</v>
      </c>
      <c r="I4032">
        <v>4080130</v>
      </c>
      <c r="J4032">
        <v>111118</v>
      </c>
      <c r="K4032">
        <v>2450</v>
      </c>
      <c r="L4032">
        <v>5991</v>
      </c>
      <c r="M4032" t="b">
        <v>0</v>
      </c>
      <c r="N4032" t="b">
        <v>0</v>
      </c>
      <c r="O4032" t="b">
        <v>0</v>
      </c>
    </row>
    <row r="4033" spans="1:15">
      <c r="A4033" t="s">
        <v>13297</v>
      </c>
      <c r="B4033" s="8">
        <v>43053</v>
      </c>
      <c r="C4033" s="8">
        <v>43046.624872685185</v>
      </c>
      <c r="D4033" t="s">
        <v>13298</v>
      </c>
      <c r="E4033" t="s">
        <v>13299</v>
      </c>
      <c r="F4033">
        <v>25</v>
      </c>
      <c r="G4033" t="e">
        <f>VLOOKUP(#REF!,#REF!,2,FALSE)</f>
        <v>#REF!</v>
      </c>
      <c r="H4033" t="s">
        <v>13300</v>
      </c>
      <c r="I4033">
        <v>244532</v>
      </c>
      <c r="J4033">
        <v>633</v>
      </c>
      <c r="K4033">
        <v>174</v>
      </c>
      <c r="L4033">
        <v>765</v>
      </c>
      <c r="M4033" t="b">
        <v>0</v>
      </c>
      <c r="N4033" t="b">
        <v>0</v>
      </c>
      <c r="O4033" t="b">
        <v>0</v>
      </c>
    </row>
    <row r="4034" spans="1:15">
      <c r="A4034" t="s">
        <v>13301</v>
      </c>
      <c r="B4034" s="8">
        <v>43129</v>
      </c>
      <c r="C4034" s="8">
        <v>43123.261550925927</v>
      </c>
      <c r="D4034" t="s">
        <v>13302</v>
      </c>
      <c r="E4034" t="s">
        <v>13303</v>
      </c>
      <c r="F4034">
        <v>27</v>
      </c>
      <c r="G4034" t="e">
        <f>VLOOKUP(#REF!,#REF!,2,FALSE)</f>
        <v>#REF!</v>
      </c>
      <c r="H4034" t="s">
        <v>13304</v>
      </c>
      <c r="I4034">
        <v>244518</v>
      </c>
      <c r="J4034">
        <v>12488</v>
      </c>
      <c r="K4034">
        <v>95</v>
      </c>
      <c r="L4034">
        <v>1190</v>
      </c>
      <c r="M4034" t="b">
        <v>0</v>
      </c>
      <c r="N4034" t="b">
        <v>0</v>
      </c>
      <c r="O4034" t="b">
        <v>0</v>
      </c>
    </row>
    <row r="4035" spans="1:15">
      <c r="A4035" t="s">
        <v>13305</v>
      </c>
      <c r="B4035" s="8">
        <v>43220</v>
      </c>
      <c r="C4035" s="8">
        <v>43209.270937499998</v>
      </c>
      <c r="D4035" t="s">
        <v>13306</v>
      </c>
      <c r="E4035" t="s">
        <v>7714</v>
      </c>
      <c r="F4035">
        <v>22</v>
      </c>
      <c r="G4035" t="e">
        <f>VLOOKUP(#REF!,#REF!,2,FALSE)</f>
        <v>#REF!</v>
      </c>
      <c r="H4035" t="s">
        <v>13307</v>
      </c>
      <c r="I4035">
        <v>244088</v>
      </c>
      <c r="J4035">
        <v>10149</v>
      </c>
      <c r="K4035">
        <v>290</v>
      </c>
      <c r="L4035">
        <v>376</v>
      </c>
      <c r="M4035" t="b">
        <v>0</v>
      </c>
      <c r="N4035" t="b">
        <v>0</v>
      </c>
      <c r="O4035" t="b">
        <v>0</v>
      </c>
    </row>
    <row r="4036" spans="1:15">
      <c r="A4036" t="s">
        <v>13308</v>
      </c>
      <c r="B4036" s="8">
        <v>43123</v>
      </c>
      <c r="C4036" s="8">
        <v>43118.209953703707</v>
      </c>
      <c r="D4036" t="s">
        <v>13309</v>
      </c>
      <c r="E4036" t="s">
        <v>1833</v>
      </c>
      <c r="F4036">
        <v>25</v>
      </c>
      <c r="G4036" t="e">
        <f>VLOOKUP(#REF!,#REF!,2,FALSE)</f>
        <v>#REF!</v>
      </c>
      <c r="H4036" t="s">
        <v>13310</v>
      </c>
      <c r="I4036">
        <v>244014</v>
      </c>
      <c r="J4036">
        <v>1103</v>
      </c>
      <c r="K4036">
        <v>872</v>
      </c>
      <c r="L4036">
        <v>1117</v>
      </c>
      <c r="M4036" t="b">
        <v>0</v>
      </c>
      <c r="N4036" t="b">
        <v>0</v>
      </c>
      <c r="O4036" t="b">
        <v>0</v>
      </c>
    </row>
    <row r="4037" spans="1:15">
      <c r="A4037" t="s">
        <v>13311</v>
      </c>
      <c r="B4037" s="8">
        <v>43104</v>
      </c>
      <c r="C4037" s="8">
        <v>43091.71802083333</v>
      </c>
      <c r="D4037" t="s">
        <v>13312</v>
      </c>
      <c r="E4037" t="s">
        <v>4004</v>
      </c>
      <c r="F4037">
        <v>25</v>
      </c>
      <c r="G4037" t="e">
        <f>VLOOKUP(#REF!,#REF!,2,FALSE)</f>
        <v>#REF!</v>
      </c>
      <c r="H4037" t="s">
        <v>13313</v>
      </c>
      <c r="I4037">
        <v>243623</v>
      </c>
      <c r="J4037">
        <v>1504</v>
      </c>
      <c r="K4037">
        <v>223</v>
      </c>
      <c r="L4037">
        <v>1322</v>
      </c>
      <c r="M4037" t="b">
        <v>0</v>
      </c>
      <c r="N4037" t="b">
        <v>0</v>
      </c>
      <c r="O4037" t="b">
        <v>0</v>
      </c>
    </row>
    <row r="4038" spans="1:15">
      <c r="A4038" t="s">
        <v>13314</v>
      </c>
      <c r="B4038" s="8">
        <v>43109</v>
      </c>
      <c r="C4038" s="8">
        <v>43104.544953703706</v>
      </c>
      <c r="D4038" t="s">
        <v>13315</v>
      </c>
      <c r="E4038" t="s">
        <v>12029</v>
      </c>
      <c r="F4038">
        <v>25</v>
      </c>
      <c r="G4038" t="e">
        <f>VLOOKUP(#REF!,#REF!,2,FALSE)</f>
        <v>#REF!</v>
      </c>
      <c r="H4038" t="s">
        <v>13316</v>
      </c>
      <c r="I4038">
        <v>243553</v>
      </c>
      <c r="J4038">
        <v>1472</v>
      </c>
      <c r="K4038">
        <v>436</v>
      </c>
      <c r="L4038">
        <v>913</v>
      </c>
      <c r="M4038" t="b">
        <v>0</v>
      </c>
      <c r="N4038" t="b">
        <v>0</v>
      </c>
      <c r="O4038" t="b">
        <v>0</v>
      </c>
    </row>
    <row r="4039" spans="1:15">
      <c r="A4039" t="s">
        <v>13317</v>
      </c>
      <c r="B4039" s="8">
        <v>43074</v>
      </c>
      <c r="C4039" s="8">
        <v>43068.387175925927</v>
      </c>
      <c r="D4039" t="s">
        <v>13318</v>
      </c>
      <c r="E4039" t="s">
        <v>6895</v>
      </c>
      <c r="F4039">
        <v>25</v>
      </c>
      <c r="G4039" t="e">
        <f>VLOOKUP(#REF!,#REF!,2,FALSE)</f>
        <v>#REF!</v>
      </c>
      <c r="H4039" t="s">
        <v>13319</v>
      </c>
      <c r="I4039">
        <v>243470</v>
      </c>
      <c r="J4039">
        <v>1665</v>
      </c>
      <c r="K4039">
        <v>59</v>
      </c>
      <c r="L4039">
        <v>297</v>
      </c>
      <c r="M4039" t="b">
        <v>0</v>
      </c>
      <c r="N4039" t="b">
        <v>0</v>
      </c>
      <c r="O4039" t="b">
        <v>0</v>
      </c>
    </row>
    <row r="4040" spans="1:15">
      <c r="A4040" t="s">
        <v>13320</v>
      </c>
      <c r="B4040" s="8">
        <v>43055</v>
      </c>
      <c r="C4040" s="8">
        <v>43049.687685185185</v>
      </c>
      <c r="D4040" t="s">
        <v>13321</v>
      </c>
      <c r="E4040" t="s">
        <v>455</v>
      </c>
      <c r="F4040">
        <v>22</v>
      </c>
      <c r="G4040" t="e">
        <f>VLOOKUP(#REF!,#REF!,2,FALSE)</f>
        <v>#REF!</v>
      </c>
      <c r="H4040" t="s">
        <v>13322</v>
      </c>
      <c r="I4040">
        <v>243412</v>
      </c>
      <c r="J4040">
        <v>7782</v>
      </c>
      <c r="K4040">
        <v>104</v>
      </c>
      <c r="L4040">
        <v>340</v>
      </c>
      <c r="M4040" t="b">
        <v>0</v>
      </c>
      <c r="N4040" t="b">
        <v>0</v>
      </c>
      <c r="O4040" t="b">
        <v>0</v>
      </c>
    </row>
    <row r="4041" spans="1:15">
      <c r="A4041" t="s">
        <v>13323</v>
      </c>
      <c r="B4041" s="8">
        <v>43154</v>
      </c>
      <c r="C4041" s="8">
        <v>43146.252916666665</v>
      </c>
      <c r="D4041" t="s">
        <v>13324</v>
      </c>
      <c r="E4041" t="s">
        <v>2200</v>
      </c>
      <c r="F4041">
        <v>10</v>
      </c>
      <c r="G4041" t="e">
        <f>VLOOKUP(#REF!,#REF!,2,FALSE)</f>
        <v>#REF!</v>
      </c>
      <c r="H4041" t="s">
        <v>13325</v>
      </c>
      <c r="I4041">
        <v>1954026</v>
      </c>
      <c r="J4041">
        <v>235893</v>
      </c>
      <c r="K4041">
        <v>1220</v>
      </c>
      <c r="L4041">
        <v>14946</v>
      </c>
      <c r="M4041" t="b">
        <v>0</v>
      </c>
      <c r="N4041" t="b">
        <v>0</v>
      </c>
      <c r="O4041" t="b">
        <v>0</v>
      </c>
    </row>
    <row r="4042" spans="1:15">
      <c r="A4042" t="s">
        <v>13326</v>
      </c>
      <c r="B4042" s="8">
        <v>43113</v>
      </c>
      <c r="C4042" s="8">
        <v>43107.698449074072</v>
      </c>
      <c r="D4042" t="s">
        <v>13327</v>
      </c>
      <c r="E4042" t="s">
        <v>12683</v>
      </c>
      <c r="F4042">
        <v>26</v>
      </c>
      <c r="G4042" t="e">
        <f>VLOOKUP(#REF!,#REF!,2,FALSE)</f>
        <v>#REF!</v>
      </c>
      <c r="H4042" t="s">
        <v>13328</v>
      </c>
      <c r="I4042">
        <v>243232</v>
      </c>
      <c r="J4042">
        <v>9530</v>
      </c>
      <c r="K4042">
        <v>203</v>
      </c>
      <c r="L4042">
        <v>953</v>
      </c>
      <c r="M4042" t="b">
        <v>0</v>
      </c>
      <c r="N4042" t="b">
        <v>0</v>
      </c>
      <c r="O4042" t="b">
        <v>0</v>
      </c>
    </row>
    <row r="4043" spans="1:15">
      <c r="A4043" t="s">
        <v>13329</v>
      </c>
      <c r="B4043" s="8">
        <v>43156</v>
      </c>
      <c r="C4043" s="8">
        <v>43146.291712962964</v>
      </c>
      <c r="D4043" t="s">
        <v>13330</v>
      </c>
      <c r="E4043" t="s">
        <v>13331</v>
      </c>
      <c r="F4043">
        <v>24</v>
      </c>
      <c r="G4043" t="e">
        <f>VLOOKUP(#REF!,#REF!,2,FALSE)</f>
        <v>#REF!</v>
      </c>
      <c r="H4043" t="s">
        <v>13332</v>
      </c>
      <c r="I4043">
        <v>220428</v>
      </c>
      <c r="J4043">
        <v>1549</v>
      </c>
      <c r="K4043">
        <v>154</v>
      </c>
      <c r="L4043">
        <v>189</v>
      </c>
      <c r="M4043" t="b">
        <v>0</v>
      </c>
      <c r="N4043" t="b">
        <v>0</v>
      </c>
      <c r="O4043" t="b">
        <v>0</v>
      </c>
    </row>
    <row r="4044" spans="1:15">
      <c r="A4044" t="s">
        <v>13333</v>
      </c>
      <c r="B4044" s="8">
        <v>43082</v>
      </c>
      <c r="C4044" s="8">
        <v>43074.693576388891</v>
      </c>
      <c r="D4044" t="s">
        <v>13334</v>
      </c>
      <c r="E4044" t="s">
        <v>13335</v>
      </c>
      <c r="F4044">
        <v>23</v>
      </c>
      <c r="G4044" t="e">
        <f>VLOOKUP(#REF!,#REF!,2,FALSE)</f>
        <v>#REF!</v>
      </c>
      <c r="H4044" t="s">
        <v>13336</v>
      </c>
      <c r="I4044">
        <v>243102</v>
      </c>
      <c r="J4044">
        <v>4570</v>
      </c>
      <c r="K4044">
        <v>247</v>
      </c>
      <c r="L4044">
        <v>679</v>
      </c>
      <c r="M4044" t="b">
        <v>0</v>
      </c>
      <c r="N4044" t="b">
        <v>0</v>
      </c>
      <c r="O4044" t="b">
        <v>0</v>
      </c>
    </row>
    <row r="4045" spans="1:15">
      <c r="A4045" t="s">
        <v>13337</v>
      </c>
      <c r="B4045" s="8">
        <v>43154</v>
      </c>
      <c r="C4045" s="8">
        <v>43146.333356481482</v>
      </c>
      <c r="D4045" t="s">
        <v>13338</v>
      </c>
      <c r="E4045" t="s">
        <v>13339</v>
      </c>
      <c r="F4045">
        <v>24</v>
      </c>
      <c r="G4045" t="e">
        <f>VLOOKUP(#REF!,#REF!,2,FALSE)</f>
        <v>#REF!</v>
      </c>
      <c r="H4045" t="s">
        <v>13340</v>
      </c>
      <c r="I4045">
        <v>141366</v>
      </c>
      <c r="J4045">
        <v>15728</v>
      </c>
      <c r="K4045">
        <v>37</v>
      </c>
      <c r="L4045">
        <v>1734</v>
      </c>
      <c r="M4045" t="b">
        <v>0</v>
      </c>
      <c r="N4045" t="b">
        <v>0</v>
      </c>
      <c r="O4045" t="b">
        <v>0</v>
      </c>
    </row>
    <row r="4046" spans="1:15">
      <c r="A4046" t="s">
        <v>13341</v>
      </c>
      <c r="B4046" s="8">
        <v>43132</v>
      </c>
      <c r="C4046" s="8">
        <v>43128.958344907405</v>
      </c>
      <c r="D4046" t="s">
        <v>13342</v>
      </c>
      <c r="E4046" t="s">
        <v>3927</v>
      </c>
      <c r="F4046">
        <v>15</v>
      </c>
      <c r="G4046" t="e">
        <f>VLOOKUP(#REF!,#REF!,2,FALSE)</f>
        <v>#REF!</v>
      </c>
      <c r="H4046" t="s">
        <v>13343</v>
      </c>
      <c r="I4046">
        <v>242805</v>
      </c>
      <c r="J4046">
        <v>6029</v>
      </c>
      <c r="K4046">
        <v>271</v>
      </c>
      <c r="L4046">
        <v>692</v>
      </c>
      <c r="M4046" t="b">
        <v>0</v>
      </c>
      <c r="N4046" t="b">
        <v>0</v>
      </c>
      <c r="O4046" t="b">
        <v>0</v>
      </c>
    </row>
    <row r="4047" spans="1:15">
      <c r="A4047" t="s">
        <v>13344</v>
      </c>
      <c r="B4047" s="8">
        <v>43129</v>
      </c>
      <c r="C4047" s="8">
        <v>43123.809270833335</v>
      </c>
      <c r="D4047" t="s">
        <v>13345</v>
      </c>
      <c r="E4047" t="s">
        <v>5521</v>
      </c>
      <c r="F4047">
        <v>26</v>
      </c>
      <c r="G4047" t="e">
        <f>VLOOKUP(#REF!,#REF!,2,FALSE)</f>
        <v>#REF!</v>
      </c>
      <c r="H4047" t="s">
        <v>13346</v>
      </c>
      <c r="I4047">
        <v>242776</v>
      </c>
      <c r="J4047">
        <v>14631</v>
      </c>
      <c r="K4047">
        <v>149</v>
      </c>
      <c r="L4047">
        <v>1158</v>
      </c>
      <c r="M4047" t="b">
        <v>0</v>
      </c>
      <c r="N4047" t="b">
        <v>0</v>
      </c>
      <c r="O4047" t="b">
        <v>0</v>
      </c>
    </row>
    <row r="4048" spans="1:15">
      <c r="A4048" t="s">
        <v>13347</v>
      </c>
      <c r="B4048" s="8">
        <v>43156</v>
      </c>
      <c r="C4048" s="8">
        <v>43146.375011574077</v>
      </c>
      <c r="D4048" t="s">
        <v>13348</v>
      </c>
      <c r="E4048" t="s">
        <v>13349</v>
      </c>
      <c r="F4048">
        <v>24</v>
      </c>
      <c r="G4048" t="e">
        <f>VLOOKUP(#REF!,#REF!,2,FALSE)</f>
        <v>#REF!</v>
      </c>
      <c r="H4048" t="s">
        <v>13350</v>
      </c>
      <c r="I4048">
        <v>4266983</v>
      </c>
      <c r="J4048">
        <v>30762</v>
      </c>
      <c r="K4048">
        <v>3152</v>
      </c>
      <c r="L4048">
        <v>4534</v>
      </c>
      <c r="M4048" t="b">
        <v>0</v>
      </c>
      <c r="N4048" t="b">
        <v>0</v>
      </c>
      <c r="O4048" t="b">
        <v>0</v>
      </c>
    </row>
    <row r="4049" spans="1:15">
      <c r="A4049" t="s">
        <v>13351</v>
      </c>
      <c r="B4049" s="8">
        <v>43155</v>
      </c>
      <c r="C4049" s="8">
        <v>43146.375023148146</v>
      </c>
      <c r="D4049" t="s">
        <v>13352</v>
      </c>
      <c r="E4049" t="s">
        <v>1808</v>
      </c>
      <c r="F4049">
        <v>24</v>
      </c>
      <c r="G4049" t="e">
        <f>VLOOKUP(#REF!,#REF!,2,FALSE)</f>
        <v>#REF!</v>
      </c>
      <c r="H4049" t="s">
        <v>4984</v>
      </c>
      <c r="I4049">
        <v>2953664</v>
      </c>
      <c r="J4049">
        <v>30865</v>
      </c>
      <c r="K4049">
        <v>1173</v>
      </c>
      <c r="L4049">
        <v>6821</v>
      </c>
      <c r="M4049" t="b">
        <v>0</v>
      </c>
      <c r="N4049" t="b">
        <v>0</v>
      </c>
      <c r="O4049" t="b">
        <v>0</v>
      </c>
    </row>
    <row r="4050" spans="1:15">
      <c r="A4050" t="s">
        <v>13353</v>
      </c>
      <c r="B4050" s="8">
        <v>43151</v>
      </c>
      <c r="C4050" s="8">
        <v>43146.3750462963</v>
      </c>
      <c r="D4050" t="s">
        <v>13354</v>
      </c>
      <c r="E4050" t="s">
        <v>1386</v>
      </c>
      <c r="F4050">
        <v>24</v>
      </c>
      <c r="G4050" t="e">
        <f>VLOOKUP(#REF!,#REF!,2,FALSE)</f>
        <v>#REF!</v>
      </c>
      <c r="H4050" t="s">
        <v>13355</v>
      </c>
      <c r="I4050">
        <v>1666780</v>
      </c>
      <c r="J4050">
        <v>45710</v>
      </c>
      <c r="K4050">
        <v>934</v>
      </c>
      <c r="L4050">
        <v>2955</v>
      </c>
      <c r="M4050" t="b">
        <v>0</v>
      </c>
      <c r="N4050" t="b">
        <v>0</v>
      </c>
      <c r="O4050" t="b">
        <v>0</v>
      </c>
    </row>
    <row r="4051" spans="1:15">
      <c r="A4051" t="s">
        <v>13356</v>
      </c>
      <c r="B4051" s="8">
        <v>43119</v>
      </c>
      <c r="C4051" s="8">
        <v>43117.895312499997</v>
      </c>
      <c r="D4051" t="s">
        <v>13357</v>
      </c>
      <c r="E4051" t="s">
        <v>2314</v>
      </c>
      <c r="F4051">
        <v>17</v>
      </c>
      <c r="G4051" t="e">
        <f>VLOOKUP(#REF!,#REF!,2,FALSE)</f>
        <v>#REF!</v>
      </c>
      <c r="H4051" t="s">
        <v>13358</v>
      </c>
      <c r="I4051">
        <v>242642</v>
      </c>
      <c r="J4051">
        <v>2169</v>
      </c>
      <c r="K4051">
        <v>177</v>
      </c>
      <c r="L4051">
        <v>746</v>
      </c>
      <c r="M4051" t="b">
        <v>0</v>
      </c>
      <c r="N4051" t="b">
        <v>0</v>
      </c>
      <c r="O4051" t="b">
        <v>0</v>
      </c>
    </row>
    <row r="4052" spans="1:15">
      <c r="A4052" t="s">
        <v>13359</v>
      </c>
      <c r="B4052" s="8">
        <v>43210</v>
      </c>
      <c r="C4052" s="8">
        <v>43203.024305555555</v>
      </c>
      <c r="D4052" t="s">
        <v>13360</v>
      </c>
      <c r="E4052" t="s">
        <v>549</v>
      </c>
      <c r="F4052">
        <v>22</v>
      </c>
      <c r="G4052" t="e">
        <f>VLOOKUP(#REF!,#REF!,2,FALSE)</f>
        <v>#REF!</v>
      </c>
      <c r="H4052" t="s">
        <v>13361</v>
      </c>
      <c r="I4052">
        <v>241832</v>
      </c>
      <c r="J4052">
        <v>2102</v>
      </c>
      <c r="K4052">
        <v>74</v>
      </c>
      <c r="L4052">
        <v>220</v>
      </c>
      <c r="M4052" t="b">
        <v>0</v>
      </c>
      <c r="N4052" t="b">
        <v>0</v>
      </c>
      <c r="O4052" t="b">
        <v>0</v>
      </c>
    </row>
    <row r="4053" spans="1:15">
      <c r="A4053" t="s">
        <v>13362</v>
      </c>
      <c r="B4053" s="8">
        <v>43166</v>
      </c>
      <c r="C4053" s="8">
        <v>43164.977256944447</v>
      </c>
      <c r="D4053" t="s">
        <v>13363</v>
      </c>
      <c r="E4053" t="s">
        <v>2364</v>
      </c>
      <c r="F4053">
        <v>17</v>
      </c>
      <c r="G4053" t="e">
        <f>VLOOKUP(#REF!,#REF!,2,FALSE)</f>
        <v>#REF!</v>
      </c>
      <c r="H4053" t="s">
        <v>13364</v>
      </c>
      <c r="I4053">
        <v>241784</v>
      </c>
      <c r="J4053">
        <v>3078</v>
      </c>
      <c r="K4053">
        <v>2018</v>
      </c>
      <c r="L4053">
        <v>324</v>
      </c>
      <c r="M4053" t="b">
        <v>0</v>
      </c>
      <c r="N4053" t="b">
        <v>0</v>
      </c>
      <c r="O4053" t="b">
        <v>0</v>
      </c>
    </row>
    <row r="4054" spans="1:15">
      <c r="A4054" t="s">
        <v>13365</v>
      </c>
      <c r="B4054" s="8">
        <v>43155</v>
      </c>
      <c r="C4054" s="8">
        <v>43146.423506944448</v>
      </c>
      <c r="D4054" t="s">
        <v>13366</v>
      </c>
      <c r="E4054" t="s">
        <v>4797</v>
      </c>
      <c r="F4054">
        <v>24</v>
      </c>
      <c r="G4054" t="e">
        <f>VLOOKUP(#REF!,#REF!,2,FALSE)</f>
        <v>#REF!</v>
      </c>
      <c r="H4054" t="s">
        <v>13367</v>
      </c>
      <c r="I4054">
        <v>336953</v>
      </c>
      <c r="J4054">
        <v>2272</v>
      </c>
      <c r="K4054">
        <v>87</v>
      </c>
      <c r="L4054">
        <v>117</v>
      </c>
      <c r="M4054" t="b">
        <v>0</v>
      </c>
      <c r="N4054" t="b">
        <v>0</v>
      </c>
      <c r="O4054" t="b">
        <v>0</v>
      </c>
    </row>
    <row r="4055" spans="1:15">
      <c r="A4055" t="s">
        <v>13368</v>
      </c>
      <c r="B4055" s="8">
        <v>43155</v>
      </c>
      <c r="C4055" s="8">
        <v>43146.478437500002</v>
      </c>
      <c r="D4055" t="s">
        <v>13369</v>
      </c>
      <c r="E4055" t="s">
        <v>13370</v>
      </c>
      <c r="F4055">
        <v>10</v>
      </c>
      <c r="G4055" t="e">
        <f>VLOOKUP(#REF!,#REF!,2,FALSE)</f>
        <v>#REF!</v>
      </c>
      <c r="H4055" t="s">
        <v>13371</v>
      </c>
      <c r="I4055">
        <v>3430385</v>
      </c>
      <c r="J4055">
        <v>103188</v>
      </c>
      <c r="K4055">
        <v>5643</v>
      </c>
      <c r="L4055">
        <v>10594</v>
      </c>
      <c r="M4055" t="b">
        <v>0</v>
      </c>
      <c r="N4055" t="b">
        <v>0</v>
      </c>
      <c r="O4055" t="b">
        <v>0</v>
      </c>
    </row>
    <row r="4056" spans="1:15">
      <c r="A4056" t="s">
        <v>13372</v>
      </c>
      <c r="B4056" s="8">
        <v>43157</v>
      </c>
      <c r="C4056" s="8">
        <v>43146.500023148146</v>
      </c>
      <c r="D4056" t="s">
        <v>13373</v>
      </c>
      <c r="E4056" t="s">
        <v>13374</v>
      </c>
      <c r="F4056">
        <v>10</v>
      </c>
      <c r="G4056" t="e">
        <f>VLOOKUP(#REF!,#REF!,2,FALSE)</f>
        <v>#REF!</v>
      </c>
      <c r="H4056" t="s">
        <v>13375</v>
      </c>
      <c r="I4056">
        <v>13882785</v>
      </c>
      <c r="J4056">
        <v>380406</v>
      </c>
      <c r="K4056">
        <v>13872</v>
      </c>
      <c r="L4056">
        <v>26945</v>
      </c>
      <c r="M4056" t="b">
        <v>0</v>
      </c>
      <c r="N4056" t="b">
        <v>0</v>
      </c>
      <c r="O4056" t="b">
        <v>0</v>
      </c>
    </row>
    <row r="4057" spans="1:15">
      <c r="A4057" t="s">
        <v>13376</v>
      </c>
      <c r="B4057" s="8">
        <v>43103</v>
      </c>
      <c r="C4057" s="8">
        <v>43092.330370370371</v>
      </c>
      <c r="D4057" t="s">
        <v>13377</v>
      </c>
      <c r="E4057" t="s">
        <v>13378</v>
      </c>
      <c r="F4057">
        <v>28</v>
      </c>
      <c r="G4057" t="e">
        <f>VLOOKUP(#REF!,#REF!,2,FALSE)</f>
        <v>#REF!</v>
      </c>
      <c r="H4057" t="s">
        <v>13379</v>
      </c>
      <c r="I4057">
        <v>241661</v>
      </c>
      <c r="J4057">
        <v>8909</v>
      </c>
      <c r="K4057">
        <v>255</v>
      </c>
      <c r="L4057">
        <v>675</v>
      </c>
      <c r="M4057" t="b">
        <v>0</v>
      </c>
      <c r="N4057" t="b">
        <v>0</v>
      </c>
      <c r="O4057" t="b">
        <v>0</v>
      </c>
    </row>
    <row r="4058" spans="1:15">
      <c r="A4058" t="s">
        <v>13380</v>
      </c>
      <c r="B4058" s="8">
        <v>43102</v>
      </c>
      <c r="C4058" s="8">
        <v>43090.333344907405</v>
      </c>
      <c r="D4058" t="s">
        <v>13381</v>
      </c>
      <c r="E4058" t="s">
        <v>5656</v>
      </c>
      <c r="F4058">
        <v>27</v>
      </c>
      <c r="G4058" t="e">
        <f>VLOOKUP(#REF!,#REF!,2,FALSE)</f>
        <v>#REF!</v>
      </c>
      <c r="H4058" t="s">
        <v>13382</v>
      </c>
      <c r="I4058">
        <v>241476</v>
      </c>
      <c r="J4058">
        <v>9401</v>
      </c>
      <c r="K4058">
        <v>114</v>
      </c>
      <c r="L4058">
        <v>357</v>
      </c>
      <c r="M4058" t="b">
        <v>0</v>
      </c>
      <c r="N4058" t="b">
        <v>0</v>
      </c>
      <c r="O4058" t="b">
        <v>0</v>
      </c>
    </row>
    <row r="4059" spans="1:15">
      <c r="A4059" t="s">
        <v>13383</v>
      </c>
      <c r="B4059" s="8">
        <v>43108</v>
      </c>
      <c r="C4059" s="8">
        <v>43101.333356481482</v>
      </c>
      <c r="D4059" t="s">
        <v>13384</v>
      </c>
      <c r="E4059" t="s">
        <v>586</v>
      </c>
      <c r="F4059">
        <v>27</v>
      </c>
      <c r="G4059" t="e">
        <f>VLOOKUP(#REF!,#REF!,2,FALSE)</f>
        <v>#REF!</v>
      </c>
      <c r="H4059" t="s">
        <v>13385</v>
      </c>
      <c r="I4059">
        <v>241441</v>
      </c>
      <c r="J4059">
        <v>16851</v>
      </c>
      <c r="K4059">
        <v>221</v>
      </c>
      <c r="L4059">
        <v>867</v>
      </c>
      <c r="M4059" t="b">
        <v>0</v>
      </c>
      <c r="N4059" t="b">
        <v>0</v>
      </c>
      <c r="O4059" t="b">
        <v>0</v>
      </c>
    </row>
    <row r="4060" spans="1:15">
      <c r="A4060" t="s">
        <v>13386</v>
      </c>
      <c r="B4060" s="8">
        <v>43154</v>
      </c>
      <c r="C4060" s="8">
        <v>43146.604178240741</v>
      </c>
      <c r="D4060" t="s">
        <v>13387</v>
      </c>
      <c r="E4060" t="s">
        <v>2207</v>
      </c>
      <c r="F4060">
        <v>24</v>
      </c>
      <c r="G4060" t="e">
        <f>VLOOKUP(#REF!,#REF!,2,FALSE)</f>
        <v>#REF!</v>
      </c>
      <c r="H4060" t="s">
        <v>13388</v>
      </c>
      <c r="I4060">
        <v>35123</v>
      </c>
      <c r="J4060">
        <v>103</v>
      </c>
      <c r="K4060">
        <v>18</v>
      </c>
      <c r="L4060">
        <v>60</v>
      </c>
      <c r="M4060" t="b">
        <v>0</v>
      </c>
      <c r="N4060" t="b">
        <v>0</v>
      </c>
      <c r="O4060" t="b">
        <v>0</v>
      </c>
    </row>
    <row r="4061" spans="1:15">
      <c r="A4061" t="s">
        <v>13389</v>
      </c>
      <c r="B4061" s="8">
        <v>43144</v>
      </c>
      <c r="C4061" s="8">
        <v>43136.334074074075</v>
      </c>
      <c r="D4061" t="s">
        <v>13390</v>
      </c>
      <c r="E4061" t="s">
        <v>5656</v>
      </c>
      <c r="F4061">
        <v>27</v>
      </c>
      <c r="G4061" t="e">
        <f>VLOOKUP(#REF!,#REF!,2,FALSE)</f>
        <v>#REF!</v>
      </c>
      <c r="H4061" t="s">
        <v>13391</v>
      </c>
      <c r="I4061">
        <v>240955</v>
      </c>
      <c r="J4061">
        <v>8326</v>
      </c>
      <c r="K4061">
        <v>128</v>
      </c>
      <c r="L4061">
        <v>498</v>
      </c>
      <c r="M4061" t="b">
        <v>0</v>
      </c>
      <c r="N4061" t="b">
        <v>0</v>
      </c>
      <c r="O4061" t="b">
        <v>0</v>
      </c>
    </row>
    <row r="4062" spans="1:15">
      <c r="A4062" t="s">
        <v>13392</v>
      </c>
      <c r="B4062" s="8">
        <v>43078</v>
      </c>
      <c r="C4062" s="8">
        <v>43077.125081018516</v>
      </c>
      <c r="D4062" t="s">
        <v>13393</v>
      </c>
      <c r="E4062" t="s">
        <v>425</v>
      </c>
      <c r="F4062">
        <v>23</v>
      </c>
      <c r="G4062" t="e">
        <f>VLOOKUP(#REF!,#REF!,2,FALSE)</f>
        <v>#REF!</v>
      </c>
      <c r="H4062" t="s">
        <v>13394</v>
      </c>
      <c r="I4062">
        <v>240430</v>
      </c>
      <c r="J4062">
        <v>4153</v>
      </c>
      <c r="K4062">
        <v>99</v>
      </c>
      <c r="L4062">
        <v>312</v>
      </c>
      <c r="M4062" t="b">
        <v>0</v>
      </c>
      <c r="N4062" t="b">
        <v>0</v>
      </c>
      <c r="O4062" t="b">
        <v>0</v>
      </c>
    </row>
    <row r="4063" spans="1:15">
      <c r="A4063" t="s">
        <v>13395</v>
      </c>
      <c r="B4063" s="8">
        <v>43126</v>
      </c>
      <c r="C4063" s="8">
        <v>43119.541701388887</v>
      </c>
      <c r="D4063" t="s">
        <v>13396</v>
      </c>
      <c r="E4063" t="s">
        <v>4854</v>
      </c>
      <c r="F4063">
        <v>1</v>
      </c>
      <c r="G4063" t="e">
        <f>VLOOKUP(#REF!,#REF!,2,FALSE)</f>
        <v>#REF!</v>
      </c>
      <c r="H4063" t="s">
        <v>13397</v>
      </c>
      <c r="I4063">
        <v>240314</v>
      </c>
      <c r="J4063">
        <v>13652</v>
      </c>
      <c r="K4063">
        <v>158</v>
      </c>
      <c r="L4063">
        <v>681</v>
      </c>
      <c r="M4063" t="b">
        <v>0</v>
      </c>
      <c r="N4063" t="b">
        <v>0</v>
      </c>
      <c r="O4063" t="b">
        <v>0</v>
      </c>
    </row>
    <row r="4064" spans="1:15">
      <c r="A4064" t="s">
        <v>13398</v>
      </c>
      <c r="B4064" s="8">
        <v>43125</v>
      </c>
      <c r="C4064" s="8">
        <v>43119.458344907405</v>
      </c>
      <c r="D4064" t="s">
        <v>13399</v>
      </c>
      <c r="E4064" t="s">
        <v>13400</v>
      </c>
      <c r="F4064">
        <v>23</v>
      </c>
      <c r="G4064" t="e">
        <f>VLOOKUP(#REF!,#REF!,2,FALSE)</f>
        <v>#REF!</v>
      </c>
      <c r="H4064" t="s">
        <v>13401</v>
      </c>
      <c r="I4064">
        <v>240282</v>
      </c>
      <c r="J4064">
        <v>14884</v>
      </c>
      <c r="K4064">
        <v>342</v>
      </c>
      <c r="L4064">
        <v>1918</v>
      </c>
      <c r="M4064" t="b">
        <v>0</v>
      </c>
      <c r="N4064" t="b">
        <v>0</v>
      </c>
      <c r="O4064" t="b">
        <v>0</v>
      </c>
    </row>
    <row r="4065" spans="1:15">
      <c r="A4065" t="s">
        <v>13402</v>
      </c>
      <c r="B4065" s="8">
        <v>43155</v>
      </c>
      <c r="C4065" s="8">
        <v>43146.667372685188</v>
      </c>
      <c r="D4065" t="s">
        <v>13403</v>
      </c>
      <c r="E4065" t="s">
        <v>13404</v>
      </c>
      <c r="F4065">
        <v>10</v>
      </c>
      <c r="G4065" t="e">
        <f>VLOOKUP(#REF!,#REF!,2,FALSE)</f>
        <v>#REF!</v>
      </c>
      <c r="H4065" t="s">
        <v>13405</v>
      </c>
      <c r="I4065">
        <v>3622209</v>
      </c>
      <c r="J4065">
        <v>117794</v>
      </c>
      <c r="K4065">
        <v>1851</v>
      </c>
      <c r="L4065">
        <v>2785</v>
      </c>
      <c r="M4065" t="b">
        <v>0</v>
      </c>
      <c r="N4065" t="b">
        <v>0</v>
      </c>
      <c r="O4065" t="b">
        <v>0</v>
      </c>
    </row>
    <row r="4066" spans="1:15">
      <c r="A4066" t="s">
        <v>13406</v>
      </c>
      <c r="B4066" s="8">
        <v>43168</v>
      </c>
      <c r="C4066" s="8">
        <v>43164.250034722223</v>
      </c>
      <c r="D4066" t="s">
        <v>13407</v>
      </c>
      <c r="E4066" t="s">
        <v>4028</v>
      </c>
      <c r="F4066">
        <v>27</v>
      </c>
      <c r="G4066" t="e">
        <f>VLOOKUP(#REF!,#REF!,2,FALSE)</f>
        <v>#REF!</v>
      </c>
      <c r="H4066" t="s">
        <v>13408</v>
      </c>
      <c r="I4066">
        <v>239941</v>
      </c>
      <c r="J4066">
        <v>9100</v>
      </c>
      <c r="K4066">
        <v>138</v>
      </c>
      <c r="L4066">
        <v>1405</v>
      </c>
      <c r="M4066" t="b">
        <v>0</v>
      </c>
      <c r="N4066" t="b">
        <v>0</v>
      </c>
      <c r="O4066" t="b">
        <v>0</v>
      </c>
    </row>
    <row r="4067" spans="1:15">
      <c r="A4067" t="s">
        <v>13409</v>
      </c>
      <c r="B4067" s="8">
        <v>43073</v>
      </c>
      <c r="C4067" s="8">
        <v>43067.313761574071</v>
      </c>
      <c r="D4067" t="s">
        <v>13410</v>
      </c>
      <c r="E4067" t="s">
        <v>6033</v>
      </c>
      <c r="F4067">
        <v>15</v>
      </c>
      <c r="G4067" t="e">
        <f>VLOOKUP(#REF!,#REF!,2,FALSE)</f>
        <v>#REF!</v>
      </c>
      <c r="H4067" t="s">
        <v>13411</v>
      </c>
      <c r="I4067">
        <v>239592</v>
      </c>
      <c r="J4067">
        <v>7742</v>
      </c>
      <c r="K4067">
        <v>203</v>
      </c>
      <c r="L4067">
        <v>436</v>
      </c>
      <c r="M4067" t="b">
        <v>0</v>
      </c>
      <c r="N4067" t="b">
        <v>0</v>
      </c>
      <c r="O4067" t="b">
        <v>0</v>
      </c>
    </row>
    <row r="4068" spans="1:15">
      <c r="A4068" t="s">
        <v>13412</v>
      </c>
      <c r="B4068" s="8">
        <v>43074</v>
      </c>
      <c r="C4068" s="8">
        <v>43072.375011574077</v>
      </c>
      <c r="D4068" t="s">
        <v>13413</v>
      </c>
      <c r="E4068" t="s">
        <v>8475</v>
      </c>
      <c r="F4068">
        <v>23</v>
      </c>
      <c r="G4068" t="e">
        <f>VLOOKUP(#REF!,#REF!,2,FALSE)</f>
        <v>#REF!</v>
      </c>
      <c r="H4068" t="s">
        <v>13414</v>
      </c>
      <c r="I4068">
        <v>239226</v>
      </c>
      <c r="J4068">
        <v>6932</v>
      </c>
      <c r="K4068">
        <v>341</v>
      </c>
      <c r="L4068">
        <v>454</v>
      </c>
      <c r="M4068" t="b">
        <v>0</v>
      </c>
      <c r="N4068" t="b">
        <v>0</v>
      </c>
      <c r="O4068" t="b">
        <v>0</v>
      </c>
    </row>
    <row r="4069" spans="1:15">
      <c r="A4069" t="s">
        <v>13415</v>
      </c>
      <c r="B4069" s="8">
        <v>43153</v>
      </c>
      <c r="C4069" s="8">
        <v>43146.875011574077</v>
      </c>
      <c r="D4069" t="s">
        <v>13416</v>
      </c>
      <c r="E4069" t="s">
        <v>13417</v>
      </c>
      <c r="F4069">
        <v>10</v>
      </c>
      <c r="G4069" t="e">
        <f>VLOOKUP(#REF!,#REF!,2,FALSE)</f>
        <v>#REF!</v>
      </c>
      <c r="H4069" t="s">
        <v>13418</v>
      </c>
      <c r="I4069">
        <v>69407</v>
      </c>
      <c r="J4069">
        <v>4331</v>
      </c>
      <c r="K4069">
        <v>77</v>
      </c>
      <c r="L4069">
        <v>269</v>
      </c>
      <c r="M4069" t="b">
        <v>0</v>
      </c>
      <c r="N4069" t="b">
        <v>0</v>
      </c>
      <c r="O4069" t="b">
        <v>0</v>
      </c>
    </row>
    <row r="4070" spans="1:15">
      <c r="A4070" t="s">
        <v>13419</v>
      </c>
      <c r="B4070" s="8">
        <v>43156</v>
      </c>
      <c r="C4070" s="8">
        <v>43146.875034722223</v>
      </c>
      <c r="D4070" t="s">
        <v>13420</v>
      </c>
      <c r="E4070" t="s">
        <v>2554</v>
      </c>
      <c r="F4070">
        <v>10</v>
      </c>
      <c r="G4070" t="e">
        <f>VLOOKUP(#REF!,#REF!,2,FALSE)</f>
        <v>#REF!</v>
      </c>
      <c r="H4070" t="s">
        <v>13421</v>
      </c>
      <c r="I4070">
        <v>1581379</v>
      </c>
      <c r="J4070">
        <v>109453</v>
      </c>
      <c r="K4070">
        <v>991</v>
      </c>
      <c r="L4070">
        <v>3772</v>
      </c>
      <c r="M4070" t="b">
        <v>0</v>
      </c>
      <c r="N4070" t="b">
        <v>0</v>
      </c>
      <c r="O4070" t="b">
        <v>0</v>
      </c>
    </row>
    <row r="4071" spans="1:15">
      <c r="A4071" t="s">
        <v>13422</v>
      </c>
      <c r="B4071" s="8">
        <v>43157</v>
      </c>
      <c r="C4071" s="8">
        <v>43146.875694444447</v>
      </c>
      <c r="D4071" t="s">
        <v>13423</v>
      </c>
      <c r="E4071" t="s">
        <v>9553</v>
      </c>
      <c r="F4071">
        <v>10</v>
      </c>
      <c r="G4071" t="e">
        <f>VLOOKUP(#REF!,#REF!,2,FALSE)</f>
        <v>#REF!</v>
      </c>
      <c r="H4071" t="s">
        <v>13424</v>
      </c>
      <c r="I4071">
        <v>13418200</v>
      </c>
      <c r="J4071">
        <v>370750</v>
      </c>
      <c r="K4071">
        <v>20469</v>
      </c>
      <c r="L4071">
        <v>23500</v>
      </c>
      <c r="M4071" t="b">
        <v>0</v>
      </c>
      <c r="N4071" t="b">
        <v>0</v>
      </c>
      <c r="O4071" t="b">
        <v>0</v>
      </c>
    </row>
    <row r="4072" spans="1:15">
      <c r="A4072" t="s">
        <v>13425</v>
      </c>
      <c r="B4072" s="8">
        <v>43152</v>
      </c>
      <c r="C4072" s="8">
        <v>43142.940046296295</v>
      </c>
      <c r="D4072" t="s">
        <v>13426</v>
      </c>
      <c r="E4072" t="s">
        <v>13073</v>
      </c>
      <c r="F4072">
        <v>17</v>
      </c>
      <c r="G4072" t="e">
        <f>VLOOKUP(#REF!,#REF!,2,FALSE)</f>
        <v>#REF!</v>
      </c>
      <c r="H4072" t="s">
        <v>13427</v>
      </c>
      <c r="I4072">
        <v>239107</v>
      </c>
      <c r="J4072">
        <v>1674</v>
      </c>
      <c r="K4072">
        <v>156</v>
      </c>
      <c r="L4072">
        <v>574</v>
      </c>
      <c r="M4072" t="b">
        <v>0</v>
      </c>
      <c r="N4072" t="b">
        <v>0</v>
      </c>
      <c r="O4072" t="b">
        <v>0</v>
      </c>
    </row>
    <row r="4073" spans="1:15">
      <c r="A4073" t="s">
        <v>13428</v>
      </c>
      <c r="B4073" s="8">
        <v>43114</v>
      </c>
      <c r="C4073" s="8">
        <v>43109.291666666664</v>
      </c>
      <c r="D4073" t="s">
        <v>13429</v>
      </c>
      <c r="E4073" t="s">
        <v>13430</v>
      </c>
      <c r="F4073">
        <v>22</v>
      </c>
      <c r="G4073" t="e">
        <f>VLOOKUP(#REF!,#REF!,2,FALSE)</f>
        <v>#REF!</v>
      </c>
      <c r="H4073" t="s">
        <v>13431</v>
      </c>
      <c r="I4073">
        <v>239043</v>
      </c>
      <c r="J4073">
        <v>9066</v>
      </c>
      <c r="K4073">
        <v>425</v>
      </c>
      <c r="L4073">
        <v>815</v>
      </c>
      <c r="M4073" t="b">
        <v>0</v>
      </c>
      <c r="N4073" t="b">
        <v>0</v>
      </c>
      <c r="O4073" t="b">
        <v>0</v>
      </c>
    </row>
    <row r="4074" spans="1:15">
      <c r="A4074" t="s">
        <v>13432</v>
      </c>
      <c r="B4074" s="8">
        <v>43154</v>
      </c>
      <c r="C4074" s="8">
        <v>43147.208344907405</v>
      </c>
      <c r="D4074" t="s">
        <v>13433</v>
      </c>
      <c r="E4074" t="s">
        <v>10746</v>
      </c>
      <c r="F4074">
        <v>24</v>
      </c>
      <c r="G4074" t="e">
        <f>VLOOKUP(#REF!,#REF!,2,FALSE)</f>
        <v>#REF!</v>
      </c>
      <c r="H4074" t="s">
        <v>13434</v>
      </c>
      <c r="I4074">
        <v>272661</v>
      </c>
      <c r="J4074">
        <v>6596</v>
      </c>
      <c r="K4074">
        <v>255</v>
      </c>
      <c r="L4074">
        <v>1417</v>
      </c>
      <c r="M4074" t="b">
        <v>0</v>
      </c>
      <c r="N4074" t="b">
        <v>0</v>
      </c>
      <c r="O4074" t="b">
        <v>0</v>
      </c>
    </row>
    <row r="4075" spans="1:15">
      <c r="A4075" t="s">
        <v>13435</v>
      </c>
      <c r="B4075" s="8">
        <v>43088</v>
      </c>
      <c r="C4075" s="8">
        <v>43081.51053240741</v>
      </c>
      <c r="D4075" t="s">
        <v>13436</v>
      </c>
      <c r="E4075" t="s">
        <v>11093</v>
      </c>
      <c r="F4075">
        <v>22</v>
      </c>
      <c r="G4075" t="e">
        <f>VLOOKUP(#REF!,#REF!,2,FALSE)</f>
        <v>#REF!</v>
      </c>
      <c r="H4075" t="s">
        <v>13437</v>
      </c>
      <c r="I4075">
        <v>238661</v>
      </c>
      <c r="J4075">
        <v>13691</v>
      </c>
      <c r="K4075">
        <v>264</v>
      </c>
      <c r="L4075">
        <v>977</v>
      </c>
      <c r="M4075" t="b">
        <v>0</v>
      </c>
      <c r="N4075" t="b">
        <v>0</v>
      </c>
      <c r="O4075" t="b">
        <v>0</v>
      </c>
    </row>
    <row r="4076" spans="1:15">
      <c r="A4076" t="s">
        <v>13438</v>
      </c>
      <c r="B4076" s="8">
        <v>43153</v>
      </c>
      <c r="C4076" s="8">
        <v>43147.250034722223</v>
      </c>
      <c r="D4076" t="s">
        <v>13439</v>
      </c>
      <c r="E4076" t="s">
        <v>13440</v>
      </c>
      <c r="F4076">
        <v>10</v>
      </c>
      <c r="G4076" t="e">
        <f>VLOOKUP(#REF!,#REF!,2,FALSE)</f>
        <v>#REF!</v>
      </c>
      <c r="H4076" t="s">
        <v>13441</v>
      </c>
      <c r="I4076">
        <v>537822</v>
      </c>
      <c r="J4076">
        <v>6686</v>
      </c>
      <c r="K4076">
        <v>837</v>
      </c>
      <c r="L4076">
        <v>682</v>
      </c>
      <c r="M4076" t="b">
        <v>0</v>
      </c>
      <c r="N4076" t="b">
        <v>0</v>
      </c>
      <c r="O4076" t="b">
        <v>0</v>
      </c>
    </row>
    <row r="4077" spans="1:15">
      <c r="A4077" t="s">
        <v>13442</v>
      </c>
      <c r="B4077" s="8">
        <v>43131</v>
      </c>
      <c r="C4077" s="8">
        <v>43124.666712962964</v>
      </c>
      <c r="D4077" t="s">
        <v>13443</v>
      </c>
      <c r="E4077" t="s">
        <v>13444</v>
      </c>
      <c r="F4077">
        <v>26</v>
      </c>
      <c r="G4077" t="e">
        <f>VLOOKUP(#REF!,#REF!,2,FALSE)</f>
        <v>#REF!</v>
      </c>
      <c r="H4077" t="s">
        <v>13445</v>
      </c>
      <c r="I4077">
        <v>238483</v>
      </c>
      <c r="J4077">
        <v>7894</v>
      </c>
      <c r="K4077">
        <v>81</v>
      </c>
      <c r="L4077">
        <v>778</v>
      </c>
      <c r="M4077" t="b">
        <v>0</v>
      </c>
      <c r="N4077" t="b">
        <v>0</v>
      </c>
      <c r="O4077" t="b">
        <v>0</v>
      </c>
    </row>
    <row r="4078" spans="1:15">
      <c r="A4078" t="s">
        <v>13446</v>
      </c>
      <c r="B4078" s="8">
        <v>43109</v>
      </c>
      <c r="C4078" s="8">
        <v>43105.560995370368</v>
      </c>
      <c r="D4078" t="s">
        <v>13447</v>
      </c>
      <c r="E4078" t="s">
        <v>6564</v>
      </c>
      <c r="F4078">
        <v>26</v>
      </c>
      <c r="G4078" t="e">
        <f>VLOOKUP(#REF!,#REF!,2,FALSE)</f>
        <v>#REF!</v>
      </c>
      <c r="H4078" t="s">
        <v>6565</v>
      </c>
      <c r="I4078">
        <v>237862</v>
      </c>
      <c r="J4078">
        <v>14859</v>
      </c>
      <c r="K4078">
        <v>317</v>
      </c>
      <c r="L4078">
        <v>1446</v>
      </c>
      <c r="M4078" t="b">
        <v>0</v>
      </c>
      <c r="N4078" t="b">
        <v>0</v>
      </c>
      <c r="O4078" t="b">
        <v>0</v>
      </c>
    </row>
    <row r="4079" spans="1:15">
      <c r="A4079" t="s">
        <v>13448</v>
      </c>
      <c r="B4079" s="8">
        <v>43157</v>
      </c>
      <c r="C4079" s="8">
        <v>43147.250104166669</v>
      </c>
      <c r="D4079" t="s">
        <v>13449</v>
      </c>
      <c r="E4079" t="s">
        <v>5691</v>
      </c>
      <c r="F4079">
        <v>10</v>
      </c>
      <c r="G4079" t="e">
        <f>VLOOKUP(#REF!,#REF!,2,FALSE)</f>
        <v>#REF!</v>
      </c>
      <c r="H4079" t="s">
        <v>13201</v>
      </c>
      <c r="I4079">
        <v>6010383</v>
      </c>
      <c r="J4079">
        <v>242098</v>
      </c>
      <c r="K4079">
        <v>4514</v>
      </c>
      <c r="L4079">
        <v>11671</v>
      </c>
      <c r="M4079" t="b">
        <v>0</v>
      </c>
      <c r="N4079" t="b">
        <v>0</v>
      </c>
      <c r="O4079" t="b">
        <v>0</v>
      </c>
    </row>
    <row r="4080" spans="1:15">
      <c r="A4080" t="s">
        <v>13450</v>
      </c>
      <c r="B4080" s="8">
        <v>43151</v>
      </c>
      <c r="C4080" s="8">
        <v>43147.250115740739</v>
      </c>
      <c r="D4080" t="s">
        <v>13451</v>
      </c>
      <c r="E4080" t="s">
        <v>790</v>
      </c>
      <c r="F4080">
        <v>24</v>
      </c>
      <c r="G4080" t="e">
        <f>VLOOKUP(#REF!,#REF!,2,FALSE)</f>
        <v>#REF!</v>
      </c>
      <c r="H4080" t="s">
        <v>13452</v>
      </c>
      <c r="I4080">
        <v>3598002</v>
      </c>
      <c r="J4080">
        <v>53461</v>
      </c>
      <c r="K4080">
        <v>1758</v>
      </c>
      <c r="L4080">
        <v>2768</v>
      </c>
      <c r="M4080" t="b">
        <v>0</v>
      </c>
      <c r="N4080" t="b">
        <v>0</v>
      </c>
      <c r="O4080" t="b">
        <v>0</v>
      </c>
    </row>
    <row r="4081" spans="1:15">
      <c r="A4081" t="s">
        <v>13453</v>
      </c>
      <c r="B4081" s="8">
        <v>43148</v>
      </c>
      <c r="C4081" s="8">
        <v>43147.250243055554</v>
      </c>
      <c r="D4081" t="s">
        <v>13454</v>
      </c>
      <c r="E4081" t="s">
        <v>790</v>
      </c>
      <c r="F4081">
        <v>24</v>
      </c>
      <c r="G4081" t="e">
        <f>VLOOKUP(#REF!,#REF!,2,FALSE)</f>
        <v>#REF!</v>
      </c>
      <c r="H4081" t="s">
        <v>13455</v>
      </c>
      <c r="I4081">
        <v>94139</v>
      </c>
      <c r="J4081">
        <v>2748</v>
      </c>
      <c r="K4081">
        <v>105</v>
      </c>
      <c r="L4081">
        <v>137</v>
      </c>
      <c r="M4081" t="b">
        <v>0</v>
      </c>
      <c r="N4081" t="b">
        <v>0</v>
      </c>
      <c r="O4081" t="b">
        <v>0</v>
      </c>
    </row>
    <row r="4082" spans="1:15">
      <c r="A4082" t="s">
        <v>13456</v>
      </c>
      <c r="B4082" s="8">
        <v>43152</v>
      </c>
      <c r="C4082" s="8">
        <v>43145.250011574077</v>
      </c>
      <c r="D4082" t="s">
        <v>13457</v>
      </c>
      <c r="E4082" t="s">
        <v>1115</v>
      </c>
      <c r="F4082">
        <v>15</v>
      </c>
      <c r="G4082" t="e">
        <f>VLOOKUP(#REF!,#REF!,2,FALSE)</f>
        <v>#REF!</v>
      </c>
      <c r="H4082" t="s">
        <v>13458</v>
      </c>
      <c r="I4082">
        <v>237310</v>
      </c>
      <c r="J4082">
        <v>11899</v>
      </c>
      <c r="K4082">
        <v>59</v>
      </c>
      <c r="L4082">
        <v>873</v>
      </c>
      <c r="M4082" t="b">
        <v>0</v>
      </c>
      <c r="N4082" t="b">
        <v>0</v>
      </c>
      <c r="O4082" t="b">
        <v>0</v>
      </c>
    </row>
    <row r="4083" spans="1:15">
      <c r="A4083" t="s">
        <v>13459</v>
      </c>
      <c r="B4083" s="8">
        <v>43053</v>
      </c>
      <c r="C4083" s="8">
        <v>43049.169641203705</v>
      </c>
      <c r="D4083" t="s">
        <v>13460</v>
      </c>
      <c r="E4083" t="s">
        <v>13461</v>
      </c>
      <c r="F4083">
        <v>28</v>
      </c>
      <c r="G4083" t="e">
        <f>VLOOKUP(#REF!,#REF!,2,FALSE)</f>
        <v>#REF!</v>
      </c>
      <c r="H4083" t="s">
        <v>13462</v>
      </c>
      <c r="I4083">
        <v>237307</v>
      </c>
      <c r="J4083">
        <v>1896</v>
      </c>
      <c r="K4083">
        <v>74</v>
      </c>
      <c r="L4083">
        <v>260</v>
      </c>
      <c r="M4083" t="b">
        <v>0</v>
      </c>
      <c r="N4083" t="b">
        <v>0</v>
      </c>
      <c r="O4083" t="b">
        <v>0</v>
      </c>
    </row>
    <row r="4084" spans="1:15">
      <c r="A4084" t="s">
        <v>13463</v>
      </c>
      <c r="B4084" s="8">
        <v>43155</v>
      </c>
      <c r="C4084" s="8">
        <v>43147.293877314813</v>
      </c>
      <c r="D4084" t="s">
        <v>13464</v>
      </c>
      <c r="E4084" t="s">
        <v>8742</v>
      </c>
      <c r="F4084">
        <v>10</v>
      </c>
      <c r="G4084" t="e">
        <f>VLOOKUP(#REF!,#REF!,2,FALSE)</f>
        <v>#REF!</v>
      </c>
      <c r="H4084" t="s">
        <v>13465</v>
      </c>
      <c r="I4084">
        <v>565798</v>
      </c>
      <c r="J4084">
        <v>14884</v>
      </c>
      <c r="K4084">
        <v>653</v>
      </c>
      <c r="L4084">
        <v>608</v>
      </c>
      <c r="M4084" t="b">
        <v>0</v>
      </c>
      <c r="N4084" t="b">
        <v>0</v>
      </c>
      <c r="O4084" t="b">
        <v>0</v>
      </c>
    </row>
    <row r="4085" spans="1:15">
      <c r="A4085" t="s">
        <v>13466</v>
      </c>
      <c r="B4085" s="8">
        <v>43155</v>
      </c>
      <c r="C4085" s="8">
        <v>43147.324953703705</v>
      </c>
      <c r="D4085" t="s">
        <v>13467</v>
      </c>
      <c r="E4085" t="s">
        <v>13468</v>
      </c>
      <c r="F4085">
        <v>24</v>
      </c>
      <c r="G4085" t="e">
        <f>VLOOKUP(#REF!,#REF!,2,FALSE)</f>
        <v>#REF!</v>
      </c>
      <c r="H4085" t="s">
        <v>13469</v>
      </c>
      <c r="I4085">
        <v>72999</v>
      </c>
      <c r="J4085">
        <v>3859</v>
      </c>
      <c r="K4085">
        <v>109</v>
      </c>
      <c r="L4085">
        <v>729</v>
      </c>
      <c r="M4085" t="b">
        <v>0</v>
      </c>
      <c r="N4085" t="b">
        <v>0</v>
      </c>
      <c r="O4085" t="b">
        <v>0</v>
      </c>
    </row>
    <row r="4086" spans="1:15">
      <c r="A4086" t="s">
        <v>13470</v>
      </c>
      <c r="B4086" s="8">
        <v>43055</v>
      </c>
      <c r="C4086" s="8">
        <v>43051.333344907405</v>
      </c>
      <c r="D4086" t="s">
        <v>13471</v>
      </c>
      <c r="E4086" t="s">
        <v>2324</v>
      </c>
      <c r="F4086">
        <v>26</v>
      </c>
      <c r="G4086" t="e">
        <f>VLOOKUP(#REF!,#REF!,2,FALSE)</f>
        <v>#REF!</v>
      </c>
      <c r="H4086" t="s">
        <v>13472</v>
      </c>
      <c r="I4086">
        <v>237111</v>
      </c>
      <c r="J4086">
        <v>2323</v>
      </c>
      <c r="K4086">
        <v>786</v>
      </c>
      <c r="L4086">
        <v>636</v>
      </c>
      <c r="M4086" t="b">
        <v>0</v>
      </c>
      <c r="N4086" t="b">
        <v>0</v>
      </c>
      <c r="O4086" t="b">
        <v>0</v>
      </c>
    </row>
    <row r="4087" spans="1:15">
      <c r="A4087" t="s">
        <v>13473</v>
      </c>
      <c r="B4087" s="8">
        <v>43158</v>
      </c>
      <c r="C4087" s="8">
        <v>43147.3358912037</v>
      </c>
      <c r="D4087" t="s">
        <v>13474</v>
      </c>
      <c r="E4087" t="s">
        <v>13475</v>
      </c>
      <c r="F4087">
        <v>10</v>
      </c>
      <c r="G4087" t="e">
        <f>VLOOKUP(#REF!,#REF!,2,FALSE)</f>
        <v>#REF!</v>
      </c>
      <c r="H4087" t="s">
        <v>13476</v>
      </c>
      <c r="I4087">
        <v>19586636</v>
      </c>
      <c r="J4087">
        <v>809476</v>
      </c>
      <c r="K4087">
        <v>18295</v>
      </c>
      <c r="L4087">
        <v>66540</v>
      </c>
      <c r="M4087" t="b">
        <v>0</v>
      </c>
      <c r="N4087" t="b">
        <v>0</v>
      </c>
      <c r="O4087" t="b">
        <v>0</v>
      </c>
    </row>
    <row r="4088" spans="1:15">
      <c r="A4088" t="s">
        <v>13477</v>
      </c>
      <c r="B4088" s="8">
        <v>43135</v>
      </c>
      <c r="C4088" s="8">
        <v>43130.29173611111</v>
      </c>
      <c r="D4088" t="s">
        <v>13478</v>
      </c>
      <c r="E4088" t="s">
        <v>10045</v>
      </c>
      <c r="F4088">
        <v>26</v>
      </c>
      <c r="G4088" t="e">
        <f>VLOOKUP(#REF!,#REF!,2,FALSE)</f>
        <v>#REF!</v>
      </c>
      <c r="H4088" t="s">
        <v>13479</v>
      </c>
      <c r="I4088">
        <v>236079</v>
      </c>
      <c r="J4088">
        <v>2613</v>
      </c>
      <c r="K4088">
        <v>341</v>
      </c>
      <c r="L4088">
        <v>706</v>
      </c>
      <c r="M4088" t="b">
        <v>0</v>
      </c>
      <c r="N4088" t="b">
        <v>0</v>
      </c>
      <c r="O4088" t="b">
        <v>0</v>
      </c>
    </row>
    <row r="4089" spans="1:15">
      <c r="A4089" t="s">
        <v>13480</v>
      </c>
      <c r="B4089" s="8">
        <v>43161</v>
      </c>
      <c r="C4089" s="8">
        <v>43147.375011574077</v>
      </c>
      <c r="D4089" t="s">
        <v>13481</v>
      </c>
      <c r="E4089" t="s">
        <v>7792</v>
      </c>
      <c r="F4089">
        <v>24</v>
      </c>
      <c r="G4089" t="e">
        <f>VLOOKUP(#REF!,#REF!,2,FALSE)</f>
        <v>#REF!</v>
      </c>
      <c r="H4089" t="s">
        <v>13482</v>
      </c>
      <c r="I4089">
        <v>847523</v>
      </c>
      <c r="J4089">
        <v>44077</v>
      </c>
      <c r="K4089">
        <v>650</v>
      </c>
      <c r="L4089">
        <v>3951</v>
      </c>
      <c r="M4089" t="b">
        <v>0</v>
      </c>
      <c r="N4089" t="b">
        <v>0</v>
      </c>
      <c r="O4089" t="b">
        <v>0</v>
      </c>
    </row>
    <row r="4090" spans="1:15">
      <c r="A4090" t="s">
        <v>13483</v>
      </c>
      <c r="B4090" s="8">
        <v>43109</v>
      </c>
      <c r="C4090" s="8">
        <v>43101.85361111111</v>
      </c>
      <c r="D4090" t="s">
        <v>13484</v>
      </c>
      <c r="E4090" t="s">
        <v>13485</v>
      </c>
      <c r="F4090">
        <v>2</v>
      </c>
      <c r="G4090" t="e">
        <f>VLOOKUP(#REF!,#REF!,2,FALSE)</f>
        <v>#REF!</v>
      </c>
      <c r="H4090" t="s">
        <v>13486</v>
      </c>
      <c r="I4090">
        <v>236036</v>
      </c>
      <c r="J4090">
        <v>9351</v>
      </c>
      <c r="K4090">
        <v>317</v>
      </c>
      <c r="L4090">
        <v>1153</v>
      </c>
      <c r="M4090" t="b">
        <v>0</v>
      </c>
      <c r="N4090" t="b">
        <v>0</v>
      </c>
      <c r="O4090" t="b">
        <v>0</v>
      </c>
    </row>
    <row r="4091" spans="1:15">
      <c r="A4091" t="s">
        <v>13487</v>
      </c>
      <c r="B4091" s="8">
        <v>43087</v>
      </c>
      <c r="C4091" s="8">
        <v>43085.666666666664</v>
      </c>
      <c r="D4091" t="s">
        <v>13488</v>
      </c>
      <c r="E4091" t="s">
        <v>1115</v>
      </c>
      <c r="F4091">
        <v>15</v>
      </c>
      <c r="G4091" t="e">
        <f>VLOOKUP(#REF!,#REF!,2,FALSE)</f>
        <v>#REF!</v>
      </c>
      <c r="H4091" t="s">
        <v>13489</v>
      </c>
      <c r="I4091">
        <v>235293</v>
      </c>
      <c r="J4091">
        <v>9939</v>
      </c>
      <c r="K4091">
        <v>232</v>
      </c>
      <c r="L4091">
        <v>1056</v>
      </c>
      <c r="M4091" t="b">
        <v>0</v>
      </c>
      <c r="N4091" t="b">
        <v>0</v>
      </c>
      <c r="O4091" t="b">
        <v>0</v>
      </c>
    </row>
    <row r="4092" spans="1:15">
      <c r="A4092" t="s">
        <v>13490</v>
      </c>
      <c r="B4092" s="8">
        <v>43162</v>
      </c>
      <c r="C4092" s="8">
        <v>43147.385034722225</v>
      </c>
      <c r="D4092" t="s">
        <v>13491</v>
      </c>
      <c r="E4092" t="s">
        <v>1390</v>
      </c>
      <c r="F4092">
        <v>24</v>
      </c>
      <c r="G4092" t="e">
        <f>VLOOKUP(#REF!,#REF!,2,FALSE)</f>
        <v>#REF!</v>
      </c>
      <c r="H4092" t="s">
        <v>13492</v>
      </c>
      <c r="I4092">
        <v>1327815</v>
      </c>
      <c r="J4092">
        <v>32895</v>
      </c>
      <c r="K4092">
        <v>1240</v>
      </c>
      <c r="L4092">
        <v>2020</v>
      </c>
      <c r="M4092" t="b">
        <v>0</v>
      </c>
      <c r="N4092" t="b">
        <v>0</v>
      </c>
      <c r="O4092" t="b">
        <v>0</v>
      </c>
    </row>
    <row r="4093" spans="1:15">
      <c r="A4093" t="s">
        <v>13493</v>
      </c>
      <c r="B4093" s="8">
        <v>43150</v>
      </c>
      <c r="C4093" s="8">
        <v>43147.387743055559</v>
      </c>
      <c r="D4093" t="s">
        <v>13494</v>
      </c>
      <c r="E4093" t="s">
        <v>861</v>
      </c>
      <c r="F4093">
        <v>24</v>
      </c>
      <c r="G4093" t="e">
        <f>VLOOKUP(#REF!,#REF!,2,FALSE)</f>
        <v>#REF!</v>
      </c>
      <c r="H4093" t="s">
        <v>13495</v>
      </c>
      <c r="I4093">
        <v>333553</v>
      </c>
      <c r="J4093">
        <v>4948</v>
      </c>
      <c r="K4093">
        <v>186</v>
      </c>
      <c r="L4093">
        <v>404</v>
      </c>
      <c r="M4093" t="b">
        <v>0</v>
      </c>
      <c r="N4093" t="b">
        <v>0</v>
      </c>
      <c r="O4093" t="b">
        <v>0</v>
      </c>
    </row>
    <row r="4094" spans="1:15">
      <c r="A4094" t="s">
        <v>13496</v>
      </c>
      <c r="B4094" s="8">
        <v>43157</v>
      </c>
      <c r="C4094" s="8">
        <v>43147.392523148148</v>
      </c>
      <c r="D4094" t="s">
        <v>13497</v>
      </c>
      <c r="E4094" t="s">
        <v>861</v>
      </c>
      <c r="F4094">
        <v>24</v>
      </c>
      <c r="G4094" t="e">
        <f>VLOOKUP(#REF!,#REF!,2,FALSE)</f>
        <v>#REF!</v>
      </c>
      <c r="H4094" t="s">
        <v>13498</v>
      </c>
      <c r="I4094">
        <v>1042283</v>
      </c>
      <c r="J4094">
        <v>9260</v>
      </c>
      <c r="K4094">
        <v>195</v>
      </c>
      <c r="L4094">
        <v>583</v>
      </c>
      <c r="M4094" t="b">
        <v>0</v>
      </c>
      <c r="N4094" t="b">
        <v>0</v>
      </c>
      <c r="O4094" t="b">
        <v>0</v>
      </c>
    </row>
    <row r="4095" spans="1:15">
      <c r="A4095" t="s">
        <v>13499</v>
      </c>
      <c r="B4095" s="8">
        <v>43104</v>
      </c>
      <c r="C4095" s="8">
        <v>43092.306574074071</v>
      </c>
      <c r="D4095" t="s">
        <v>13500</v>
      </c>
      <c r="E4095" t="s">
        <v>13501</v>
      </c>
      <c r="F4095">
        <v>22</v>
      </c>
      <c r="G4095" t="e">
        <f>VLOOKUP(#REF!,#REF!,2,FALSE)</f>
        <v>#REF!</v>
      </c>
      <c r="H4095" t="s">
        <v>13502</v>
      </c>
      <c r="I4095">
        <v>234260</v>
      </c>
      <c r="J4095">
        <v>5144</v>
      </c>
      <c r="K4095">
        <v>1546</v>
      </c>
      <c r="L4095">
        <v>1394</v>
      </c>
      <c r="M4095" t="b">
        <v>0</v>
      </c>
      <c r="N4095" t="b">
        <v>0</v>
      </c>
      <c r="O4095" t="b">
        <v>0</v>
      </c>
    </row>
    <row r="4096" spans="1:15">
      <c r="A4096" t="s">
        <v>13503</v>
      </c>
      <c r="B4096" s="8">
        <v>43146</v>
      </c>
      <c r="C4096" s="8">
        <v>43138.355451388888</v>
      </c>
      <c r="D4096" t="s">
        <v>13504</v>
      </c>
      <c r="E4096" t="s">
        <v>13505</v>
      </c>
      <c r="F4096">
        <v>23</v>
      </c>
      <c r="G4096" t="e">
        <f>VLOOKUP(#REF!,#REF!,2,FALSE)</f>
        <v>#REF!</v>
      </c>
      <c r="H4096" t="s">
        <v>13506</v>
      </c>
      <c r="I4096">
        <v>233904</v>
      </c>
      <c r="J4096">
        <v>840</v>
      </c>
      <c r="K4096">
        <v>82</v>
      </c>
      <c r="L4096">
        <v>154</v>
      </c>
      <c r="M4096" t="b">
        <v>0</v>
      </c>
      <c r="N4096" t="b">
        <v>0</v>
      </c>
      <c r="O4096" t="b">
        <v>0</v>
      </c>
    </row>
    <row r="4097" spans="1:15">
      <c r="A4097" t="s">
        <v>13507</v>
      </c>
      <c r="B4097" s="8">
        <v>43161</v>
      </c>
      <c r="C4097" s="8">
        <v>43147.432384259257</v>
      </c>
      <c r="D4097" t="s">
        <v>13508</v>
      </c>
      <c r="E4097" t="s">
        <v>3490</v>
      </c>
      <c r="F4097">
        <v>10</v>
      </c>
      <c r="G4097" t="e">
        <f>VLOOKUP(#REF!,#REF!,2,FALSE)</f>
        <v>#REF!</v>
      </c>
      <c r="H4097" t="s">
        <v>13509</v>
      </c>
      <c r="I4097">
        <v>369260</v>
      </c>
      <c r="J4097">
        <v>26493</v>
      </c>
      <c r="K4097">
        <v>110</v>
      </c>
      <c r="L4097">
        <v>1179</v>
      </c>
      <c r="M4097" t="b">
        <v>0</v>
      </c>
      <c r="N4097" t="b">
        <v>0</v>
      </c>
      <c r="O4097" t="b">
        <v>0</v>
      </c>
    </row>
    <row r="4098" spans="1:15">
      <c r="A4098" t="s">
        <v>13510</v>
      </c>
      <c r="B4098" s="8">
        <v>43197</v>
      </c>
      <c r="C4098" s="8">
        <v>43186.166712962964</v>
      </c>
      <c r="D4098" t="s">
        <v>13511</v>
      </c>
      <c r="E4098" t="s">
        <v>9941</v>
      </c>
      <c r="F4098">
        <v>27</v>
      </c>
      <c r="G4098" t="e">
        <f>VLOOKUP(#REF!,#REF!,2,FALSE)</f>
        <v>#REF!</v>
      </c>
      <c r="H4098" t="s">
        <v>13512</v>
      </c>
      <c r="I4098">
        <v>233867</v>
      </c>
      <c r="J4098">
        <v>13328</v>
      </c>
      <c r="K4098">
        <v>115</v>
      </c>
      <c r="L4098">
        <v>1515</v>
      </c>
      <c r="M4098" t="b">
        <v>0</v>
      </c>
      <c r="N4098" t="b">
        <v>0</v>
      </c>
      <c r="O4098" t="b">
        <v>0</v>
      </c>
    </row>
    <row r="4099" spans="1:15">
      <c r="A4099" t="s">
        <v>13513</v>
      </c>
      <c r="B4099" s="8">
        <v>43122</v>
      </c>
      <c r="C4099" s="8">
        <v>43118.250069444446</v>
      </c>
      <c r="D4099" t="s">
        <v>13514</v>
      </c>
      <c r="E4099" t="s">
        <v>4028</v>
      </c>
      <c r="F4099">
        <v>27</v>
      </c>
      <c r="G4099" t="e">
        <f>VLOOKUP(#REF!,#REF!,2,FALSE)</f>
        <v>#REF!</v>
      </c>
      <c r="H4099" t="s">
        <v>13515</v>
      </c>
      <c r="I4099">
        <v>233766</v>
      </c>
      <c r="J4099">
        <v>12070</v>
      </c>
      <c r="K4099">
        <v>117</v>
      </c>
      <c r="L4099">
        <v>1945</v>
      </c>
      <c r="M4099" t="b">
        <v>0</v>
      </c>
      <c r="N4099" t="b">
        <v>0</v>
      </c>
      <c r="O4099" t="b">
        <v>0</v>
      </c>
    </row>
    <row r="4100" spans="1:15">
      <c r="A4100" t="s">
        <v>13516</v>
      </c>
      <c r="B4100" s="8">
        <v>43159</v>
      </c>
      <c r="C4100" s="8">
        <v>43151.291203703702</v>
      </c>
      <c r="D4100" t="s">
        <v>13517</v>
      </c>
      <c r="E4100" t="s">
        <v>5311</v>
      </c>
      <c r="F4100">
        <v>25</v>
      </c>
      <c r="G4100" t="e">
        <f>VLOOKUP(#REF!,#REF!,2,FALSE)</f>
        <v>#REF!</v>
      </c>
      <c r="H4100" t="s">
        <v>13518</v>
      </c>
      <c r="I4100">
        <v>232904</v>
      </c>
      <c r="J4100">
        <v>968</v>
      </c>
      <c r="K4100">
        <v>168</v>
      </c>
      <c r="L4100">
        <v>1812</v>
      </c>
      <c r="M4100" t="b">
        <v>0</v>
      </c>
      <c r="N4100" t="b">
        <v>0</v>
      </c>
      <c r="O4100" t="b">
        <v>0</v>
      </c>
    </row>
    <row r="4101" spans="1:15">
      <c r="A4101" t="s">
        <v>13519</v>
      </c>
      <c r="B4101" s="8">
        <v>43242</v>
      </c>
      <c r="C4101" s="8">
        <v>43230.588171296295</v>
      </c>
      <c r="D4101" t="s">
        <v>13520</v>
      </c>
      <c r="E4101" t="s">
        <v>2531</v>
      </c>
      <c r="F4101">
        <v>26</v>
      </c>
      <c r="G4101" t="e">
        <f>VLOOKUP(#REF!,#REF!,2,FALSE)</f>
        <v>#REF!</v>
      </c>
      <c r="H4101" t="s">
        <v>13521</v>
      </c>
      <c r="I4101">
        <v>232787</v>
      </c>
      <c r="J4101">
        <v>29512</v>
      </c>
      <c r="K4101">
        <v>669</v>
      </c>
      <c r="L4101">
        <v>4567</v>
      </c>
      <c r="M4101" t="b">
        <v>0</v>
      </c>
      <c r="N4101" t="b">
        <v>0</v>
      </c>
      <c r="O4101" t="b">
        <v>0</v>
      </c>
    </row>
    <row r="4102" spans="1:15">
      <c r="A4102" t="s">
        <v>13522</v>
      </c>
      <c r="B4102" s="8">
        <v>43152</v>
      </c>
      <c r="C4102" s="8">
        <v>43147.513252314813</v>
      </c>
      <c r="D4102" t="s">
        <v>13523</v>
      </c>
      <c r="E4102" t="s">
        <v>2508</v>
      </c>
      <c r="F4102">
        <v>24</v>
      </c>
      <c r="G4102" t="e">
        <f>VLOOKUP(#REF!,#REF!,2,FALSE)</f>
        <v>#REF!</v>
      </c>
      <c r="H4102" t="s">
        <v>13524</v>
      </c>
      <c r="I4102">
        <v>42239</v>
      </c>
      <c r="J4102">
        <v>1115</v>
      </c>
      <c r="K4102">
        <v>42</v>
      </c>
      <c r="L4102">
        <v>307</v>
      </c>
      <c r="M4102" t="b">
        <v>0</v>
      </c>
      <c r="N4102" t="b">
        <v>0</v>
      </c>
      <c r="O4102" t="b">
        <v>0</v>
      </c>
    </row>
    <row r="4103" spans="1:15">
      <c r="A4103" t="s">
        <v>13525</v>
      </c>
      <c r="B4103" s="8">
        <v>43147</v>
      </c>
      <c r="C4103" s="8">
        <v>43146.197511574072</v>
      </c>
      <c r="D4103" t="s">
        <v>13526</v>
      </c>
      <c r="E4103" t="s">
        <v>4495</v>
      </c>
      <c r="F4103">
        <v>17</v>
      </c>
      <c r="G4103" t="e">
        <f>VLOOKUP(#REF!,#REF!,2,FALSE)</f>
        <v>#REF!</v>
      </c>
      <c r="H4103" t="s">
        <v>13527</v>
      </c>
      <c r="I4103">
        <v>232339</v>
      </c>
      <c r="J4103">
        <v>1005</v>
      </c>
      <c r="K4103">
        <v>46</v>
      </c>
      <c r="L4103">
        <v>135</v>
      </c>
      <c r="M4103" t="b">
        <v>0</v>
      </c>
      <c r="N4103" t="b">
        <v>0</v>
      </c>
      <c r="O4103" t="b">
        <v>0</v>
      </c>
    </row>
    <row r="4104" spans="1:15">
      <c r="A4104" t="s">
        <v>13528</v>
      </c>
      <c r="B4104" s="8">
        <v>43151</v>
      </c>
      <c r="C4104" s="8">
        <v>43147.639108796298</v>
      </c>
      <c r="D4104" t="s">
        <v>13529</v>
      </c>
      <c r="E4104" t="s">
        <v>3490</v>
      </c>
      <c r="F4104">
        <v>10</v>
      </c>
      <c r="G4104" t="e">
        <f>VLOOKUP(#REF!,#REF!,2,FALSE)</f>
        <v>#REF!</v>
      </c>
      <c r="H4104" t="s">
        <v>13530</v>
      </c>
      <c r="I4104">
        <v>162087</v>
      </c>
      <c r="J4104">
        <v>7293</v>
      </c>
      <c r="K4104">
        <v>92</v>
      </c>
      <c r="L4104">
        <v>644</v>
      </c>
      <c r="M4104" t="b">
        <v>0</v>
      </c>
      <c r="N4104" t="b">
        <v>0</v>
      </c>
      <c r="O4104" t="b">
        <v>0</v>
      </c>
    </row>
    <row r="4105" spans="1:15">
      <c r="A4105" t="s">
        <v>13531</v>
      </c>
      <c r="B4105" s="8">
        <v>43074</v>
      </c>
      <c r="C4105" s="8">
        <v>43071.458356481482</v>
      </c>
      <c r="D4105" t="s">
        <v>13532</v>
      </c>
      <c r="E4105" t="s">
        <v>1135</v>
      </c>
      <c r="F4105">
        <v>17</v>
      </c>
      <c r="G4105" t="e">
        <f>VLOOKUP(#REF!,#REF!,2,FALSE)</f>
        <v>#REF!</v>
      </c>
      <c r="H4105" t="s">
        <v>13533</v>
      </c>
      <c r="I4105">
        <v>232142</v>
      </c>
      <c r="J4105">
        <v>6604</v>
      </c>
      <c r="K4105">
        <v>127</v>
      </c>
      <c r="L4105">
        <v>500</v>
      </c>
      <c r="M4105" t="b">
        <v>0</v>
      </c>
      <c r="N4105" t="b">
        <v>0</v>
      </c>
      <c r="O4105" t="b">
        <v>0</v>
      </c>
    </row>
    <row r="4106" spans="1:15">
      <c r="A4106" t="s">
        <v>13534</v>
      </c>
      <c r="B4106" s="8">
        <v>43054</v>
      </c>
      <c r="C4106" s="8">
        <v>43048.729166666664</v>
      </c>
      <c r="D4106" t="s">
        <v>13535</v>
      </c>
      <c r="E4106" t="s">
        <v>13536</v>
      </c>
      <c r="F4106">
        <v>26</v>
      </c>
      <c r="G4106" t="e">
        <f>VLOOKUP(#REF!,#REF!,2,FALSE)</f>
        <v>#REF!</v>
      </c>
      <c r="H4106" t="s">
        <v>13537</v>
      </c>
      <c r="I4106">
        <v>232083</v>
      </c>
      <c r="J4106">
        <v>14766</v>
      </c>
      <c r="K4106">
        <v>408</v>
      </c>
      <c r="L4106">
        <v>1107</v>
      </c>
      <c r="M4106" t="b">
        <v>0</v>
      </c>
      <c r="N4106" t="b">
        <v>0</v>
      </c>
      <c r="O4106" t="b">
        <v>0</v>
      </c>
    </row>
    <row r="4107" spans="1:15">
      <c r="A4107" t="s">
        <v>13538</v>
      </c>
      <c r="B4107" s="8">
        <v>43187</v>
      </c>
      <c r="C4107" s="8">
        <v>43174.363125000003</v>
      </c>
      <c r="D4107" t="s">
        <v>13539</v>
      </c>
      <c r="E4107" t="s">
        <v>13540</v>
      </c>
      <c r="F4107">
        <v>26</v>
      </c>
      <c r="G4107" t="e">
        <f>VLOOKUP(#REF!,#REF!,2,FALSE)</f>
        <v>#REF!</v>
      </c>
      <c r="H4107" t="s">
        <v>13541</v>
      </c>
      <c r="I4107">
        <v>231946</v>
      </c>
      <c r="J4107">
        <v>10381</v>
      </c>
      <c r="K4107">
        <v>90</v>
      </c>
      <c r="L4107">
        <v>539</v>
      </c>
      <c r="M4107" t="b">
        <v>0</v>
      </c>
      <c r="N4107" t="b">
        <v>0</v>
      </c>
      <c r="O4107" t="b">
        <v>0</v>
      </c>
    </row>
    <row r="4108" spans="1:15">
      <c r="A4108" t="s">
        <v>13542</v>
      </c>
      <c r="B4108" s="8">
        <v>43163</v>
      </c>
      <c r="C4108" s="8">
        <v>43161.375</v>
      </c>
      <c r="D4108" t="s">
        <v>13543</v>
      </c>
      <c r="E4108" t="s">
        <v>7135</v>
      </c>
      <c r="F4108">
        <v>27</v>
      </c>
      <c r="G4108" t="e">
        <f>VLOOKUP(#REF!,#REF!,2,FALSE)</f>
        <v>#REF!</v>
      </c>
      <c r="H4108" t="s">
        <v>13544</v>
      </c>
      <c r="I4108">
        <v>231632</v>
      </c>
      <c r="J4108">
        <v>5471</v>
      </c>
      <c r="K4108">
        <v>232</v>
      </c>
      <c r="L4108">
        <v>1035</v>
      </c>
      <c r="M4108" t="b">
        <v>0</v>
      </c>
      <c r="N4108" t="b">
        <v>0</v>
      </c>
      <c r="O4108" t="b">
        <v>0</v>
      </c>
    </row>
    <row r="4109" spans="1:15">
      <c r="A4109" t="s">
        <v>13545</v>
      </c>
      <c r="B4109" s="8">
        <v>43071</v>
      </c>
      <c r="C4109" s="8">
        <v>43067.437997685185</v>
      </c>
      <c r="D4109" t="s">
        <v>13546</v>
      </c>
      <c r="E4109" t="s">
        <v>11255</v>
      </c>
      <c r="F4109">
        <v>22</v>
      </c>
      <c r="G4109" t="e">
        <f>VLOOKUP(#REF!,#REF!,2,FALSE)</f>
        <v>#REF!</v>
      </c>
      <c r="H4109" t="s">
        <v>13547</v>
      </c>
      <c r="I4109">
        <v>231341</v>
      </c>
      <c r="J4109">
        <v>7734</v>
      </c>
      <c r="K4109">
        <v>212</v>
      </c>
      <c r="L4109">
        <v>846</v>
      </c>
      <c r="M4109" t="b">
        <v>0</v>
      </c>
      <c r="N4109" t="b">
        <v>0</v>
      </c>
      <c r="O4109" t="b">
        <v>0</v>
      </c>
    </row>
    <row r="4110" spans="1:15">
      <c r="A4110" t="s">
        <v>13548</v>
      </c>
      <c r="B4110" s="8">
        <v>43157</v>
      </c>
      <c r="C4110" s="8">
        <v>43147.745162037034</v>
      </c>
      <c r="D4110" t="s">
        <v>13549</v>
      </c>
      <c r="E4110" t="s">
        <v>13550</v>
      </c>
      <c r="F4110">
        <v>24</v>
      </c>
      <c r="G4110" t="e">
        <f>VLOOKUP(#REF!,#REF!,2,FALSE)</f>
        <v>#REF!</v>
      </c>
      <c r="H4110" t="s">
        <v>13551</v>
      </c>
      <c r="I4110">
        <v>2507969</v>
      </c>
      <c r="J4110">
        <v>40658</v>
      </c>
      <c r="K4110">
        <v>4659</v>
      </c>
      <c r="L4110">
        <v>9763</v>
      </c>
      <c r="M4110" t="b">
        <v>0</v>
      </c>
      <c r="N4110" t="b">
        <v>0</v>
      </c>
      <c r="O4110" t="b">
        <v>0</v>
      </c>
    </row>
    <row r="4111" spans="1:15">
      <c r="A4111" t="s">
        <v>13552</v>
      </c>
      <c r="B4111" s="8">
        <v>43162</v>
      </c>
      <c r="C4111" s="8">
        <v>43147.78125</v>
      </c>
      <c r="D4111" t="s">
        <v>13553</v>
      </c>
      <c r="E4111" t="s">
        <v>2523</v>
      </c>
      <c r="F4111">
        <v>10</v>
      </c>
      <c r="G4111" t="e">
        <f>VLOOKUP(#REF!,#REF!,2,FALSE)</f>
        <v>#REF!</v>
      </c>
      <c r="H4111" t="s">
        <v>13554</v>
      </c>
      <c r="I4111">
        <v>7628116</v>
      </c>
      <c r="J4111">
        <v>85230</v>
      </c>
      <c r="K4111">
        <v>2612</v>
      </c>
      <c r="L4111">
        <v>13141</v>
      </c>
      <c r="M4111" t="b">
        <v>0</v>
      </c>
      <c r="N4111" t="b">
        <v>0</v>
      </c>
      <c r="O4111" t="b">
        <v>0</v>
      </c>
    </row>
    <row r="4112" spans="1:15">
      <c r="A4112" t="s">
        <v>13555</v>
      </c>
      <c r="B4112" s="8">
        <v>43093</v>
      </c>
      <c r="C4112" s="8">
        <v>43087.375057870369</v>
      </c>
      <c r="D4112" t="s">
        <v>13556</v>
      </c>
      <c r="E4112" t="s">
        <v>3083</v>
      </c>
      <c r="F4112">
        <v>28</v>
      </c>
      <c r="G4112" t="e">
        <f>VLOOKUP(#REF!,#REF!,2,FALSE)</f>
        <v>#REF!</v>
      </c>
      <c r="H4112" t="s">
        <v>13557</v>
      </c>
      <c r="I4112">
        <v>231108</v>
      </c>
      <c r="J4112">
        <v>3118</v>
      </c>
      <c r="K4112">
        <v>238</v>
      </c>
      <c r="L4112">
        <v>356</v>
      </c>
      <c r="M4112" t="b">
        <v>0</v>
      </c>
      <c r="N4112" t="b">
        <v>0</v>
      </c>
      <c r="O4112" t="b">
        <v>0</v>
      </c>
    </row>
    <row r="4113" spans="1:15">
      <c r="A4113" t="s">
        <v>13558</v>
      </c>
      <c r="B4113" s="8">
        <v>43157</v>
      </c>
      <c r="C4113" s="8">
        <v>43147.964328703703</v>
      </c>
      <c r="D4113" t="s">
        <v>13559</v>
      </c>
      <c r="E4113" t="s">
        <v>13560</v>
      </c>
      <c r="F4113">
        <v>24</v>
      </c>
      <c r="G4113" t="e">
        <f>VLOOKUP(#REF!,#REF!,2,FALSE)</f>
        <v>#REF!</v>
      </c>
      <c r="H4113" t="s">
        <v>13561</v>
      </c>
      <c r="I4113">
        <v>263464</v>
      </c>
      <c r="J4113">
        <v>1090</v>
      </c>
      <c r="K4113">
        <v>3158</v>
      </c>
      <c r="L4113">
        <v>992</v>
      </c>
      <c r="M4113" t="b">
        <v>0</v>
      </c>
      <c r="N4113" t="b">
        <v>0</v>
      </c>
      <c r="O4113" t="b">
        <v>0</v>
      </c>
    </row>
    <row r="4114" spans="1:15">
      <c r="A4114" t="s">
        <v>13562</v>
      </c>
      <c r="B4114" s="8">
        <v>43166</v>
      </c>
      <c r="C4114" s="8">
        <v>43164.500023148146</v>
      </c>
      <c r="D4114" t="s">
        <v>13563</v>
      </c>
      <c r="E4114" t="s">
        <v>1536</v>
      </c>
      <c r="F4114">
        <v>26</v>
      </c>
      <c r="G4114" t="e">
        <f>VLOOKUP(#REF!,#REF!,2,FALSE)</f>
        <v>#REF!</v>
      </c>
      <c r="H4114" t="s">
        <v>13564</v>
      </c>
      <c r="I4114">
        <v>230966</v>
      </c>
      <c r="J4114">
        <v>4475</v>
      </c>
      <c r="K4114">
        <v>137</v>
      </c>
      <c r="L4114">
        <v>410</v>
      </c>
      <c r="M4114" t="b">
        <v>0</v>
      </c>
      <c r="N4114" t="b">
        <v>0</v>
      </c>
      <c r="O4114" t="b">
        <v>0</v>
      </c>
    </row>
    <row r="4115" spans="1:15">
      <c r="A4115" t="s">
        <v>13565</v>
      </c>
      <c r="B4115" s="8">
        <v>43090</v>
      </c>
      <c r="C4115" s="8">
        <v>43089.125023148146</v>
      </c>
      <c r="D4115" t="s">
        <v>13566</v>
      </c>
      <c r="E4115" t="s">
        <v>2178</v>
      </c>
      <c r="F4115">
        <v>23</v>
      </c>
      <c r="G4115" t="e">
        <f>VLOOKUP(#REF!,#REF!,2,FALSE)</f>
        <v>#REF!</v>
      </c>
      <c r="H4115" t="s">
        <v>13567</v>
      </c>
      <c r="I4115">
        <v>230733</v>
      </c>
      <c r="J4115">
        <v>2682</v>
      </c>
      <c r="K4115">
        <v>214</v>
      </c>
      <c r="L4115">
        <v>350</v>
      </c>
      <c r="M4115" t="b">
        <v>0</v>
      </c>
      <c r="N4115" t="b">
        <v>0</v>
      </c>
      <c r="O4115" t="b">
        <v>0</v>
      </c>
    </row>
    <row r="4116" spans="1:15">
      <c r="A4116" t="s">
        <v>13568</v>
      </c>
      <c r="B4116" s="8">
        <v>43185</v>
      </c>
      <c r="C4116" s="8">
        <v>43171.993472222224</v>
      </c>
      <c r="D4116" t="s">
        <v>13569</v>
      </c>
      <c r="E4116" t="s">
        <v>13570</v>
      </c>
      <c r="F4116">
        <v>28</v>
      </c>
      <c r="G4116" t="e">
        <f>VLOOKUP(#REF!,#REF!,2,FALSE)</f>
        <v>#REF!</v>
      </c>
      <c r="H4116" t="s">
        <v>13571</v>
      </c>
      <c r="I4116">
        <v>230399</v>
      </c>
      <c r="J4116">
        <v>5208</v>
      </c>
      <c r="K4116">
        <v>37</v>
      </c>
      <c r="L4116">
        <v>417</v>
      </c>
      <c r="M4116" t="b">
        <v>0</v>
      </c>
      <c r="N4116" t="b">
        <v>0</v>
      </c>
      <c r="O4116" t="b">
        <v>0</v>
      </c>
    </row>
    <row r="4117" spans="1:15">
      <c r="A4117" t="s">
        <v>13572</v>
      </c>
      <c r="B4117" s="8">
        <v>43095</v>
      </c>
      <c r="C4117" s="8">
        <v>43090.250034722223</v>
      </c>
      <c r="D4117" t="s">
        <v>13573</v>
      </c>
      <c r="E4117" t="s">
        <v>1115</v>
      </c>
      <c r="F4117">
        <v>15</v>
      </c>
      <c r="G4117" t="e">
        <f>VLOOKUP(#REF!,#REF!,2,FALSE)</f>
        <v>#REF!</v>
      </c>
      <c r="H4117" t="s">
        <v>13574</v>
      </c>
      <c r="I4117">
        <v>230002</v>
      </c>
      <c r="J4117">
        <v>5187</v>
      </c>
      <c r="K4117">
        <v>109</v>
      </c>
      <c r="L4117">
        <v>604</v>
      </c>
      <c r="M4117" t="b">
        <v>0</v>
      </c>
      <c r="N4117" t="b">
        <v>0</v>
      </c>
      <c r="O4117" t="b">
        <v>0</v>
      </c>
    </row>
    <row r="4118" spans="1:15">
      <c r="A4118" t="s">
        <v>13575</v>
      </c>
      <c r="B4118" s="8">
        <v>43158</v>
      </c>
      <c r="C4118" s="8">
        <v>43148.375243055554</v>
      </c>
      <c r="D4118" t="s">
        <v>13576</v>
      </c>
      <c r="E4118" t="s">
        <v>1294</v>
      </c>
      <c r="F4118">
        <v>24</v>
      </c>
      <c r="G4118" t="e">
        <f>VLOOKUP(#REF!,#REF!,2,FALSE)</f>
        <v>#REF!</v>
      </c>
      <c r="H4118" t="s">
        <v>13577</v>
      </c>
      <c r="I4118">
        <v>602853</v>
      </c>
      <c r="J4118">
        <v>27880</v>
      </c>
      <c r="K4118">
        <v>226</v>
      </c>
      <c r="L4118">
        <v>1551</v>
      </c>
      <c r="M4118" t="b">
        <v>0</v>
      </c>
      <c r="N4118" t="b">
        <v>0</v>
      </c>
      <c r="O4118" t="b">
        <v>0</v>
      </c>
    </row>
    <row r="4119" spans="1:15">
      <c r="A4119" t="s">
        <v>13578</v>
      </c>
      <c r="B4119" s="8">
        <v>43132</v>
      </c>
      <c r="C4119" s="8">
        <v>43124.774340277778</v>
      </c>
      <c r="D4119" t="s">
        <v>13579</v>
      </c>
      <c r="E4119" t="s">
        <v>13580</v>
      </c>
      <c r="F4119">
        <v>22</v>
      </c>
      <c r="G4119" t="e">
        <f>VLOOKUP(#REF!,#REF!,2,FALSE)</f>
        <v>#REF!</v>
      </c>
      <c r="H4119" t="s">
        <v>13581</v>
      </c>
      <c r="I4119">
        <v>229332</v>
      </c>
      <c r="J4119">
        <v>30</v>
      </c>
      <c r="K4119">
        <v>629</v>
      </c>
      <c r="L4119">
        <v>214</v>
      </c>
      <c r="M4119" t="b">
        <v>0</v>
      </c>
      <c r="N4119" t="b">
        <v>0</v>
      </c>
      <c r="O4119" t="b">
        <v>0</v>
      </c>
    </row>
    <row r="4120" spans="1:15">
      <c r="A4120" t="s">
        <v>13582</v>
      </c>
      <c r="B4120" s="8">
        <v>43153</v>
      </c>
      <c r="C4120" s="8">
        <v>43148.458344907405</v>
      </c>
      <c r="D4120" t="s">
        <v>13583</v>
      </c>
      <c r="E4120" t="s">
        <v>4894</v>
      </c>
      <c r="F4120">
        <v>24</v>
      </c>
      <c r="G4120" t="e">
        <f>VLOOKUP(#REF!,#REF!,2,FALSE)</f>
        <v>#REF!</v>
      </c>
      <c r="H4120" t="s">
        <v>13584</v>
      </c>
      <c r="I4120">
        <v>442716</v>
      </c>
      <c r="J4120">
        <v>30499</v>
      </c>
      <c r="K4120">
        <v>323</v>
      </c>
      <c r="L4120">
        <v>15770</v>
      </c>
      <c r="M4120" t="b">
        <v>0</v>
      </c>
      <c r="N4120" t="b">
        <v>0</v>
      </c>
      <c r="O4120" t="b">
        <v>0</v>
      </c>
    </row>
    <row r="4121" spans="1:15">
      <c r="A4121" t="s">
        <v>13585</v>
      </c>
      <c r="B4121" s="8">
        <v>43184</v>
      </c>
      <c r="C4121" s="8">
        <v>43171.4062962963</v>
      </c>
      <c r="D4121" t="s">
        <v>13586</v>
      </c>
      <c r="E4121" t="s">
        <v>13587</v>
      </c>
      <c r="F4121">
        <v>26</v>
      </c>
      <c r="G4121" t="e">
        <f>VLOOKUP(#REF!,#REF!,2,FALSE)</f>
        <v>#REF!</v>
      </c>
      <c r="H4121" t="s">
        <v>13588</v>
      </c>
      <c r="I4121">
        <v>228646</v>
      </c>
      <c r="J4121">
        <v>8515</v>
      </c>
      <c r="K4121">
        <v>202</v>
      </c>
      <c r="L4121">
        <v>1142</v>
      </c>
      <c r="M4121" t="b">
        <v>0</v>
      </c>
      <c r="N4121" t="b">
        <v>0</v>
      </c>
      <c r="O4121" t="b">
        <v>0</v>
      </c>
    </row>
    <row r="4122" spans="1:15">
      <c r="A4122" t="s">
        <v>13589</v>
      </c>
      <c r="B4122" s="8">
        <v>43197</v>
      </c>
      <c r="C4122" s="8">
        <v>43190.583344907405</v>
      </c>
      <c r="D4122" t="s">
        <v>13590</v>
      </c>
      <c r="E4122" t="s">
        <v>6641</v>
      </c>
      <c r="F4122">
        <v>27</v>
      </c>
      <c r="G4122" t="e">
        <f>VLOOKUP(#REF!,#REF!,2,FALSE)</f>
        <v>#REF!</v>
      </c>
      <c r="H4122" t="s">
        <v>13591</v>
      </c>
      <c r="I4122">
        <v>228568</v>
      </c>
      <c r="J4122">
        <v>9763</v>
      </c>
      <c r="K4122">
        <v>158</v>
      </c>
      <c r="L4122">
        <v>1110</v>
      </c>
      <c r="M4122" t="b">
        <v>0</v>
      </c>
      <c r="N4122" t="b">
        <v>0</v>
      </c>
      <c r="O4122" t="b">
        <v>0</v>
      </c>
    </row>
    <row r="4123" spans="1:15">
      <c r="A4123" t="s">
        <v>13592</v>
      </c>
      <c r="B4123" s="8">
        <v>43121</v>
      </c>
      <c r="C4123" s="8">
        <v>43114.812488425923</v>
      </c>
      <c r="D4123" t="s">
        <v>13593</v>
      </c>
      <c r="E4123" t="s">
        <v>13594</v>
      </c>
      <c r="F4123">
        <v>17</v>
      </c>
      <c r="G4123" t="e">
        <f>VLOOKUP(#REF!,#REF!,2,FALSE)</f>
        <v>#REF!</v>
      </c>
      <c r="H4123" t="s">
        <v>100</v>
      </c>
      <c r="I4123">
        <v>227767</v>
      </c>
      <c r="J4123">
        <v>1899</v>
      </c>
      <c r="K4123">
        <v>168</v>
      </c>
      <c r="L4123">
        <v>611</v>
      </c>
      <c r="M4123" t="b">
        <v>0</v>
      </c>
      <c r="N4123" t="b">
        <v>0</v>
      </c>
      <c r="O4123" t="b">
        <v>0</v>
      </c>
    </row>
    <row r="4124" spans="1:15">
      <c r="A4124" t="s">
        <v>13595</v>
      </c>
      <c r="B4124" s="8">
        <v>43128</v>
      </c>
      <c r="C4124" s="8">
        <v>43122.333391203705</v>
      </c>
      <c r="D4124" t="s">
        <v>13596</v>
      </c>
      <c r="E4124" t="s">
        <v>586</v>
      </c>
      <c r="F4124">
        <v>27</v>
      </c>
      <c r="G4124" t="e">
        <f>VLOOKUP(#REF!,#REF!,2,FALSE)</f>
        <v>#REF!</v>
      </c>
      <c r="H4124" t="s">
        <v>13597</v>
      </c>
      <c r="I4124">
        <v>227384</v>
      </c>
      <c r="J4124">
        <v>11494</v>
      </c>
      <c r="K4124">
        <v>822</v>
      </c>
      <c r="L4124">
        <v>804</v>
      </c>
      <c r="M4124" t="b">
        <v>0</v>
      </c>
      <c r="N4124" t="b">
        <v>0</v>
      </c>
      <c r="O4124" t="b">
        <v>0</v>
      </c>
    </row>
    <row r="4125" spans="1:15">
      <c r="A4125" t="s">
        <v>13598</v>
      </c>
      <c r="B4125" s="8">
        <v>43130</v>
      </c>
      <c r="C4125" s="8">
        <v>43127.125034722223</v>
      </c>
      <c r="D4125" t="s">
        <v>13599</v>
      </c>
      <c r="E4125" t="s">
        <v>425</v>
      </c>
      <c r="F4125">
        <v>23</v>
      </c>
      <c r="G4125" t="e">
        <f>VLOOKUP(#REF!,#REF!,2,FALSE)</f>
        <v>#REF!</v>
      </c>
      <c r="H4125" t="s">
        <v>13600</v>
      </c>
      <c r="I4125">
        <v>227226</v>
      </c>
      <c r="J4125">
        <v>3053</v>
      </c>
      <c r="K4125">
        <v>1858</v>
      </c>
      <c r="L4125">
        <v>1274</v>
      </c>
      <c r="M4125" t="b">
        <v>0</v>
      </c>
      <c r="N4125" t="b">
        <v>0</v>
      </c>
      <c r="O4125" t="b">
        <v>0</v>
      </c>
    </row>
    <row r="4126" spans="1:15">
      <c r="A4126" t="s">
        <v>13601</v>
      </c>
      <c r="B4126" s="8">
        <v>43059</v>
      </c>
      <c r="C4126" s="8">
        <v>43058.593738425923</v>
      </c>
      <c r="D4126" t="s">
        <v>13602</v>
      </c>
      <c r="E4126" t="s">
        <v>271</v>
      </c>
      <c r="F4126">
        <v>17</v>
      </c>
      <c r="G4126" t="e">
        <f>VLOOKUP(#REF!,#REF!,2,FALSE)</f>
        <v>#REF!</v>
      </c>
      <c r="H4126" t="s">
        <v>13603</v>
      </c>
      <c r="I4126">
        <v>226800</v>
      </c>
      <c r="J4126">
        <v>2167</v>
      </c>
      <c r="K4126">
        <v>123</v>
      </c>
      <c r="L4126">
        <v>1137</v>
      </c>
      <c r="M4126" t="b">
        <v>0</v>
      </c>
      <c r="N4126" t="b">
        <v>0</v>
      </c>
      <c r="O4126" t="b">
        <v>0</v>
      </c>
    </row>
    <row r="4127" spans="1:15">
      <c r="A4127" t="s">
        <v>13604</v>
      </c>
      <c r="B4127" s="8">
        <v>43162</v>
      </c>
      <c r="C4127" s="8">
        <v>43149.291678240741</v>
      </c>
      <c r="D4127" t="s">
        <v>13605</v>
      </c>
      <c r="E4127" t="s">
        <v>6070</v>
      </c>
      <c r="F4127">
        <v>24</v>
      </c>
      <c r="G4127" t="e">
        <f>VLOOKUP(#REF!,#REF!,2,FALSE)</f>
        <v>#REF!</v>
      </c>
      <c r="H4127" t="s">
        <v>13606</v>
      </c>
      <c r="I4127">
        <v>548892</v>
      </c>
      <c r="J4127">
        <v>23551</v>
      </c>
      <c r="K4127">
        <v>595</v>
      </c>
      <c r="L4127">
        <v>2675</v>
      </c>
      <c r="M4127" t="b">
        <v>0</v>
      </c>
      <c r="N4127" t="b">
        <v>0</v>
      </c>
      <c r="O4127" t="b">
        <v>0</v>
      </c>
    </row>
    <row r="4128" spans="1:15">
      <c r="A4128" t="s">
        <v>13607</v>
      </c>
      <c r="B4128" s="8">
        <v>43246</v>
      </c>
      <c r="C4128" s="8">
        <v>43235.963530092595</v>
      </c>
      <c r="D4128" t="s">
        <v>13608</v>
      </c>
      <c r="E4128" t="s">
        <v>2364</v>
      </c>
      <c r="F4128">
        <v>17</v>
      </c>
      <c r="G4128" t="e">
        <f>VLOOKUP(#REF!,#REF!,2,FALSE)</f>
        <v>#REF!</v>
      </c>
      <c r="H4128" t="s">
        <v>13609</v>
      </c>
      <c r="I4128">
        <v>226283</v>
      </c>
      <c r="J4128">
        <v>2311</v>
      </c>
      <c r="K4128">
        <v>326</v>
      </c>
      <c r="L4128">
        <v>146</v>
      </c>
      <c r="M4128" t="b">
        <v>0</v>
      </c>
      <c r="N4128" t="b">
        <v>0</v>
      </c>
      <c r="O4128" t="b">
        <v>0</v>
      </c>
    </row>
    <row r="4129" spans="1:15">
      <c r="A4129" t="s">
        <v>13610</v>
      </c>
      <c r="B4129" s="8">
        <v>43130</v>
      </c>
      <c r="C4129" s="8">
        <v>43124.384016203701</v>
      </c>
      <c r="D4129" t="s">
        <v>13611</v>
      </c>
      <c r="E4129" t="s">
        <v>4000</v>
      </c>
      <c r="F4129">
        <v>28</v>
      </c>
      <c r="G4129" t="e">
        <f>VLOOKUP(#REF!,#REF!,2,FALSE)</f>
        <v>#REF!</v>
      </c>
      <c r="H4129" t="s">
        <v>13612</v>
      </c>
      <c r="I4129">
        <v>226278</v>
      </c>
      <c r="J4129">
        <v>6918</v>
      </c>
      <c r="K4129">
        <v>68</v>
      </c>
      <c r="L4129">
        <v>166</v>
      </c>
      <c r="M4129" t="b">
        <v>0</v>
      </c>
      <c r="N4129" t="b">
        <v>0</v>
      </c>
      <c r="O4129" t="b">
        <v>0</v>
      </c>
    </row>
    <row r="4130" spans="1:15">
      <c r="A4130" t="s">
        <v>13613</v>
      </c>
      <c r="B4130" s="8">
        <v>43108</v>
      </c>
      <c r="C4130" s="8">
        <v>43101.610752314817</v>
      </c>
      <c r="D4130" t="s">
        <v>13614</v>
      </c>
      <c r="E4130" t="s">
        <v>13615</v>
      </c>
      <c r="F4130">
        <v>19</v>
      </c>
      <c r="G4130" t="e">
        <f>VLOOKUP(#REF!,#REF!,2,FALSE)</f>
        <v>#REF!</v>
      </c>
      <c r="H4130" t="s">
        <v>13616</v>
      </c>
      <c r="I4130">
        <v>226262</v>
      </c>
      <c r="J4130">
        <v>6670</v>
      </c>
      <c r="K4130">
        <v>122</v>
      </c>
      <c r="L4130">
        <v>490</v>
      </c>
      <c r="M4130" t="b">
        <v>0</v>
      </c>
      <c r="N4130" t="b">
        <v>0</v>
      </c>
      <c r="O4130" t="b">
        <v>0</v>
      </c>
    </row>
    <row r="4131" spans="1:15">
      <c r="A4131" t="s">
        <v>13617</v>
      </c>
      <c r="B4131" s="8">
        <v>43167</v>
      </c>
      <c r="C4131" s="8">
        <v>43164.458819444444</v>
      </c>
      <c r="D4131" t="s">
        <v>13618</v>
      </c>
      <c r="E4131" t="s">
        <v>2451</v>
      </c>
      <c r="F4131">
        <v>22</v>
      </c>
      <c r="G4131" t="e">
        <f>VLOOKUP(#REF!,#REF!,2,FALSE)</f>
        <v>#REF!</v>
      </c>
      <c r="H4131" t="s">
        <v>13619</v>
      </c>
      <c r="I4131">
        <v>226192</v>
      </c>
      <c r="J4131">
        <v>4941</v>
      </c>
      <c r="K4131">
        <v>651</v>
      </c>
      <c r="L4131">
        <v>343</v>
      </c>
      <c r="M4131" t="b">
        <v>0</v>
      </c>
      <c r="N4131" t="b">
        <v>0</v>
      </c>
      <c r="O4131" t="b">
        <v>0</v>
      </c>
    </row>
    <row r="4132" spans="1:15">
      <c r="A4132" t="s">
        <v>13620</v>
      </c>
      <c r="B4132" s="8">
        <v>43113</v>
      </c>
      <c r="C4132" s="8">
        <v>43107.083379629628</v>
      </c>
      <c r="D4132" t="s">
        <v>13621</v>
      </c>
      <c r="E4132" t="s">
        <v>9006</v>
      </c>
      <c r="F4132">
        <v>15</v>
      </c>
      <c r="G4132" t="e">
        <f>VLOOKUP(#REF!,#REF!,2,FALSE)</f>
        <v>#REF!</v>
      </c>
      <c r="H4132" t="s">
        <v>13622</v>
      </c>
      <c r="I4132">
        <v>225778</v>
      </c>
      <c r="J4132">
        <v>5418</v>
      </c>
      <c r="K4132">
        <v>187</v>
      </c>
      <c r="L4132">
        <v>581</v>
      </c>
      <c r="M4132" t="b">
        <v>0</v>
      </c>
      <c r="N4132" t="b">
        <v>0</v>
      </c>
      <c r="O4132" t="b">
        <v>0</v>
      </c>
    </row>
    <row r="4133" spans="1:15">
      <c r="A4133" t="s">
        <v>13623</v>
      </c>
      <c r="B4133" s="8">
        <v>43068</v>
      </c>
      <c r="C4133" s="8">
        <v>43060.751018518517</v>
      </c>
      <c r="D4133" t="s">
        <v>13624</v>
      </c>
      <c r="E4133" t="s">
        <v>13625</v>
      </c>
      <c r="F4133">
        <v>25</v>
      </c>
      <c r="G4133" t="e">
        <f>VLOOKUP(#REF!,#REF!,2,FALSE)</f>
        <v>#REF!</v>
      </c>
      <c r="H4133" t="s">
        <v>13626</v>
      </c>
      <c r="I4133">
        <v>225463</v>
      </c>
      <c r="J4133">
        <v>946</v>
      </c>
      <c r="K4133">
        <v>91</v>
      </c>
      <c r="L4133">
        <v>895</v>
      </c>
      <c r="M4133" t="b">
        <v>0</v>
      </c>
      <c r="N4133" t="b">
        <v>0</v>
      </c>
      <c r="O4133" t="b">
        <v>0</v>
      </c>
    </row>
    <row r="4134" spans="1:15">
      <c r="A4134" t="s">
        <v>13627</v>
      </c>
      <c r="B4134" s="8">
        <v>43053</v>
      </c>
      <c r="C4134" s="8">
        <v>43049.1250462963</v>
      </c>
      <c r="D4134" t="s">
        <v>13628</v>
      </c>
      <c r="E4134" t="s">
        <v>2178</v>
      </c>
      <c r="F4134">
        <v>23</v>
      </c>
      <c r="G4134" t="e">
        <f>VLOOKUP(#REF!,#REF!,2,FALSE)</f>
        <v>#REF!</v>
      </c>
      <c r="H4134" t="s">
        <v>13629</v>
      </c>
      <c r="I4134">
        <v>225286</v>
      </c>
      <c r="J4134">
        <v>1731</v>
      </c>
      <c r="K4134">
        <v>193</v>
      </c>
      <c r="L4134">
        <v>206</v>
      </c>
      <c r="M4134" t="b">
        <v>0</v>
      </c>
      <c r="N4134" t="b">
        <v>0</v>
      </c>
      <c r="O4134" t="b">
        <v>0</v>
      </c>
    </row>
    <row r="4135" spans="1:15">
      <c r="A4135" t="s">
        <v>13630</v>
      </c>
      <c r="B4135" s="8">
        <v>43071</v>
      </c>
      <c r="C4135" s="8">
        <v>43069.709004629629</v>
      </c>
      <c r="D4135" t="s">
        <v>13631</v>
      </c>
      <c r="E4135" t="s">
        <v>429</v>
      </c>
      <c r="F4135">
        <v>22</v>
      </c>
      <c r="G4135" t="e">
        <f>VLOOKUP(#REF!,#REF!,2,FALSE)</f>
        <v>#REF!</v>
      </c>
      <c r="H4135" t="s">
        <v>13632</v>
      </c>
      <c r="I4135">
        <v>225107</v>
      </c>
      <c r="J4135">
        <v>5466</v>
      </c>
      <c r="K4135">
        <v>468</v>
      </c>
      <c r="L4135">
        <v>999</v>
      </c>
      <c r="M4135" t="b">
        <v>0</v>
      </c>
      <c r="N4135" t="b">
        <v>0</v>
      </c>
      <c r="O4135" t="b">
        <v>0</v>
      </c>
    </row>
    <row r="4136" spans="1:15">
      <c r="A4136" t="s">
        <v>13633</v>
      </c>
      <c r="B4136" s="8">
        <v>43069</v>
      </c>
      <c r="C4136" s="8">
        <v>43061.479189814818</v>
      </c>
      <c r="D4136" t="s">
        <v>13634</v>
      </c>
      <c r="E4136" t="s">
        <v>3578</v>
      </c>
      <c r="F4136">
        <v>23</v>
      </c>
      <c r="G4136" t="e">
        <f>VLOOKUP(#REF!,#REF!,2,FALSE)</f>
        <v>#REF!</v>
      </c>
      <c r="H4136" t="s">
        <v>13635</v>
      </c>
      <c r="I4136">
        <v>224381</v>
      </c>
      <c r="J4136">
        <v>12946</v>
      </c>
      <c r="K4136">
        <v>1013</v>
      </c>
      <c r="L4136">
        <v>1841</v>
      </c>
      <c r="M4136" t="b">
        <v>0</v>
      </c>
      <c r="N4136" t="b">
        <v>0</v>
      </c>
      <c r="O4136" t="b">
        <v>0</v>
      </c>
    </row>
    <row r="4137" spans="1:15">
      <c r="A4137" t="s">
        <v>13636</v>
      </c>
      <c r="B4137" s="8">
        <v>43157</v>
      </c>
      <c r="C4137" s="8">
        <v>43149.417326388888</v>
      </c>
      <c r="D4137" t="s">
        <v>13637</v>
      </c>
      <c r="E4137" t="s">
        <v>987</v>
      </c>
      <c r="F4137">
        <v>24</v>
      </c>
      <c r="G4137" t="e">
        <f>VLOOKUP(#REF!,#REF!,2,FALSE)</f>
        <v>#REF!</v>
      </c>
      <c r="H4137" t="s">
        <v>13638</v>
      </c>
      <c r="I4137">
        <v>502957</v>
      </c>
      <c r="J4137">
        <v>10847</v>
      </c>
      <c r="K4137">
        <v>759</v>
      </c>
      <c r="L4137">
        <v>2748</v>
      </c>
      <c r="M4137" t="b">
        <v>0</v>
      </c>
      <c r="N4137" t="b">
        <v>0</v>
      </c>
      <c r="O4137" t="b">
        <v>0</v>
      </c>
    </row>
    <row r="4138" spans="1:15">
      <c r="A4138" t="s">
        <v>13639</v>
      </c>
      <c r="B4138" s="8">
        <v>43162</v>
      </c>
      <c r="C4138" s="8">
        <v>43149.423472222225</v>
      </c>
      <c r="D4138" t="s">
        <v>13640</v>
      </c>
      <c r="E4138" t="s">
        <v>2542</v>
      </c>
      <c r="F4138">
        <v>24</v>
      </c>
      <c r="G4138" t="e">
        <f>VLOOKUP(#REF!,#REF!,2,FALSE)</f>
        <v>#REF!</v>
      </c>
      <c r="H4138" t="s">
        <v>13641</v>
      </c>
      <c r="I4138">
        <v>479182</v>
      </c>
      <c r="J4138">
        <v>36495</v>
      </c>
      <c r="K4138">
        <v>162</v>
      </c>
      <c r="L4138">
        <v>2556</v>
      </c>
      <c r="M4138" t="b">
        <v>0</v>
      </c>
      <c r="N4138" t="b">
        <v>0</v>
      </c>
      <c r="O4138" t="b">
        <v>0</v>
      </c>
    </row>
    <row r="4139" spans="1:15">
      <c r="A4139" t="s">
        <v>13642</v>
      </c>
      <c r="B4139" s="8">
        <v>43112</v>
      </c>
      <c r="C4139" s="8">
        <v>43105.366377314815</v>
      </c>
      <c r="D4139" t="s">
        <v>13643</v>
      </c>
      <c r="E4139" t="s">
        <v>4564</v>
      </c>
      <c r="F4139">
        <v>27</v>
      </c>
      <c r="G4139" t="e">
        <f>VLOOKUP(#REF!,#REF!,2,FALSE)</f>
        <v>#REF!</v>
      </c>
      <c r="H4139" t="s">
        <v>13644</v>
      </c>
      <c r="I4139">
        <v>224317</v>
      </c>
      <c r="J4139">
        <v>5632</v>
      </c>
      <c r="K4139">
        <v>257</v>
      </c>
      <c r="L4139">
        <v>773</v>
      </c>
      <c r="M4139" t="b">
        <v>0</v>
      </c>
      <c r="N4139" t="b">
        <v>0</v>
      </c>
      <c r="O4139" t="b">
        <v>0</v>
      </c>
    </row>
    <row r="4140" spans="1:15">
      <c r="A4140" t="s">
        <v>13645</v>
      </c>
      <c r="B4140" s="8">
        <v>43089</v>
      </c>
      <c r="C4140" s="8">
        <v>43083.624872685185</v>
      </c>
      <c r="D4140" t="s">
        <v>13646</v>
      </c>
      <c r="E4140" t="s">
        <v>95</v>
      </c>
      <c r="F4140">
        <v>1</v>
      </c>
      <c r="G4140" t="e">
        <f>VLOOKUP(#REF!,#REF!,2,FALSE)</f>
        <v>#REF!</v>
      </c>
      <c r="H4140" t="s">
        <v>13647</v>
      </c>
      <c r="I4140">
        <v>224115</v>
      </c>
      <c r="J4140">
        <v>8504</v>
      </c>
      <c r="K4140">
        <v>49</v>
      </c>
      <c r="L4140">
        <v>231</v>
      </c>
      <c r="M4140" t="b">
        <v>0</v>
      </c>
      <c r="N4140" t="b">
        <v>0</v>
      </c>
      <c r="O4140" t="b">
        <v>0</v>
      </c>
    </row>
    <row r="4141" spans="1:15">
      <c r="A4141" t="s">
        <v>13648</v>
      </c>
      <c r="B4141" s="8">
        <v>43081</v>
      </c>
      <c r="C4141" s="8">
        <v>43074.739583333336</v>
      </c>
      <c r="D4141" t="s">
        <v>13649</v>
      </c>
      <c r="E4141" t="s">
        <v>8610</v>
      </c>
      <c r="F4141">
        <v>23</v>
      </c>
      <c r="G4141" t="e">
        <f>VLOOKUP(#REF!,#REF!,2,FALSE)</f>
        <v>#REF!</v>
      </c>
      <c r="H4141" t="s">
        <v>13650</v>
      </c>
      <c r="I4141">
        <v>224031</v>
      </c>
      <c r="J4141">
        <v>17958</v>
      </c>
      <c r="K4141">
        <v>180</v>
      </c>
      <c r="L4141">
        <v>686</v>
      </c>
      <c r="M4141" t="b">
        <v>0</v>
      </c>
      <c r="N4141" t="b">
        <v>0</v>
      </c>
      <c r="O4141" t="b">
        <v>0</v>
      </c>
    </row>
    <row r="4142" spans="1:15">
      <c r="A4142" t="s">
        <v>13651</v>
      </c>
      <c r="B4142" s="8">
        <v>43158</v>
      </c>
      <c r="C4142" s="8">
        <v>43149.481041666666</v>
      </c>
      <c r="D4142" t="s">
        <v>13652</v>
      </c>
      <c r="E4142" t="s">
        <v>13653</v>
      </c>
      <c r="F4142">
        <v>10</v>
      </c>
      <c r="G4142" t="e">
        <f>VLOOKUP(#REF!,#REF!,2,FALSE)</f>
        <v>#REF!</v>
      </c>
      <c r="H4142" t="s">
        <v>100</v>
      </c>
      <c r="I4142">
        <v>331315</v>
      </c>
      <c r="J4142">
        <v>631</v>
      </c>
      <c r="K4142">
        <v>266</v>
      </c>
      <c r="L4142">
        <v>1056</v>
      </c>
      <c r="M4142" t="b">
        <v>0</v>
      </c>
      <c r="N4142" t="b">
        <v>0</v>
      </c>
      <c r="O4142" t="b">
        <v>0</v>
      </c>
    </row>
    <row r="4143" spans="1:15">
      <c r="A4143" t="s">
        <v>13654</v>
      </c>
      <c r="B4143" s="8">
        <v>43133</v>
      </c>
      <c r="C4143" s="8">
        <v>43130.878761574073</v>
      </c>
      <c r="D4143" t="s">
        <v>13655</v>
      </c>
      <c r="E4143" t="s">
        <v>4265</v>
      </c>
      <c r="F4143">
        <v>25</v>
      </c>
      <c r="G4143" t="e">
        <f>VLOOKUP(#REF!,#REF!,2,FALSE)</f>
        <v>#REF!</v>
      </c>
      <c r="H4143" t="s">
        <v>13656</v>
      </c>
      <c r="I4143">
        <v>223959</v>
      </c>
      <c r="J4143">
        <v>2702</v>
      </c>
      <c r="K4143">
        <v>1695</v>
      </c>
      <c r="L4143">
        <v>1202</v>
      </c>
      <c r="M4143" t="b">
        <v>0</v>
      </c>
      <c r="N4143" t="b">
        <v>0</v>
      </c>
      <c r="O4143" t="b">
        <v>0</v>
      </c>
    </row>
    <row r="4144" spans="1:15">
      <c r="A4144" t="s">
        <v>13657</v>
      </c>
      <c r="B4144" s="8">
        <v>43135</v>
      </c>
      <c r="C4144" s="8">
        <v>43130.166689814818</v>
      </c>
      <c r="D4144" t="s">
        <v>13658</v>
      </c>
      <c r="E4144" t="s">
        <v>13659</v>
      </c>
      <c r="F4144">
        <v>28</v>
      </c>
      <c r="G4144" t="e">
        <f>VLOOKUP(#REF!,#REF!,2,FALSE)</f>
        <v>#REF!</v>
      </c>
      <c r="H4144" t="s">
        <v>13660</v>
      </c>
      <c r="I4144">
        <v>223794</v>
      </c>
      <c r="J4144">
        <v>14328</v>
      </c>
      <c r="K4144">
        <v>67</v>
      </c>
      <c r="L4144">
        <v>887</v>
      </c>
      <c r="M4144" t="b">
        <v>0</v>
      </c>
      <c r="N4144" t="b">
        <v>0</v>
      </c>
      <c r="O4144" t="b">
        <v>0</v>
      </c>
    </row>
    <row r="4145" spans="1:15">
      <c r="A4145" t="s">
        <v>13661</v>
      </c>
      <c r="B4145" s="8">
        <v>43156</v>
      </c>
      <c r="C4145" s="8">
        <v>43149.498043981483</v>
      </c>
      <c r="D4145" t="s">
        <v>13662</v>
      </c>
      <c r="E4145" t="s">
        <v>13663</v>
      </c>
      <c r="F4145">
        <v>24</v>
      </c>
      <c r="G4145" t="e">
        <f>VLOOKUP(#REF!,#REF!,2,FALSE)</f>
        <v>#REF!</v>
      </c>
      <c r="H4145" t="s">
        <v>13664</v>
      </c>
      <c r="I4145">
        <v>1011961</v>
      </c>
      <c r="J4145">
        <v>0</v>
      </c>
      <c r="K4145">
        <v>0</v>
      </c>
      <c r="L4145">
        <v>0</v>
      </c>
      <c r="M4145" t="b">
        <v>1</v>
      </c>
      <c r="N4145" t="b">
        <v>1</v>
      </c>
      <c r="O4145" t="b">
        <v>0</v>
      </c>
    </row>
    <row r="4146" spans="1:15">
      <c r="A4146" t="s">
        <v>13665</v>
      </c>
      <c r="B4146" s="8">
        <v>43108</v>
      </c>
      <c r="C4146" s="8">
        <v>43100.25</v>
      </c>
      <c r="D4146" t="s">
        <v>13666</v>
      </c>
      <c r="E4146" t="s">
        <v>7768</v>
      </c>
      <c r="F4146">
        <v>27</v>
      </c>
      <c r="G4146" t="e">
        <f>VLOOKUP(#REF!,#REF!,2,FALSE)</f>
        <v>#REF!</v>
      </c>
      <c r="H4146" t="s">
        <v>13667</v>
      </c>
      <c r="I4146">
        <v>223475</v>
      </c>
      <c r="J4146">
        <v>11180</v>
      </c>
      <c r="K4146">
        <v>491</v>
      </c>
      <c r="L4146">
        <v>740</v>
      </c>
      <c r="M4146" t="b">
        <v>0</v>
      </c>
      <c r="N4146" t="b">
        <v>0</v>
      </c>
      <c r="O4146" t="b">
        <v>0</v>
      </c>
    </row>
    <row r="4147" spans="1:15">
      <c r="A4147" t="s">
        <v>13668</v>
      </c>
      <c r="B4147" s="8">
        <v>43157</v>
      </c>
      <c r="C4147" s="8">
        <v>43149.627638888887</v>
      </c>
      <c r="D4147" t="s">
        <v>13669</v>
      </c>
      <c r="E4147" t="s">
        <v>13670</v>
      </c>
      <c r="F4147">
        <v>24</v>
      </c>
      <c r="G4147" t="e">
        <f>VLOOKUP(#REF!,#REF!,2,FALSE)</f>
        <v>#REF!</v>
      </c>
      <c r="H4147" t="s">
        <v>13671</v>
      </c>
      <c r="I4147">
        <v>28448</v>
      </c>
      <c r="J4147">
        <v>611</v>
      </c>
      <c r="K4147">
        <v>11</v>
      </c>
      <c r="L4147">
        <v>62</v>
      </c>
      <c r="M4147" t="b">
        <v>0</v>
      </c>
      <c r="N4147" t="b">
        <v>0</v>
      </c>
      <c r="O4147" t="b">
        <v>0</v>
      </c>
    </row>
    <row r="4148" spans="1:15">
      <c r="A4148" t="s">
        <v>13672</v>
      </c>
      <c r="B4148" s="8">
        <v>43125</v>
      </c>
      <c r="C4148" s="8">
        <v>43118.751018518517</v>
      </c>
      <c r="D4148" t="s">
        <v>13673</v>
      </c>
      <c r="E4148" t="s">
        <v>10415</v>
      </c>
      <c r="F4148">
        <v>22</v>
      </c>
      <c r="G4148" t="e">
        <f>VLOOKUP(#REF!,#REF!,2,FALSE)</f>
        <v>#REF!</v>
      </c>
      <c r="H4148" t="s">
        <v>13674</v>
      </c>
      <c r="I4148">
        <v>223433</v>
      </c>
      <c r="J4148">
        <v>12960</v>
      </c>
      <c r="K4148">
        <v>298</v>
      </c>
      <c r="L4148">
        <v>1120</v>
      </c>
      <c r="M4148" t="b">
        <v>0</v>
      </c>
      <c r="N4148" t="b">
        <v>0</v>
      </c>
      <c r="O4148" t="b">
        <v>0</v>
      </c>
    </row>
    <row r="4149" spans="1:15">
      <c r="A4149" t="s">
        <v>13675</v>
      </c>
      <c r="B4149" s="8">
        <v>43129</v>
      </c>
      <c r="C4149" s="8">
        <v>43125.330069444448</v>
      </c>
      <c r="D4149" t="s">
        <v>13676</v>
      </c>
      <c r="E4149" t="s">
        <v>5656</v>
      </c>
      <c r="F4149">
        <v>27</v>
      </c>
      <c r="G4149" t="e">
        <f>VLOOKUP(#REF!,#REF!,2,FALSE)</f>
        <v>#REF!</v>
      </c>
      <c r="H4149" t="s">
        <v>13677</v>
      </c>
      <c r="I4149">
        <v>223023</v>
      </c>
      <c r="J4149">
        <v>8592</v>
      </c>
      <c r="K4149">
        <v>523</v>
      </c>
      <c r="L4149">
        <v>1328</v>
      </c>
      <c r="M4149" t="b">
        <v>0</v>
      </c>
      <c r="N4149" t="b">
        <v>0</v>
      </c>
      <c r="O4149" t="b">
        <v>0</v>
      </c>
    </row>
    <row r="4150" spans="1:15">
      <c r="A4150" t="s">
        <v>13678</v>
      </c>
      <c r="B4150" s="8">
        <v>43150</v>
      </c>
      <c r="C4150" s="8">
        <v>43141.736215277779</v>
      </c>
      <c r="D4150" t="s">
        <v>13679</v>
      </c>
      <c r="E4150" t="s">
        <v>13680</v>
      </c>
      <c r="F4150">
        <v>17</v>
      </c>
      <c r="G4150" t="e">
        <f>VLOOKUP(#REF!,#REF!,2,FALSE)</f>
        <v>#REF!</v>
      </c>
      <c r="H4150" t="s">
        <v>13681</v>
      </c>
      <c r="I4150">
        <v>222862</v>
      </c>
      <c r="J4150">
        <v>2056</v>
      </c>
      <c r="K4150">
        <v>43</v>
      </c>
      <c r="L4150">
        <v>242</v>
      </c>
      <c r="M4150" t="b">
        <v>0</v>
      </c>
      <c r="N4150" t="b">
        <v>0</v>
      </c>
      <c r="O4150" t="b">
        <v>0</v>
      </c>
    </row>
    <row r="4151" spans="1:15">
      <c r="A4151" t="s">
        <v>13682</v>
      </c>
      <c r="B4151" s="8">
        <v>43197</v>
      </c>
      <c r="C4151" s="8">
        <v>43186.367060185185</v>
      </c>
      <c r="D4151" t="s">
        <v>13683</v>
      </c>
      <c r="E4151" t="s">
        <v>13540</v>
      </c>
      <c r="F4151">
        <v>26</v>
      </c>
      <c r="G4151" t="e">
        <f>VLOOKUP(#REF!,#REF!,2,FALSE)</f>
        <v>#REF!</v>
      </c>
      <c r="H4151" t="s">
        <v>13684</v>
      </c>
      <c r="I4151">
        <v>222653</v>
      </c>
      <c r="J4151">
        <v>9880</v>
      </c>
      <c r="K4151">
        <v>563</v>
      </c>
      <c r="L4151">
        <v>988</v>
      </c>
      <c r="M4151" t="b">
        <v>0</v>
      </c>
      <c r="N4151" t="b">
        <v>0</v>
      </c>
      <c r="O4151" t="b">
        <v>0</v>
      </c>
    </row>
    <row r="4152" spans="1:15">
      <c r="A4152" t="s">
        <v>13685</v>
      </c>
      <c r="B4152" s="8">
        <v>43080</v>
      </c>
      <c r="C4152" s="8">
        <v>43074.636111111111</v>
      </c>
      <c r="D4152" t="s">
        <v>13686</v>
      </c>
      <c r="E4152" t="s">
        <v>11093</v>
      </c>
      <c r="F4152">
        <v>22</v>
      </c>
      <c r="G4152" t="e">
        <f>VLOOKUP(#REF!,#REF!,2,FALSE)</f>
        <v>#REF!</v>
      </c>
      <c r="H4152" t="s">
        <v>13687</v>
      </c>
      <c r="I4152">
        <v>221932</v>
      </c>
      <c r="J4152">
        <v>15211</v>
      </c>
      <c r="K4152">
        <v>91</v>
      </c>
      <c r="L4152">
        <v>1810</v>
      </c>
      <c r="M4152" t="b">
        <v>0</v>
      </c>
      <c r="N4152" t="b">
        <v>0</v>
      </c>
      <c r="O4152" t="b">
        <v>0</v>
      </c>
    </row>
    <row r="4153" spans="1:15">
      <c r="A4153" t="s">
        <v>13688</v>
      </c>
      <c r="B4153" s="8">
        <v>43222</v>
      </c>
      <c r="C4153" s="8">
        <v>43219.545416666668</v>
      </c>
      <c r="D4153" t="s">
        <v>13689</v>
      </c>
      <c r="E4153" t="s">
        <v>2364</v>
      </c>
      <c r="F4153">
        <v>17</v>
      </c>
      <c r="G4153" t="e">
        <f>VLOOKUP(#REF!,#REF!,2,FALSE)</f>
        <v>#REF!</v>
      </c>
      <c r="H4153" t="s">
        <v>13690</v>
      </c>
      <c r="I4153">
        <v>221906</v>
      </c>
      <c r="J4153">
        <v>2931</v>
      </c>
      <c r="K4153">
        <v>95</v>
      </c>
      <c r="L4153">
        <v>914</v>
      </c>
      <c r="M4153" t="b">
        <v>0</v>
      </c>
      <c r="N4153" t="b">
        <v>0</v>
      </c>
      <c r="O4153" t="b">
        <v>0</v>
      </c>
    </row>
    <row r="4154" spans="1:15">
      <c r="A4154" t="s">
        <v>13691</v>
      </c>
      <c r="B4154" s="8">
        <v>43135</v>
      </c>
      <c r="C4154" s="8">
        <v>43129.628194444442</v>
      </c>
      <c r="D4154" t="s">
        <v>13692</v>
      </c>
      <c r="E4154" t="s">
        <v>1064</v>
      </c>
      <c r="F4154">
        <v>1</v>
      </c>
      <c r="G4154" t="e">
        <f>VLOOKUP(#REF!,#REF!,2,FALSE)</f>
        <v>#REF!</v>
      </c>
      <c r="H4154" t="s">
        <v>13693</v>
      </c>
      <c r="I4154">
        <v>221773</v>
      </c>
      <c r="J4154">
        <v>5433</v>
      </c>
      <c r="K4154">
        <v>695</v>
      </c>
      <c r="L4154">
        <v>1955</v>
      </c>
      <c r="M4154" t="b">
        <v>0</v>
      </c>
      <c r="N4154" t="b">
        <v>0</v>
      </c>
      <c r="O4154" t="b">
        <v>0</v>
      </c>
    </row>
    <row r="4155" spans="1:15">
      <c r="A4155" t="s">
        <v>13694</v>
      </c>
      <c r="B4155" s="8">
        <v>43122</v>
      </c>
      <c r="C4155" s="8">
        <v>43115.708356481482</v>
      </c>
      <c r="D4155" t="s">
        <v>13695</v>
      </c>
      <c r="E4155" t="s">
        <v>12587</v>
      </c>
      <c r="F4155">
        <v>26</v>
      </c>
      <c r="G4155" t="e">
        <f>VLOOKUP(#REF!,#REF!,2,FALSE)</f>
        <v>#REF!</v>
      </c>
      <c r="H4155" t="s">
        <v>13696</v>
      </c>
      <c r="I4155">
        <v>221336</v>
      </c>
      <c r="J4155">
        <v>6877</v>
      </c>
      <c r="K4155">
        <v>219</v>
      </c>
      <c r="L4155">
        <v>1538</v>
      </c>
      <c r="M4155" t="b">
        <v>0</v>
      </c>
      <c r="N4155" t="b">
        <v>0</v>
      </c>
      <c r="O4155" t="b">
        <v>0</v>
      </c>
    </row>
    <row r="4156" spans="1:15">
      <c r="A4156" t="s">
        <v>13697</v>
      </c>
      <c r="B4156" s="8">
        <v>43158</v>
      </c>
      <c r="C4156" s="8">
        <v>43149.916701388887</v>
      </c>
      <c r="D4156" t="s">
        <v>13698</v>
      </c>
      <c r="E4156" t="s">
        <v>417</v>
      </c>
      <c r="F4156">
        <v>24</v>
      </c>
      <c r="G4156" t="e">
        <f>VLOOKUP(#REF!,#REF!,2,FALSE)</f>
        <v>#REF!</v>
      </c>
      <c r="H4156" t="s">
        <v>13699</v>
      </c>
      <c r="I4156">
        <v>1095505</v>
      </c>
      <c r="J4156">
        <v>7011</v>
      </c>
      <c r="K4156">
        <v>603</v>
      </c>
      <c r="L4156">
        <v>399</v>
      </c>
      <c r="M4156" t="b">
        <v>0</v>
      </c>
      <c r="N4156" t="b">
        <v>0</v>
      </c>
      <c r="O4156" t="b">
        <v>0</v>
      </c>
    </row>
    <row r="4157" spans="1:15">
      <c r="A4157" t="s">
        <v>13700</v>
      </c>
      <c r="B4157" s="8">
        <v>43107</v>
      </c>
      <c r="C4157" s="8">
        <v>43098.810555555552</v>
      </c>
      <c r="D4157" t="s">
        <v>13701</v>
      </c>
      <c r="E4157" t="s">
        <v>13702</v>
      </c>
      <c r="F4157">
        <v>26</v>
      </c>
      <c r="G4157" t="e">
        <f>VLOOKUP(#REF!,#REF!,2,FALSE)</f>
        <v>#REF!</v>
      </c>
      <c r="H4157" t="s">
        <v>13703</v>
      </c>
      <c r="I4157">
        <v>220550</v>
      </c>
      <c r="J4157">
        <v>7015</v>
      </c>
      <c r="K4157">
        <v>224</v>
      </c>
      <c r="L4157">
        <v>365</v>
      </c>
      <c r="M4157" t="b">
        <v>0</v>
      </c>
      <c r="N4157" t="b">
        <v>0</v>
      </c>
      <c r="O4157" t="b">
        <v>0</v>
      </c>
    </row>
    <row r="4158" spans="1:15">
      <c r="A4158" t="s">
        <v>13704</v>
      </c>
      <c r="B4158" s="8">
        <v>43158</v>
      </c>
      <c r="C4158" s="8">
        <v>43149.979178240741</v>
      </c>
      <c r="D4158" t="s">
        <v>13705</v>
      </c>
      <c r="E4158" t="s">
        <v>1082</v>
      </c>
      <c r="F4158">
        <v>24</v>
      </c>
      <c r="G4158" t="e">
        <f>VLOOKUP(#REF!,#REF!,2,FALSE)</f>
        <v>#REF!</v>
      </c>
      <c r="H4158" t="s">
        <v>13706</v>
      </c>
      <c r="I4158">
        <v>6705850</v>
      </c>
      <c r="J4158">
        <v>171122</v>
      </c>
      <c r="K4158">
        <v>13855</v>
      </c>
      <c r="L4158">
        <v>26323</v>
      </c>
      <c r="M4158" t="b">
        <v>0</v>
      </c>
      <c r="N4158" t="b">
        <v>0</v>
      </c>
      <c r="O4158" t="b">
        <v>0</v>
      </c>
    </row>
    <row r="4159" spans="1:15">
      <c r="A4159" t="s">
        <v>13707</v>
      </c>
      <c r="B4159" s="8">
        <v>43162</v>
      </c>
      <c r="C4159" s="8">
        <v>43150.050798611112</v>
      </c>
      <c r="D4159" t="s">
        <v>13708</v>
      </c>
      <c r="E4159" t="s">
        <v>9837</v>
      </c>
      <c r="F4159">
        <v>10</v>
      </c>
      <c r="G4159" t="e">
        <f>VLOOKUP(#REF!,#REF!,2,FALSE)</f>
        <v>#REF!</v>
      </c>
      <c r="H4159" t="s">
        <v>13709</v>
      </c>
      <c r="I4159">
        <v>1542832</v>
      </c>
      <c r="J4159">
        <v>31386</v>
      </c>
      <c r="K4159">
        <v>367</v>
      </c>
      <c r="L4159">
        <v>733</v>
      </c>
      <c r="M4159" t="b">
        <v>0</v>
      </c>
      <c r="N4159" t="b">
        <v>0</v>
      </c>
      <c r="O4159" t="b">
        <v>0</v>
      </c>
    </row>
    <row r="4160" spans="1:15">
      <c r="A4160" t="s">
        <v>13710</v>
      </c>
      <c r="B4160" s="8">
        <v>43091</v>
      </c>
      <c r="C4160" s="8">
        <v>43085.739641203705</v>
      </c>
      <c r="D4160" t="s">
        <v>13711</v>
      </c>
      <c r="E4160" t="s">
        <v>13712</v>
      </c>
      <c r="F4160">
        <v>17</v>
      </c>
      <c r="G4160" t="e">
        <f>VLOOKUP(#REF!,#REF!,2,FALSE)</f>
        <v>#REF!</v>
      </c>
      <c r="H4160" t="s">
        <v>13713</v>
      </c>
      <c r="I4160">
        <v>220548</v>
      </c>
      <c r="J4160">
        <v>1857</v>
      </c>
      <c r="K4160">
        <v>26</v>
      </c>
      <c r="L4160">
        <v>423</v>
      </c>
      <c r="M4160" t="b">
        <v>0</v>
      </c>
      <c r="N4160" t="b">
        <v>0</v>
      </c>
      <c r="O4160" t="b">
        <v>0</v>
      </c>
    </row>
    <row r="4161" spans="1:15">
      <c r="A4161" t="s">
        <v>13714</v>
      </c>
      <c r="B4161" s="8">
        <v>43157</v>
      </c>
      <c r="C4161" s="8">
        <v>43150.166689814818</v>
      </c>
      <c r="D4161" t="s">
        <v>13715</v>
      </c>
      <c r="E4161" t="s">
        <v>13716</v>
      </c>
      <c r="F4161">
        <v>24</v>
      </c>
      <c r="G4161" t="e">
        <f>VLOOKUP(#REF!,#REF!,2,FALSE)</f>
        <v>#REF!</v>
      </c>
      <c r="H4161" t="s">
        <v>13717</v>
      </c>
      <c r="I4161">
        <v>627933</v>
      </c>
      <c r="J4161">
        <v>28580</v>
      </c>
      <c r="K4161">
        <v>340</v>
      </c>
      <c r="L4161">
        <v>444</v>
      </c>
      <c r="M4161" t="b">
        <v>0</v>
      </c>
      <c r="N4161" t="b">
        <v>0</v>
      </c>
      <c r="O4161" t="b">
        <v>0</v>
      </c>
    </row>
    <row r="4162" spans="1:15">
      <c r="A4162" t="s">
        <v>13718</v>
      </c>
      <c r="B4162" s="8">
        <v>43103</v>
      </c>
      <c r="C4162" s="8">
        <v>43098.389004629629</v>
      </c>
      <c r="D4162" t="s">
        <v>13719</v>
      </c>
      <c r="E4162" t="s">
        <v>11093</v>
      </c>
      <c r="F4162">
        <v>22</v>
      </c>
      <c r="G4162" t="e">
        <f>VLOOKUP(#REF!,#REF!,2,FALSE)</f>
        <v>#REF!</v>
      </c>
      <c r="H4162" t="s">
        <v>13720</v>
      </c>
      <c r="I4162">
        <v>220181</v>
      </c>
      <c r="J4162">
        <v>12096</v>
      </c>
      <c r="K4162">
        <v>263</v>
      </c>
      <c r="L4162">
        <v>4746</v>
      </c>
      <c r="M4162" t="b">
        <v>0</v>
      </c>
      <c r="N4162" t="b">
        <v>0</v>
      </c>
      <c r="O4162" t="b">
        <v>0</v>
      </c>
    </row>
    <row r="4163" spans="1:15">
      <c r="A4163" t="s">
        <v>13721</v>
      </c>
      <c r="B4163" s="8">
        <v>43109</v>
      </c>
      <c r="C4163" s="8">
        <v>43102.560717592591</v>
      </c>
      <c r="D4163" t="s">
        <v>13722</v>
      </c>
      <c r="E4163" t="s">
        <v>11093</v>
      </c>
      <c r="F4163">
        <v>22</v>
      </c>
      <c r="G4163" t="e">
        <f>VLOOKUP(#REF!,#REF!,2,FALSE)</f>
        <v>#REF!</v>
      </c>
      <c r="H4163" t="s">
        <v>13723</v>
      </c>
      <c r="I4163">
        <v>220164</v>
      </c>
      <c r="J4163">
        <v>13681</v>
      </c>
      <c r="K4163">
        <v>207</v>
      </c>
      <c r="L4163">
        <v>2397</v>
      </c>
      <c r="M4163" t="b">
        <v>0</v>
      </c>
      <c r="N4163" t="b">
        <v>0</v>
      </c>
      <c r="O4163" t="b">
        <v>0</v>
      </c>
    </row>
    <row r="4164" spans="1:15">
      <c r="A4164" t="s">
        <v>13724</v>
      </c>
      <c r="B4164" s="8">
        <v>43082</v>
      </c>
      <c r="C4164" s="8">
        <v>43080.264062499999</v>
      </c>
      <c r="D4164" t="s">
        <v>13725</v>
      </c>
      <c r="E4164" t="s">
        <v>12029</v>
      </c>
      <c r="F4164">
        <v>25</v>
      </c>
      <c r="G4164" t="e">
        <f>VLOOKUP(#REF!,#REF!,2,FALSE)</f>
        <v>#REF!</v>
      </c>
      <c r="H4164" t="s">
        <v>13726</v>
      </c>
      <c r="I4164">
        <v>220120</v>
      </c>
      <c r="J4164">
        <v>712</v>
      </c>
      <c r="K4164">
        <v>229</v>
      </c>
      <c r="L4164">
        <v>1349</v>
      </c>
      <c r="M4164" t="b">
        <v>0</v>
      </c>
      <c r="N4164" t="b">
        <v>0</v>
      </c>
      <c r="O4164" t="b">
        <v>0</v>
      </c>
    </row>
    <row r="4165" spans="1:15">
      <c r="A4165" t="s">
        <v>13727</v>
      </c>
      <c r="B4165" s="8">
        <v>43159</v>
      </c>
      <c r="C4165" s="8">
        <v>43150.229178240741</v>
      </c>
      <c r="D4165" t="s">
        <v>13728</v>
      </c>
      <c r="E4165" t="s">
        <v>12666</v>
      </c>
      <c r="F4165">
        <v>10</v>
      </c>
      <c r="G4165" t="e">
        <f>VLOOKUP(#REF!,#REF!,2,FALSE)</f>
        <v>#REF!</v>
      </c>
      <c r="H4165" t="s">
        <v>12667</v>
      </c>
      <c r="I4165">
        <v>1680396</v>
      </c>
      <c r="J4165">
        <v>47507</v>
      </c>
      <c r="K4165">
        <v>1434</v>
      </c>
      <c r="L4165">
        <v>2289</v>
      </c>
      <c r="M4165" t="b">
        <v>0</v>
      </c>
      <c r="N4165" t="b">
        <v>0</v>
      </c>
      <c r="O4165" t="b">
        <v>0</v>
      </c>
    </row>
    <row r="4166" spans="1:15">
      <c r="A4166" t="s">
        <v>13729</v>
      </c>
      <c r="B4166" s="8">
        <v>43169</v>
      </c>
      <c r="C4166" s="8">
        <v>43160.506550925929</v>
      </c>
      <c r="D4166" t="s">
        <v>13730</v>
      </c>
      <c r="E4166" t="s">
        <v>9903</v>
      </c>
      <c r="F4166">
        <v>26</v>
      </c>
      <c r="G4166" t="e">
        <f>VLOOKUP(#REF!,#REF!,2,FALSE)</f>
        <v>#REF!</v>
      </c>
      <c r="H4166" t="s">
        <v>13731</v>
      </c>
      <c r="I4166">
        <v>220118</v>
      </c>
      <c r="J4166">
        <v>7733</v>
      </c>
      <c r="K4166">
        <v>111</v>
      </c>
      <c r="L4166">
        <v>386</v>
      </c>
      <c r="M4166" t="b">
        <v>0</v>
      </c>
      <c r="N4166" t="b">
        <v>0</v>
      </c>
      <c r="O4166" t="b">
        <v>0</v>
      </c>
    </row>
    <row r="4167" spans="1:15">
      <c r="A4167" t="s">
        <v>13732</v>
      </c>
      <c r="B4167" s="8">
        <v>43164</v>
      </c>
      <c r="C4167" s="8">
        <v>43150.291724537034</v>
      </c>
      <c r="D4167" t="s">
        <v>13733</v>
      </c>
      <c r="E4167" t="s">
        <v>3502</v>
      </c>
      <c r="F4167">
        <v>24</v>
      </c>
      <c r="G4167" t="e">
        <f>VLOOKUP(#REF!,#REF!,2,FALSE)</f>
        <v>#REF!</v>
      </c>
      <c r="H4167" t="s">
        <v>13734</v>
      </c>
      <c r="I4167">
        <v>3254707</v>
      </c>
      <c r="J4167">
        <v>80651</v>
      </c>
      <c r="K4167">
        <v>1019</v>
      </c>
      <c r="L4167">
        <v>6042</v>
      </c>
      <c r="M4167" t="b">
        <v>0</v>
      </c>
      <c r="N4167" t="b">
        <v>0</v>
      </c>
      <c r="O4167" t="b">
        <v>0</v>
      </c>
    </row>
    <row r="4168" spans="1:15">
      <c r="A4168" t="s">
        <v>13735</v>
      </c>
      <c r="B4168" s="8">
        <v>43159</v>
      </c>
      <c r="C4168" s="8">
        <v>43150.291875000003</v>
      </c>
      <c r="D4168" t="s">
        <v>13736</v>
      </c>
      <c r="E4168" t="s">
        <v>9914</v>
      </c>
      <c r="F4168">
        <v>24</v>
      </c>
      <c r="G4168" t="e">
        <f>VLOOKUP(#REF!,#REF!,2,FALSE)</f>
        <v>#REF!</v>
      </c>
      <c r="H4168" t="s">
        <v>13737</v>
      </c>
      <c r="I4168">
        <v>313852</v>
      </c>
      <c r="J4168">
        <v>3530</v>
      </c>
      <c r="K4168">
        <v>127</v>
      </c>
      <c r="L4168">
        <v>200</v>
      </c>
      <c r="M4168" t="b">
        <v>0</v>
      </c>
      <c r="N4168" t="b">
        <v>0</v>
      </c>
      <c r="O4168" t="b">
        <v>0</v>
      </c>
    </row>
    <row r="4169" spans="1:15">
      <c r="A4169" t="s">
        <v>13738</v>
      </c>
      <c r="B4169" s="8">
        <v>43060</v>
      </c>
      <c r="C4169" s="8">
        <v>43055.583344907405</v>
      </c>
      <c r="D4169" t="s">
        <v>13739</v>
      </c>
      <c r="E4169" t="s">
        <v>10415</v>
      </c>
      <c r="F4169">
        <v>22</v>
      </c>
      <c r="G4169" t="e">
        <f>VLOOKUP(#REF!,#REF!,2,FALSE)</f>
        <v>#REF!</v>
      </c>
      <c r="H4169" t="s">
        <v>13740</v>
      </c>
      <c r="I4169">
        <v>219662</v>
      </c>
      <c r="J4169">
        <v>13280</v>
      </c>
      <c r="K4169">
        <v>100</v>
      </c>
      <c r="L4169">
        <v>434</v>
      </c>
      <c r="M4169" t="b">
        <v>0</v>
      </c>
      <c r="N4169" t="b">
        <v>0</v>
      </c>
      <c r="O4169" t="b">
        <v>0</v>
      </c>
    </row>
    <row r="4170" spans="1:15">
      <c r="A4170" t="s">
        <v>13741</v>
      </c>
      <c r="B4170" s="8">
        <v>43066</v>
      </c>
      <c r="C4170" s="8">
        <v>43061.294953703706</v>
      </c>
      <c r="D4170" t="s">
        <v>13742</v>
      </c>
      <c r="E4170" t="s">
        <v>13743</v>
      </c>
      <c r="F4170">
        <v>28</v>
      </c>
      <c r="G4170" t="e">
        <f>VLOOKUP(#REF!,#REF!,2,FALSE)</f>
        <v>#REF!</v>
      </c>
      <c r="H4170" t="s">
        <v>13744</v>
      </c>
      <c r="I4170">
        <v>219585</v>
      </c>
      <c r="J4170">
        <v>4512</v>
      </c>
      <c r="K4170">
        <v>903</v>
      </c>
      <c r="L4170">
        <v>4952</v>
      </c>
      <c r="M4170" t="b">
        <v>0</v>
      </c>
      <c r="N4170" t="b">
        <v>0</v>
      </c>
      <c r="O4170" t="b">
        <v>0</v>
      </c>
    </row>
    <row r="4171" spans="1:15">
      <c r="A4171" t="s">
        <v>13745</v>
      </c>
      <c r="B4171" s="8">
        <v>43152</v>
      </c>
      <c r="C4171" s="8">
        <v>43150.349305555559</v>
      </c>
      <c r="D4171" t="s">
        <v>13746</v>
      </c>
      <c r="E4171" t="s">
        <v>1334</v>
      </c>
      <c r="F4171">
        <v>10</v>
      </c>
      <c r="G4171" t="e">
        <f>VLOOKUP(#REF!,#REF!,2,FALSE)</f>
        <v>#REF!</v>
      </c>
      <c r="H4171" t="s">
        <v>13747</v>
      </c>
      <c r="I4171">
        <v>254444</v>
      </c>
      <c r="J4171">
        <v>7119</v>
      </c>
      <c r="K4171">
        <v>195</v>
      </c>
      <c r="L4171">
        <v>863</v>
      </c>
      <c r="M4171" t="b">
        <v>0</v>
      </c>
      <c r="N4171" t="b">
        <v>0</v>
      </c>
      <c r="O4171" t="b">
        <v>0</v>
      </c>
    </row>
    <row r="4172" spans="1:15">
      <c r="A4172" t="s">
        <v>13748</v>
      </c>
      <c r="B4172" s="8">
        <v>43158</v>
      </c>
      <c r="C4172" s="8">
        <v>43150.366724537038</v>
      </c>
      <c r="D4172" t="s">
        <v>13749</v>
      </c>
      <c r="E4172" t="s">
        <v>942</v>
      </c>
      <c r="F4172">
        <v>24</v>
      </c>
      <c r="G4172" t="e">
        <f>VLOOKUP(#REF!,#REF!,2,FALSE)</f>
        <v>#REF!</v>
      </c>
      <c r="H4172" t="s">
        <v>13750</v>
      </c>
      <c r="I4172">
        <v>36457</v>
      </c>
      <c r="J4172">
        <v>1170</v>
      </c>
      <c r="K4172">
        <v>61</v>
      </c>
      <c r="L4172">
        <v>560</v>
      </c>
      <c r="M4172" t="b">
        <v>0</v>
      </c>
      <c r="N4172" t="b">
        <v>0</v>
      </c>
      <c r="O4172" t="b">
        <v>0</v>
      </c>
    </row>
    <row r="4173" spans="1:15">
      <c r="A4173" t="s">
        <v>13751</v>
      </c>
      <c r="B4173" s="8">
        <v>43187</v>
      </c>
      <c r="C4173" s="8">
        <v>43185.800613425927</v>
      </c>
      <c r="D4173" t="s">
        <v>13752</v>
      </c>
      <c r="E4173" t="s">
        <v>2364</v>
      </c>
      <c r="F4173">
        <v>17</v>
      </c>
      <c r="G4173" t="e">
        <f>VLOOKUP(#REF!,#REF!,2,FALSE)</f>
        <v>#REF!</v>
      </c>
      <c r="H4173" t="s">
        <v>13753</v>
      </c>
      <c r="I4173">
        <v>219523</v>
      </c>
      <c r="J4173">
        <v>3683</v>
      </c>
      <c r="K4173">
        <v>68</v>
      </c>
      <c r="L4173">
        <v>415</v>
      </c>
      <c r="M4173" t="b">
        <v>0</v>
      </c>
      <c r="N4173" t="b">
        <v>0</v>
      </c>
      <c r="O4173" t="b">
        <v>0</v>
      </c>
    </row>
    <row r="4174" spans="1:15">
      <c r="A4174" t="s">
        <v>13754</v>
      </c>
      <c r="B4174" s="8">
        <v>43164</v>
      </c>
      <c r="C4174" s="8">
        <v>43150.472245370373</v>
      </c>
      <c r="D4174" t="s">
        <v>13755</v>
      </c>
      <c r="E4174" t="s">
        <v>5311</v>
      </c>
      <c r="F4174">
        <v>24</v>
      </c>
      <c r="G4174" t="e">
        <f>VLOOKUP(#REF!,#REF!,2,FALSE)</f>
        <v>#REF!</v>
      </c>
      <c r="H4174" t="s">
        <v>13756</v>
      </c>
      <c r="I4174">
        <v>1539089</v>
      </c>
      <c r="J4174">
        <v>7657</v>
      </c>
      <c r="K4174">
        <v>856</v>
      </c>
      <c r="L4174">
        <v>7905</v>
      </c>
      <c r="M4174" t="b">
        <v>0</v>
      </c>
      <c r="N4174" t="b">
        <v>0</v>
      </c>
      <c r="O4174" t="b">
        <v>0</v>
      </c>
    </row>
    <row r="4175" spans="1:15">
      <c r="A4175" t="s">
        <v>13757</v>
      </c>
      <c r="B4175" s="8">
        <v>43142</v>
      </c>
      <c r="C4175" s="8">
        <v>43137.583402777775</v>
      </c>
      <c r="D4175" t="s">
        <v>13758</v>
      </c>
      <c r="E4175" t="s">
        <v>6641</v>
      </c>
      <c r="F4175">
        <v>27</v>
      </c>
      <c r="G4175" t="e">
        <f>VLOOKUP(#REF!,#REF!,2,FALSE)</f>
        <v>#REF!</v>
      </c>
      <c r="H4175" t="s">
        <v>13759</v>
      </c>
      <c r="I4175">
        <v>219471</v>
      </c>
      <c r="J4175">
        <v>8067</v>
      </c>
      <c r="K4175">
        <v>97</v>
      </c>
      <c r="L4175">
        <v>827</v>
      </c>
      <c r="M4175" t="b">
        <v>0</v>
      </c>
      <c r="N4175" t="b">
        <v>0</v>
      </c>
      <c r="O4175" t="b">
        <v>0</v>
      </c>
    </row>
    <row r="4176" spans="1:15">
      <c r="A4176" t="s">
        <v>13760</v>
      </c>
      <c r="B4176" s="8">
        <v>43163</v>
      </c>
      <c r="C4176" s="8">
        <v>43150.500023148146</v>
      </c>
      <c r="D4176" t="s">
        <v>13761</v>
      </c>
      <c r="E4176" t="s">
        <v>10484</v>
      </c>
      <c r="F4176">
        <v>24</v>
      </c>
      <c r="G4176" t="e">
        <f>VLOOKUP(#REF!,#REF!,2,FALSE)</f>
        <v>#REF!</v>
      </c>
      <c r="H4176" t="s">
        <v>13762</v>
      </c>
      <c r="I4176">
        <v>1959703</v>
      </c>
      <c r="J4176">
        <v>143641</v>
      </c>
      <c r="K4176">
        <v>3873</v>
      </c>
      <c r="L4176">
        <v>9121</v>
      </c>
      <c r="M4176" t="b">
        <v>0</v>
      </c>
      <c r="N4176" t="b">
        <v>0</v>
      </c>
      <c r="O4176" t="b">
        <v>0</v>
      </c>
    </row>
    <row r="4177" spans="1:15">
      <c r="A4177" t="s">
        <v>13763</v>
      </c>
      <c r="B4177" s="8">
        <v>43114</v>
      </c>
      <c r="C4177" s="8">
        <v>43108.494803240741</v>
      </c>
      <c r="D4177" t="s">
        <v>13764</v>
      </c>
      <c r="E4177" t="s">
        <v>9164</v>
      </c>
      <c r="F4177">
        <v>28</v>
      </c>
      <c r="G4177" t="e">
        <f>VLOOKUP(#REF!,#REF!,2,FALSE)</f>
        <v>#REF!</v>
      </c>
      <c r="H4177" t="s">
        <v>13765</v>
      </c>
      <c r="I4177">
        <v>219460</v>
      </c>
      <c r="J4177">
        <v>1715</v>
      </c>
      <c r="K4177">
        <v>76</v>
      </c>
      <c r="L4177">
        <v>466</v>
      </c>
      <c r="M4177" t="b">
        <v>0</v>
      </c>
      <c r="N4177" t="b">
        <v>0</v>
      </c>
      <c r="O4177" t="b">
        <v>0</v>
      </c>
    </row>
    <row r="4178" spans="1:15">
      <c r="A4178" t="s">
        <v>13766</v>
      </c>
      <c r="B4178" s="8">
        <v>43208</v>
      </c>
      <c r="C4178" s="8">
        <v>43202.897812499999</v>
      </c>
      <c r="D4178" t="s">
        <v>13767</v>
      </c>
      <c r="E4178" t="s">
        <v>425</v>
      </c>
      <c r="F4178">
        <v>23</v>
      </c>
      <c r="G4178" t="e">
        <f>VLOOKUP(#REF!,#REF!,2,FALSE)</f>
        <v>#REF!</v>
      </c>
      <c r="H4178" t="s">
        <v>13768</v>
      </c>
      <c r="I4178">
        <v>219193</v>
      </c>
      <c r="J4178">
        <v>9496</v>
      </c>
      <c r="K4178">
        <v>263</v>
      </c>
      <c r="L4178">
        <v>990</v>
      </c>
      <c r="M4178" t="b">
        <v>0</v>
      </c>
      <c r="N4178" t="b">
        <v>0</v>
      </c>
      <c r="O4178" t="b">
        <v>0</v>
      </c>
    </row>
    <row r="4179" spans="1:15">
      <c r="A4179" t="s">
        <v>13769</v>
      </c>
      <c r="B4179" s="8">
        <v>43118</v>
      </c>
      <c r="C4179" s="8">
        <v>43111.639930555553</v>
      </c>
      <c r="D4179" t="s">
        <v>13770</v>
      </c>
      <c r="E4179" t="s">
        <v>9174</v>
      </c>
      <c r="F4179">
        <v>25</v>
      </c>
      <c r="G4179" t="e">
        <f>VLOOKUP(#REF!,#REF!,2,FALSE)</f>
        <v>#REF!</v>
      </c>
      <c r="H4179" t="s">
        <v>13771</v>
      </c>
      <c r="I4179">
        <v>218907</v>
      </c>
      <c r="J4179">
        <v>1054</v>
      </c>
      <c r="K4179">
        <v>556</v>
      </c>
      <c r="L4179">
        <v>1017</v>
      </c>
      <c r="M4179" t="b">
        <v>0</v>
      </c>
      <c r="N4179" t="b">
        <v>0</v>
      </c>
      <c r="O4179" t="b">
        <v>0</v>
      </c>
    </row>
    <row r="4180" spans="1:15">
      <c r="A4180" t="s">
        <v>13772</v>
      </c>
      <c r="B4180" s="8">
        <v>43181</v>
      </c>
      <c r="C4180" s="8">
        <v>43167.421666666669</v>
      </c>
      <c r="D4180" t="s">
        <v>13773</v>
      </c>
      <c r="E4180" t="s">
        <v>5321</v>
      </c>
      <c r="F4180">
        <v>26</v>
      </c>
      <c r="G4180" t="e">
        <f>VLOOKUP(#REF!,#REF!,2,FALSE)</f>
        <v>#REF!</v>
      </c>
      <c r="H4180" t="s">
        <v>13774</v>
      </c>
      <c r="I4180">
        <v>218903</v>
      </c>
      <c r="J4180">
        <v>6122</v>
      </c>
      <c r="K4180">
        <v>621</v>
      </c>
      <c r="L4180">
        <v>947</v>
      </c>
      <c r="M4180" t="b">
        <v>0</v>
      </c>
      <c r="N4180" t="b">
        <v>0</v>
      </c>
      <c r="O4180" t="b">
        <v>0</v>
      </c>
    </row>
    <row r="4181" spans="1:15">
      <c r="A4181" t="s">
        <v>13775</v>
      </c>
      <c r="B4181" s="8">
        <v>43264</v>
      </c>
      <c r="C4181" s="8">
        <v>43263.763159722221</v>
      </c>
      <c r="D4181" t="s">
        <v>13776</v>
      </c>
      <c r="E4181" t="s">
        <v>1060</v>
      </c>
      <c r="F4181">
        <v>20</v>
      </c>
      <c r="G4181" t="e">
        <f>VLOOKUP(#REF!,#REF!,2,FALSE)</f>
        <v>#REF!</v>
      </c>
      <c r="H4181" t="s">
        <v>6721</v>
      </c>
      <c r="I4181">
        <v>3238183</v>
      </c>
      <c r="J4181">
        <v>61841</v>
      </c>
      <c r="K4181">
        <v>3708</v>
      </c>
      <c r="L4181">
        <v>0</v>
      </c>
      <c r="M4181" t="b">
        <v>1</v>
      </c>
      <c r="N4181" t="b">
        <v>0</v>
      </c>
      <c r="O4181" t="b">
        <v>0</v>
      </c>
    </row>
    <row r="4182" spans="1:15">
      <c r="A4182" t="s">
        <v>13777</v>
      </c>
      <c r="B4182" s="8">
        <v>43159</v>
      </c>
      <c r="C4182" s="8">
        <v>43150.916678240741</v>
      </c>
      <c r="D4182" t="s">
        <v>13778</v>
      </c>
      <c r="E4182" t="s">
        <v>5186</v>
      </c>
      <c r="F4182">
        <v>24</v>
      </c>
      <c r="G4182" t="e">
        <f>VLOOKUP(#REF!,#REF!,2,FALSE)</f>
        <v>#REF!</v>
      </c>
      <c r="H4182" t="s">
        <v>13779</v>
      </c>
      <c r="I4182">
        <v>118151</v>
      </c>
      <c r="J4182">
        <v>257</v>
      </c>
      <c r="K4182">
        <v>400</v>
      </c>
      <c r="L4182">
        <v>343</v>
      </c>
      <c r="M4182" t="b">
        <v>0</v>
      </c>
      <c r="N4182" t="b">
        <v>0</v>
      </c>
      <c r="O4182" t="b">
        <v>0</v>
      </c>
    </row>
    <row r="4183" spans="1:15">
      <c r="A4183" t="s">
        <v>13780</v>
      </c>
      <c r="B4183" s="8">
        <v>43134</v>
      </c>
      <c r="C4183" s="8">
        <v>43129.425833333335</v>
      </c>
      <c r="D4183" t="s">
        <v>13781</v>
      </c>
      <c r="E4183" t="s">
        <v>1628</v>
      </c>
      <c r="F4183">
        <v>25</v>
      </c>
      <c r="G4183" t="e">
        <f>VLOOKUP(#REF!,#REF!,2,FALSE)</f>
        <v>#REF!</v>
      </c>
      <c r="H4183" t="s">
        <v>13782</v>
      </c>
      <c r="I4183">
        <v>218669</v>
      </c>
      <c r="J4183">
        <v>1329</v>
      </c>
      <c r="K4183">
        <v>1163</v>
      </c>
      <c r="L4183">
        <v>3624</v>
      </c>
      <c r="M4183" t="b">
        <v>0</v>
      </c>
      <c r="N4183" t="b">
        <v>0</v>
      </c>
      <c r="O4183" t="b">
        <v>0</v>
      </c>
    </row>
    <row r="4184" spans="1:15">
      <c r="A4184" t="s">
        <v>13783</v>
      </c>
      <c r="B4184" s="8">
        <v>43159</v>
      </c>
      <c r="C4184" s="8">
        <v>43151.057152777779</v>
      </c>
      <c r="D4184" t="s">
        <v>13784</v>
      </c>
      <c r="E4184" t="s">
        <v>13785</v>
      </c>
      <c r="F4184">
        <v>24</v>
      </c>
      <c r="G4184" t="e">
        <f>VLOOKUP(#REF!,#REF!,2,FALSE)</f>
        <v>#REF!</v>
      </c>
      <c r="H4184" t="s">
        <v>13786</v>
      </c>
      <c r="I4184">
        <v>31831</v>
      </c>
      <c r="J4184">
        <v>494</v>
      </c>
      <c r="K4184">
        <v>7</v>
      </c>
      <c r="L4184">
        <v>37</v>
      </c>
      <c r="M4184" t="b">
        <v>0</v>
      </c>
      <c r="N4184" t="b">
        <v>0</v>
      </c>
      <c r="O4184" t="b">
        <v>0</v>
      </c>
    </row>
    <row r="4185" spans="1:15">
      <c r="A4185" t="s">
        <v>13787</v>
      </c>
      <c r="B4185" s="8">
        <v>43117</v>
      </c>
      <c r="C4185" s="8">
        <v>42910.907060185185</v>
      </c>
      <c r="D4185" t="s">
        <v>13788</v>
      </c>
      <c r="E4185" t="s">
        <v>13789</v>
      </c>
      <c r="F4185">
        <v>28</v>
      </c>
      <c r="G4185" t="e">
        <f>VLOOKUP(#REF!,#REF!,2,FALSE)</f>
        <v>#REF!</v>
      </c>
      <c r="H4185" t="s">
        <v>13790</v>
      </c>
      <c r="I4185">
        <v>218630</v>
      </c>
      <c r="J4185">
        <v>3433</v>
      </c>
      <c r="K4185">
        <v>76</v>
      </c>
      <c r="L4185">
        <v>186</v>
      </c>
      <c r="M4185" t="b">
        <v>0</v>
      </c>
      <c r="N4185" t="b">
        <v>0</v>
      </c>
      <c r="O4185" t="b">
        <v>0</v>
      </c>
    </row>
    <row r="4186" spans="1:15">
      <c r="A4186" t="s">
        <v>13791</v>
      </c>
      <c r="B4186" s="8">
        <v>43056</v>
      </c>
      <c r="C4186" s="8">
        <v>43050.422268518516</v>
      </c>
      <c r="D4186" t="s">
        <v>13792</v>
      </c>
      <c r="E4186" t="s">
        <v>10415</v>
      </c>
      <c r="F4186">
        <v>22</v>
      </c>
      <c r="G4186" t="e">
        <f>VLOOKUP(#REF!,#REF!,2,FALSE)</f>
        <v>#REF!</v>
      </c>
      <c r="H4186" t="s">
        <v>11561</v>
      </c>
      <c r="I4186">
        <v>218186</v>
      </c>
      <c r="J4186">
        <v>7773</v>
      </c>
      <c r="K4186">
        <v>230</v>
      </c>
      <c r="L4186">
        <v>443</v>
      </c>
      <c r="M4186" t="b">
        <v>0</v>
      </c>
      <c r="N4186" t="b">
        <v>0</v>
      </c>
      <c r="O4186" t="b">
        <v>0</v>
      </c>
    </row>
    <row r="4187" spans="1:15">
      <c r="A4187" t="s">
        <v>13793</v>
      </c>
      <c r="B4187" s="8">
        <v>43078</v>
      </c>
      <c r="C4187" s="8">
        <v>43071.583391203705</v>
      </c>
      <c r="D4187" t="s">
        <v>13794</v>
      </c>
      <c r="E4187" t="s">
        <v>4000</v>
      </c>
      <c r="F4187">
        <v>28</v>
      </c>
      <c r="G4187" t="e">
        <f>VLOOKUP(#REF!,#REF!,2,FALSE)</f>
        <v>#REF!</v>
      </c>
      <c r="H4187" t="s">
        <v>13795</v>
      </c>
      <c r="I4187">
        <v>218006</v>
      </c>
      <c r="J4187">
        <v>5864</v>
      </c>
      <c r="K4187">
        <v>208</v>
      </c>
      <c r="L4187">
        <v>1052</v>
      </c>
      <c r="M4187" t="b">
        <v>0</v>
      </c>
      <c r="N4187" t="b">
        <v>0</v>
      </c>
      <c r="O4187" t="b">
        <v>0</v>
      </c>
    </row>
    <row r="4188" spans="1:15">
      <c r="A4188" t="s">
        <v>13796</v>
      </c>
      <c r="B4188" s="8">
        <v>43081</v>
      </c>
      <c r="C4188" s="8">
        <v>43077.656099537038</v>
      </c>
      <c r="D4188" t="s">
        <v>13797</v>
      </c>
      <c r="E4188" t="s">
        <v>11093</v>
      </c>
      <c r="F4188">
        <v>22</v>
      </c>
      <c r="G4188" t="e">
        <f>VLOOKUP(#REF!,#REF!,2,FALSE)</f>
        <v>#REF!</v>
      </c>
      <c r="H4188" t="s">
        <v>13798</v>
      </c>
      <c r="I4188">
        <v>216921</v>
      </c>
      <c r="J4188">
        <v>12413</v>
      </c>
      <c r="K4188">
        <v>170</v>
      </c>
      <c r="L4188">
        <v>1316</v>
      </c>
      <c r="M4188" t="b">
        <v>0</v>
      </c>
      <c r="N4188" t="b">
        <v>0</v>
      </c>
      <c r="O4188" t="b">
        <v>0</v>
      </c>
    </row>
    <row r="4189" spans="1:15">
      <c r="A4189" t="s">
        <v>13799</v>
      </c>
      <c r="B4189" s="8">
        <v>43159</v>
      </c>
      <c r="C4189" s="8">
        <v>43151.25</v>
      </c>
      <c r="D4189" t="s">
        <v>13800</v>
      </c>
      <c r="E4189" t="s">
        <v>3905</v>
      </c>
      <c r="F4189">
        <v>24</v>
      </c>
      <c r="G4189" t="e">
        <f>VLOOKUP(#REF!,#REF!,2,FALSE)</f>
        <v>#REF!</v>
      </c>
      <c r="H4189" t="s">
        <v>13801</v>
      </c>
      <c r="I4189">
        <v>617155</v>
      </c>
      <c r="J4189">
        <v>19872</v>
      </c>
      <c r="K4189">
        <v>2712</v>
      </c>
      <c r="L4189">
        <v>3844</v>
      </c>
      <c r="M4189" t="b">
        <v>0</v>
      </c>
      <c r="N4189" t="b">
        <v>0</v>
      </c>
      <c r="O4189" t="b">
        <v>0</v>
      </c>
    </row>
    <row r="4190" spans="1:15">
      <c r="A4190" t="s">
        <v>13802</v>
      </c>
      <c r="B4190" s="8">
        <v>43152</v>
      </c>
      <c r="C4190" s="8">
        <v>43151.250289351854</v>
      </c>
      <c r="D4190" t="s">
        <v>13803</v>
      </c>
      <c r="E4190" t="s">
        <v>790</v>
      </c>
      <c r="F4190">
        <v>24</v>
      </c>
      <c r="G4190" t="e">
        <f>VLOOKUP(#REF!,#REF!,2,FALSE)</f>
        <v>#REF!</v>
      </c>
      <c r="H4190" t="s">
        <v>13804</v>
      </c>
      <c r="I4190">
        <v>361213</v>
      </c>
      <c r="J4190">
        <v>5221</v>
      </c>
      <c r="K4190">
        <v>217</v>
      </c>
      <c r="L4190">
        <v>423</v>
      </c>
      <c r="M4190" t="b">
        <v>0</v>
      </c>
      <c r="N4190" t="b">
        <v>0</v>
      </c>
      <c r="O4190" t="b">
        <v>0</v>
      </c>
    </row>
    <row r="4191" spans="1:15">
      <c r="A4191" t="s">
        <v>13805</v>
      </c>
      <c r="B4191" s="8">
        <v>43082</v>
      </c>
      <c r="C4191" s="8">
        <v>43076.230173611111</v>
      </c>
      <c r="D4191" t="s">
        <v>13806</v>
      </c>
      <c r="E4191" t="s">
        <v>1628</v>
      </c>
      <c r="F4191">
        <v>25</v>
      </c>
      <c r="G4191" t="e">
        <f>VLOOKUP(#REF!,#REF!,2,FALSE)</f>
        <v>#REF!</v>
      </c>
      <c r="H4191" t="s">
        <v>13807</v>
      </c>
      <c r="I4191">
        <v>216743</v>
      </c>
      <c r="J4191">
        <v>3143</v>
      </c>
      <c r="K4191">
        <v>5143</v>
      </c>
      <c r="L4191">
        <v>5965</v>
      </c>
      <c r="M4191" t="b">
        <v>0</v>
      </c>
      <c r="N4191" t="b">
        <v>0</v>
      </c>
      <c r="O4191" t="b">
        <v>0</v>
      </c>
    </row>
    <row r="4192" spans="1:15">
      <c r="A4192" t="s">
        <v>13808</v>
      </c>
      <c r="B4192" s="8">
        <v>43178</v>
      </c>
      <c r="C4192" s="8">
        <v>43166.397812499999</v>
      </c>
      <c r="D4192" t="s">
        <v>13809</v>
      </c>
      <c r="E4192" t="s">
        <v>7956</v>
      </c>
      <c r="F4192">
        <v>27</v>
      </c>
      <c r="G4192" t="e">
        <f>VLOOKUP(#REF!,#REF!,2,FALSE)</f>
        <v>#REF!</v>
      </c>
      <c r="H4192" t="s">
        <v>13810</v>
      </c>
      <c r="I4192">
        <v>216380</v>
      </c>
      <c r="J4192">
        <v>11101</v>
      </c>
      <c r="K4192">
        <v>112</v>
      </c>
      <c r="L4192">
        <v>728</v>
      </c>
      <c r="M4192" t="b">
        <v>0</v>
      </c>
      <c r="N4192" t="b">
        <v>0</v>
      </c>
      <c r="O4192" t="b">
        <v>0</v>
      </c>
    </row>
    <row r="4193" spans="1:15">
      <c r="A4193" t="s">
        <v>13811</v>
      </c>
      <c r="B4193" s="8">
        <v>43128</v>
      </c>
      <c r="C4193" s="8">
        <v>43122.110567129632</v>
      </c>
      <c r="D4193" t="s">
        <v>13812</v>
      </c>
      <c r="E4193" t="s">
        <v>7612</v>
      </c>
      <c r="F4193">
        <v>26</v>
      </c>
      <c r="G4193" t="e">
        <f>VLOOKUP(#REF!,#REF!,2,FALSE)</f>
        <v>#REF!</v>
      </c>
      <c r="H4193" t="s">
        <v>13813</v>
      </c>
      <c r="I4193">
        <v>216179</v>
      </c>
      <c r="J4193">
        <v>8130</v>
      </c>
      <c r="K4193">
        <v>526</v>
      </c>
      <c r="L4193">
        <v>769</v>
      </c>
      <c r="M4193" t="b">
        <v>0</v>
      </c>
      <c r="N4193" t="b">
        <v>0</v>
      </c>
      <c r="O4193" t="b">
        <v>0</v>
      </c>
    </row>
    <row r="4194" spans="1:15">
      <c r="A4194" t="s">
        <v>13814</v>
      </c>
      <c r="B4194" s="8">
        <v>43152</v>
      </c>
      <c r="C4194" s="8">
        <v>43145.26630787037</v>
      </c>
      <c r="D4194" t="s">
        <v>13815</v>
      </c>
      <c r="E4194" t="s">
        <v>8715</v>
      </c>
      <c r="F4194">
        <v>28</v>
      </c>
      <c r="G4194" t="e">
        <f>VLOOKUP(#REF!,#REF!,2,FALSE)</f>
        <v>#REF!</v>
      </c>
      <c r="H4194" t="s">
        <v>13816</v>
      </c>
      <c r="I4194">
        <v>216165</v>
      </c>
      <c r="J4194">
        <v>9378</v>
      </c>
      <c r="K4194">
        <v>342</v>
      </c>
      <c r="L4194">
        <v>841</v>
      </c>
      <c r="M4194" t="b">
        <v>0</v>
      </c>
      <c r="N4194" t="b">
        <v>0</v>
      </c>
      <c r="O4194" t="b">
        <v>0</v>
      </c>
    </row>
    <row r="4195" spans="1:15">
      <c r="A4195" t="s">
        <v>13817</v>
      </c>
      <c r="B4195" s="8">
        <v>43159</v>
      </c>
      <c r="C4195" s="8">
        <v>43151.292685185188</v>
      </c>
      <c r="D4195" t="s">
        <v>13818</v>
      </c>
      <c r="E4195" t="s">
        <v>12591</v>
      </c>
      <c r="F4195">
        <v>24</v>
      </c>
      <c r="G4195" t="e">
        <f>VLOOKUP(#REF!,#REF!,2,FALSE)</f>
        <v>#REF!</v>
      </c>
      <c r="H4195" t="s">
        <v>13819</v>
      </c>
      <c r="I4195">
        <v>414854</v>
      </c>
      <c r="J4195">
        <v>16969</v>
      </c>
      <c r="K4195">
        <v>205</v>
      </c>
      <c r="L4195">
        <v>1041</v>
      </c>
      <c r="M4195" t="b">
        <v>0</v>
      </c>
      <c r="N4195" t="b">
        <v>0</v>
      </c>
      <c r="O4195" t="b">
        <v>0</v>
      </c>
    </row>
    <row r="4196" spans="1:15">
      <c r="A4196" t="s">
        <v>13820</v>
      </c>
      <c r="B4196" s="8">
        <v>43128</v>
      </c>
      <c r="C4196" s="8">
        <v>43121.769305555557</v>
      </c>
      <c r="D4196" t="s">
        <v>13821</v>
      </c>
      <c r="E4196" t="s">
        <v>13822</v>
      </c>
      <c r="F4196">
        <v>22</v>
      </c>
      <c r="G4196" t="e">
        <f>VLOOKUP(#REF!,#REF!,2,FALSE)</f>
        <v>#REF!</v>
      </c>
      <c r="H4196" t="s">
        <v>100</v>
      </c>
      <c r="I4196">
        <v>215775</v>
      </c>
      <c r="J4196">
        <v>2629</v>
      </c>
      <c r="K4196">
        <v>276</v>
      </c>
      <c r="L4196">
        <v>584</v>
      </c>
      <c r="M4196" t="b">
        <v>0</v>
      </c>
      <c r="N4196" t="b">
        <v>0</v>
      </c>
      <c r="O4196" t="b">
        <v>0</v>
      </c>
    </row>
    <row r="4197" spans="1:15">
      <c r="A4197" t="s">
        <v>13823</v>
      </c>
      <c r="B4197" s="8">
        <v>43081</v>
      </c>
      <c r="C4197" s="8">
        <v>43074.342013888891</v>
      </c>
      <c r="D4197" t="s">
        <v>13824</v>
      </c>
      <c r="E4197" t="s">
        <v>4265</v>
      </c>
      <c r="F4197">
        <v>25</v>
      </c>
      <c r="G4197" t="e">
        <f>VLOOKUP(#REF!,#REF!,2,FALSE)</f>
        <v>#REF!</v>
      </c>
      <c r="H4197" t="s">
        <v>13825</v>
      </c>
      <c r="I4197">
        <v>215732</v>
      </c>
      <c r="J4197">
        <v>1076</v>
      </c>
      <c r="K4197">
        <v>74</v>
      </c>
      <c r="L4197">
        <v>1249</v>
      </c>
      <c r="M4197" t="b">
        <v>0</v>
      </c>
      <c r="N4197" t="b">
        <v>0</v>
      </c>
      <c r="O4197" t="b">
        <v>0</v>
      </c>
    </row>
    <row r="4198" spans="1:15">
      <c r="A4198" t="s">
        <v>13826</v>
      </c>
      <c r="B4198" s="8">
        <v>43152</v>
      </c>
      <c r="C4198" s="8">
        <v>43151.334143518521</v>
      </c>
      <c r="D4198" t="s">
        <v>13827</v>
      </c>
      <c r="E4198" t="s">
        <v>557</v>
      </c>
      <c r="F4198">
        <v>24</v>
      </c>
      <c r="G4198" t="e">
        <f>VLOOKUP(#REF!,#REF!,2,FALSE)</f>
        <v>#REF!</v>
      </c>
      <c r="H4198" t="s">
        <v>13828</v>
      </c>
      <c r="I4198">
        <v>135325</v>
      </c>
      <c r="J4198">
        <v>1472</v>
      </c>
      <c r="K4198">
        <v>467</v>
      </c>
      <c r="L4198">
        <v>395</v>
      </c>
      <c r="M4198" t="b">
        <v>0</v>
      </c>
      <c r="N4198" t="b">
        <v>0</v>
      </c>
      <c r="O4198" t="b">
        <v>0</v>
      </c>
    </row>
    <row r="4199" spans="1:15">
      <c r="A4199" t="s">
        <v>13829</v>
      </c>
      <c r="B4199" s="8">
        <v>43113</v>
      </c>
      <c r="C4199" s="8">
        <v>43108.333425925928</v>
      </c>
      <c r="D4199" t="s">
        <v>13830</v>
      </c>
      <c r="E4199" t="s">
        <v>586</v>
      </c>
      <c r="F4199">
        <v>27</v>
      </c>
      <c r="G4199" t="e">
        <f>VLOOKUP(#REF!,#REF!,2,FALSE)</f>
        <v>#REF!</v>
      </c>
      <c r="H4199" t="s">
        <v>13831</v>
      </c>
      <c r="I4199">
        <v>215659</v>
      </c>
      <c r="J4199">
        <v>14603</v>
      </c>
      <c r="K4199">
        <v>535</v>
      </c>
      <c r="L4199">
        <v>1640</v>
      </c>
      <c r="M4199" t="b">
        <v>0</v>
      </c>
      <c r="N4199" t="b">
        <v>0</v>
      </c>
      <c r="O4199" t="b">
        <v>0</v>
      </c>
    </row>
    <row r="4200" spans="1:15">
      <c r="A4200" t="s">
        <v>13832</v>
      </c>
      <c r="B4200" s="8">
        <v>43106</v>
      </c>
      <c r="C4200" s="8">
        <v>43098.522696759261</v>
      </c>
      <c r="D4200" t="s">
        <v>13833</v>
      </c>
      <c r="E4200" t="s">
        <v>12577</v>
      </c>
      <c r="F4200">
        <v>17</v>
      </c>
      <c r="G4200" t="e">
        <f>VLOOKUP(#REF!,#REF!,2,FALSE)</f>
        <v>#REF!</v>
      </c>
      <c r="H4200" t="s">
        <v>13834</v>
      </c>
      <c r="I4200">
        <v>215603</v>
      </c>
      <c r="J4200">
        <v>1051</v>
      </c>
      <c r="K4200">
        <v>339</v>
      </c>
      <c r="L4200">
        <v>907</v>
      </c>
      <c r="M4200" t="b">
        <v>0</v>
      </c>
      <c r="N4200" t="b">
        <v>0</v>
      </c>
      <c r="O4200" t="b">
        <v>0</v>
      </c>
    </row>
    <row r="4201" spans="1:15">
      <c r="A4201" t="s">
        <v>13835</v>
      </c>
      <c r="B4201" s="8">
        <v>43059</v>
      </c>
      <c r="C4201" s="8">
        <v>43053.333379629628</v>
      </c>
      <c r="D4201" t="s">
        <v>13836</v>
      </c>
      <c r="E4201" t="s">
        <v>1135</v>
      </c>
      <c r="F4201">
        <v>17</v>
      </c>
      <c r="G4201" t="e">
        <f>VLOOKUP(#REF!,#REF!,2,FALSE)</f>
        <v>#REF!</v>
      </c>
      <c r="H4201" t="s">
        <v>13837</v>
      </c>
      <c r="I4201">
        <v>215541</v>
      </c>
      <c r="J4201">
        <v>12465</v>
      </c>
      <c r="K4201">
        <v>46</v>
      </c>
      <c r="L4201">
        <v>537</v>
      </c>
      <c r="M4201" t="b">
        <v>0</v>
      </c>
      <c r="N4201" t="b">
        <v>0</v>
      </c>
      <c r="O4201" t="b">
        <v>0</v>
      </c>
    </row>
    <row r="4202" spans="1:15">
      <c r="A4202" t="s">
        <v>13838</v>
      </c>
      <c r="B4202" s="8">
        <v>43109</v>
      </c>
      <c r="C4202" s="8">
        <v>43103.429768518516</v>
      </c>
      <c r="D4202" t="s">
        <v>13839</v>
      </c>
      <c r="E4202" t="s">
        <v>1193</v>
      </c>
      <c r="F4202">
        <v>19</v>
      </c>
      <c r="G4202" t="e">
        <f>VLOOKUP(#REF!,#REF!,2,FALSE)</f>
        <v>#REF!</v>
      </c>
      <c r="H4202" t="s">
        <v>13840</v>
      </c>
      <c r="I4202">
        <v>215442</v>
      </c>
      <c r="J4202">
        <v>4012</v>
      </c>
      <c r="K4202">
        <v>87</v>
      </c>
      <c r="L4202">
        <v>216</v>
      </c>
      <c r="M4202" t="b">
        <v>0</v>
      </c>
      <c r="N4202" t="b">
        <v>0</v>
      </c>
      <c r="O4202" t="b">
        <v>0</v>
      </c>
    </row>
    <row r="4203" spans="1:15">
      <c r="A4203" t="s">
        <v>13841</v>
      </c>
      <c r="B4203" s="8">
        <v>43148</v>
      </c>
      <c r="C4203" s="8">
        <v>43140.182488425926</v>
      </c>
      <c r="D4203" t="s">
        <v>13842</v>
      </c>
      <c r="E4203" t="s">
        <v>1833</v>
      </c>
      <c r="F4203">
        <v>25</v>
      </c>
      <c r="G4203" t="e">
        <f>VLOOKUP(#REF!,#REF!,2,FALSE)</f>
        <v>#REF!</v>
      </c>
      <c r="H4203" t="s">
        <v>13843</v>
      </c>
      <c r="I4203">
        <v>215345</v>
      </c>
      <c r="J4203">
        <v>746</v>
      </c>
      <c r="K4203">
        <v>334</v>
      </c>
      <c r="L4203">
        <v>604</v>
      </c>
      <c r="M4203" t="b">
        <v>0</v>
      </c>
      <c r="N4203" t="b">
        <v>0</v>
      </c>
      <c r="O4203" t="b">
        <v>0</v>
      </c>
    </row>
    <row r="4204" spans="1:15">
      <c r="A4204" t="s">
        <v>13844</v>
      </c>
      <c r="B4204" s="8">
        <v>43155</v>
      </c>
      <c r="C4204" s="8">
        <v>43146.666666666664</v>
      </c>
      <c r="D4204" t="s">
        <v>13845</v>
      </c>
      <c r="E4204" t="s">
        <v>13846</v>
      </c>
      <c r="F4204">
        <v>26</v>
      </c>
      <c r="G4204" t="e">
        <f>VLOOKUP(#REF!,#REF!,2,FALSE)</f>
        <v>#REF!</v>
      </c>
      <c r="H4204" t="s">
        <v>13847</v>
      </c>
      <c r="I4204">
        <v>215237</v>
      </c>
      <c r="J4204">
        <v>11154</v>
      </c>
      <c r="K4204">
        <v>334</v>
      </c>
      <c r="L4204">
        <v>1072</v>
      </c>
      <c r="M4204" t="b">
        <v>0</v>
      </c>
      <c r="N4204" t="b">
        <v>0</v>
      </c>
      <c r="O4204" t="b">
        <v>0</v>
      </c>
    </row>
    <row r="4205" spans="1:15">
      <c r="A4205" t="s">
        <v>13848</v>
      </c>
      <c r="B4205" s="8">
        <v>43142</v>
      </c>
      <c r="C4205" s="8">
        <v>43135.765543981484</v>
      </c>
      <c r="D4205" t="s">
        <v>13849</v>
      </c>
      <c r="E4205" t="s">
        <v>13850</v>
      </c>
      <c r="F4205">
        <v>22</v>
      </c>
      <c r="G4205" t="e">
        <f>VLOOKUP(#REF!,#REF!,2,FALSE)</f>
        <v>#REF!</v>
      </c>
      <c r="H4205" t="s">
        <v>13851</v>
      </c>
      <c r="I4205">
        <v>214900</v>
      </c>
      <c r="J4205">
        <v>469</v>
      </c>
      <c r="K4205">
        <v>290</v>
      </c>
      <c r="L4205">
        <v>100</v>
      </c>
      <c r="M4205" t="b">
        <v>0</v>
      </c>
      <c r="N4205" t="b">
        <v>0</v>
      </c>
      <c r="O4205" t="b">
        <v>0</v>
      </c>
    </row>
    <row r="4206" spans="1:15">
      <c r="A4206" t="s">
        <v>13852</v>
      </c>
      <c r="B4206" s="8">
        <v>43159</v>
      </c>
      <c r="C4206" s="8">
        <v>43151.444479166668</v>
      </c>
      <c r="D4206" t="s">
        <v>13853</v>
      </c>
      <c r="E4206" t="s">
        <v>7193</v>
      </c>
      <c r="F4206">
        <v>24</v>
      </c>
      <c r="G4206" t="e">
        <f>VLOOKUP(#REF!,#REF!,2,FALSE)</f>
        <v>#REF!</v>
      </c>
      <c r="H4206" t="s">
        <v>13854</v>
      </c>
      <c r="I4206">
        <v>61665</v>
      </c>
      <c r="J4206">
        <v>1216</v>
      </c>
      <c r="K4206">
        <v>38</v>
      </c>
      <c r="L4206">
        <v>113</v>
      </c>
      <c r="M4206" t="b">
        <v>0</v>
      </c>
      <c r="N4206" t="b">
        <v>0</v>
      </c>
      <c r="O4206" t="b">
        <v>0</v>
      </c>
    </row>
    <row r="4207" spans="1:15">
      <c r="A4207" t="s">
        <v>13855</v>
      </c>
      <c r="B4207" s="8">
        <v>43153</v>
      </c>
      <c r="C4207" s="8">
        <v>43151.503703703704</v>
      </c>
      <c r="D4207" t="s">
        <v>13856</v>
      </c>
      <c r="E4207" t="s">
        <v>2508</v>
      </c>
      <c r="F4207">
        <v>24</v>
      </c>
      <c r="G4207" t="e">
        <f>VLOOKUP(#REF!,#REF!,2,FALSE)</f>
        <v>#REF!</v>
      </c>
      <c r="H4207" t="s">
        <v>13857</v>
      </c>
      <c r="I4207">
        <v>48523</v>
      </c>
      <c r="J4207">
        <v>1248</v>
      </c>
      <c r="K4207">
        <v>79</v>
      </c>
      <c r="L4207">
        <v>395</v>
      </c>
      <c r="M4207" t="b">
        <v>0</v>
      </c>
      <c r="N4207" t="b">
        <v>0</v>
      </c>
      <c r="O4207" t="b">
        <v>0</v>
      </c>
    </row>
    <row r="4208" spans="1:15">
      <c r="A4208" t="s">
        <v>13858</v>
      </c>
      <c r="B4208" s="8">
        <v>43109</v>
      </c>
      <c r="C4208" s="8">
        <v>43102.413969907408</v>
      </c>
      <c r="D4208" t="s">
        <v>13859</v>
      </c>
      <c r="E4208" t="s">
        <v>13860</v>
      </c>
      <c r="F4208">
        <v>22</v>
      </c>
      <c r="G4208" t="e">
        <f>VLOOKUP(#REF!,#REF!,2,FALSE)</f>
        <v>#REF!</v>
      </c>
      <c r="H4208" t="s">
        <v>13861</v>
      </c>
      <c r="I4208">
        <v>214676</v>
      </c>
      <c r="J4208">
        <v>10683</v>
      </c>
      <c r="K4208">
        <v>69</v>
      </c>
      <c r="L4208">
        <v>362</v>
      </c>
      <c r="M4208" t="b">
        <v>0</v>
      </c>
      <c r="N4208" t="b">
        <v>0</v>
      </c>
      <c r="O4208" t="b">
        <v>0</v>
      </c>
    </row>
    <row r="4209" spans="1:15">
      <c r="A4209" t="s">
        <v>13862</v>
      </c>
      <c r="B4209" s="8">
        <v>43106</v>
      </c>
      <c r="C4209" s="8">
        <v>43101.583356481482</v>
      </c>
      <c r="D4209" t="s">
        <v>13863</v>
      </c>
      <c r="E4209" t="s">
        <v>6641</v>
      </c>
      <c r="F4209">
        <v>27</v>
      </c>
      <c r="G4209" t="e">
        <f>VLOOKUP(#REF!,#REF!,2,FALSE)</f>
        <v>#REF!</v>
      </c>
      <c r="H4209" t="s">
        <v>13864</v>
      </c>
      <c r="I4209">
        <v>214129</v>
      </c>
      <c r="J4209">
        <v>6010</v>
      </c>
      <c r="K4209">
        <v>898</v>
      </c>
      <c r="L4209">
        <v>713</v>
      </c>
      <c r="M4209" t="b">
        <v>0</v>
      </c>
      <c r="N4209" t="b">
        <v>0</v>
      </c>
      <c r="O4209" t="b">
        <v>0</v>
      </c>
    </row>
    <row r="4210" spans="1:15">
      <c r="A4210" t="s">
        <v>13865</v>
      </c>
      <c r="B4210" s="8">
        <v>43158</v>
      </c>
      <c r="C4210" s="8">
        <v>43151.517974537041</v>
      </c>
      <c r="D4210" t="s">
        <v>13866</v>
      </c>
      <c r="E4210" t="s">
        <v>1468</v>
      </c>
      <c r="F4210">
        <v>24</v>
      </c>
      <c r="G4210" t="e">
        <f>VLOOKUP(#REF!,#REF!,2,FALSE)</f>
        <v>#REF!</v>
      </c>
      <c r="H4210" t="s">
        <v>13867</v>
      </c>
      <c r="I4210">
        <v>84173</v>
      </c>
      <c r="J4210">
        <v>2424</v>
      </c>
      <c r="K4210">
        <v>147</v>
      </c>
      <c r="L4210">
        <v>683</v>
      </c>
      <c r="M4210" t="b">
        <v>0</v>
      </c>
      <c r="N4210" t="b">
        <v>0</v>
      </c>
      <c r="O4210" t="b">
        <v>0</v>
      </c>
    </row>
    <row r="4211" spans="1:15">
      <c r="A4211" t="s">
        <v>13868</v>
      </c>
      <c r="B4211" s="8">
        <v>43128</v>
      </c>
      <c r="C4211" s="8">
        <v>43121.300023148149</v>
      </c>
      <c r="D4211" t="s">
        <v>13869</v>
      </c>
      <c r="E4211" t="s">
        <v>13073</v>
      </c>
      <c r="F4211">
        <v>25</v>
      </c>
      <c r="G4211" t="e">
        <f>VLOOKUP(#REF!,#REF!,2,FALSE)</f>
        <v>#REF!</v>
      </c>
      <c r="H4211" t="s">
        <v>13870</v>
      </c>
      <c r="I4211">
        <v>213764</v>
      </c>
      <c r="J4211">
        <v>2168</v>
      </c>
      <c r="K4211">
        <v>906</v>
      </c>
      <c r="L4211">
        <v>1101</v>
      </c>
      <c r="M4211" t="b">
        <v>0</v>
      </c>
      <c r="N4211" t="b">
        <v>0</v>
      </c>
      <c r="O4211" t="b">
        <v>0</v>
      </c>
    </row>
    <row r="4212" spans="1:15">
      <c r="A4212" t="s">
        <v>13871</v>
      </c>
      <c r="B4212" s="8">
        <v>43132</v>
      </c>
      <c r="C4212" s="8">
        <v>43126.352500000001</v>
      </c>
      <c r="D4212" t="s">
        <v>13872</v>
      </c>
      <c r="E4212" t="s">
        <v>13873</v>
      </c>
      <c r="F4212">
        <v>28</v>
      </c>
      <c r="G4212" t="e">
        <f>VLOOKUP(#REF!,#REF!,2,FALSE)</f>
        <v>#REF!</v>
      </c>
      <c r="H4212" t="s">
        <v>13874</v>
      </c>
      <c r="I4212">
        <v>213749</v>
      </c>
      <c r="J4212">
        <v>9427</v>
      </c>
      <c r="K4212">
        <v>102</v>
      </c>
      <c r="L4212">
        <v>1751</v>
      </c>
      <c r="M4212" t="b">
        <v>0</v>
      </c>
      <c r="N4212" t="b">
        <v>0</v>
      </c>
      <c r="O4212" t="b">
        <v>0</v>
      </c>
    </row>
    <row r="4213" spans="1:15">
      <c r="A4213" t="s">
        <v>13875</v>
      </c>
      <c r="B4213" s="8">
        <v>43080</v>
      </c>
      <c r="C4213" s="8">
        <v>43073.347870370373</v>
      </c>
      <c r="D4213" t="s">
        <v>13876</v>
      </c>
      <c r="E4213" t="s">
        <v>8838</v>
      </c>
      <c r="F4213">
        <v>22</v>
      </c>
      <c r="G4213" t="e">
        <f>VLOOKUP(#REF!,#REF!,2,FALSE)</f>
        <v>#REF!</v>
      </c>
      <c r="H4213" t="s">
        <v>13877</v>
      </c>
      <c r="I4213">
        <v>213618</v>
      </c>
      <c r="J4213">
        <v>686</v>
      </c>
      <c r="K4213">
        <v>71</v>
      </c>
      <c r="L4213">
        <v>58</v>
      </c>
      <c r="M4213" t="b">
        <v>0</v>
      </c>
      <c r="N4213" t="b">
        <v>0</v>
      </c>
      <c r="O4213" t="b">
        <v>0</v>
      </c>
    </row>
    <row r="4214" spans="1:15">
      <c r="A4214" t="s">
        <v>13878</v>
      </c>
      <c r="B4214" s="8">
        <v>43118</v>
      </c>
      <c r="C4214" s="8">
        <v>43112.593171296299</v>
      </c>
      <c r="D4214" t="s">
        <v>13879</v>
      </c>
      <c r="E4214" t="s">
        <v>13880</v>
      </c>
      <c r="F4214">
        <v>19</v>
      </c>
      <c r="G4214" t="e">
        <f>VLOOKUP(#REF!,#REF!,2,FALSE)</f>
        <v>#REF!</v>
      </c>
      <c r="H4214" t="s">
        <v>13881</v>
      </c>
      <c r="I4214">
        <v>213584</v>
      </c>
      <c r="J4214">
        <v>1878</v>
      </c>
      <c r="K4214">
        <v>59</v>
      </c>
      <c r="L4214">
        <v>195</v>
      </c>
      <c r="M4214" t="b">
        <v>0</v>
      </c>
      <c r="N4214" t="b">
        <v>0</v>
      </c>
      <c r="O4214" t="b">
        <v>0</v>
      </c>
    </row>
    <row r="4215" spans="1:15">
      <c r="A4215" t="s">
        <v>13882</v>
      </c>
      <c r="B4215" s="8">
        <v>43118</v>
      </c>
      <c r="C4215" s="8">
        <v>43112.560173611113</v>
      </c>
      <c r="D4215" t="s">
        <v>13883</v>
      </c>
      <c r="E4215" t="s">
        <v>11617</v>
      </c>
      <c r="F4215">
        <v>23</v>
      </c>
      <c r="G4215" t="e">
        <f>VLOOKUP(#REF!,#REF!,2,FALSE)</f>
        <v>#REF!</v>
      </c>
      <c r="H4215" t="s">
        <v>11618</v>
      </c>
      <c r="I4215">
        <v>213433</v>
      </c>
      <c r="J4215">
        <v>11584</v>
      </c>
      <c r="K4215">
        <v>231</v>
      </c>
      <c r="L4215">
        <v>1657</v>
      </c>
      <c r="M4215" t="b">
        <v>0</v>
      </c>
      <c r="N4215" t="b">
        <v>0</v>
      </c>
      <c r="O4215" t="b">
        <v>0</v>
      </c>
    </row>
    <row r="4216" spans="1:15">
      <c r="A4216" t="s">
        <v>13884</v>
      </c>
      <c r="B4216" s="8">
        <v>43165</v>
      </c>
      <c r="C4216" s="8">
        <v>43156.432372685187</v>
      </c>
      <c r="D4216" t="s">
        <v>13885</v>
      </c>
      <c r="E4216" t="s">
        <v>4495</v>
      </c>
      <c r="F4216">
        <v>17</v>
      </c>
      <c r="G4216" t="e">
        <f>VLOOKUP(#REF!,#REF!,2,FALSE)</f>
        <v>#REF!</v>
      </c>
      <c r="H4216" t="s">
        <v>13886</v>
      </c>
      <c r="I4216">
        <v>213423</v>
      </c>
      <c r="J4216">
        <v>860</v>
      </c>
      <c r="K4216">
        <v>305</v>
      </c>
      <c r="L4216">
        <v>367</v>
      </c>
      <c r="M4216" t="b">
        <v>0</v>
      </c>
      <c r="N4216" t="b">
        <v>0</v>
      </c>
      <c r="O4216" t="b">
        <v>0</v>
      </c>
    </row>
    <row r="4217" spans="1:15">
      <c r="A4217" t="s">
        <v>13887</v>
      </c>
      <c r="B4217" s="8">
        <v>43142</v>
      </c>
      <c r="C4217" s="8">
        <v>43134.208402777775</v>
      </c>
      <c r="D4217" t="s">
        <v>13888</v>
      </c>
      <c r="E4217" t="s">
        <v>13889</v>
      </c>
      <c r="F4217">
        <v>2</v>
      </c>
      <c r="G4217" t="e">
        <f>VLOOKUP(#REF!,#REF!,2,FALSE)</f>
        <v>#REF!</v>
      </c>
      <c r="H4217" t="s">
        <v>13890</v>
      </c>
      <c r="I4217">
        <v>213341</v>
      </c>
      <c r="J4217">
        <v>904</v>
      </c>
      <c r="K4217">
        <v>103</v>
      </c>
      <c r="L4217">
        <v>94</v>
      </c>
      <c r="M4217" t="b">
        <v>0</v>
      </c>
      <c r="N4217" t="b">
        <v>0</v>
      </c>
      <c r="O4217" t="b">
        <v>0</v>
      </c>
    </row>
    <row r="4218" spans="1:15">
      <c r="A4218" t="s">
        <v>13891</v>
      </c>
      <c r="B4218" s="8">
        <v>43092</v>
      </c>
      <c r="C4218" s="8">
        <v>43086.698472222219</v>
      </c>
      <c r="D4218" t="s">
        <v>13892</v>
      </c>
      <c r="E4218" t="s">
        <v>13893</v>
      </c>
      <c r="F4218">
        <v>17</v>
      </c>
      <c r="G4218" t="e">
        <f>VLOOKUP(#REF!,#REF!,2,FALSE)</f>
        <v>#REF!</v>
      </c>
      <c r="H4218" t="s">
        <v>13894</v>
      </c>
      <c r="I4218">
        <v>212416</v>
      </c>
      <c r="J4218">
        <v>1036</v>
      </c>
      <c r="K4218">
        <v>831</v>
      </c>
      <c r="L4218">
        <v>1775</v>
      </c>
      <c r="M4218" t="b">
        <v>0</v>
      </c>
      <c r="N4218" t="b">
        <v>0</v>
      </c>
      <c r="O4218" t="b">
        <v>0</v>
      </c>
    </row>
    <row r="4219" spans="1:15">
      <c r="A4219" t="s">
        <v>13895</v>
      </c>
      <c r="B4219" s="8">
        <v>43256</v>
      </c>
      <c r="C4219" s="8">
        <v>43230.708379629628</v>
      </c>
      <c r="D4219" t="s">
        <v>13896</v>
      </c>
      <c r="E4219" t="s">
        <v>12587</v>
      </c>
      <c r="F4219">
        <v>26</v>
      </c>
      <c r="G4219" t="e">
        <f>VLOOKUP(#REF!,#REF!,2,FALSE)</f>
        <v>#REF!</v>
      </c>
      <c r="H4219" t="s">
        <v>13897</v>
      </c>
      <c r="I4219">
        <v>212335</v>
      </c>
      <c r="J4219">
        <v>8715</v>
      </c>
      <c r="K4219">
        <v>183</v>
      </c>
      <c r="L4219">
        <v>1671</v>
      </c>
      <c r="M4219" t="b">
        <v>0</v>
      </c>
      <c r="N4219" t="b">
        <v>0</v>
      </c>
      <c r="O4219" t="b">
        <v>0</v>
      </c>
    </row>
    <row r="4220" spans="1:15">
      <c r="A4220" t="s">
        <v>13898</v>
      </c>
      <c r="B4220" s="8">
        <v>43089</v>
      </c>
      <c r="C4220" s="8">
        <v>43083.375</v>
      </c>
      <c r="D4220" t="s">
        <v>13899</v>
      </c>
      <c r="E4220" t="s">
        <v>8610</v>
      </c>
      <c r="F4220">
        <v>23</v>
      </c>
      <c r="G4220" t="e">
        <f>VLOOKUP(#REF!,#REF!,2,FALSE)</f>
        <v>#REF!</v>
      </c>
      <c r="H4220" t="s">
        <v>13900</v>
      </c>
      <c r="I4220">
        <v>212075</v>
      </c>
      <c r="J4220">
        <v>12760</v>
      </c>
      <c r="K4220">
        <v>167</v>
      </c>
      <c r="L4220">
        <v>507</v>
      </c>
      <c r="M4220" t="b">
        <v>0</v>
      </c>
      <c r="N4220" t="b">
        <v>0</v>
      </c>
      <c r="O4220" t="b">
        <v>0</v>
      </c>
    </row>
    <row r="4221" spans="1:15">
      <c r="A4221" t="s">
        <v>13901</v>
      </c>
      <c r="B4221" s="8">
        <v>43153</v>
      </c>
      <c r="C4221" s="8">
        <v>43151.783599537041</v>
      </c>
      <c r="D4221" t="s">
        <v>13902</v>
      </c>
      <c r="E4221" t="s">
        <v>549</v>
      </c>
      <c r="F4221">
        <v>24</v>
      </c>
      <c r="G4221" t="e">
        <f>VLOOKUP(#REF!,#REF!,2,FALSE)</f>
        <v>#REF!</v>
      </c>
      <c r="H4221" t="s">
        <v>13903</v>
      </c>
      <c r="I4221">
        <v>1492918</v>
      </c>
      <c r="J4221">
        <v>42804</v>
      </c>
      <c r="K4221">
        <v>6216</v>
      </c>
      <c r="L4221">
        <v>12378</v>
      </c>
      <c r="M4221" t="b">
        <v>0</v>
      </c>
      <c r="N4221" t="b">
        <v>0</v>
      </c>
      <c r="O4221" t="b">
        <v>0</v>
      </c>
    </row>
    <row r="4222" spans="1:15">
      <c r="A4222" t="s">
        <v>13904</v>
      </c>
      <c r="B4222" s="8">
        <v>43131</v>
      </c>
      <c r="C4222" s="8">
        <v>43124.548472222225</v>
      </c>
      <c r="D4222" t="s">
        <v>13905</v>
      </c>
      <c r="E4222" t="s">
        <v>9791</v>
      </c>
      <c r="F4222">
        <v>23</v>
      </c>
      <c r="G4222" t="e">
        <f>VLOOKUP(#REF!,#REF!,2,FALSE)</f>
        <v>#REF!</v>
      </c>
      <c r="H4222" t="s">
        <v>13906</v>
      </c>
      <c r="I4222">
        <v>211469</v>
      </c>
      <c r="J4222">
        <v>10587</v>
      </c>
      <c r="K4222">
        <v>107</v>
      </c>
      <c r="L4222">
        <v>414</v>
      </c>
      <c r="M4222" t="b">
        <v>0</v>
      </c>
      <c r="N4222" t="b">
        <v>0</v>
      </c>
      <c r="O4222" t="b">
        <v>0</v>
      </c>
    </row>
    <row r="4223" spans="1:15">
      <c r="A4223" t="s">
        <v>13907</v>
      </c>
      <c r="B4223" s="8">
        <v>43085</v>
      </c>
      <c r="C4223" s="8">
        <v>43082.972638888888</v>
      </c>
      <c r="D4223" t="s">
        <v>13908</v>
      </c>
      <c r="E4223" t="s">
        <v>2364</v>
      </c>
      <c r="F4223">
        <v>17</v>
      </c>
      <c r="G4223" t="e">
        <f>VLOOKUP(#REF!,#REF!,2,FALSE)</f>
        <v>#REF!</v>
      </c>
      <c r="H4223" t="s">
        <v>13909</v>
      </c>
      <c r="I4223">
        <v>211419</v>
      </c>
      <c r="J4223">
        <v>2743</v>
      </c>
      <c r="K4223">
        <v>3899</v>
      </c>
      <c r="L4223">
        <v>300</v>
      </c>
      <c r="M4223" t="b">
        <v>0</v>
      </c>
      <c r="N4223" t="b">
        <v>0</v>
      </c>
      <c r="O4223" t="b">
        <v>0</v>
      </c>
    </row>
    <row r="4224" spans="1:15">
      <c r="A4224" t="s">
        <v>13910</v>
      </c>
      <c r="B4224" s="8">
        <v>43082</v>
      </c>
      <c r="C4224" s="8">
        <v>43075.360659722224</v>
      </c>
      <c r="D4224" t="s">
        <v>13911</v>
      </c>
      <c r="E4224" t="s">
        <v>5321</v>
      </c>
      <c r="F4224">
        <v>22</v>
      </c>
      <c r="G4224" t="e">
        <f>VLOOKUP(#REF!,#REF!,2,FALSE)</f>
        <v>#REF!</v>
      </c>
      <c r="H4224" t="s">
        <v>13912</v>
      </c>
      <c r="I4224">
        <v>210808</v>
      </c>
      <c r="J4224">
        <v>6870</v>
      </c>
      <c r="K4224">
        <v>420</v>
      </c>
      <c r="L4224">
        <v>982</v>
      </c>
      <c r="M4224" t="b">
        <v>0</v>
      </c>
      <c r="N4224" t="b">
        <v>0</v>
      </c>
      <c r="O4224" t="b">
        <v>0</v>
      </c>
    </row>
    <row r="4225" spans="1:15">
      <c r="A4225" t="s">
        <v>13913</v>
      </c>
      <c r="B4225" s="8">
        <v>43154</v>
      </c>
      <c r="C4225" s="8">
        <v>43152.000034722223</v>
      </c>
      <c r="D4225" t="s">
        <v>13914</v>
      </c>
      <c r="E4225" t="s">
        <v>1334</v>
      </c>
      <c r="F4225">
        <v>10</v>
      </c>
      <c r="G4225" t="e">
        <f>VLOOKUP(#REF!,#REF!,2,FALSE)</f>
        <v>#REF!</v>
      </c>
      <c r="H4225" t="s">
        <v>13915</v>
      </c>
      <c r="I4225">
        <v>2559730</v>
      </c>
      <c r="J4225">
        <v>139744</v>
      </c>
      <c r="K4225">
        <v>1296</v>
      </c>
      <c r="L4225">
        <v>4861</v>
      </c>
      <c r="M4225" t="b">
        <v>0</v>
      </c>
      <c r="N4225" t="b">
        <v>0</v>
      </c>
      <c r="O4225" t="b">
        <v>0</v>
      </c>
    </row>
    <row r="4226" spans="1:15">
      <c r="A4226" t="s">
        <v>13916</v>
      </c>
      <c r="B4226" s="8">
        <v>43164</v>
      </c>
      <c r="C4226" s="8">
        <v>43152.020844907405</v>
      </c>
      <c r="D4226" t="s">
        <v>13917</v>
      </c>
      <c r="E4226" t="s">
        <v>380</v>
      </c>
      <c r="F4226">
        <v>24</v>
      </c>
      <c r="G4226" t="e">
        <f>VLOOKUP(#REF!,#REF!,2,FALSE)</f>
        <v>#REF!</v>
      </c>
      <c r="H4226" t="s">
        <v>13918</v>
      </c>
      <c r="I4226">
        <v>4270738</v>
      </c>
      <c r="J4226">
        <v>54459</v>
      </c>
      <c r="K4226">
        <v>2355</v>
      </c>
      <c r="L4226">
        <v>2771</v>
      </c>
      <c r="M4226" t="b">
        <v>0</v>
      </c>
      <c r="N4226" t="b">
        <v>0</v>
      </c>
      <c r="O4226" t="b">
        <v>0</v>
      </c>
    </row>
    <row r="4227" spans="1:15">
      <c r="A4227" t="s">
        <v>13919</v>
      </c>
      <c r="B4227" s="8">
        <v>43184</v>
      </c>
      <c r="C4227" s="8">
        <v>43170.583773148152</v>
      </c>
      <c r="D4227" t="s">
        <v>13920</v>
      </c>
      <c r="E4227" t="s">
        <v>7583</v>
      </c>
      <c r="F4227">
        <v>17</v>
      </c>
      <c r="G4227" t="e">
        <f>VLOOKUP(#REF!,#REF!,2,FALSE)</f>
        <v>#REF!</v>
      </c>
      <c r="H4227" t="s">
        <v>13921</v>
      </c>
      <c r="I4227">
        <v>210400</v>
      </c>
      <c r="J4227">
        <v>6762</v>
      </c>
      <c r="K4227">
        <v>152</v>
      </c>
      <c r="L4227">
        <v>1081</v>
      </c>
      <c r="M4227" t="b">
        <v>0</v>
      </c>
      <c r="N4227" t="b">
        <v>0</v>
      </c>
      <c r="O4227" t="b">
        <v>0</v>
      </c>
    </row>
    <row r="4228" spans="1:15">
      <c r="A4228" t="s">
        <v>13922</v>
      </c>
      <c r="B4228" s="8">
        <v>43145</v>
      </c>
      <c r="C4228" s="8">
        <v>43137.298460648148</v>
      </c>
      <c r="D4228" t="s">
        <v>13923</v>
      </c>
      <c r="E4228" t="s">
        <v>13924</v>
      </c>
      <c r="F4228">
        <v>26</v>
      </c>
      <c r="G4228" t="e">
        <f>VLOOKUP(#REF!,#REF!,2,FALSE)</f>
        <v>#REF!</v>
      </c>
      <c r="H4228" t="s">
        <v>13925</v>
      </c>
      <c r="I4228">
        <v>210223</v>
      </c>
      <c r="J4228">
        <v>7708</v>
      </c>
      <c r="K4228">
        <v>113</v>
      </c>
      <c r="L4228">
        <v>574</v>
      </c>
      <c r="M4228" t="b">
        <v>0</v>
      </c>
      <c r="N4228" t="b">
        <v>0</v>
      </c>
      <c r="O4228" t="b">
        <v>0</v>
      </c>
    </row>
    <row r="4229" spans="1:15">
      <c r="A4229" t="s">
        <v>13926</v>
      </c>
      <c r="B4229" s="8">
        <v>43153</v>
      </c>
      <c r="C4229" s="8">
        <v>43152.251377314817</v>
      </c>
      <c r="D4229" t="s">
        <v>13927</v>
      </c>
      <c r="E4229" t="s">
        <v>790</v>
      </c>
      <c r="F4229">
        <v>24</v>
      </c>
      <c r="G4229" t="e">
        <f>VLOOKUP(#REF!,#REF!,2,FALSE)</f>
        <v>#REF!</v>
      </c>
      <c r="H4229" t="s">
        <v>13928</v>
      </c>
      <c r="I4229">
        <v>2841864</v>
      </c>
      <c r="J4229">
        <v>55049</v>
      </c>
      <c r="K4229">
        <v>2432</v>
      </c>
      <c r="L4229">
        <v>4420</v>
      </c>
      <c r="M4229" t="b">
        <v>0</v>
      </c>
      <c r="N4229" t="b">
        <v>0</v>
      </c>
      <c r="O4229" t="b">
        <v>0</v>
      </c>
    </row>
    <row r="4230" spans="1:15">
      <c r="A4230" t="s">
        <v>13929</v>
      </c>
      <c r="B4230" s="8">
        <v>43067</v>
      </c>
      <c r="C4230" s="8">
        <v>43059.635810185187</v>
      </c>
      <c r="D4230" t="s">
        <v>13930</v>
      </c>
      <c r="E4230" t="s">
        <v>13130</v>
      </c>
      <c r="F4230">
        <v>22</v>
      </c>
      <c r="G4230" t="e">
        <f>VLOOKUP(#REF!,#REF!,2,FALSE)</f>
        <v>#REF!</v>
      </c>
      <c r="H4230" t="s">
        <v>13931</v>
      </c>
      <c r="I4230">
        <v>210065</v>
      </c>
      <c r="J4230">
        <v>23366</v>
      </c>
      <c r="K4230">
        <v>338</v>
      </c>
      <c r="L4230">
        <v>1075</v>
      </c>
      <c r="M4230" t="b">
        <v>0</v>
      </c>
      <c r="N4230" t="b">
        <v>0</v>
      </c>
      <c r="O4230" t="b">
        <v>0</v>
      </c>
    </row>
    <row r="4231" spans="1:15">
      <c r="A4231" t="s">
        <v>13932</v>
      </c>
      <c r="B4231" s="8">
        <v>43160</v>
      </c>
      <c r="C4231" s="8">
        <v>43158.431562500002</v>
      </c>
      <c r="D4231" t="s">
        <v>13933</v>
      </c>
      <c r="E4231" t="s">
        <v>13934</v>
      </c>
      <c r="F4231">
        <v>25</v>
      </c>
      <c r="G4231" t="e">
        <f>VLOOKUP(#REF!,#REF!,2,FALSE)</f>
        <v>#REF!</v>
      </c>
      <c r="H4231" t="s">
        <v>13935</v>
      </c>
      <c r="I4231">
        <v>209343</v>
      </c>
      <c r="J4231">
        <v>6648</v>
      </c>
      <c r="K4231">
        <v>5811</v>
      </c>
      <c r="L4231">
        <v>4213</v>
      </c>
      <c r="M4231" t="b">
        <v>0</v>
      </c>
      <c r="N4231" t="b">
        <v>0</v>
      </c>
      <c r="O4231" t="b">
        <v>0</v>
      </c>
    </row>
    <row r="4232" spans="1:15">
      <c r="A4232" t="s">
        <v>13936</v>
      </c>
      <c r="B4232" s="8">
        <v>43153</v>
      </c>
      <c r="C4232" s="8">
        <v>43152.291689814818</v>
      </c>
      <c r="D4232" t="s">
        <v>13937</v>
      </c>
      <c r="E4232" t="s">
        <v>557</v>
      </c>
      <c r="F4232">
        <v>24</v>
      </c>
      <c r="G4232" t="e">
        <f>VLOOKUP(#REF!,#REF!,2,FALSE)</f>
        <v>#REF!</v>
      </c>
      <c r="H4232" t="s">
        <v>13938</v>
      </c>
      <c r="I4232">
        <v>493621</v>
      </c>
      <c r="J4232">
        <v>6787</v>
      </c>
      <c r="K4232">
        <v>458</v>
      </c>
      <c r="L4232">
        <v>1465</v>
      </c>
      <c r="M4232" t="b">
        <v>0</v>
      </c>
      <c r="N4232" t="b">
        <v>0</v>
      </c>
      <c r="O4232" t="b">
        <v>0</v>
      </c>
    </row>
    <row r="4233" spans="1:15">
      <c r="A4233" t="s">
        <v>13939</v>
      </c>
      <c r="B4233" s="8">
        <v>43131</v>
      </c>
      <c r="C4233" s="8">
        <v>43124.402442129627</v>
      </c>
      <c r="D4233" t="s">
        <v>13940</v>
      </c>
      <c r="E4233" t="s">
        <v>13941</v>
      </c>
      <c r="F4233">
        <v>28</v>
      </c>
      <c r="G4233" t="e">
        <f>VLOOKUP(#REF!,#REF!,2,FALSE)</f>
        <v>#REF!</v>
      </c>
      <c r="H4233" t="s">
        <v>13942</v>
      </c>
      <c r="I4233">
        <v>208865</v>
      </c>
      <c r="J4233">
        <v>1542</v>
      </c>
      <c r="K4233">
        <v>62</v>
      </c>
      <c r="L4233">
        <v>190</v>
      </c>
      <c r="M4233" t="b">
        <v>0</v>
      </c>
      <c r="N4233" t="b">
        <v>0</v>
      </c>
      <c r="O4233" t="b">
        <v>0</v>
      </c>
    </row>
    <row r="4234" spans="1:15">
      <c r="A4234" t="s">
        <v>13943</v>
      </c>
      <c r="B4234" s="8">
        <v>43144</v>
      </c>
      <c r="C4234" s="8">
        <v>43136.027800925927</v>
      </c>
      <c r="D4234" t="s">
        <v>13944</v>
      </c>
      <c r="E4234" t="s">
        <v>4916</v>
      </c>
      <c r="F4234">
        <v>25</v>
      </c>
      <c r="G4234" t="e">
        <f>VLOOKUP(#REF!,#REF!,2,FALSE)</f>
        <v>#REF!</v>
      </c>
      <c r="H4234" t="s">
        <v>13945</v>
      </c>
      <c r="I4234">
        <v>208678</v>
      </c>
      <c r="J4234">
        <v>931</v>
      </c>
      <c r="K4234">
        <v>279</v>
      </c>
      <c r="L4234">
        <v>321</v>
      </c>
      <c r="M4234" t="b">
        <v>0</v>
      </c>
      <c r="N4234" t="b">
        <v>0</v>
      </c>
      <c r="O4234" t="b">
        <v>0</v>
      </c>
    </row>
    <row r="4235" spans="1:15">
      <c r="A4235" t="s">
        <v>13946</v>
      </c>
      <c r="B4235" s="8">
        <v>43154</v>
      </c>
      <c r="C4235" s="8">
        <v>43152.343865740739</v>
      </c>
      <c r="D4235" t="s">
        <v>13947</v>
      </c>
      <c r="E4235" t="s">
        <v>3076</v>
      </c>
      <c r="F4235">
        <v>24</v>
      </c>
      <c r="G4235" t="e">
        <f>VLOOKUP(#REF!,#REF!,2,FALSE)</f>
        <v>#REF!</v>
      </c>
      <c r="H4235" t="s">
        <v>13948</v>
      </c>
      <c r="I4235">
        <v>195473</v>
      </c>
      <c r="J4235">
        <v>1958</v>
      </c>
      <c r="K4235">
        <v>1232</v>
      </c>
      <c r="L4235">
        <v>1693</v>
      </c>
      <c r="M4235" t="b">
        <v>0</v>
      </c>
      <c r="N4235" t="b">
        <v>0</v>
      </c>
      <c r="O4235" t="b">
        <v>0</v>
      </c>
    </row>
    <row r="4236" spans="1:15">
      <c r="A4236" t="s">
        <v>13949</v>
      </c>
      <c r="B4236" s="8">
        <v>43102</v>
      </c>
      <c r="C4236" s="8">
        <v>43091.153067129628</v>
      </c>
      <c r="D4236" t="s">
        <v>13950</v>
      </c>
      <c r="E4236" t="s">
        <v>8418</v>
      </c>
      <c r="F4236">
        <v>23</v>
      </c>
      <c r="G4236" t="e">
        <f>VLOOKUP(#REF!,#REF!,2,FALSE)</f>
        <v>#REF!</v>
      </c>
      <c r="H4236" t="s">
        <v>12380</v>
      </c>
      <c r="I4236">
        <v>207749</v>
      </c>
      <c r="J4236">
        <v>5660</v>
      </c>
      <c r="K4236">
        <v>131</v>
      </c>
      <c r="L4236">
        <v>502</v>
      </c>
      <c r="M4236" t="b">
        <v>0</v>
      </c>
      <c r="N4236" t="b">
        <v>0</v>
      </c>
      <c r="O4236" t="b">
        <v>0</v>
      </c>
    </row>
    <row r="4237" spans="1:15">
      <c r="A4237" t="s">
        <v>13951</v>
      </c>
      <c r="B4237" s="8">
        <v>43160</v>
      </c>
      <c r="C4237" s="8">
        <v>43152.375</v>
      </c>
      <c r="D4237" t="s">
        <v>13952</v>
      </c>
      <c r="E4237" t="s">
        <v>1855</v>
      </c>
      <c r="F4237">
        <v>10</v>
      </c>
      <c r="G4237" t="e">
        <f>VLOOKUP(#REF!,#REF!,2,FALSE)</f>
        <v>#REF!</v>
      </c>
      <c r="H4237" t="s">
        <v>13953</v>
      </c>
      <c r="I4237">
        <v>11773962</v>
      </c>
      <c r="J4237">
        <v>397715</v>
      </c>
      <c r="K4237">
        <v>6677</v>
      </c>
      <c r="L4237">
        <v>20481</v>
      </c>
      <c r="M4237" t="b">
        <v>0</v>
      </c>
      <c r="N4237" t="b">
        <v>0</v>
      </c>
      <c r="O4237" t="b">
        <v>0</v>
      </c>
    </row>
    <row r="4238" spans="1:15">
      <c r="A4238" t="s">
        <v>13954</v>
      </c>
      <c r="B4238" s="8">
        <v>43161</v>
      </c>
      <c r="C4238" s="8">
        <v>43149.490312499998</v>
      </c>
      <c r="D4238" t="s">
        <v>13955</v>
      </c>
      <c r="E4238" t="s">
        <v>13956</v>
      </c>
      <c r="F4238">
        <v>22</v>
      </c>
      <c r="G4238" t="e">
        <f>VLOOKUP(#REF!,#REF!,2,FALSE)</f>
        <v>#REF!</v>
      </c>
      <c r="H4238" t="s">
        <v>13957</v>
      </c>
      <c r="I4238">
        <v>207648</v>
      </c>
      <c r="J4238">
        <v>7048</v>
      </c>
      <c r="K4238">
        <v>265</v>
      </c>
      <c r="L4238">
        <v>521</v>
      </c>
      <c r="M4238" t="b">
        <v>0</v>
      </c>
      <c r="N4238" t="b">
        <v>0</v>
      </c>
      <c r="O4238" t="b">
        <v>0</v>
      </c>
    </row>
    <row r="4239" spans="1:15">
      <c r="A4239" t="s">
        <v>13958</v>
      </c>
      <c r="B4239" s="8">
        <v>43166</v>
      </c>
      <c r="C4239" s="8">
        <v>43152.414803240739</v>
      </c>
      <c r="D4239" t="s">
        <v>13959</v>
      </c>
      <c r="E4239" t="s">
        <v>1216</v>
      </c>
      <c r="F4239">
        <v>24</v>
      </c>
      <c r="G4239" t="e">
        <f>VLOOKUP(#REF!,#REF!,2,FALSE)</f>
        <v>#REF!</v>
      </c>
      <c r="H4239" t="s">
        <v>13960</v>
      </c>
      <c r="I4239">
        <v>664716</v>
      </c>
      <c r="J4239">
        <v>7808</v>
      </c>
      <c r="K4239">
        <v>1840</v>
      </c>
      <c r="L4239">
        <v>3850</v>
      </c>
      <c r="M4239" t="b">
        <v>0</v>
      </c>
      <c r="N4239" t="b">
        <v>0</v>
      </c>
      <c r="O4239" t="b">
        <v>0</v>
      </c>
    </row>
    <row r="4240" spans="1:15">
      <c r="A4240" t="s">
        <v>13961</v>
      </c>
      <c r="B4240" s="8">
        <v>43125</v>
      </c>
      <c r="C4240" s="8">
        <v>43120.604583333334</v>
      </c>
      <c r="D4240" t="s">
        <v>13962</v>
      </c>
      <c r="E4240" t="s">
        <v>13963</v>
      </c>
      <c r="F4240">
        <v>22</v>
      </c>
      <c r="G4240" t="e">
        <f>VLOOKUP(#REF!,#REF!,2,FALSE)</f>
        <v>#REF!</v>
      </c>
      <c r="H4240" t="s">
        <v>13964</v>
      </c>
      <c r="I4240">
        <v>207308</v>
      </c>
      <c r="J4240">
        <v>17429</v>
      </c>
      <c r="K4240">
        <v>630</v>
      </c>
      <c r="L4240">
        <v>3218</v>
      </c>
      <c r="M4240" t="b">
        <v>0</v>
      </c>
      <c r="N4240" t="b">
        <v>0</v>
      </c>
      <c r="O4240" t="b">
        <v>0</v>
      </c>
    </row>
    <row r="4241" spans="1:15">
      <c r="A4241" t="s">
        <v>13965</v>
      </c>
      <c r="B4241" s="8">
        <v>43164</v>
      </c>
      <c r="C4241" s="8">
        <v>43152.463009259256</v>
      </c>
      <c r="D4241" t="s">
        <v>13966</v>
      </c>
      <c r="E4241" t="s">
        <v>13967</v>
      </c>
      <c r="F4241">
        <v>24</v>
      </c>
      <c r="G4241" t="e">
        <f>VLOOKUP(#REF!,#REF!,2,FALSE)</f>
        <v>#REF!</v>
      </c>
      <c r="H4241" t="s">
        <v>13968</v>
      </c>
      <c r="I4241">
        <v>224803</v>
      </c>
      <c r="J4241">
        <v>6774</v>
      </c>
      <c r="K4241">
        <v>1050</v>
      </c>
      <c r="L4241">
        <v>1550</v>
      </c>
      <c r="M4241" t="b">
        <v>0</v>
      </c>
      <c r="N4241" t="b">
        <v>0</v>
      </c>
      <c r="O4241" t="b">
        <v>0</v>
      </c>
    </row>
    <row r="4242" spans="1:15">
      <c r="A4242" t="s">
        <v>13969</v>
      </c>
      <c r="B4242" s="8">
        <v>43131</v>
      </c>
      <c r="C4242" s="8">
        <v>43124.546655092592</v>
      </c>
      <c r="D4242" t="s">
        <v>13970</v>
      </c>
      <c r="E4242" t="s">
        <v>13971</v>
      </c>
      <c r="F4242">
        <v>28</v>
      </c>
      <c r="G4242" t="e">
        <f>VLOOKUP(#REF!,#REF!,2,FALSE)</f>
        <v>#REF!</v>
      </c>
      <c r="H4242" t="s">
        <v>13972</v>
      </c>
      <c r="I4242">
        <v>207272</v>
      </c>
      <c r="J4242">
        <v>6802</v>
      </c>
      <c r="K4242">
        <v>110</v>
      </c>
      <c r="L4242">
        <v>603</v>
      </c>
      <c r="M4242" t="b">
        <v>0</v>
      </c>
      <c r="N4242" t="b">
        <v>0</v>
      </c>
      <c r="O4242" t="b">
        <v>0</v>
      </c>
    </row>
    <row r="4243" spans="1:15">
      <c r="A4243" t="s">
        <v>13973</v>
      </c>
      <c r="B4243" s="8">
        <v>43084</v>
      </c>
      <c r="C4243" s="8">
        <v>43081.526273148149</v>
      </c>
      <c r="D4243" t="s">
        <v>13974</v>
      </c>
      <c r="E4243" t="s">
        <v>2314</v>
      </c>
      <c r="F4243">
        <v>17</v>
      </c>
      <c r="G4243" t="e">
        <f>VLOOKUP(#REF!,#REF!,2,FALSE)</f>
        <v>#REF!</v>
      </c>
      <c r="H4243" t="s">
        <v>13975</v>
      </c>
      <c r="I4243">
        <v>206199</v>
      </c>
      <c r="J4243">
        <v>1661</v>
      </c>
      <c r="K4243">
        <v>87</v>
      </c>
      <c r="L4243">
        <v>931</v>
      </c>
      <c r="M4243" t="b">
        <v>0</v>
      </c>
      <c r="N4243" t="b">
        <v>0</v>
      </c>
      <c r="O4243" t="b">
        <v>0</v>
      </c>
    </row>
    <row r="4244" spans="1:15">
      <c r="A4244" t="s">
        <v>13976</v>
      </c>
      <c r="B4244" s="8">
        <v>43159</v>
      </c>
      <c r="C4244" s="8">
        <v>43152.514120370368</v>
      </c>
      <c r="D4244" t="s">
        <v>13977</v>
      </c>
      <c r="E4244" t="s">
        <v>2508</v>
      </c>
      <c r="F4244">
        <v>24</v>
      </c>
      <c r="G4244" t="e">
        <f>VLOOKUP(#REF!,#REF!,2,FALSE)</f>
        <v>#REF!</v>
      </c>
      <c r="H4244" t="s">
        <v>13978</v>
      </c>
      <c r="I4244">
        <v>52513</v>
      </c>
      <c r="J4244">
        <v>1278</v>
      </c>
      <c r="K4244">
        <v>56</v>
      </c>
      <c r="L4244">
        <v>432</v>
      </c>
      <c r="M4244" t="b">
        <v>0</v>
      </c>
      <c r="N4244" t="b">
        <v>0</v>
      </c>
      <c r="O4244" t="b">
        <v>0</v>
      </c>
    </row>
    <row r="4245" spans="1:15">
      <c r="A4245" t="s">
        <v>13979</v>
      </c>
      <c r="B4245" s="8">
        <v>43164</v>
      </c>
      <c r="C4245" s="8">
        <v>43152.541307870371</v>
      </c>
      <c r="D4245" t="s">
        <v>13980</v>
      </c>
      <c r="E4245" t="s">
        <v>557</v>
      </c>
      <c r="F4245">
        <v>24</v>
      </c>
      <c r="G4245" t="e">
        <f>VLOOKUP(#REF!,#REF!,2,FALSE)</f>
        <v>#REF!</v>
      </c>
      <c r="H4245" t="s">
        <v>13981</v>
      </c>
      <c r="I4245">
        <v>114012</v>
      </c>
      <c r="J4245">
        <v>1191</v>
      </c>
      <c r="K4245">
        <v>125</v>
      </c>
      <c r="L4245">
        <v>139</v>
      </c>
      <c r="M4245" t="b">
        <v>0</v>
      </c>
      <c r="N4245" t="b">
        <v>0</v>
      </c>
      <c r="O4245" t="b">
        <v>0</v>
      </c>
    </row>
    <row r="4246" spans="1:15">
      <c r="A4246" t="s">
        <v>13982</v>
      </c>
      <c r="B4246" s="8">
        <v>43247</v>
      </c>
      <c r="C4246" s="8">
        <v>43231.477094907408</v>
      </c>
      <c r="D4246" t="s">
        <v>13983</v>
      </c>
      <c r="E4246" t="s">
        <v>13984</v>
      </c>
      <c r="F4246">
        <v>23</v>
      </c>
      <c r="G4246" t="e">
        <f>VLOOKUP(#REF!,#REF!,2,FALSE)</f>
        <v>#REF!</v>
      </c>
      <c r="H4246" t="s">
        <v>13985</v>
      </c>
      <c r="I4246">
        <v>206126</v>
      </c>
      <c r="J4246">
        <v>22917</v>
      </c>
      <c r="K4246">
        <v>164</v>
      </c>
      <c r="L4246">
        <v>1523</v>
      </c>
      <c r="M4246" t="b">
        <v>0</v>
      </c>
      <c r="N4246" t="b">
        <v>0</v>
      </c>
      <c r="O4246" t="b">
        <v>0</v>
      </c>
    </row>
    <row r="4247" spans="1:15">
      <c r="A4247" t="s">
        <v>13986</v>
      </c>
      <c r="B4247" s="8">
        <v>43164</v>
      </c>
      <c r="C4247" s="8">
        <v>43152.554363425923</v>
      </c>
      <c r="D4247" t="s">
        <v>13987</v>
      </c>
      <c r="E4247" t="s">
        <v>4894</v>
      </c>
      <c r="F4247">
        <v>24</v>
      </c>
      <c r="G4247" t="e">
        <f>VLOOKUP(#REF!,#REF!,2,FALSE)</f>
        <v>#REF!</v>
      </c>
      <c r="H4247" t="s">
        <v>13988</v>
      </c>
      <c r="I4247">
        <v>241387</v>
      </c>
      <c r="J4247">
        <v>17351</v>
      </c>
      <c r="K4247">
        <v>229</v>
      </c>
      <c r="L4247">
        <v>1352</v>
      </c>
      <c r="M4247" t="b">
        <v>0</v>
      </c>
      <c r="N4247" t="b">
        <v>0</v>
      </c>
      <c r="O4247" t="b">
        <v>0</v>
      </c>
    </row>
    <row r="4248" spans="1:15">
      <c r="A4248" t="s">
        <v>13989</v>
      </c>
      <c r="B4248" s="8">
        <v>43181</v>
      </c>
      <c r="C4248" s="8">
        <v>43167.616354166668</v>
      </c>
      <c r="D4248" t="s">
        <v>13990</v>
      </c>
      <c r="E4248" t="s">
        <v>1060</v>
      </c>
      <c r="F4248">
        <v>20</v>
      </c>
      <c r="G4248" t="e">
        <f>VLOOKUP(#REF!,#REF!,2,FALSE)</f>
        <v>#REF!</v>
      </c>
      <c r="H4248" t="s">
        <v>13991</v>
      </c>
      <c r="I4248">
        <v>3383861</v>
      </c>
      <c r="J4248">
        <v>76615</v>
      </c>
      <c r="K4248">
        <v>3502</v>
      </c>
      <c r="L4248">
        <v>28489</v>
      </c>
      <c r="M4248" t="b">
        <v>0</v>
      </c>
      <c r="N4248" t="b">
        <v>0</v>
      </c>
      <c r="O4248" t="b">
        <v>0</v>
      </c>
    </row>
    <row r="4249" spans="1:15">
      <c r="A4249" t="s">
        <v>13992</v>
      </c>
      <c r="B4249" s="8">
        <v>43164</v>
      </c>
      <c r="C4249" s="8">
        <v>43152.584097222221</v>
      </c>
      <c r="D4249" t="s">
        <v>13993</v>
      </c>
      <c r="E4249" t="s">
        <v>13994</v>
      </c>
      <c r="F4249">
        <v>10</v>
      </c>
      <c r="G4249" t="e">
        <f>VLOOKUP(#REF!,#REF!,2,FALSE)</f>
        <v>#REF!</v>
      </c>
      <c r="H4249" t="s">
        <v>13995</v>
      </c>
      <c r="I4249">
        <v>1168351</v>
      </c>
      <c r="J4249">
        <v>135280</v>
      </c>
      <c r="K4249">
        <v>1917</v>
      </c>
      <c r="L4249">
        <v>6282</v>
      </c>
      <c r="M4249" t="b">
        <v>0</v>
      </c>
      <c r="N4249" t="b">
        <v>0</v>
      </c>
      <c r="O4249" t="b">
        <v>0</v>
      </c>
    </row>
    <row r="4250" spans="1:15">
      <c r="A4250" t="s">
        <v>13996</v>
      </c>
      <c r="B4250" s="8">
        <v>43068</v>
      </c>
      <c r="C4250" s="8">
        <v>43066.243067129632</v>
      </c>
      <c r="D4250" t="s">
        <v>13997</v>
      </c>
      <c r="E4250" t="s">
        <v>3383</v>
      </c>
      <c r="F4250">
        <v>25</v>
      </c>
      <c r="G4250" t="e">
        <f>VLOOKUP(#REF!,#REF!,2,FALSE)</f>
        <v>#REF!</v>
      </c>
      <c r="H4250" t="s">
        <v>13998</v>
      </c>
      <c r="I4250">
        <v>204915</v>
      </c>
      <c r="J4250">
        <v>1179</v>
      </c>
      <c r="K4250">
        <v>421</v>
      </c>
      <c r="L4250">
        <v>1025</v>
      </c>
      <c r="M4250" t="b">
        <v>0</v>
      </c>
      <c r="N4250" t="b">
        <v>0</v>
      </c>
      <c r="O4250" t="b">
        <v>0</v>
      </c>
    </row>
    <row r="4251" spans="1:15">
      <c r="A4251" t="s">
        <v>13999</v>
      </c>
      <c r="B4251" s="8">
        <v>43104</v>
      </c>
      <c r="C4251" s="8">
        <v>43094.525497685187</v>
      </c>
      <c r="D4251" t="s">
        <v>14000</v>
      </c>
      <c r="E4251" t="s">
        <v>13130</v>
      </c>
      <c r="F4251">
        <v>22</v>
      </c>
      <c r="G4251" t="e">
        <f>VLOOKUP(#REF!,#REF!,2,FALSE)</f>
        <v>#REF!</v>
      </c>
      <c r="H4251" t="s">
        <v>14001</v>
      </c>
      <c r="I4251">
        <v>204083</v>
      </c>
      <c r="J4251">
        <v>29947</v>
      </c>
      <c r="K4251">
        <v>133</v>
      </c>
      <c r="L4251">
        <v>1606</v>
      </c>
      <c r="M4251" t="b">
        <v>0</v>
      </c>
      <c r="N4251" t="b">
        <v>0</v>
      </c>
      <c r="O4251" t="b">
        <v>0</v>
      </c>
    </row>
    <row r="4252" spans="1:15">
      <c r="A4252" t="s">
        <v>14002</v>
      </c>
      <c r="B4252" s="8">
        <v>43112</v>
      </c>
      <c r="C4252" s="8">
        <v>43107.170567129629</v>
      </c>
      <c r="D4252" t="s">
        <v>14003</v>
      </c>
      <c r="E4252" t="s">
        <v>4916</v>
      </c>
      <c r="F4252">
        <v>25</v>
      </c>
      <c r="G4252" t="e">
        <f>VLOOKUP(#REF!,#REF!,2,FALSE)</f>
        <v>#REF!</v>
      </c>
      <c r="H4252" t="s">
        <v>14004</v>
      </c>
      <c r="I4252">
        <v>203229</v>
      </c>
      <c r="J4252">
        <v>503</v>
      </c>
      <c r="K4252">
        <v>332</v>
      </c>
      <c r="L4252">
        <v>611</v>
      </c>
      <c r="M4252" t="b">
        <v>0</v>
      </c>
      <c r="N4252" t="b">
        <v>0</v>
      </c>
      <c r="O4252" t="b">
        <v>0</v>
      </c>
    </row>
    <row r="4253" spans="1:15">
      <c r="A4253" t="s">
        <v>14005</v>
      </c>
      <c r="B4253" s="8">
        <v>43177</v>
      </c>
      <c r="C4253" s="8">
        <v>43166.934178240743</v>
      </c>
      <c r="D4253" t="s">
        <v>14006</v>
      </c>
      <c r="E4253" t="s">
        <v>2364</v>
      </c>
      <c r="F4253">
        <v>17</v>
      </c>
      <c r="G4253" t="e">
        <f>VLOOKUP(#REF!,#REF!,2,FALSE)</f>
        <v>#REF!</v>
      </c>
      <c r="H4253" t="s">
        <v>14007</v>
      </c>
      <c r="I4253">
        <v>202920</v>
      </c>
      <c r="J4253">
        <v>3024</v>
      </c>
      <c r="K4253">
        <v>81</v>
      </c>
      <c r="L4253">
        <v>526</v>
      </c>
      <c r="M4253" t="b">
        <v>0</v>
      </c>
      <c r="N4253" t="b">
        <v>0</v>
      </c>
      <c r="O4253" t="b">
        <v>0</v>
      </c>
    </row>
    <row r="4254" spans="1:15">
      <c r="A4254" t="s">
        <v>14008</v>
      </c>
      <c r="B4254" s="8">
        <v>43191</v>
      </c>
      <c r="C4254" s="8">
        <v>43181.379305555558</v>
      </c>
      <c r="D4254" t="s">
        <v>14009</v>
      </c>
      <c r="E4254" t="s">
        <v>8715</v>
      </c>
      <c r="F4254">
        <v>28</v>
      </c>
      <c r="G4254" t="e">
        <f>VLOOKUP(#REF!,#REF!,2,FALSE)</f>
        <v>#REF!</v>
      </c>
      <c r="H4254" t="s">
        <v>14010</v>
      </c>
      <c r="I4254">
        <v>202550</v>
      </c>
      <c r="J4254">
        <v>7312</v>
      </c>
      <c r="K4254">
        <v>246</v>
      </c>
      <c r="L4254">
        <v>595</v>
      </c>
      <c r="M4254" t="b">
        <v>0</v>
      </c>
      <c r="N4254" t="b">
        <v>0</v>
      </c>
      <c r="O4254" t="b">
        <v>0</v>
      </c>
    </row>
    <row r="4255" spans="1:15">
      <c r="A4255" t="s">
        <v>14011</v>
      </c>
      <c r="B4255" s="8">
        <v>43116</v>
      </c>
      <c r="C4255" s="8">
        <v>43110.511967592596</v>
      </c>
      <c r="D4255" t="s">
        <v>14012</v>
      </c>
      <c r="E4255" t="s">
        <v>3620</v>
      </c>
      <c r="F4255">
        <v>28</v>
      </c>
      <c r="G4255" t="e">
        <f>VLOOKUP(#REF!,#REF!,2,FALSE)</f>
        <v>#REF!</v>
      </c>
      <c r="H4255" t="s">
        <v>14013</v>
      </c>
      <c r="I4255">
        <v>202523</v>
      </c>
      <c r="J4255">
        <v>9442</v>
      </c>
      <c r="K4255">
        <v>154</v>
      </c>
      <c r="L4255">
        <v>492</v>
      </c>
      <c r="M4255" t="b">
        <v>0</v>
      </c>
      <c r="N4255" t="b">
        <v>0</v>
      </c>
      <c r="O4255" t="b">
        <v>0</v>
      </c>
    </row>
    <row r="4256" spans="1:15">
      <c r="A4256" t="s">
        <v>14014</v>
      </c>
      <c r="B4256" s="8">
        <v>43147</v>
      </c>
      <c r="C4256" s="8">
        <v>43140.410057870373</v>
      </c>
      <c r="D4256" t="s">
        <v>14015</v>
      </c>
      <c r="E4256" t="s">
        <v>440</v>
      </c>
      <c r="F4256">
        <v>25</v>
      </c>
      <c r="G4256" t="e">
        <f>VLOOKUP(#REF!,#REF!,2,FALSE)</f>
        <v>#REF!</v>
      </c>
      <c r="H4256" t="s">
        <v>14016</v>
      </c>
      <c r="I4256">
        <v>202107</v>
      </c>
      <c r="J4256">
        <v>774</v>
      </c>
      <c r="K4256">
        <v>413</v>
      </c>
      <c r="L4256">
        <v>1979</v>
      </c>
      <c r="M4256" t="b">
        <v>0</v>
      </c>
      <c r="N4256" t="b">
        <v>0</v>
      </c>
      <c r="O4256" t="b">
        <v>0</v>
      </c>
    </row>
    <row r="4257" spans="1:15">
      <c r="A4257" t="s">
        <v>14017</v>
      </c>
      <c r="B4257" s="8">
        <v>43159</v>
      </c>
      <c r="C4257" s="8">
        <v>43152.688090277778</v>
      </c>
      <c r="D4257" t="s">
        <v>14018</v>
      </c>
      <c r="E4257" t="s">
        <v>14019</v>
      </c>
      <c r="F4257">
        <v>10</v>
      </c>
      <c r="G4257" t="e">
        <f>VLOOKUP(#REF!,#REF!,2,FALSE)</f>
        <v>#REF!</v>
      </c>
      <c r="H4257" t="s">
        <v>14020</v>
      </c>
      <c r="I4257">
        <v>167110</v>
      </c>
      <c r="J4257">
        <v>2883</v>
      </c>
      <c r="K4257">
        <v>90</v>
      </c>
      <c r="L4257">
        <v>203</v>
      </c>
      <c r="M4257" t="b">
        <v>0</v>
      </c>
      <c r="N4257" t="b">
        <v>0</v>
      </c>
      <c r="O4257" t="b">
        <v>0</v>
      </c>
    </row>
    <row r="4258" spans="1:15">
      <c r="A4258" t="s">
        <v>14021</v>
      </c>
      <c r="B4258" s="8">
        <v>43160</v>
      </c>
      <c r="C4258" s="8">
        <v>43152.701666666668</v>
      </c>
      <c r="D4258" t="s">
        <v>14022</v>
      </c>
      <c r="E4258" t="s">
        <v>14023</v>
      </c>
      <c r="F4258">
        <v>24</v>
      </c>
      <c r="G4258" t="e">
        <f>VLOOKUP(#REF!,#REF!,2,FALSE)</f>
        <v>#REF!</v>
      </c>
      <c r="H4258" t="s">
        <v>14024</v>
      </c>
      <c r="I4258">
        <v>1642462</v>
      </c>
      <c r="J4258">
        <v>41986</v>
      </c>
      <c r="K4258">
        <v>1357</v>
      </c>
      <c r="L4258">
        <v>3079</v>
      </c>
      <c r="M4258" t="b">
        <v>0</v>
      </c>
      <c r="N4258" t="b">
        <v>0</v>
      </c>
      <c r="O4258" t="b">
        <v>0</v>
      </c>
    </row>
    <row r="4259" spans="1:15">
      <c r="A4259" t="s">
        <v>14025</v>
      </c>
      <c r="B4259" s="8">
        <v>43107</v>
      </c>
      <c r="C4259" s="8">
        <v>43103.95789351852</v>
      </c>
      <c r="D4259" t="s">
        <v>14026</v>
      </c>
      <c r="E4259" t="s">
        <v>2364</v>
      </c>
      <c r="F4259">
        <v>17</v>
      </c>
      <c r="G4259" t="e">
        <f>VLOOKUP(#REF!,#REF!,2,FALSE)</f>
        <v>#REF!</v>
      </c>
      <c r="H4259" t="s">
        <v>14027</v>
      </c>
      <c r="I4259">
        <v>201894</v>
      </c>
      <c r="J4259">
        <v>2292</v>
      </c>
      <c r="K4259">
        <v>2331</v>
      </c>
      <c r="L4259">
        <v>439</v>
      </c>
      <c r="M4259" t="b">
        <v>0</v>
      </c>
      <c r="N4259" t="b">
        <v>0</v>
      </c>
      <c r="O4259" t="b">
        <v>0</v>
      </c>
    </row>
    <row r="4260" spans="1:15">
      <c r="A4260" t="s">
        <v>14028</v>
      </c>
      <c r="B4260" s="8">
        <v>43165</v>
      </c>
      <c r="C4260" s="8">
        <v>43152.791666666664</v>
      </c>
      <c r="D4260" t="s">
        <v>14029</v>
      </c>
      <c r="E4260" t="s">
        <v>1899</v>
      </c>
      <c r="F4260">
        <v>10</v>
      </c>
      <c r="G4260" t="e">
        <f>VLOOKUP(#REF!,#REF!,2,FALSE)</f>
        <v>#REF!</v>
      </c>
      <c r="H4260" t="s">
        <v>14030</v>
      </c>
      <c r="I4260">
        <v>3021666</v>
      </c>
      <c r="J4260">
        <v>165337</v>
      </c>
      <c r="K4260">
        <v>2113</v>
      </c>
      <c r="L4260">
        <v>12582</v>
      </c>
      <c r="M4260" t="b">
        <v>0</v>
      </c>
      <c r="N4260" t="b">
        <v>0</v>
      </c>
      <c r="O4260" t="b">
        <v>0</v>
      </c>
    </row>
    <row r="4261" spans="1:15">
      <c r="A4261" t="s">
        <v>14031</v>
      </c>
      <c r="B4261" s="8">
        <v>43088</v>
      </c>
      <c r="C4261" s="8">
        <v>43081.859502314815</v>
      </c>
      <c r="D4261" t="s">
        <v>14032</v>
      </c>
      <c r="E4261" t="s">
        <v>3703</v>
      </c>
      <c r="F4261">
        <v>25</v>
      </c>
      <c r="G4261" t="e">
        <f>VLOOKUP(#REF!,#REF!,2,FALSE)</f>
        <v>#REF!</v>
      </c>
      <c r="H4261" t="s">
        <v>14033</v>
      </c>
      <c r="I4261">
        <v>201025</v>
      </c>
      <c r="J4261">
        <v>625</v>
      </c>
      <c r="K4261">
        <v>4786</v>
      </c>
      <c r="L4261">
        <v>0</v>
      </c>
      <c r="M4261" t="b">
        <v>1</v>
      </c>
      <c r="N4261" t="b">
        <v>0</v>
      </c>
      <c r="O4261" t="b">
        <v>0</v>
      </c>
    </row>
    <row r="4262" spans="1:15">
      <c r="A4262" t="s">
        <v>14034</v>
      </c>
      <c r="B4262" s="8">
        <v>43152</v>
      </c>
      <c r="C4262" s="8">
        <v>43147.456643518519</v>
      </c>
      <c r="D4262" t="s">
        <v>14035</v>
      </c>
      <c r="E4262" t="s">
        <v>440</v>
      </c>
      <c r="F4262">
        <v>25</v>
      </c>
      <c r="G4262" t="e">
        <f>VLOOKUP(#REF!,#REF!,2,FALSE)</f>
        <v>#REF!</v>
      </c>
      <c r="H4262" t="s">
        <v>14036</v>
      </c>
      <c r="I4262">
        <v>201015</v>
      </c>
      <c r="J4262">
        <v>2146</v>
      </c>
      <c r="K4262">
        <v>717</v>
      </c>
      <c r="L4262">
        <v>3629</v>
      </c>
      <c r="M4262" t="b">
        <v>0</v>
      </c>
      <c r="N4262" t="b">
        <v>0</v>
      </c>
      <c r="O4262" t="b">
        <v>0</v>
      </c>
    </row>
    <row r="4263" spans="1:15">
      <c r="A4263" t="s">
        <v>14037</v>
      </c>
      <c r="B4263" s="8">
        <v>43212</v>
      </c>
      <c r="C4263" s="8">
        <v>43210.417187500003</v>
      </c>
      <c r="D4263" t="s">
        <v>14038</v>
      </c>
      <c r="E4263" t="s">
        <v>429</v>
      </c>
      <c r="F4263">
        <v>22</v>
      </c>
      <c r="G4263" t="e">
        <f>VLOOKUP(#REF!,#REF!,2,FALSE)</f>
        <v>#REF!</v>
      </c>
      <c r="H4263" t="s">
        <v>14039</v>
      </c>
      <c r="I4263">
        <v>200246</v>
      </c>
      <c r="J4263">
        <v>7102</v>
      </c>
      <c r="K4263">
        <v>277</v>
      </c>
      <c r="L4263">
        <v>385</v>
      </c>
      <c r="M4263" t="b">
        <v>0</v>
      </c>
      <c r="N4263" t="b">
        <v>0</v>
      </c>
      <c r="O4263" t="b">
        <v>0</v>
      </c>
    </row>
    <row r="4264" spans="1:15">
      <c r="A4264" t="s">
        <v>14040</v>
      </c>
      <c r="B4264" s="8">
        <v>43152</v>
      </c>
      <c r="C4264" s="8">
        <v>43144.250057870369</v>
      </c>
      <c r="D4264" t="s">
        <v>14041</v>
      </c>
      <c r="E4264" t="s">
        <v>4046</v>
      </c>
      <c r="F4264">
        <v>15</v>
      </c>
      <c r="G4264" t="e">
        <f>VLOOKUP(#REF!,#REF!,2,FALSE)</f>
        <v>#REF!</v>
      </c>
      <c r="H4264" t="s">
        <v>14042</v>
      </c>
      <c r="I4264">
        <v>199662</v>
      </c>
      <c r="J4264">
        <v>7663</v>
      </c>
      <c r="K4264">
        <v>206</v>
      </c>
      <c r="L4264">
        <v>701</v>
      </c>
      <c r="M4264" t="b">
        <v>0</v>
      </c>
      <c r="N4264" t="b">
        <v>0</v>
      </c>
      <c r="O4264" t="b">
        <v>0</v>
      </c>
    </row>
    <row r="4265" spans="1:15">
      <c r="A4265" t="s">
        <v>14043</v>
      </c>
      <c r="B4265" s="8">
        <v>43160</v>
      </c>
      <c r="C4265" s="8">
        <v>43153</v>
      </c>
      <c r="D4265" t="s">
        <v>14044</v>
      </c>
      <c r="E4265" t="s">
        <v>14045</v>
      </c>
      <c r="F4265">
        <v>10</v>
      </c>
      <c r="G4265" t="e">
        <f>VLOOKUP(#REF!,#REF!,2,FALSE)</f>
        <v>#REF!</v>
      </c>
      <c r="H4265" t="s">
        <v>14046</v>
      </c>
      <c r="I4265">
        <v>152796</v>
      </c>
      <c r="J4265">
        <v>8154</v>
      </c>
      <c r="K4265">
        <v>392</v>
      </c>
      <c r="L4265">
        <v>612</v>
      </c>
      <c r="M4265" t="b">
        <v>0</v>
      </c>
      <c r="N4265" t="b">
        <v>0</v>
      </c>
      <c r="O4265" t="b">
        <v>0</v>
      </c>
    </row>
    <row r="4266" spans="1:15">
      <c r="A4266" t="s">
        <v>14047</v>
      </c>
      <c r="B4266" s="8">
        <v>43154</v>
      </c>
      <c r="C4266" s="8">
        <v>43153.024305555555</v>
      </c>
      <c r="D4266" t="s">
        <v>14048</v>
      </c>
      <c r="E4266" t="s">
        <v>549</v>
      </c>
      <c r="F4266">
        <v>24</v>
      </c>
      <c r="G4266" t="e">
        <f>VLOOKUP(#REF!,#REF!,2,FALSE)</f>
        <v>#REF!</v>
      </c>
      <c r="H4266" t="s">
        <v>14049</v>
      </c>
      <c r="I4266">
        <v>364971</v>
      </c>
      <c r="J4266">
        <v>5085</v>
      </c>
      <c r="K4266">
        <v>578</v>
      </c>
      <c r="L4266">
        <v>1627</v>
      </c>
      <c r="M4266" t="b">
        <v>0</v>
      </c>
      <c r="N4266" t="b">
        <v>0</v>
      </c>
      <c r="O4266" t="b">
        <v>0</v>
      </c>
    </row>
    <row r="4267" spans="1:15">
      <c r="A4267" t="s">
        <v>14050</v>
      </c>
      <c r="B4267" s="8">
        <v>43117</v>
      </c>
      <c r="C4267" s="8">
        <v>43110.55972222222</v>
      </c>
      <c r="D4267" t="s">
        <v>14051</v>
      </c>
      <c r="E4267" t="s">
        <v>14052</v>
      </c>
      <c r="F4267">
        <v>1</v>
      </c>
      <c r="G4267" t="e">
        <f>VLOOKUP(#REF!,#REF!,2,FALSE)</f>
        <v>#REF!</v>
      </c>
      <c r="H4267" t="s">
        <v>14053</v>
      </c>
      <c r="I4267">
        <v>199547</v>
      </c>
      <c r="J4267">
        <v>13027</v>
      </c>
      <c r="K4267">
        <v>63</v>
      </c>
      <c r="L4267">
        <v>888</v>
      </c>
      <c r="M4267" t="b">
        <v>0</v>
      </c>
      <c r="N4267" t="b">
        <v>0</v>
      </c>
      <c r="O4267" t="b">
        <v>0</v>
      </c>
    </row>
    <row r="4268" spans="1:15">
      <c r="A4268" t="s">
        <v>14054</v>
      </c>
      <c r="B4268" s="8">
        <v>43059</v>
      </c>
      <c r="C4268" s="8">
        <v>43056.441099537034</v>
      </c>
      <c r="D4268" t="s">
        <v>14055</v>
      </c>
      <c r="E4268" t="s">
        <v>10100</v>
      </c>
      <c r="F4268">
        <v>26</v>
      </c>
      <c r="G4268" t="e">
        <f>VLOOKUP(#REF!,#REF!,2,FALSE)</f>
        <v>#REF!</v>
      </c>
      <c r="H4268" t="s">
        <v>14056</v>
      </c>
      <c r="I4268">
        <v>199206</v>
      </c>
      <c r="J4268">
        <v>9193</v>
      </c>
      <c r="K4268">
        <v>335</v>
      </c>
      <c r="L4268">
        <v>728</v>
      </c>
      <c r="M4268" t="b">
        <v>0</v>
      </c>
      <c r="N4268" t="b">
        <v>0</v>
      </c>
      <c r="O4268" t="b">
        <v>0</v>
      </c>
    </row>
    <row r="4269" spans="1:15">
      <c r="A4269" t="s">
        <v>14057</v>
      </c>
      <c r="B4269" s="8">
        <v>43135</v>
      </c>
      <c r="C4269" s="8">
        <v>43129.638935185183</v>
      </c>
      <c r="D4269" t="s">
        <v>14058</v>
      </c>
      <c r="E4269" t="s">
        <v>3457</v>
      </c>
      <c r="F4269">
        <v>28</v>
      </c>
      <c r="G4269" t="e">
        <f>VLOOKUP(#REF!,#REF!,2,FALSE)</f>
        <v>#REF!</v>
      </c>
      <c r="H4269" t="s">
        <v>14059</v>
      </c>
      <c r="I4269">
        <v>198245</v>
      </c>
      <c r="J4269">
        <v>7924</v>
      </c>
      <c r="K4269">
        <v>104</v>
      </c>
      <c r="L4269">
        <v>386</v>
      </c>
      <c r="M4269" t="b">
        <v>0</v>
      </c>
      <c r="N4269" t="b">
        <v>0</v>
      </c>
      <c r="O4269" t="b">
        <v>0</v>
      </c>
    </row>
    <row r="4270" spans="1:15">
      <c r="A4270" t="s">
        <v>14060</v>
      </c>
      <c r="B4270" s="8">
        <v>43154</v>
      </c>
      <c r="C4270" s="8">
        <v>43153.250150462962</v>
      </c>
      <c r="D4270" t="s">
        <v>14061</v>
      </c>
      <c r="E4270" t="s">
        <v>790</v>
      </c>
      <c r="F4270">
        <v>24</v>
      </c>
      <c r="G4270" t="e">
        <f>VLOOKUP(#REF!,#REF!,2,FALSE)</f>
        <v>#REF!</v>
      </c>
      <c r="H4270" t="s">
        <v>14062</v>
      </c>
      <c r="I4270">
        <v>1696551</v>
      </c>
      <c r="J4270">
        <v>48689</v>
      </c>
      <c r="K4270">
        <v>571</v>
      </c>
      <c r="L4270">
        <v>2195</v>
      </c>
      <c r="M4270" t="b">
        <v>0</v>
      </c>
      <c r="N4270" t="b">
        <v>0</v>
      </c>
      <c r="O4270" t="b">
        <v>0</v>
      </c>
    </row>
    <row r="4271" spans="1:15">
      <c r="A4271" t="s">
        <v>14063</v>
      </c>
      <c r="B4271" s="8">
        <v>43159</v>
      </c>
      <c r="C4271" s="8">
        <v>43153.270891203705</v>
      </c>
      <c r="D4271" t="s">
        <v>14064</v>
      </c>
      <c r="E4271" t="s">
        <v>557</v>
      </c>
      <c r="F4271">
        <v>24</v>
      </c>
      <c r="G4271" t="e">
        <f>VLOOKUP(#REF!,#REF!,2,FALSE)</f>
        <v>#REF!</v>
      </c>
      <c r="H4271" t="s">
        <v>14065</v>
      </c>
      <c r="I4271">
        <v>872261</v>
      </c>
      <c r="J4271">
        <v>13850</v>
      </c>
      <c r="K4271">
        <v>856</v>
      </c>
      <c r="L4271">
        <v>1948</v>
      </c>
      <c r="M4271" t="b">
        <v>0</v>
      </c>
      <c r="N4271" t="b">
        <v>0</v>
      </c>
      <c r="O4271" t="b">
        <v>0</v>
      </c>
    </row>
    <row r="4272" spans="1:15">
      <c r="A4272" t="s">
        <v>14066</v>
      </c>
      <c r="B4272" s="8">
        <v>43160</v>
      </c>
      <c r="C4272" s="8">
        <v>43153.275775462964</v>
      </c>
      <c r="D4272" t="s">
        <v>14067</v>
      </c>
      <c r="E4272" t="s">
        <v>10150</v>
      </c>
      <c r="F4272">
        <v>24</v>
      </c>
      <c r="G4272" t="e">
        <f>VLOOKUP(#REF!,#REF!,2,FALSE)</f>
        <v>#REF!</v>
      </c>
      <c r="H4272" t="s">
        <v>100</v>
      </c>
      <c r="I4272">
        <v>130626</v>
      </c>
      <c r="J4272">
        <v>832</v>
      </c>
      <c r="K4272">
        <v>533</v>
      </c>
      <c r="L4272">
        <v>172</v>
      </c>
      <c r="M4272" t="b">
        <v>0</v>
      </c>
      <c r="N4272" t="b">
        <v>0</v>
      </c>
      <c r="O4272" t="b">
        <v>0</v>
      </c>
    </row>
    <row r="4273" spans="1:15">
      <c r="A4273" t="s">
        <v>14068</v>
      </c>
      <c r="B4273" s="8">
        <v>43091</v>
      </c>
      <c r="C4273" s="8">
        <v>43088.670682870368</v>
      </c>
      <c r="D4273" t="s">
        <v>14069</v>
      </c>
      <c r="E4273" t="s">
        <v>9622</v>
      </c>
      <c r="F4273">
        <v>27</v>
      </c>
      <c r="G4273" t="e">
        <f>VLOOKUP(#REF!,#REF!,2,FALSE)</f>
        <v>#REF!</v>
      </c>
      <c r="H4273" t="s">
        <v>100</v>
      </c>
      <c r="I4273">
        <v>197888</v>
      </c>
      <c r="J4273">
        <v>9054</v>
      </c>
      <c r="K4273">
        <v>244</v>
      </c>
      <c r="L4273">
        <v>1873</v>
      </c>
      <c r="M4273" t="b">
        <v>0</v>
      </c>
      <c r="N4273" t="b">
        <v>0</v>
      </c>
      <c r="O4273" t="b">
        <v>0</v>
      </c>
    </row>
    <row r="4274" spans="1:15">
      <c r="A4274" t="s">
        <v>14070</v>
      </c>
      <c r="B4274" s="8">
        <v>43241</v>
      </c>
      <c r="C4274" s="8">
        <v>43229.667025462964</v>
      </c>
      <c r="D4274" t="s">
        <v>14071</v>
      </c>
      <c r="E4274" t="s">
        <v>2451</v>
      </c>
      <c r="F4274">
        <v>22</v>
      </c>
      <c r="G4274" t="e">
        <f>VLOOKUP(#REF!,#REF!,2,FALSE)</f>
        <v>#REF!</v>
      </c>
      <c r="H4274" t="s">
        <v>14072</v>
      </c>
      <c r="I4274">
        <v>197811</v>
      </c>
      <c r="J4274">
        <v>7427</v>
      </c>
      <c r="K4274">
        <v>240</v>
      </c>
      <c r="L4274">
        <v>525</v>
      </c>
      <c r="M4274" t="b">
        <v>0</v>
      </c>
      <c r="N4274" t="b">
        <v>0</v>
      </c>
      <c r="O4274" t="b">
        <v>0</v>
      </c>
    </row>
    <row r="4275" spans="1:15">
      <c r="A4275" t="s">
        <v>14073</v>
      </c>
      <c r="B4275" s="8">
        <v>43160</v>
      </c>
      <c r="C4275" s="8">
        <v>43153.291018518517</v>
      </c>
      <c r="D4275" t="s">
        <v>14074</v>
      </c>
      <c r="E4275" t="s">
        <v>1334</v>
      </c>
      <c r="F4275">
        <v>24</v>
      </c>
      <c r="G4275" t="e">
        <f>VLOOKUP(#REF!,#REF!,2,FALSE)</f>
        <v>#REF!</v>
      </c>
      <c r="H4275" t="s">
        <v>14075</v>
      </c>
      <c r="I4275">
        <v>898717</v>
      </c>
      <c r="J4275">
        <v>21788</v>
      </c>
      <c r="K4275">
        <v>311</v>
      </c>
      <c r="L4275">
        <v>718</v>
      </c>
      <c r="M4275" t="b">
        <v>0</v>
      </c>
      <c r="N4275" t="b">
        <v>0</v>
      </c>
      <c r="O4275" t="b">
        <v>0</v>
      </c>
    </row>
    <row r="4276" spans="1:15">
      <c r="A4276" t="s">
        <v>14076</v>
      </c>
      <c r="B4276" s="8">
        <v>43166</v>
      </c>
      <c r="C4276" s="8">
        <v>43153.291655092595</v>
      </c>
      <c r="D4276" t="s">
        <v>14077</v>
      </c>
      <c r="E4276" t="s">
        <v>14078</v>
      </c>
      <c r="F4276">
        <v>24</v>
      </c>
      <c r="G4276" t="e">
        <f>VLOOKUP(#REF!,#REF!,2,FALSE)</f>
        <v>#REF!</v>
      </c>
      <c r="H4276" t="s">
        <v>14079</v>
      </c>
      <c r="I4276">
        <v>1820485</v>
      </c>
      <c r="J4276">
        <v>51259</v>
      </c>
      <c r="K4276">
        <v>2250</v>
      </c>
      <c r="L4276">
        <v>16548</v>
      </c>
      <c r="M4276" t="b">
        <v>0</v>
      </c>
      <c r="N4276" t="b">
        <v>0</v>
      </c>
      <c r="O4276" t="b">
        <v>0</v>
      </c>
    </row>
    <row r="4277" spans="1:15">
      <c r="A4277" t="s">
        <v>14080</v>
      </c>
      <c r="B4277" s="8">
        <v>43160</v>
      </c>
      <c r="C4277" s="8">
        <v>43153.291701388887</v>
      </c>
      <c r="D4277" t="s">
        <v>14081</v>
      </c>
      <c r="E4277" t="s">
        <v>6070</v>
      </c>
      <c r="F4277">
        <v>24</v>
      </c>
      <c r="G4277" t="e">
        <f>VLOOKUP(#REF!,#REF!,2,FALSE)</f>
        <v>#REF!</v>
      </c>
      <c r="H4277" t="s">
        <v>14082</v>
      </c>
      <c r="I4277">
        <v>3052072</v>
      </c>
      <c r="J4277">
        <v>132775</v>
      </c>
      <c r="K4277">
        <v>1111</v>
      </c>
      <c r="L4277">
        <v>9571</v>
      </c>
      <c r="M4277" t="b">
        <v>0</v>
      </c>
      <c r="N4277" t="b">
        <v>0</v>
      </c>
      <c r="O4277" t="b">
        <v>0</v>
      </c>
    </row>
    <row r="4278" spans="1:15">
      <c r="A4278" t="s">
        <v>14083</v>
      </c>
      <c r="B4278" s="8">
        <v>43144</v>
      </c>
      <c r="C4278" s="8">
        <v>43138.958344907405</v>
      </c>
      <c r="D4278" t="s">
        <v>14084</v>
      </c>
      <c r="E4278" t="s">
        <v>3927</v>
      </c>
      <c r="F4278">
        <v>22</v>
      </c>
      <c r="G4278" t="e">
        <f>VLOOKUP(#REF!,#REF!,2,FALSE)</f>
        <v>#REF!</v>
      </c>
      <c r="H4278" t="s">
        <v>14085</v>
      </c>
      <c r="I4278">
        <v>196811</v>
      </c>
      <c r="J4278">
        <v>2888</v>
      </c>
      <c r="K4278">
        <v>58</v>
      </c>
      <c r="L4278">
        <v>170</v>
      </c>
      <c r="M4278" t="b">
        <v>0</v>
      </c>
      <c r="N4278" t="b">
        <v>0</v>
      </c>
      <c r="O4278" t="b">
        <v>0</v>
      </c>
    </row>
    <row r="4279" spans="1:15">
      <c r="A4279" t="s">
        <v>14086</v>
      </c>
      <c r="B4279" s="8">
        <v>43129</v>
      </c>
      <c r="C4279" s="8">
        <v>43124.749664351853</v>
      </c>
      <c r="D4279" t="s">
        <v>14087</v>
      </c>
      <c r="E4279" t="s">
        <v>3112</v>
      </c>
      <c r="F4279">
        <v>1</v>
      </c>
      <c r="G4279" t="e">
        <f>VLOOKUP(#REF!,#REF!,2,FALSE)</f>
        <v>#REF!</v>
      </c>
      <c r="H4279" t="s">
        <v>14088</v>
      </c>
      <c r="I4279">
        <v>196755</v>
      </c>
      <c r="J4279">
        <v>807</v>
      </c>
      <c r="K4279">
        <v>29</v>
      </c>
      <c r="L4279">
        <v>74</v>
      </c>
      <c r="M4279" t="b">
        <v>0</v>
      </c>
      <c r="N4279" t="b">
        <v>0</v>
      </c>
      <c r="O4279" t="b">
        <v>0</v>
      </c>
    </row>
    <row r="4280" spans="1:15">
      <c r="A4280" t="s">
        <v>14089</v>
      </c>
      <c r="B4280" s="8">
        <v>43055</v>
      </c>
      <c r="C4280" s="8">
        <v>43053.333344907405</v>
      </c>
      <c r="D4280" t="s">
        <v>14090</v>
      </c>
      <c r="E4280" t="s">
        <v>1536</v>
      </c>
      <c r="F4280">
        <v>26</v>
      </c>
      <c r="G4280" t="e">
        <f>VLOOKUP(#REF!,#REF!,2,FALSE)</f>
        <v>#REF!</v>
      </c>
      <c r="H4280" t="s">
        <v>14091</v>
      </c>
      <c r="I4280">
        <v>196434</v>
      </c>
      <c r="J4280">
        <v>6305</v>
      </c>
      <c r="K4280">
        <v>88</v>
      </c>
      <c r="L4280">
        <v>762</v>
      </c>
      <c r="M4280" t="b">
        <v>0</v>
      </c>
      <c r="N4280" t="b">
        <v>0</v>
      </c>
      <c r="O4280" t="b">
        <v>0</v>
      </c>
    </row>
    <row r="4281" spans="1:15">
      <c r="A4281" t="s">
        <v>14092</v>
      </c>
      <c r="B4281" s="8">
        <v>43091</v>
      </c>
      <c r="C4281" s="8">
        <v>43089.357476851852</v>
      </c>
      <c r="D4281" t="s">
        <v>14093</v>
      </c>
      <c r="E4281" t="s">
        <v>3927</v>
      </c>
      <c r="F4281">
        <v>22</v>
      </c>
      <c r="G4281" t="e">
        <f>VLOOKUP(#REF!,#REF!,2,FALSE)</f>
        <v>#REF!</v>
      </c>
      <c r="H4281" t="s">
        <v>14094</v>
      </c>
      <c r="I4281">
        <v>196285</v>
      </c>
      <c r="J4281">
        <v>5754</v>
      </c>
      <c r="K4281">
        <v>99</v>
      </c>
      <c r="L4281">
        <v>493</v>
      </c>
      <c r="M4281" t="b">
        <v>0</v>
      </c>
      <c r="N4281" t="b">
        <v>0</v>
      </c>
      <c r="O4281" t="b">
        <v>0</v>
      </c>
    </row>
    <row r="4282" spans="1:15">
      <c r="A4282" t="s">
        <v>14095</v>
      </c>
      <c r="B4282" s="8">
        <v>43109</v>
      </c>
      <c r="C4282" s="8">
        <v>43105.020833333336</v>
      </c>
      <c r="D4282" t="s">
        <v>14096</v>
      </c>
      <c r="E4282" t="s">
        <v>9542</v>
      </c>
      <c r="F4282">
        <v>26</v>
      </c>
      <c r="G4282" t="e">
        <f>VLOOKUP(#REF!,#REF!,2,FALSE)</f>
        <v>#REF!</v>
      </c>
      <c r="H4282" t="s">
        <v>14097</v>
      </c>
      <c r="I4282">
        <v>196074</v>
      </c>
      <c r="J4282">
        <v>6673</v>
      </c>
      <c r="K4282">
        <v>169</v>
      </c>
      <c r="L4282">
        <v>1477</v>
      </c>
      <c r="M4282" t="b">
        <v>0</v>
      </c>
      <c r="N4282" t="b">
        <v>0</v>
      </c>
      <c r="O4282" t="b">
        <v>0</v>
      </c>
    </row>
    <row r="4283" spans="1:15">
      <c r="A4283" t="s">
        <v>14098</v>
      </c>
      <c r="B4283" s="8">
        <v>43166</v>
      </c>
      <c r="C4283" s="8">
        <v>43153.351597222223</v>
      </c>
      <c r="D4283" t="s">
        <v>14099</v>
      </c>
      <c r="E4283" t="s">
        <v>565</v>
      </c>
      <c r="F4283">
        <v>10</v>
      </c>
      <c r="G4283" t="e">
        <f>VLOOKUP(#REF!,#REF!,2,FALSE)</f>
        <v>#REF!</v>
      </c>
      <c r="H4283" t="s">
        <v>14100</v>
      </c>
      <c r="I4283">
        <v>7061203</v>
      </c>
      <c r="J4283">
        <v>203630</v>
      </c>
      <c r="K4283">
        <v>3935</v>
      </c>
      <c r="L4283">
        <v>8943</v>
      </c>
      <c r="M4283" t="b">
        <v>0</v>
      </c>
      <c r="N4283" t="b">
        <v>0</v>
      </c>
      <c r="O4283" t="b">
        <v>0</v>
      </c>
    </row>
    <row r="4284" spans="1:15">
      <c r="A4284" t="s">
        <v>14101</v>
      </c>
      <c r="B4284" s="8">
        <v>43160</v>
      </c>
      <c r="C4284" s="8">
        <v>43153.375069444446</v>
      </c>
      <c r="D4284" t="s">
        <v>14102</v>
      </c>
      <c r="E4284" t="s">
        <v>13440</v>
      </c>
      <c r="F4284">
        <v>10</v>
      </c>
      <c r="G4284" t="e">
        <f>VLOOKUP(#REF!,#REF!,2,FALSE)</f>
        <v>#REF!</v>
      </c>
      <c r="H4284" t="s">
        <v>14103</v>
      </c>
      <c r="I4284">
        <v>4121390</v>
      </c>
      <c r="J4284">
        <v>105303</v>
      </c>
      <c r="K4284">
        <v>7323</v>
      </c>
      <c r="L4284">
        <v>8359</v>
      </c>
      <c r="M4284" t="b">
        <v>0</v>
      </c>
      <c r="N4284" t="b">
        <v>0</v>
      </c>
      <c r="O4284" t="b">
        <v>0</v>
      </c>
    </row>
    <row r="4285" spans="1:15">
      <c r="A4285" t="s">
        <v>14104</v>
      </c>
      <c r="B4285" s="8">
        <v>43162</v>
      </c>
      <c r="C4285" s="8">
        <v>43153.375578703701</v>
      </c>
      <c r="D4285" t="s">
        <v>14105</v>
      </c>
      <c r="E4285" t="s">
        <v>14106</v>
      </c>
      <c r="F4285">
        <v>24</v>
      </c>
      <c r="G4285" t="e">
        <f>VLOOKUP(#REF!,#REF!,2,FALSE)</f>
        <v>#REF!</v>
      </c>
      <c r="H4285" t="s">
        <v>14107</v>
      </c>
      <c r="I4285">
        <v>503121</v>
      </c>
      <c r="J4285">
        <v>10623</v>
      </c>
      <c r="K4285">
        <v>625</v>
      </c>
      <c r="L4285">
        <v>484</v>
      </c>
      <c r="M4285" t="b">
        <v>0</v>
      </c>
      <c r="N4285" t="b">
        <v>0</v>
      </c>
      <c r="O4285" t="b">
        <v>0</v>
      </c>
    </row>
    <row r="4286" spans="1:15">
      <c r="A4286" t="s">
        <v>14108</v>
      </c>
      <c r="B4286" s="8">
        <v>43066</v>
      </c>
      <c r="C4286" s="8">
        <v>43059.291701388887</v>
      </c>
      <c r="D4286" t="s">
        <v>14109</v>
      </c>
      <c r="E4286" t="s">
        <v>10045</v>
      </c>
      <c r="F4286">
        <v>26</v>
      </c>
      <c r="G4286" t="e">
        <f>VLOOKUP(#REF!,#REF!,2,FALSE)</f>
        <v>#REF!</v>
      </c>
      <c r="H4286" t="s">
        <v>14110</v>
      </c>
      <c r="I4286">
        <v>195525</v>
      </c>
      <c r="J4286">
        <v>2205</v>
      </c>
      <c r="K4286">
        <v>148</v>
      </c>
      <c r="L4286">
        <v>231</v>
      </c>
      <c r="M4286" t="b">
        <v>0</v>
      </c>
      <c r="N4286" t="b">
        <v>0</v>
      </c>
      <c r="O4286" t="b">
        <v>0</v>
      </c>
    </row>
    <row r="4287" spans="1:15">
      <c r="A4287" t="s">
        <v>14111</v>
      </c>
      <c r="B4287" s="8">
        <v>43125</v>
      </c>
      <c r="C4287" s="8">
        <v>43118.375011574077</v>
      </c>
      <c r="D4287" t="s">
        <v>14112</v>
      </c>
      <c r="E4287" t="s">
        <v>8610</v>
      </c>
      <c r="F4287">
        <v>23</v>
      </c>
      <c r="G4287" t="e">
        <f>VLOOKUP(#REF!,#REF!,2,FALSE)</f>
        <v>#REF!</v>
      </c>
      <c r="H4287" t="s">
        <v>14113</v>
      </c>
      <c r="I4287">
        <v>195363</v>
      </c>
      <c r="J4287">
        <v>12937</v>
      </c>
      <c r="K4287">
        <v>274</v>
      </c>
      <c r="L4287">
        <v>621</v>
      </c>
      <c r="M4287" t="b">
        <v>0</v>
      </c>
      <c r="N4287" t="b">
        <v>0</v>
      </c>
      <c r="O4287" t="b">
        <v>0</v>
      </c>
    </row>
    <row r="4288" spans="1:15">
      <c r="A4288" t="s">
        <v>14114</v>
      </c>
      <c r="B4288" s="8">
        <v>43160</v>
      </c>
      <c r="C4288" s="8">
        <v>43153.066018518519</v>
      </c>
      <c r="D4288" t="s">
        <v>14115</v>
      </c>
      <c r="E4288" t="s">
        <v>14116</v>
      </c>
      <c r="F4288">
        <v>17</v>
      </c>
      <c r="G4288" t="e">
        <f>VLOOKUP(#REF!,#REF!,2,FALSE)</f>
        <v>#REF!</v>
      </c>
      <c r="H4288" t="s">
        <v>14117</v>
      </c>
      <c r="I4288">
        <v>194964</v>
      </c>
      <c r="J4288">
        <v>2062</v>
      </c>
      <c r="K4288">
        <v>155</v>
      </c>
      <c r="L4288">
        <v>221</v>
      </c>
      <c r="M4288" t="b">
        <v>0</v>
      </c>
      <c r="N4288" t="b">
        <v>0</v>
      </c>
      <c r="O4288" t="b">
        <v>0</v>
      </c>
    </row>
    <row r="4289" spans="1:15">
      <c r="A4289" t="s">
        <v>14118</v>
      </c>
      <c r="B4289" s="8">
        <v>43054</v>
      </c>
      <c r="C4289" s="8">
        <v>43048.643958333334</v>
      </c>
      <c r="D4289" t="s">
        <v>14119</v>
      </c>
      <c r="E4289" t="s">
        <v>10083</v>
      </c>
      <c r="F4289">
        <v>22</v>
      </c>
      <c r="G4289" t="e">
        <f>VLOOKUP(#REF!,#REF!,2,FALSE)</f>
        <v>#REF!</v>
      </c>
      <c r="H4289" t="s">
        <v>14120</v>
      </c>
      <c r="I4289">
        <v>194946</v>
      </c>
      <c r="J4289">
        <v>9278</v>
      </c>
      <c r="K4289">
        <v>137</v>
      </c>
      <c r="L4289">
        <v>2803</v>
      </c>
      <c r="M4289" t="b">
        <v>0</v>
      </c>
      <c r="N4289" t="b">
        <v>0</v>
      </c>
      <c r="O4289" t="b">
        <v>0</v>
      </c>
    </row>
    <row r="4290" spans="1:15">
      <c r="A4290" t="s">
        <v>14121</v>
      </c>
      <c r="B4290" s="8">
        <v>43166</v>
      </c>
      <c r="C4290" s="8">
        <v>43153.448171296295</v>
      </c>
      <c r="D4290" t="s">
        <v>14122</v>
      </c>
      <c r="E4290" t="s">
        <v>5739</v>
      </c>
      <c r="F4290">
        <v>10</v>
      </c>
      <c r="G4290" t="e">
        <f>VLOOKUP(#REF!,#REF!,2,FALSE)</f>
        <v>#REF!</v>
      </c>
      <c r="H4290" t="s">
        <v>14123</v>
      </c>
      <c r="I4290">
        <v>8739175</v>
      </c>
      <c r="J4290">
        <v>190988</v>
      </c>
      <c r="K4290">
        <v>4084</v>
      </c>
      <c r="L4290">
        <v>6656</v>
      </c>
      <c r="M4290" t="b">
        <v>0</v>
      </c>
      <c r="N4290" t="b">
        <v>0</v>
      </c>
      <c r="O4290" t="b">
        <v>0</v>
      </c>
    </row>
    <row r="4291" spans="1:15">
      <c r="A4291" t="s">
        <v>14124</v>
      </c>
      <c r="B4291" s="8">
        <v>43056</v>
      </c>
      <c r="C4291" s="8">
        <v>43050.500023148146</v>
      </c>
      <c r="D4291" t="s">
        <v>14125</v>
      </c>
      <c r="E4291" t="s">
        <v>14126</v>
      </c>
      <c r="F4291">
        <v>17</v>
      </c>
      <c r="G4291" t="e">
        <f>VLOOKUP(#REF!,#REF!,2,FALSE)</f>
        <v>#REF!</v>
      </c>
      <c r="H4291" t="s">
        <v>14127</v>
      </c>
      <c r="I4291">
        <v>194930</v>
      </c>
      <c r="J4291">
        <v>6466</v>
      </c>
      <c r="K4291">
        <v>139</v>
      </c>
      <c r="L4291">
        <v>536</v>
      </c>
      <c r="M4291" t="b">
        <v>0</v>
      </c>
      <c r="N4291" t="b">
        <v>0</v>
      </c>
      <c r="O4291" t="b">
        <v>0</v>
      </c>
    </row>
    <row r="4292" spans="1:15">
      <c r="A4292" t="s">
        <v>14128</v>
      </c>
      <c r="B4292" s="8">
        <v>43160</v>
      </c>
      <c r="C4292" s="8">
        <v>43153.549131944441</v>
      </c>
      <c r="D4292" t="s">
        <v>14129</v>
      </c>
      <c r="E4292" t="s">
        <v>14130</v>
      </c>
      <c r="F4292">
        <v>24</v>
      </c>
      <c r="G4292" t="e">
        <f>VLOOKUP(#REF!,#REF!,2,FALSE)</f>
        <v>#REF!</v>
      </c>
      <c r="H4292" t="s">
        <v>14131</v>
      </c>
      <c r="I4292">
        <v>3845553</v>
      </c>
      <c r="J4292">
        <v>133530</v>
      </c>
      <c r="K4292">
        <v>3363</v>
      </c>
      <c r="L4292">
        <v>20114</v>
      </c>
      <c r="M4292" t="b">
        <v>0</v>
      </c>
      <c r="N4292" t="b">
        <v>0</v>
      </c>
      <c r="O4292" t="b">
        <v>0</v>
      </c>
    </row>
    <row r="4293" spans="1:15">
      <c r="A4293" t="s">
        <v>14132</v>
      </c>
      <c r="B4293" s="8">
        <v>43160</v>
      </c>
      <c r="C4293" s="8">
        <v>43157.447997685187</v>
      </c>
      <c r="D4293" t="s">
        <v>14133</v>
      </c>
      <c r="E4293" t="s">
        <v>3383</v>
      </c>
      <c r="F4293">
        <v>25</v>
      </c>
      <c r="G4293" t="e">
        <f>VLOOKUP(#REF!,#REF!,2,FALSE)</f>
        <v>#REF!</v>
      </c>
      <c r="H4293" t="s">
        <v>14134</v>
      </c>
      <c r="I4293">
        <v>194902</v>
      </c>
      <c r="J4293">
        <v>2007</v>
      </c>
      <c r="K4293">
        <v>275</v>
      </c>
      <c r="L4293">
        <v>226</v>
      </c>
      <c r="M4293" t="b">
        <v>0</v>
      </c>
      <c r="N4293" t="b">
        <v>0</v>
      </c>
      <c r="O4293" t="b">
        <v>0</v>
      </c>
    </row>
    <row r="4294" spans="1:15">
      <c r="A4294" t="s">
        <v>14135</v>
      </c>
      <c r="B4294" s="8">
        <v>43166</v>
      </c>
      <c r="C4294" s="8">
        <v>43153.666666666664</v>
      </c>
      <c r="D4294" t="s">
        <v>14136</v>
      </c>
      <c r="E4294" t="s">
        <v>14137</v>
      </c>
      <c r="F4294">
        <v>10</v>
      </c>
      <c r="G4294" t="e">
        <f>VLOOKUP(#REF!,#REF!,2,FALSE)</f>
        <v>#REF!</v>
      </c>
      <c r="H4294" t="s">
        <v>14138</v>
      </c>
      <c r="I4294">
        <v>351765</v>
      </c>
      <c r="J4294">
        <v>13453</v>
      </c>
      <c r="K4294">
        <v>160</v>
      </c>
      <c r="L4294">
        <v>444</v>
      </c>
      <c r="M4294" t="b">
        <v>0</v>
      </c>
      <c r="N4294" t="b">
        <v>0</v>
      </c>
      <c r="O4294" t="b">
        <v>0</v>
      </c>
    </row>
    <row r="4295" spans="1:15">
      <c r="A4295" t="s">
        <v>14139</v>
      </c>
      <c r="B4295" s="8">
        <v>43160</v>
      </c>
      <c r="C4295" s="8">
        <v>43153.666678240741</v>
      </c>
      <c r="D4295" t="s">
        <v>14140</v>
      </c>
      <c r="E4295" t="s">
        <v>14141</v>
      </c>
      <c r="F4295">
        <v>10</v>
      </c>
      <c r="G4295" t="e">
        <f>VLOOKUP(#REF!,#REF!,2,FALSE)</f>
        <v>#REF!</v>
      </c>
      <c r="H4295" t="s">
        <v>14142</v>
      </c>
      <c r="I4295">
        <v>3738646</v>
      </c>
      <c r="J4295">
        <v>262753</v>
      </c>
      <c r="K4295">
        <v>2490</v>
      </c>
      <c r="L4295">
        <v>31844</v>
      </c>
      <c r="M4295" t="b">
        <v>0</v>
      </c>
      <c r="N4295" t="b">
        <v>0</v>
      </c>
      <c r="O4295" t="b">
        <v>0</v>
      </c>
    </row>
    <row r="4296" spans="1:15">
      <c r="A4296" t="s">
        <v>14143</v>
      </c>
      <c r="B4296" s="8">
        <v>43090</v>
      </c>
      <c r="C4296" s="8">
        <v>43084.361203703702</v>
      </c>
      <c r="D4296" t="s">
        <v>14144</v>
      </c>
      <c r="E4296" t="s">
        <v>1053</v>
      </c>
      <c r="F4296">
        <v>26</v>
      </c>
      <c r="G4296" t="e">
        <f>VLOOKUP(#REF!,#REF!,2,FALSE)</f>
        <v>#REF!</v>
      </c>
      <c r="H4296" t="s">
        <v>14145</v>
      </c>
      <c r="I4296">
        <v>194689</v>
      </c>
      <c r="J4296">
        <v>25001</v>
      </c>
      <c r="K4296">
        <v>103</v>
      </c>
      <c r="L4296">
        <v>1578</v>
      </c>
      <c r="M4296" t="b">
        <v>0</v>
      </c>
      <c r="N4296" t="b">
        <v>0</v>
      </c>
      <c r="O4296" t="b">
        <v>0</v>
      </c>
    </row>
    <row r="4297" spans="1:15">
      <c r="A4297" t="s">
        <v>14146</v>
      </c>
      <c r="B4297" s="8">
        <v>43076</v>
      </c>
      <c r="C4297" s="8">
        <v>43071.547696759262</v>
      </c>
      <c r="D4297" t="s">
        <v>14147</v>
      </c>
      <c r="E4297" t="s">
        <v>5321</v>
      </c>
      <c r="F4297">
        <v>22</v>
      </c>
      <c r="G4297" t="e">
        <f>VLOOKUP(#REF!,#REF!,2,FALSE)</f>
        <v>#REF!</v>
      </c>
      <c r="H4297" t="s">
        <v>14148</v>
      </c>
      <c r="I4297">
        <v>194294</v>
      </c>
      <c r="J4297">
        <v>8979</v>
      </c>
      <c r="K4297">
        <v>542</v>
      </c>
      <c r="L4297">
        <v>1090</v>
      </c>
      <c r="M4297" t="b">
        <v>0</v>
      </c>
      <c r="N4297" t="b">
        <v>0</v>
      </c>
      <c r="O4297" t="b">
        <v>0</v>
      </c>
    </row>
    <row r="4298" spans="1:15">
      <c r="A4298" t="s">
        <v>14149</v>
      </c>
      <c r="B4298" s="8">
        <v>43160</v>
      </c>
      <c r="C4298" s="8">
        <v>43153.793761574074</v>
      </c>
      <c r="D4298" t="s">
        <v>14150</v>
      </c>
      <c r="E4298" t="s">
        <v>14151</v>
      </c>
      <c r="F4298">
        <v>24</v>
      </c>
      <c r="G4298" t="e">
        <f>VLOOKUP(#REF!,#REF!,2,FALSE)</f>
        <v>#REF!</v>
      </c>
      <c r="H4298" t="s">
        <v>14152</v>
      </c>
      <c r="I4298">
        <v>79205</v>
      </c>
      <c r="J4298">
        <v>133</v>
      </c>
      <c r="K4298">
        <v>60</v>
      </c>
      <c r="L4298">
        <v>41</v>
      </c>
      <c r="M4298" t="b">
        <v>0</v>
      </c>
      <c r="N4298" t="b">
        <v>0</v>
      </c>
      <c r="O4298" t="b">
        <v>0</v>
      </c>
    </row>
    <row r="4299" spans="1:15">
      <c r="A4299" t="s">
        <v>14153</v>
      </c>
      <c r="B4299" s="8">
        <v>43166</v>
      </c>
      <c r="C4299" s="8">
        <v>43153.816168981481</v>
      </c>
      <c r="D4299" t="s">
        <v>14154</v>
      </c>
      <c r="E4299" t="s">
        <v>14155</v>
      </c>
      <c r="F4299">
        <v>10</v>
      </c>
      <c r="G4299" t="e">
        <f>VLOOKUP(#REF!,#REF!,2,FALSE)</f>
        <v>#REF!</v>
      </c>
      <c r="H4299" t="s">
        <v>14156</v>
      </c>
      <c r="I4299">
        <v>143097</v>
      </c>
      <c r="J4299">
        <v>2070</v>
      </c>
      <c r="K4299">
        <v>236</v>
      </c>
      <c r="L4299">
        <v>87</v>
      </c>
      <c r="M4299" t="b">
        <v>0</v>
      </c>
      <c r="N4299" t="b">
        <v>0</v>
      </c>
      <c r="O4299" t="b">
        <v>0</v>
      </c>
    </row>
    <row r="4300" spans="1:15">
      <c r="A4300" t="s">
        <v>14157</v>
      </c>
      <c r="B4300" s="8">
        <v>43160</v>
      </c>
      <c r="C4300" s="8">
        <v>43153.875</v>
      </c>
      <c r="D4300" t="s">
        <v>14158</v>
      </c>
      <c r="E4300" t="s">
        <v>14159</v>
      </c>
      <c r="F4300">
        <v>10</v>
      </c>
      <c r="G4300" t="e">
        <f>VLOOKUP(#REF!,#REF!,2,FALSE)</f>
        <v>#REF!</v>
      </c>
      <c r="H4300" t="s">
        <v>14160</v>
      </c>
      <c r="I4300">
        <v>514150</v>
      </c>
      <c r="J4300">
        <v>14269</v>
      </c>
      <c r="K4300">
        <v>488</v>
      </c>
      <c r="L4300">
        <v>817</v>
      </c>
      <c r="M4300" t="b">
        <v>0</v>
      </c>
      <c r="N4300" t="b">
        <v>0</v>
      </c>
      <c r="O4300" t="b">
        <v>0</v>
      </c>
    </row>
    <row r="4301" spans="1:15">
      <c r="A4301" t="s">
        <v>14161</v>
      </c>
      <c r="B4301" s="8">
        <v>43160</v>
      </c>
      <c r="C4301" s="8">
        <v>43153.875011574077</v>
      </c>
      <c r="D4301" t="s">
        <v>14162</v>
      </c>
      <c r="E4301" t="s">
        <v>14163</v>
      </c>
      <c r="F4301">
        <v>10</v>
      </c>
      <c r="G4301" t="e">
        <f>VLOOKUP(#REF!,#REF!,2,FALSE)</f>
        <v>#REF!</v>
      </c>
      <c r="H4301" t="s">
        <v>14164</v>
      </c>
      <c r="I4301">
        <v>175842</v>
      </c>
      <c r="J4301">
        <v>10411</v>
      </c>
      <c r="K4301">
        <v>133</v>
      </c>
      <c r="L4301">
        <v>505</v>
      </c>
      <c r="M4301" t="b">
        <v>0</v>
      </c>
      <c r="N4301" t="b">
        <v>0</v>
      </c>
      <c r="O4301" t="b">
        <v>0</v>
      </c>
    </row>
    <row r="4302" spans="1:15">
      <c r="A4302" t="s">
        <v>14165</v>
      </c>
      <c r="B4302" s="8">
        <v>43166</v>
      </c>
      <c r="C4302" s="8">
        <v>43153.875011574077</v>
      </c>
      <c r="D4302" t="s">
        <v>14166</v>
      </c>
      <c r="E4302" t="s">
        <v>8677</v>
      </c>
      <c r="F4302">
        <v>10</v>
      </c>
      <c r="G4302" t="e">
        <f>VLOOKUP(#REF!,#REF!,2,FALSE)</f>
        <v>#REF!</v>
      </c>
      <c r="H4302" t="s">
        <v>14167</v>
      </c>
      <c r="I4302">
        <v>1556997</v>
      </c>
      <c r="J4302">
        <v>92688</v>
      </c>
      <c r="K4302">
        <v>1108</v>
      </c>
      <c r="L4302">
        <v>3650</v>
      </c>
      <c r="M4302" t="b">
        <v>0</v>
      </c>
      <c r="N4302" t="b">
        <v>0</v>
      </c>
      <c r="O4302" t="b">
        <v>0</v>
      </c>
    </row>
    <row r="4303" spans="1:15">
      <c r="A4303" t="s">
        <v>14168</v>
      </c>
      <c r="B4303" s="8">
        <v>43147</v>
      </c>
      <c r="C4303" s="8">
        <v>43140.108483796299</v>
      </c>
      <c r="D4303" t="s">
        <v>14169</v>
      </c>
      <c r="E4303" t="s">
        <v>14170</v>
      </c>
      <c r="F4303">
        <v>26</v>
      </c>
      <c r="G4303" t="e">
        <f>VLOOKUP(#REF!,#REF!,2,FALSE)</f>
        <v>#REF!</v>
      </c>
      <c r="H4303" t="s">
        <v>14171</v>
      </c>
      <c r="I4303">
        <v>193794</v>
      </c>
      <c r="J4303">
        <v>7547</v>
      </c>
      <c r="K4303">
        <v>78</v>
      </c>
      <c r="L4303">
        <v>824</v>
      </c>
      <c r="M4303" t="b">
        <v>0</v>
      </c>
      <c r="N4303" t="b">
        <v>0</v>
      </c>
      <c r="O4303" t="b">
        <v>0</v>
      </c>
    </row>
    <row r="4304" spans="1:15">
      <c r="A4304" t="s">
        <v>14172</v>
      </c>
      <c r="B4304" s="8">
        <v>43145</v>
      </c>
      <c r="C4304" s="8">
        <v>43143.355578703704</v>
      </c>
      <c r="D4304" t="s">
        <v>14173</v>
      </c>
      <c r="E4304" t="s">
        <v>1628</v>
      </c>
      <c r="F4304">
        <v>25</v>
      </c>
      <c r="G4304" t="e">
        <f>VLOOKUP(#REF!,#REF!,2,FALSE)</f>
        <v>#REF!</v>
      </c>
      <c r="H4304" t="s">
        <v>14174</v>
      </c>
      <c r="I4304">
        <v>193612</v>
      </c>
      <c r="J4304">
        <v>3538</v>
      </c>
      <c r="K4304">
        <v>2637</v>
      </c>
      <c r="L4304">
        <v>4051</v>
      </c>
      <c r="M4304" t="b">
        <v>0</v>
      </c>
      <c r="N4304" t="b">
        <v>0</v>
      </c>
      <c r="O4304" t="b">
        <v>0</v>
      </c>
    </row>
    <row r="4305" spans="1:15">
      <c r="A4305" t="s">
        <v>14175</v>
      </c>
      <c r="B4305" s="8">
        <v>43068</v>
      </c>
      <c r="C4305" s="8">
        <v>43060.485914351855</v>
      </c>
      <c r="D4305" t="s">
        <v>14176</v>
      </c>
      <c r="E4305" t="s">
        <v>5321</v>
      </c>
      <c r="F4305">
        <v>22</v>
      </c>
      <c r="G4305" t="e">
        <f>VLOOKUP(#REF!,#REF!,2,FALSE)</f>
        <v>#REF!</v>
      </c>
      <c r="H4305" t="s">
        <v>14177</v>
      </c>
      <c r="I4305">
        <v>193223</v>
      </c>
      <c r="J4305">
        <v>8141</v>
      </c>
      <c r="K4305">
        <v>302</v>
      </c>
      <c r="L4305">
        <v>1226</v>
      </c>
      <c r="M4305" t="b">
        <v>0</v>
      </c>
      <c r="N4305" t="b">
        <v>0</v>
      </c>
      <c r="O4305" t="b">
        <v>0</v>
      </c>
    </row>
    <row r="4306" spans="1:15">
      <c r="A4306" t="s">
        <v>14178</v>
      </c>
      <c r="B4306" s="8">
        <v>43164</v>
      </c>
      <c r="C4306" s="8">
        <v>43154.000023148146</v>
      </c>
      <c r="D4306" t="s">
        <v>14179</v>
      </c>
      <c r="E4306" t="s">
        <v>14180</v>
      </c>
      <c r="F4306">
        <v>10</v>
      </c>
      <c r="G4306" t="e">
        <f>VLOOKUP(#REF!,#REF!,2,FALSE)</f>
        <v>#REF!</v>
      </c>
      <c r="H4306" t="s">
        <v>14181</v>
      </c>
      <c r="I4306">
        <v>383282</v>
      </c>
      <c r="J4306">
        <v>7731</v>
      </c>
      <c r="K4306">
        <v>780</v>
      </c>
      <c r="L4306">
        <v>646</v>
      </c>
      <c r="M4306" t="b">
        <v>0</v>
      </c>
      <c r="N4306" t="b">
        <v>0</v>
      </c>
      <c r="O4306" t="b">
        <v>0</v>
      </c>
    </row>
    <row r="4307" spans="1:15">
      <c r="A4307" t="s">
        <v>14182</v>
      </c>
      <c r="B4307" s="8">
        <v>43155</v>
      </c>
      <c r="C4307" s="8">
        <v>43154.020833333336</v>
      </c>
      <c r="D4307" t="s">
        <v>14183</v>
      </c>
      <c r="E4307" t="s">
        <v>1334</v>
      </c>
      <c r="F4307">
        <v>10</v>
      </c>
      <c r="G4307" t="e">
        <f>VLOOKUP(#REF!,#REF!,2,FALSE)</f>
        <v>#REF!</v>
      </c>
      <c r="H4307" t="s">
        <v>14184</v>
      </c>
      <c r="I4307">
        <v>41761</v>
      </c>
      <c r="J4307">
        <v>3149</v>
      </c>
      <c r="K4307">
        <v>38</v>
      </c>
      <c r="L4307">
        <v>251</v>
      </c>
      <c r="M4307" t="b">
        <v>0</v>
      </c>
      <c r="N4307" t="b">
        <v>0</v>
      </c>
      <c r="O4307" t="b">
        <v>0</v>
      </c>
    </row>
    <row r="4308" spans="1:15">
      <c r="A4308" t="s">
        <v>14185</v>
      </c>
      <c r="B4308" s="8">
        <v>43123</v>
      </c>
      <c r="C4308" s="8">
        <v>43116.422986111109</v>
      </c>
      <c r="D4308" t="s">
        <v>14186</v>
      </c>
      <c r="E4308" t="s">
        <v>14187</v>
      </c>
      <c r="F4308">
        <v>23</v>
      </c>
      <c r="G4308" t="e">
        <f>VLOOKUP(#REF!,#REF!,2,FALSE)</f>
        <v>#REF!</v>
      </c>
      <c r="H4308" t="s">
        <v>14188</v>
      </c>
      <c r="I4308">
        <v>192638</v>
      </c>
      <c r="J4308">
        <v>10752</v>
      </c>
      <c r="K4308">
        <v>357</v>
      </c>
      <c r="L4308">
        <v>770</v>
      </c>
      <c r="M4308" t="b">
        <v>0</v>
      </c>
      <c r="N4308" t="b">
        <v>0</v>
      </c>
      <c r="O4308" t="b">
        <v>0</v>
      </c>
    </row>
    <row r="4309" spans="1:15">
      <c r="A4309" t="s">
        <v>14189</v>
      </c>
      <c r="B4309" s="8">
        <v>43158</v>
      </c>
      <c r="C4309" s="8">
        <v>43154.024305555555</v>
      </c>
      <c r="D4309" t="s">
        <v>14190</v>
      </c>
      <c r="E4309" t="s">
        <v>549</v>
      </c>
      <c r="F4309">
        <v>24</v>
      </c>
      <c r="G4309" t="e">
        <f>VLOOKUP(#REF!,#REF!,2,FALSE)</f>
        <v>#REF!</v>
      </c>
      <c r="H4309" t="s">
        <v>14191</v>
      </c>
      <c r="I4309">
        <v>252785</v>
      </c>
      <c r="J4309">
        <v>1684</v>
      </c>
      <c r="K4309">
        <v>293</v>
      </c>
      <c r="L4309">
        <v>290</v>
      </c>
      <c r="M4309" t="b">
        <v>0</v>
      </c>
      <c r="N4309" t="b">
        <v>0</v>
      </c>
      <c r="O4309" t="b">
        <v>0</v>
      </c>
    </row>
    <row r="4310" spans="1:15">
      <c r="A4310" t="s">
        <v>14192</v>
      </c>
      <c r="B4310" s="8">
        <v>43170</v>
      </c>
      <c r="C4310" s="8">
        <v>43157.401608796295</v>
      </c>
      <c r="D4310" t="s">
        <v>14193</v>
      </c>
      <c r="E4310" t="s">
        <v>5652</v>
      </c>
      <c r="F4310">
        <v>25</v>
      </c>
      <c r="G4310" t="e">
        <f>VLOOKUP(#REF!,#REF!,2,FALSE)</f>
        <v>#REF!</v>
      </c>
      <c r="H4310" t="s">
        <v>14194</v>
      </c>
      <c r="I4310">
        <v>192417</v>
      </c>
      <c r="J4310">
        <v>512</v>
      </c>
      <c r="K4310">
        <v>716</v>
      </c>
      <c r="L4310">
        <v>1206</v>
      </c>
      <c r="M4310" t="b">
        <v>0</v>
      </c>
      <c r="N4310" t="b">
        <v>0</v>
      </c>
      <c r="O4310" t="b">
        <v>0</v>
      </c>
    </row>
    <row r="4311" spans="1:15">
      <c r="A4311" t="s">
        <v>14195</v>
      </c>
      <c r="B4311" s="8">
        <v>43160</v>
      </c>
      <c r="C4311" s="8">
        <v>43154.065972222219</v>
      </c>
      <c r="D4311" t="s">
        <v>14196</v>
      </c>
      <c r="E4311" t="s">
        <v>767</v>
      </c>
      <c r="F4311">
        <v>24</v>
      </c>
      <c r="G4311" t="e">
        <f>VLOOKUP(#REF!,#REF!,2,FALSE)</f>
        <v>#REF!</v>
      </c>
      <c r="H4311" t="s">
        <v>14197</v>
      </c>
      <c r="I4311">
        <v>89365</v>
      </c>
      <c r="J4311">
        <v>967</v>
      </c>
      <c r="K4311">
        <v>80</v>
      </c>
      <c r="L4311">
        <v>80</v>
      </c>
      <c r="M4311" t="b">
        <v>0</v>
      </c>
      <c r="N4311" t="b">
        <v>0</v>
      </c>
      <c r="O4311" t="b">
        <v>0</v>
      </c>
    </row>
    <row r="4312" spans="1:15">
      <c r="A4312" t="s">
        <v>14198</v>
      </c>
      <c r="B4312" s="8">
        <v>43160</v>
      </c>
      <c r="C4312" s="8">
        <v>43154.083356481482</v>
      </c>
      <c r="D4312" t="s">
        <v>14199</v>
      </c>
      <c r="E4312" t="s">
        <v>380</v>
      </c>
      <c r="F4312">
        <v>24</v>
      </c>
      <c r="G4312" t="e">
        <f>VLOOKUP(#REF!,#REF!,2,FALSE)</f>
        <v>#REF!</v>
      </c>
      <c r="H4312" t="s">
        <v>14200</v>
      </c>
      <c r="I4312">
        <v>1129249</v>
      </c>
      <c r="J4312">
        <v>11614</v>
      </c>
      <c r="K4312">
        <v>5010</v>
      </c>
      <c r="L4312">
        <v>4159</v>
      </c>
      <c r="M4312" t="b">
        <v>0</v>
      </c>
      <c r="N4312" t="b">
        <v>0</v>
      </c>
      <c r="O4312" t="b">
        <v>0</v>
      </c>
    </row>
    <row r="4313" spans="1:15">
      <c r="A4313" t="s">
        <v>14201</v>
      </c>
      <c r="B4313" s="8">
        <v>43122</v>
      </c>
      <c r="C4313" s="8">
        <v>43116.362557870372</v>
      </c>
      <c r="D4313" t="s">
        <v>14202</v>
      </c>
      <c r="E4313" t="s">
        <v>13924</v>
      </c>
      <c r="F4313">
        <v>26</v>
      </c>
      <c r="G4313" t="e">
        <f>VLOOKUP(#REF!,#REF!,2,FALSE)</f>
        <v>#REF!</v>
      </c>
      <c r="H4313" t="s">
        <v>14203</v>
      </c>
      <c r="I4313">
        <v>191712</v>
      </c>
      <c r="J4313">
        <v>8842</v>
      </c>
      <c r="K4313">
        <v>61</v>
      </c>
      <c r="L4313">
        <v>438</v>
      </c>
      <c r="M4313" t="b">
        <v>0</v>
      </c>
      <c r="N4313" t="b">
        <v>0</v>
      </c>
      <c r="O4313" t="b">
        <v>0</v>
      </c>
    </row>
    <row r="4314" spans="1:15">
      <c r="A4314" t="s">
        <v>14204</v>
      </c>
      <c r="B4314" s="8">
        <v>43167</v>
      </c>
      <c r="C4314" s="8">
        <v>43154.141759259262</v>
      </c>
      <c r="D4314" t="s">
        <v>14205</v>
      </c>
      <c r="E4314" t="s">
        <v>14206</v>
      </c>
      <c r="F4314">
        <v>24</v>
      </c>
      <c r="G4314" t="e">
        <f>VLOOKUP(#REF!,#REF!,2,FALSE)</f>
        <v>#REF!</v>
      </c>
      <c r="H4314" t="s">
        <v>100</v>
      </c>
      <c r="I4314">
        <v>1769864</v>
      </c>
      <c r="J4314">
        <v>50590</v>
      </c>
      <c r="K4314">
        <v>1591</v>
      </c>
      <c r="L4314">
        <v>9205</v>
      </c>
      <c r="M4314" t="b">
        <v>0</v>
      </c>
      <c r="N4314" t="b">
        <v>0</v>
      </c>
      <c r="O4314" t="b">
        <v>0</v>
      </c>
    </row>
    <row r="4315" spans="1:15">
      <c r="A4315" t="s">
        <v>14207</v>
      </c>
      <c r="B4315" s="8">
        <v>43197</v>
      </c>
      <c r="C4315" s="8">
        <v>43185.333356481482</v>
      </c>
      <c r="D4315" t="s">
        <v>14208</v>
      </c>
      <c r="E4315" t="s">
        <v>586</v>
      </c>
      <c r="F4315">
        <v>27</v>
      </c>
      <c r="G4315" t="e">
        <f>VLOOKUP(#REF!,#REF!,2,FALSE)</f>
        <v>#REF!</v>
      </c>
      <c r="H4315" t="s">
        <v>14209</v>
      </c>
      <c r="I4315">
        <v>190451</v>
      </c>
      <c r="J4315">
        <v>9479</v>
      </c>
      <c r="K4315">
        <v>57</v>
      </c>
      <c r="L4315">
        <v>706</v>
      </c>
      <c r="M4315" t="b">
        <v>0</v>
      </c>
      <c r="N4315" t="b">
        <v>0</v>
      </c>
      <c r="O4315" t="b">
        <v>0</v>
      </c>
    </row>
    <row r="4316" spans="1:15">
      <c r="A4316" t="s">
        <v>14210</v>
      </c>
      <c r="B4316" s="8">
        <v>43160</v>
      </c>
      <c r="C4316" s="8">
        <v>43154.208333333336</v>
      </c>
      <c r="D4316" t="s">
        <v>14211</v>
      </c>
      <c r="E4316" t="s">
        <v>10746</v>
      </c>
      <c r="F4316">
        <v>24</v>
      </c>
      <c r="G4316" t="e">
        <f>VLOOKUP(#REF!,#REF!,2,FALSE)</f>
        <v>#REF!</v>
      </c>
      <c r="H4316" t="s">
        <v>14212</v>
      </c>
      <c r="I4316">
        <v>249572</v>
      </c>
      <c r="J4316">
        <v>7944</v>
      </c>
      <c r="K4316">
        <v>301</v>
      </c>
      <c r="L4316">
        <v>1431</v>
      </c>
      <c r="M4316" t="b">
        <v>0</v>
      </c>
      <c r="N4316" t="b">
        <v>0</v>
      </c>
      <c r="O4316" t="b">
        <v>0</v>
      </c>
    </row>
    <row r="4317" spans="1:15">
      <c r="A4317" t="s">
        <v>14213</v>
      </c>
      <c r="B4317" s="8">
        <v>43090</v>
      </c>
      <c r="C4317" s="8">
        <v>43087.280636574076</v>
      </c>
      <c r="D4317" t="s">
        <v>14214</v>
      </c>
      <c r="E4317" t="s">
        <v>1115</v>
      </c>
      <c r="F4317">
        <v>15</v>
      </c>
      <c r="G4317" t="e">
        <f>VLOOKUP(#REF!,#REF!,2,FALSE)</f>
        <v>#REF!</v>
      </c>
      <c r="H4317" t="s">
        <v>14215</v>
      </c>
      <c r="I4317">
        <v>190140</v>
      </c>
      <c r="J4317">
        <v>5444</v>
      </c>
      <c r="K4317">
        <v>99</v>
      </c>
      <c r="L4317">
        <v>356</v>
      </c>
      <c r="M4317" t="b">
        <v>0</v>
      </c>
      <c r="N4317" t="b">
        <v>0</v>
      </c>
      <c r="O4317" t="b">
        <v>0</v>
      </c>
    </row>
    <row r="4318" spans="1:15">
      <c r="A4318" t="s">
        <v>14216</v>
      </c>
      <c r="B4318" s="8">
        <v>43160</v>
      </c>
      <c r="C4318" s="8">
        <v>43154.222175925926</v>
      </c>
      <c r="D4318" t="s">
        <v>14217</v>
      </c>
      <c r="E4318" t="s">
        <v>413</v>
      </c>
      <c r="F4318">
        <v>24</v>
      </c>
      <c r="G4318" t="e">
        <f>VLOOKUP(#REF!,#REF!,2,FALSE)</f>
        <v>#REF!</v>
      </c>
      <c r="H4318" t="s">
        <v>14218</v>
      </c>
      <c r="I4318">
        <v>2723593</v>
      </c>
      <c r="J4318">
        <v>39403</v>
      </c>
      <c r="K4318">
        <v>11924</v>
      </c>
      <c r="L4318">
        <v>58763</v>
      </c>
      <c r="M4318" t="b">
        <v>0</v>
      </c>
      <c r="N4318" t="b">
        <v>0</v>
      </c>
      <c r="O4318" t="b">
        <v>0</v>
      </c>
    </row>
    <row r="4319" spans="1:15">
      <c r="A4319" t="s">
        <v>14219</v>
      </c>
      <c r="B4319" s="8">
        <v>43159</v>
      </c>
      <c r="C4319" s="8">
        <v>43154.250821759262</v>
      </c>
      <c r="D4319" t="s">
        <v>14220</v>
      </c>
      <c r="E4319" t="s">
        <v>790</v>
      </c>
      <c r="F4319">
        <v>24</v>
      </c>
      <c r="G4319" t="e">
        <f>VLOOKUP(#REF!,#REF!,2,FALSE)</f>
        <v>#REF!</v>
      </c>
      <c r="H4319" t="s">
        <v>14221</v>
      </c>
      <c r="I4319">
        <v>1159873</v>
      </c>
      <c r="J4319">
        <v>28883</v>
      </c>
      <c r="K4319">
        <v>10433</v>
      </c>
      <c r="L4319">
        <v>0</v>
      </c>
      <c r="M4319" t="b">
        <v>1</v>
      </c>
      <c r="N4319" t="b">
        <v>0</v>
      </c>
      <c r="O4319" t="b">
        <v>0</v>
      </c>
    </row>
    <row r="4320" spans="1:15">
      <c r="A4320" t="s">
        <v>14222</v>
      </c>
      <c r="B4320" s="8">
        <v>43167</v>
      </c>
      <c r="C4320" s="8">
        <v>43154.291770833333</v>
      </c>
      <c r="D4320" t="s">
        <v>14223</v>
      </c>
      <c r="E4320" t="s">
        <v>2409</v>
      </c>
      <c r="F4320">
        <v>10</v>
      </c>
      <c r="G4320" t="e">
        <f>VLOOKUP(#REF!,#REF!,2,FALSE)</f>
        <v>#REF!</v>
      </c>
      <c r="H4320" t="s">
        <v>2410</v>
      </c>
      <c r="I4320">
        <v>9537066</v>
      </c>
      <c r="J4320">
        <v>406136</v>
      </c>
      <c r="K4320">
        <v>10447</v>
      </c>
      <c r="L4320">
        <v>21468</v>
      </c>
      <c r="M4320" t="b">
        <v>0</v>
      </c>
      <c r="N4320" t="b">
        <v>0</v>
      </c>
      <c r="O4320" t="b">
        <v>0</v>
      </c>
    </row>
    <row r="4321" spans="1:15">
      <c r="A4321" t="s">
        <v>14224</v>
      </c>
      <c r="B4321" s="8">
        <v>43160</v>
      </c>
      <c r="C4321" s="8">
        <v>43154.292997685188</v>
      </c>
      <c r="D4321" t="s">
        <v>14225</v>
      </c>
      <c r="E4321" t="s">
        <v>7184</v>
      </c>
      <c r="F4321">
        <v>24</v>
      </c>
      <c r="G4321" t="e">
        <f>VLOOKUP(#REF!,#REF!,2,FALSE)</f>
        <v>#REF!</v>
      </c>
      <c r="H4321" t="s">
        <v>14226</v>
      </c>
      <c r="I4321">
        <v>25512</v>
      </c>
      <c r="J4321">
        <v>474</v>
      </c>
      <c r="K4321">
        <v>64</v>
      </c>
      <c r="L4321">
        <v>96</v>
      </c>
      <c r="M4321" t="b">
        <v>0</v>
      </c>
      <c r="N4321" t="b">
        <v>0</v>
      </c>
      <c r="O4321" t="b">
        <v>0</v>
      </c>
    </row>
    <row r="4322" spans="1:15">
      <c r="A4322" t="s">
        <v>14227</v>
      </c>
      <c r="B4322" s="8">
        <v>43103</v>
      </c>
      <c r="C4322" s="8">
        <v>43091.386516203704</v>
      </c>
      <c r="D4322" t="s">
        <v>14228</v>
      </c>
      <c r="E4322" t="s">
        <v>2884</v>
      </c>
      <c r="F4322">
        <v>25</v>
      </c>
      <c r="G4322" t="e">
        <f>VLOOKUP(#REF!,#REF!,2,FALSE)</f>
        <v>#REF!</v>
      </c>
      <c r="H4322" t="s">
        <v>100</v>
      </c>
      <c r="I4322">
        <v>189594</v>
      </c>
      <c r="J4322">
        <v>6437</v>
      </c>
      <c r="K4322">
        <v>6441</v>
      </c>
      <c r="L4322">
        <v>4517</v>
      </c>
      <c r="M4322" t="b">
        <v>0</v>
      </c>
      <c r="N4322" t="b">
        <v>0</v>
      </c>
      <c r="O4322" t="b">
        <v>0</v>
      </c>
    </row>
    <row r="4323" spans="1:15">
      <c r="A4323" t="s">
        <v>14229</v>
      </c>
      <c r="B4323" s="8">
        <v>43160</v>
      </c>
      <c r="C4323" s="8">
        <v>43154.342858796299</v>
      </c>
      <c r="D4323" t="s">
        <v>14230</v>
      </c>
      <c r="E4323" t="s">
        <v>3076</v>
      </c>
      <c r="F4323">
        <v>24</v>
      </c>
      <c r="G4323" t="e">
        <f>VLOOKUP(#REF!,#REF!,2,FALSE)</f>
        <v>#REF!</v>
      </c>
      <c r="H4323" t="s">
        <v>14231</v>
      </c>
      <c r="I4323">
        <v>711676</v>
      </c>
      <c r="J4323">
        <v>4667</v>
      </c>
      <c r="K4323">
        <v>1376</v>
      </c>
      <c r="L4323">
        <v>1845</v>
      </c>
      <c r="M4323" t="b">
        <v>0</v>
      </c>
      <c r="N4323" t="b">
        <v>0</v>
      </c>
      <c r="O4323" t="b">
        <v>0</v>
      </c>
    </row>
    <row r="4324" spans="1:15">
      <c r="A4324" t="s">
        <v>14232</v>
      </c>
      <c r="B4324" s="8">
        <v>43154</v>
      </c>
      <c r="C4324" s="8">
        <v>43145.5</v>
      </c>
      <c r="D4324" t="s">
        <v>14233</v>
      </c>
      <c r="E4324" t="s">
        <v>11702</v>
      </c>
      <c r="F4324">
        <v>26</v>
      </c>
      <c r="G4324" t="e">
        <f>VLOOKUP(#REF!,#REF!,2,FALSE)</f>
        <v>#REF!</v>
      </c>
      <c r="H4324" t="s">
        <v>14234</v>
      </c>
      <c r="I4324">
        <v>189102</v>
      </c>
      <c r="J4324">
        <v>4759</v>
      </c>
      <c r="K4324">
        <v>59</v>
      </c>
      <c r="L4324">
        <v>176</v>
      </c>
      <c r="M4324" t="b">
        <v>0</v>
      </c>
      <c r="N4324" t="b">
        <v>0</v>
      </c>
      <c r="O4324" t="b">
        <v>0</v>
      </c>
    </row>
    <row r="4325" spans="1:15">
      <c r="A4325" t="s">
        <v>14235</v>
      </c>
      <c r="B4325" s="8">
        <v>43057</v>
      </c>
      <c r="C4325" s="8">
        <v>43052.176111111112</v>
      </c>
      <c r="D4325" t="s">
        <v>14236</v>
      </c>
      <c r="E4325" t="s">
        <v>8810</v>
      </c>
      <c r="F4325">
        <v>28</v>
      </c>
      <c r="G4325" t="e">
        <f>VLOOKUP(#REF!,#REF!,2,FALSE)</f>
        <v>#REF!</v>
      </c>
      <c r="H4325" t="s">
        <v>14237</v>
      </c>
      <c r="I4325">
        <v>188957</v>
      </c>
      <c r="J4325">
        <v>7394</v>
      </c>
      <c r="K4325">
        <v>75</v>
      </c>
      <c r="L4325">
        <v>680</v>
      </c>
      <c r="M4325" t="b">
        <v>0</v>
      </c>
      <c r="N4325" t="b">
        <v>0</v>
      </c>
      <c r="O4325" t="b">
        <v>0</v>
      </c>
    </row>
    <row r="4326" spans="1:15">
      <c r="A4326" t="s">
        <v>14238</v>
      </c>
      <c r="B4326" s="8">
        <v>43160</v>
      </c>
      <c r="C4326" s="8">
        <v>43154.417002314818</v>
      </c>
      <c r="D4326" t="s">
        <v>14239</v>
      </c>
      <c r="E4326" t="s">
        <v>14240</v>
      </c>
      <c r="F4326">
        <v>10</v>
      </c>
      <c r="G4326" t="e">
        <f>VLOOKUP(#REF!,#REF!,2,FALSE)</f>
        <v>#REF!</v>
      </c>
      <c r="H4326" t="s">
        <v>100</v>
      </c>
      <c r="I4326">
        <v>162864</v>
      </c>
      <c r="J4326">
        <v>9526</v>
      </c>
      <c r="K4326">
        <v>183</v>
      </c>
      <c r="L4326">
        <v>761</v>
      </c>
      <c r="M4326" t="b">
        <v>0</v>
      </c>
      <c r="N4326" t="b">
        <v>0</v>
      </c>
      <c r="O4326" t="b">
        <v>0</v>
      </c>
    </row>
    <row r="4327" spans="1:15">
      <c r="A4327" t="s">
        <v>14241</v>
      </c>
      <c r="B4327" s="8">
        <v>43103</v>
      </c>
      <c r="C4327" s="8">
        <v>43091.873842592591</v>
      </c>
      <c r="D4327" t="s">
        <v>14242</v>
      </c>
      <c r="E4327" t="s">
        <v>14243</v>
      </c>
      <c r="F4327">
        <v>22</v>
      </c>
      <c r="G4327" t="e">
        <f>VLOOKUP(#REF!,#REF!,2,FALSE)</f>
        <v>#REF!</v>
      </c>
      <c r="H4327" t="s">
        <v>14244</v>
      </c>
      <c r="I4327">
        <v>188322</v>
      </c>
      <c r="J4327">
        <v>4773</v>
      </c>
      <c r="K4327">
        <v>173</v>
      </c>
      <c r="L4327">
        <v>720</v>
      </c>
      <c r="M4327" t="b">
        <v>0</v>
      </c>
      <c r="N4327" t="b">
        <v>0</v>
      </c>
      <c r="O4327" t="b">
        <v>0</v>
      </c>
    </row>
    <row r="4328" spans="1:15">
      <c r="A4328" t="s">
        <v>14245</v>
      </c>
      <c r="B4328" s="8">
        <v>43105</v>
      </c>
      <c r="C4328" s="8">
        <v>43097.528506944444</v>
      </c>
      <c r="D4328" t="s">
        <v>14246</v>
      </c>
      <c r="E4328" t="s">
        <v>14247</v>
      </c>
      <c r="F4328">
        <v>27</v>
      </c>
      <c r="G4328" t="e">
        <f>VLOOKUP(#REF!,#REF!,2,FALSE)</f>
        <v>#REF!</v>
      </c>
      <c r="H4328" t="s">
        <v>14248</v>
      </c>
      <c r="I4328">
        <v>188210</v>
      </c>
      <c r="J4328">
        <v>6197</v>
      </c>
      <c r="K4328">
        <v>123</v>
      </c>
      <c r="L4328">
        <v>437</v>
      </c>
      <c r="M4328" t="b">
        <v>0</v>
      </c>
      <c r="N4328" t="b">
        <v>0</v>
      </c>
      <c r="O4328" t="b">
        <v>0</v>
      </c>
    </row>
    <row r="4329" spans="1:15">
      <c r="A4329" t="s">
        <v>14249</v>
      </c>
      <c r="B4329" s="8">
        <v>43137</v>
      </c>
      <c r="C4329" s="8">
        <v>43131.416666666664</v>
      </c>
      <c r="D4329" t="s">
        <v>14250</v>
      </c>
      <c r="E4329" t="s">
        <v>14251</v>
      </c>
      <c r="F4329">
        <v>25</v>
      </c>
      <c r="G4329" t="e">
        <f>VLOOKUP(#REF!,#REF!,2,FALSE)</f>
        <v>#REF!</v>
      </c>
      <c r="H4329" t="s">
        <v>14252</v>
      </c>
      <c r="I4329">
        <v>188158</v>
      </c>
      <c r="J4329">
        <v>7726</v>
      </c>
      <c r="K4329">
        <v>344</v>
      </c>
      <c r="L4329">
        <v>778</v>
      </c>
      <c r="M4329" t="b">
        <v>0</v>
      </c>
      <c r="N4329" t="b">
        <v>0</v>
      </c>
      <c r="O4329" t="b">
        <v>0</v>
      </c>
    </row>
    <row r="4330" spans="1:15">
      <c r="A4330" t="s">
        <v>14253</v>
      </c>
      <c r="B4330" s="8">
        <v>43160</v>
      </c>
      <c r="C4330" s="8">
        <v>43154.495706018519</v>
      </c>
      <c r="D4330" t="s">
        <v>14254</v>
      </c>
      <c r="E4330" t="s">
        <v>14255</v>
      </c>
      <c r="F4330">
        <v>10</v>
      </c>
      <c r="G4330" t="e">
        <f>VLOOKUP(#REF!,#REF!,2,FALSE)</f>
        <v>#REF!</v>
      </c>
      <c r="H4330" t="s">
        <v>14256</v>
      </c>
      <c r="I4330">
        <v>121390</v>
      </c>
      <c r="J4330">
        <v>1685</v>
      </c>
      <c r="K4330">
        <v>161</v>
      </c>
      <c r="L4330">
        <v>197</v>
      </c>
      <c r="M4330" t="b">
        <v>0</v>
      </c>
      <c r="N4330" t="b">
        <v>0</v>
      </c>
      <c r="O4330" t="b">
        <v>0</v>
      </c>
    </row>
    <row r="4331" spans="1:15">
      <c r="A4331" t="s">
        <v>14257</v>
      </c>
      <c r="B4331" s="8">
        <v>43227</v>
      </c>
      <c r="C4331" s="8">
        <v>43217.187511574077</v>
      </c>
      <c r="D4331" t="s">
        <v>14258</v>
      </c>
      <c r="E4331" t="s">
        <v>2107</v>
      </c>
      <c r="F4331">
        <v>26</v>
      </c>
      <c r="G4331" t="e">
        <f>VLOOKUP(#REF!,#REF!,2,FALSE)</f>
        <v>#REF!</v>
      </c>
      <c r="H4331" t="s">
        <v>14259</v>
      </c>
      <c r="I4331">
        <v>188155</v>
      </c>
      <c r="J4331">
        <v>7011</v>
      </c>
      <c r="K4331">
        <v>179</v>
      </c>
      <c r="L4331">
        <v>1005</v>
      </c>
      <c r="M4331" t="b">
        <v>0</v>
      </c>
      <c r="N4331" t="b">
        <v>0</v>
      </c>
      <c r="O4331" t="b">
        <v>0</v>
      </c>
    </row>
    <row r="4332" spans="1:15">
      <c r="A4332" t="s">
        <v>14260</v>
      </c>
      <c r="B4332" s="8">
        <v>43076</v>
      </c>
      <c r="C4332" s="8">
        <v>43074.767233796294</v>
      </c>
      <c r="D4332" t="s">
        <v>14261</v>
      </c>
      <c r="E4332" t="s">
        <v>380</v>
      </c>
      <c r="F4332">
        <v>23</v>
      </c>
      <c r="G4332" t="e">
        <f>VLOOKUP(#REF!,#REF!,2,FALSE)</f>
        <v>#REF!</v>
      </c>
      <c r="H4332" t="s">
        <v>14262</v>
      </c>
      <c r="I4332">
        <v>187987</v>
      </c>
      <c r="J4332">
        <v>3713</v>
      </c>
      <c r="K4332">
        <v>348</v>
      </c>
      <c r="L4332">
        <v>644</v>
      </c>
      <c r="M4332" t="b">
        <v>0</v>
      </c>
      <c r="N4332" t="b">
        <v>0</v>
      </c>
      <c r="O4332" t="b">
        <v>0</v>
      </c>
    </row>
    <row r="4333" spans="1:15">
      <c r="A4333" t="s">
        <v>14263</v>
      </c>
      <c r="B4333" s="8">
        <v>43126</v>
      </c>
      <c r="C4333" s="8">
        <v>43120.501979166664</v>
      </c>
      <c r="D4333" t="s">
        <v>14264</v>
      </c>
      <c r="E4333" t="s">
        <v>10206</v>
      </c>
      <c r="F4333">
        <v>22</v>
      </c>
      <c r="G4333" t="e">
        <f>VLOOKUP(#REF!,#REF!,2,FALSE)</f>
        <v>#REF!</v>
      </c>
      <c r="H4333" t="s">
        <v>14265</v>
      </c>
      <c r="I4333">
        <v>187425</v>
      </c>
      <c r="J4333">
        <v>28177</v>
      </c>
      <c r="K4333">
        <v>157</v>
      </c>
      <c r="L4333">
        <v>2440</v>
      </c>
      <c r="M4333" t="b">
        <v>0</v>
      </c>
      <c r="N4333" t="b">
        <v>0</v>
      </c>
      <c r="O4333" t="b">
        <v>0</v>
      </c>
    </row>
    <row r="4334" spans="1:15">
      <c r="A4334" t="s">
        <v>14266</v>
      </c>
      <c r="B4334" s="8">
        <v>43160</v>
      </c>
      <c r="C4334" s="8">
        <v>43154.662951388891</v>
      </c>
      <c r="D4334" t="s">
        <v>14267</v>
      </c>
      <c r="E4334" t="s">
        <v>6852</v>
      </c>
      <c r="F4334">
        <v>24</v>
      </c>
      <c r="G4334" t="e">
        <f>VLOOKUP(#REF!,#REF!,2,FALSE)</f>
        <v>#REF!</v>
      </c>
      <c r="H4334" t="s">
        <v>14268</v>
      </c>
      <c r="I4334">
        <v>23877</v>
      </c>
      <c r="J4334">
        <v>93</v>
      </c>
      <c r="K4334">
        <v>30</v>
      </c>
      <c r="L4334">
        <v>20</v>
      </c>
      <c r="M4334" t="b">
        <v>0</v>
      </c>
      <c r="N4334" t="b">
        <v>0</v>
      </c>
      <c r="O4334" t="b">
        <v>0</v>
      </c>
    </row>
    <row r="4335" spans="1:15">
      <c r="A4335" t="s">
        <v>14269</v>
      </c>
      <c r="B4335" s="8">
        <v>43167</v>
      </c>
      <c r="C4335" s="8">
        <v>43154.666689814818</v>
      </c>
      <c r="D4335" t="s">
        <v>14270</v>
      </c>
      <c r="E4335" t="s">
        <v>888</v>
      </c>
      <c r="F4335">
        <v>24</v>
      </c>
      <c r="G4335" t="e">
        <f>VLOOKUP(#REF!,#REF!,2,FALSE)</f>
        <v>#REF!</v>
      </c>
      <c r="H4335" t="s">
        <v>14271</v>
      </c>
      <c r="I4335">
        <v>194283</v>
      </c>
      <c r="J4335">
        <v>10889</v>
      </c>
      <c r="K4335">
        <v>384</v>
      </c>
      <c r="L4335">
        <v>888</v>
      </c>
      <c r="M4335" t="b">
        <v>0</v>
      </c>
      <c r="N4335" t="b">
        <v>0</v>
      </c>
      <c r="O4335" t="b">
        <v>0</v>
      </c>
    </row>
    <row r="4336" spans="1:15">
      <c r="A4336" t="s">
        <v>14272</v>
      </c>
      <c r="B4336" s="8">
        <v>43161</v>
      </c>
      <c r="C4336" s="8">
        <v>43151.514733796299</v>
      </c>
      <c r="D4336" t="s">
        <v>14273</v>
      </c>
      <c r="E4336" t="s">
        <v>3927</v>
      </c>
      <c r="F4336">
        <v>22</v>
      </c>
      <c r="G4336" t="e">
        <f>VLOOKUP(#REF!,#REF!,2,FALSE)</f>
        <v>#REF!</v>
      </c>
      <c r="H4336" t="s">
        <v>14274</v>
      </c>
      <c r="I4336">
        <v>186912</v>
      </c>
      <c r="J4336">
        <v>5463</v>
      </c>
      <c r="K4336">
        <v>84</v>
      </c>
      <c r="L4336">
        <v>321</v>
      </c>
      <c r="M4336" t="b">
        <v>0</v>
      </c>
      <c r="N4336" t="b">
        <v>0</v>
      </c>
      <c r="O4336" t="b">
        <v>0</v>
      </c>
    </row>
    <row r="4337" spans="1:15">
      <c r="A4337" t="s">
        <v>14275</v>
      </c>
      <c r="B4337" s="8">
        <v>43147</v>
      </c>
      <c r="C4337" s="8">
        <v>43139.4375</v>
      </c>
      <c r="D4337" t="s">
        <v>14276</v>
      </c>
      <c r="E4337" t="s">
        <v>14277</v>
      </c>
      <c r="F4337">
        <v>26</v>
      </c>
      <c r="G4337" t="e">
        <f>VLOOKUP(#REF!,#REF!,2,FALSE)</f>
        <v>#REF!</v>
      </c>
      <c r="H4337" t="s">
        <v>14278</v>
      </c>
      <c r="I4337">
        <v>186750</v>
      </c>
      <c r="J4337">
        <v>5770</v>
      </c>
      <c r="K4337">
        <v>85</v>
      </c>
      <c r="L4337">
        <v>249</v>
      </c>
      <c r="M4337" t="b">
        <v>0</v>
      </c>
      <c r="N4337" t="b">
        <v>0</v>
      </c>
      <c r="O4337" t="b">
        <v>0</v>
      </c>
    </row>
    <row r="4338" spans="1:15">
      <c r="A4338" t="s">
        <v>14279</v>
      </c>
      <c r="B4338" s="8">
        <v>43166</v>
      </c>
      <c r="C4338" s="8">
        <v>43158.800046296295</v>
      </c>
      <c r="D4338" t="s">
        <v>14280</v>
      </c>
      <c r="E4338" t="s">
        <v>11922</v>
      </c>
      <c r="F4338">
        <v>26</v>
      </c>
      <c r="G4338" t="e">
        <f>VLOOKUP(#REF!,#REF!,2,FALSE)</f>
        <v>#REF!</v>
      </c>
      <c r="H4338" t="s">
        <v>14281</v>
      </c>
      <c r="I4338">
        <v>186548</v>
      </c>
      <c r="J4338">
        <v>6260</v>
      </c>
      <c r="K4338">
        <v>196</v>
      </c>
      <c r="L4338">
        <v>955</v>
      </c>
      <c r="M4338" t="b">
        <v>0</v>
      </c>
      <c r="N4338" t="b">
        <v>0</v>
      </c>
      <c r="O4338" t="b">
        <v>0</v>
      </c>
    </row>
    <row r="4339" spans="1:15">
      <c r="A4339" t="s">
        <v>14282</v>
      </c>
      <c r="B4339" s="8">
        <v>43165</v>
      </c>
      <c r="C4339" s="8">
        <v>43156.29173611111</v>
      </c>
      <c r="D4339" t="s">
        <v>14283</v>
      </c>
      <c r="E4339" t="s">
        <v>9726</v>
      </c>
      <c r="F4339">
        <v>2</v>
      </c>
      <c r="G4339" t="e">
        <f>VLOOKUP(#REF!,#REF!,2,FALSE)</f>
        <v>#REF!</v>
      </c>
      <c r="H4339" t="s">
        <v>14284</v>
      </c>
      <c r="I4339">
        <v>186453</v>
      </c>
      <c r="J4339">
        <v>7332</v>
      </c>
      <c r="K4339">
        <v>279</v>
      </c>
      <c r="L4339">
        <v>2334</v>
      </c>
      <c r="M4339" t="b">
        <v>0</v>
      </c>
      <c r="N4339" t="b">
        <v>0</v>
      </c>
      <c r="O4339" t="b">
        <v>0</v>
      </c>
    </row>
    <row r="4340" spans="1:15">
      <c r="A4340" t="s">
        <v>14285</v>
      </c>
      <c r="B4340" s="8">
        <v>43139</v>
      </c>
      <c r="C4340" s="8">
        <v>43132.20585648148</v>
      </c>
      <c r="D4340" t="s">
        <v>14286</v>
      </c>
      <c r="E4340" t="s">
        <v>1833</v>
      </c>
      <c r="F4340">
        <v>25</v>
      </c>
      <c r="G4340" t="e">
        <f>VLOOKUP(#REF!,#REF!,2,FALSE)</f>
        <v>#REF!</v>
      </c>
      <c r="H4340" t="s">
        <v>14287</v>
      </c>
      <c r="I4340">
        <v>186452</v>
      </c>
      <c r="J4340">
        <v>895</v>
      </c>
      <c r="K4340">
        <v>125</v>
      </c>
      <c r="L4340">
        <v>464</v>
      </c>
      <c r="M4340" t="b">
        <v>0</v>
      </c>
      <c r="N4340" t="b">
        <v>0</v>
      </c>
      <c r="O4340" t="b">
        <v>0</v>
      </c>
    </row>
    <row r="4341" spans="1:15">
      <c r="A4341" t="s">
        <v>14288</v>
      </c>
      <c r="B4341" s="8">
        <v>43165</v>
      </c>
      <c r="C4341" s="8">
        <v>43155.270844907405</v>
      </c>
      <c r="D4341" t="s">
        <v>14289</v>
      </c>
      <c r="E4341" t="s">
        <v>1748</v>
      </c>
      <c r="F4341">
        <v>24</v>
      </c>
      <c r="G4341" t="e">
        <f>VLOOKUP(#REF!,#REF!,2,FALSE)</f>
        <v>#REF!</v>
      </c>
      <c r="H4341" t="s">
        <v>14290</v>
      </c>
      <c r="I4341">
        <v>169130</v>
      </c>
      <c r="J4341">
        <v>4295</v>
      </c>
      <c r="K4341">
        <v>300</v>
      </c>
      <c r="L4341">
        <v>872</v>
      </c>
      <c r="M4341" t="b">
        <v>0</v>
      </c>
      <c r="N4341" t="b">
        <v>0</v>
      </c>
      <c r="O4341" t="b">
        <v>0</v>
      </c>
    </row>
    <row r="4342" spans="1:15">
      <c r="A4342" t="s">
        <v>14291</v>
      </c>
      <c r="B4342" s="8">
        <v>43145</v>
      </c>
      <c r="C4342" s="8">
        <v>43142.958368055559</v>
      </c>
      <c r="D4342" t="s">
        <v>14292</v>
      </c>
      <c r="E4342" t="s">
        <v>3927</v>
      </c>
      <c r="F4342">
        <v>22</v>
      </c>
      <c r="G4342" t="e">
        <f>VLOOKUP(#REF!,#REF!,2,FALSE)</f>
        <v>#REF!</v>
      </c>
      <c r="H4342" t="s">
        <v>14293</v>
      </c>
      <c r="I4342">
        <v>186280</v>
      </c>
      <c r="J4342">
        <v>4761</v>
      </c>
      <c r="K4342">
        <v>88</v>
      </c>
      <c r="L4342">
        <v>668</v>
      </c>
      <c r="M4342" t="b">
        <v>0</v>
      </c>
      <c r="N4342" t="b">
        <v>0</v>
      </c>
      <c r="O4342" t="b">
        <v>0</v>
      </c>
    </row>
    <row r="4343" spans="1:15">
      <c r="A4343" t="s">
        <v>14294</v>
      </c>
      <c r="B4343" s="8">
        <v>43115</v>
      </c>
      <c r="C4343" s="8">
        <v>43109.620856481481</v>
      </c>
      <c r="D4343" t="s">
        <v>14295</v>
      </c>
      <c r="E4343" t="s">
        <v>10627</v>
      </c>
      <c r="F4343">
        <v>26</v>
      </c>
      <c r="G4343" t="e">
        <f>VLOOKUP(#REF!,#REF!,2,FALSE)</f>
        <v>#REF!</v>
      </c>
      <c r="H4343" t="s">
        <v>14296</v>
      </c>
      <c r="I4343">
        <v>185948</v>
      </c>
      <c r="J4343">
        <v>7934</v>
      </c>
      <c r="K4343">
        <v>404</v>
      </c>
      <c r="L4343">
        <v>1580</v>
      </c>
      <c r="M4343" t="b">
        <v>0</v>
      </c>
      <c r="N4343" t="b">
        <v>0</v>
      </c>
      <c r="O4343" t="b">
        <v>0</v>
      </c>
    </row>
    <row r="4344" spans="1:15">
      <c r="A4344" t="s">
        <v>14297</v>
      </c>
      <c r="B4344" s="8">
        <v>43075</v>
      </c>
      <c r="C4344" s="8">
        <v>43069.2500462963</v>
      </c>
      <c r="D4344" t="s">
        <v>14298</v>
      </c>
      <c r="E4344" t="s">
        <v>7768</v>
      </c>
      <c r="F4344">
        <v>27</v>
      </c>
      <c r="G4344" t="e">
        <f>VLOOKUP(#REF!,#REF!,2,FALSE)</f>
        <v>#REF!</v>
      </c>
      <c r="H4344" t="s">
        <v>14299</v>
      </c>
      <c r="I4344">
        <v>185947</v>
      </c>
      <c r="J4344">
        <v>7169</v>
      </c>
      <c r="K4344">
        <v>227</v>
      </c>
      <c r="L4344">
        <v>440</v>
      </c>
      <c r="M4344" t="b">
        <v>0</v>
      </c>
      <c r="N4344" t="b">
        <v>0</v>
      </c>
      <c r="O4344" t="b">
        <v>0</v>
      </c>
    </row>
    <row r="4345" spans="1:15">
      <c r="A4345" t="s">
        <v>14300</v>
      </c>
      <c r="B4345" s="8">
        <v>43090</v>
      </c>
      <c r="C4345" s="8">
        <v>43087.815428240741</v>
      </c>
      <c r="D4345" t="s">
        <v>14301</v>
      </c>
      <c r="E4345" t="s">
        <v>2364</v>
      </c>
      <c r="F4345">
        <v>17</v>
      </c>
      <c r="G4345" t="e">
        <f>VLOOKUP(#REF!,#REF!,2,FALSE)</f>
        <v>#REF!</v>
      </c>
      <c r="H4345" t="s">
        <v>14302</v>
      </c>
      <c r="I4345">
        <v>185891</v>
      </c>
      <c r="J4345">
        <v>5248</v>
      </c>
      <c r="K4345">
        <v>111</v>
      </c>
      <c r="L4345">
        <v>411</v>
      </c>
      <c r="M4345" t="b">
        <v>0</v>
      </c>
      <c r="N4345" t="b">
        <v>0</v>
      </c>
      <c r="O4345" t="b">
        <v>0</v>
      </c>
    </row>
    <row r="4346" spans="1:15">
      <c r="A4346" t="s">
        <v>14303</v>
      </c>
      <c r="B4346" s="8">
        <v>43097</v>
      </c>
      <c r="C4346" s="8">
        <v>43090.625</v>
      </c>
      <c r="D4346" t="s">
        <v>14304</v>
      </c>
      <c r="E4346" t="s">
        <v>1115</v>
      </c>
      <c r="F4346">
        <v>15</v>
      </c>
      <c r="G4346" t="e">
        <f>VLOOKUP(#REF!,#REF!,2,FALSE)</f>
        <v>#REF!</v>
      </c>
      <c r="H4346" t="s">
        <v>14305</v>
      </c>
      <c r="I4346">
        <v>185620</v>
      </c>
      <c r="J4346">
        <v>4052</v>
      </c>
      <c r="K4346">
        <v>346</v>
      </c>
      <c r="L4346">
        <v>525</v>
      </c>
      <c r="M4346" t="b">
        <v>0</v>
      </c>
      <c r="N4346" t="b">
        <v>0</v>
      </c>
      <c r="O4346" t="b">
        <v>0</v>
      </c>
    </row>
    <row r="4347" spans="1:15">
      <c r="A4347" t="s">
        <v>14306</v>
      </c>
      <c r="B4347" s="8">
        <v>43265</v>
      </c>
      <c r="C4347" s="8">
        <v>43252.68953703704</v>
      </c>
      <c r="D4347" t="s">
        <v>14307</v>
      </c>
      <c r="E4347" t="s">
        <v>7221</v>
      </c>
      <c r="F4347">
        <v>20</v>
      </c>
      <c r="G4347" t="e">
        <f>VLOOKUP(#REF!,#REF!,2,FALSE)</f>
        <v>#REF!</v>
      </c>
      <c r="H4347" t="s">
        <v>14308</v>
      </c>
      <c r="I4347">
        <v>3494232</v>
      </c>
      <c r="J4347">
        <v>112341</v>
      </c>
      <c r="K4347">
        <v>13681</v>
      </c>
      <c r="L4347">
        <v>11859</v>
      </c>
      <c r="M4347" t="b">
        <v>0</v>
      </c>
      <c r="N4347" t="b">
        <v>0</v>
      </c>
      <c r="O4347" t="b">
        <v>0</v>
      </c>
    </row>
    <row r="4348" spans="1:15">
      <c r="A4348" t="s">
        <v>14309</v>
      </c>
      <c r="B4348" s="8">
        <v>43108</v>
      </c>
      <c r="C4348" s="8">
        <v>43104.958333333336</v>
      </c>
      <c r="D4348" t="s">
        <v>14310</v>
      </c>
      <c r="E4348" t="s">
        <v>3927</v>
      </c>
      <c r="F4348">
        <v>22</v>
      </c>
      <c r="G4348" t="e">
        <f>VLOOKUP(#REF!,#REF!,2,FALSE)</f>
        <v>#REF!</v>
      </c>
      <c r="H4348" t="s">
        <v>14311</v>
      </c>
      <c r="I4348">
        <v>185388</v>
      </c>
      <c r="J4348">
        <v>7081</v>
      </c>
      <c r="K4348">
        <v>48</v>
      </c>
      <c r="L4348">
        <v>798</v>
      </c>
      <c r="M4348" t="b">
        <v>0</v>
      </c>
      <c r="N4348" t="b">
        <v>0</v>
      </c>
      <c r="O4348" t="b">
        <v>0</v>
      </c>
    </row>
    <row r="4349" spans="1:15">
      <c r="A4349" t="s">
        <v>14312</v>
      </c>
      <c r="B4349" s="8">
        <v>43095</v>
      </c>
      <c r="C4349" s="8">
        <v>43088.625706018516</v>
      </c>
      <c r="D4349" t="s">
        <v>14313</v>
      </c>
      <c r="E4349" t="s">
        <v>14314</v>
      </c>
      <c r="F4349">
        <v>26</v>
      </c>
      <c r="G4349" t="e">
        <f>VLOOKUP(#REF!,#REF!,2,FALSE)</f>
        <v>#REF!</v>
      </c>
      <c r="H4349" t="s">
        <v>14315</v>
      </c>
      <c r="I4349">
        <v>184982</v>
      </c>
      <c r="J4349">
        <v>10075</v>
      </c>
      <c r="K4349">
        <v>170</v>
      </c>
      <c r="L4349">
        <v>506</v>
      </c>
      <c r="M4349" t="b">
        <v>0</v>
      </c>
      <c r="N4349" t="b">
        <v>0</v>
      </c>
      <c r="O4349" t="b">
        <v>0</v>
      </c>
    </row>
    <row r="4350" spans="1:15">
      <c r="A4350" t="s">
        <v>14316</v>
      </c>
      <c r="B4350" s="8">
        <v>43163</v>
      </c>
      <c r="C4350" s="8">
        <v>43154.123807870368</v>
      </c>
      <c r="D4350" t="s">
        <v>14317</v>
      </c>
      <c r="E4350" t="s">
        <v>4000</v>
      </c>
      <c r="F4350">
        <v>28</v>
      </c>
      <c r="G4350" t="e">
        <f>VLOOKUP(#REF!,#REF!,2,FALSE)</f>
        <v>#REF!</v>
      </c>
      <c r="H4350" t="s">
        <v>14318</v>
      </c>
      <c r="I4350">
        <v>184944</v>
      </c>
      <c r="J4350">
        <v>2386</v>
      </c>
      <c r="K4350">
        <v>144</v>
      </c>
      <c r="L4350">
        <v>329</v>
      </c>
      <c r="M4350" t="b">
        <v>0</v>
      </c>
      <c r="N4350" t="b">
        <v>0</v>
      </c>
      <c r="O4350" t="b">
        <v>0</v>
      </c>
    </row>
    <row r="4351" spans="1:15">
      <c r="A4351" t="s">
        <v>14319</v>
      </c>
      <c r="B4351" s="8">
        <v>43160</v>
      </c>
      <c r="C4351" s="8">
        <v>43155.500451388885</v>
      </c>
      <c r="D4351" t="s">
        <v>14320</v>
      </c>
      <c r="E4351" t="s">
        <v>14321</v>
      </c>
      <c r="F4351">
        <v>10</v>
      </c>
      <c r="G4351" t="e">
        <f>VLOOKUP(#REF!,#REF!,2,FALSE)</f>
        <v>#REF!</v>
      </c>
      <c r="H4351" t="s">
        <v>14322</v>
      </c>
      <c r="I4351">
        <v>147383</v>
      </c>
      <c r="J4351">
        <v>2678</v>
      </c>
      <c r="K4351">
        <v>155</v>
      </c>
      <c r="L4351">
        <v>257</v>
      </c>
      <c r="M4351" t="b">
        <v>0</v>
      </c>
      <c r="N4351" t="b">
        <v>0</v>
      </c>
      <c r="O4351" t="b">
        <v>0</v>
      </c>
    </row>
    <row r="4352" spans="1:15">
      <c r="A4352" t="s">
        <v>14323</v>
      </c>
      <c r="B4352" s="8">
        <v>43192</v>
      </c>
      <c r="C4352" s="8">
        <v>43186.583344907405</v>
      </c>
      <c r="D4352" t="s">
        <v>14324</v>
      </c>
      <c r="E4352" t="s">
        <v>7135</v>
      </c>
      <c r="F4352">
        <v>27</v>
      </c>
      <c r="G4352" t="e">
        <f>VLOOKUP(#REF!,#REF!,2,FALSE)</f>
        <v>#REF!</v>
      </c>
      <c r="H4352" t="s">
        <v>14325</v>
      </c>
      <c r="I4352">
        <v>184794</v>
      </c>
      <c r="J4352">
        <v>6353</v>
      </c>
      <c r="K4352">
        <v>189</v>
      </c>
      <c r="L4352">
        <v>1983</v>
      </c>
      <c r="M4352" t="b">
        <v>0</v>
      </c>
      <c r="N4352" t="b">
        <v>0</v>
      </c>
      <c r="O4352" t="b">
        <v>0</v>
      </c>
    </row>
    <row r="4353" spans="1:15">
      <c r="A4353" t="s">
        <v>14326</v>
      </c>
      <c r="B4353" s="8">
        <v>43063</v>
      </c>
      <c r="C4353" s="8">
        <v>43062.125023148146</v>
      </c>
      <c r="D4353" t="s">
        <v>14327</v>
      </c>
      <c r="E4353" t="s">
        <v>425</v>
      </c>
      <c r="F4353">
        <v>23</v>
      </c>
      <c r="G4353" t="e">
        <f>VLOOKUP(#REF!,#REF!,2,FALSE)</f>
        <v>#REF!</v>
      </c>
      <c r="H4353" t="s">
        <v>14328</v>
      </c>
      <c r="I4353">
        <v>184579</v>
      </c>
      <c r="J4353">
        <v>2565</v>
      </c>
      <c r="K4353">
        <v>84</v>
      </c>
      <c r="L4353">
        <v>242</v>
      </c>
      <c r="M4353" t="b">
        <v>0</v>
      </c>
      <c r="N4353" t="b">
        <v>0</v>
      </c>
      <c r="O4353" t="b">
        <v>0</v>
      </c>
    </row>
    <row r="4354" spans="1:15">
      <c r="A4354" t="s">
        <v>14329</v>
      </c>
      <c r="B4354" s="8">
        <v>43158</v>
      </c>
      <c r="C4354" s="8">
        <v>43151.146608796298</v>
      </c>
      <c r="D4354" t="s">
        <v>14330</v>
      </c>
      <c r="E4354" t="s">
        <v>14331</v>
      </c>
      <c r="F4354">
        <v>17</v>
      </c>
      <c r="G4354" t="e">
        <f>VLOOKUP(#REF!,#REF!,2,FALSE)</f>
        <v>#REF!</v>
      </c>
      <c r="H4354" t="s">
        <v>14332</v>
      </c>
      <c r="I4354">
        <v>184390</v>
      </c>
      <c r="J4354">
        <v>1840</v>
      </c>
      <c r="K4354">
        <v>30</v>
      </c>
      <c r="L4354">
        <v>132</v>
      </c>
      <c r="M4354" t="b">
        <v>0</v>
      </c>
      <c r="N4354" t="b">
        <v>0</v>
      </c>
      <c r="O4354" t="b">
        <v>0</v>
      </c>
    </row>
    <row r="4355" spans="1:15">
      <c r="A4355" t="s">
        <v>14333</v>
      </c>
      <c r="B4355" s="8">
        <v>43122</v>
      </c>
      <c r="C4355" s="8">
        <v>43115.987893518519</v>
      </c>
      <c r="D4355" t="s">
        <v>14334</v>
      </c>
      <c r="E4355" t="s">
        <v>14335</v>
      </c>
      <c r="F4355">
        <v>17</v>
      </c>
      <c r="G4355" t="e">
        <f>VLOOKUP(#REF!,#REF!,2,FALSE)</f>
        <v>#REF!</v>
      </c>
      <c r="H4355" t="s">
        <v>14336</v>
      </c>
      <c r="I4355">
        <v>184348</v>
      </c>
      <c r="J4355">
        <v>2052</v>
      </c>
      <c r="K4355">
        <v>57</v>
      </c>
      <c r="L4355">
        <v>272</v>
      </c>
      <c r="M4355" t="b">
        <v>0</v>
      </c>
      <c r="N4355" t="b">
        <v>0</v>
      </c>
      <c r="O4355" t="b">
        <v>0</v>
      </c>
    </row>
    <row r="4356" spans="1:15">
      <c r="A4356" t="s">
        <v>14337</v>
      </c>
      <c r="B4356" s="8">
        <v>43168</v>
      </c>
      <c r="C4356" s="8">
        <v>43155.545972222222</v>
      </c>
      <c r="D4356" t="s">
        <v>14338</v>
      </c>
      <c r="E4356" t="s">
        <v>8651</v>
      </c>
      <c r="F4356">
        <v>24</v>
      </c>
      <c r="G4356" t="e">
        <f>VLOOKUP(#REF!,#REF!,2,FALSE)</f>
        <v>#REF!</v>
      </c>
      <c r="H4356" t="s">
        <v>14339</v>
      </c>
      <c r="I4356">
        <v>1836595</v>
      </c>
      <c r="J4356">
        <v>169237</v>
      </c>
      <c r="K4356">
        <v>3077</v>
      </c>
      <c r="L4356">
        <v>37319</v>
      </c>
      <c r="M4356" t="b">
        <v>0</v>
      </c>
      <c r="N4356" t="b">
        <v>0</v>
      </c>
      <c r="O4356" t="b">
        <v>0</v>
      </c>
    </row>
    <row r="4357" spans="1:15">
      <c r="A4357" t="s">
        <v>14340</v>
      </c>
      <c r="B4357" s="8">
        <v>43162</v>
      </c>
      <c r="C4357" s="8">
        <v>43149.469571759262</v>
      </c>
      <c r="D4357" t="s">
        <v>14341</v>
      </c>
      <c r="E4357" t="s">
        <v>10690</v>
      </c>
      <c r="F4357">
        <v>23</v>
      </c>
      <c r="G4357" t="e">
        <f>VLOOKUP(#REF!,#REF!,2,FALSE)</f>
        <v>#REF!</v>
      </c>
      <c r="H4357" t="s">
        <v>14342</v>
      </c>
      <c r="I4357">
        <v>184312</v>
      </c>
      <c r="J4357">
        <v>12436</v>
      </c>
      <c r="K4357">
        <v>170</v>
      </c>
      <c r="L4357">
        <v>1290</v>
      </c>
      <c r="M4357" t="b">
        <v>0</v>
      </c>
      <c r="N4357" t="b">
        <v>0</v>
      </c>
      <c r="O4357" t="b">
        <v>0</v>
      </c>
    </row>
    <row r="4358" spans="1:15">
      <c r="A4358" t="s">
        <v>14343</v>
      </c>
      <c r="B4358" s="8">
        <v>43061</v>
      </c>
      <c r="C4358" s="8">
        <v>43059.832777777781</v>
      </c>
      <c r="D4358" t="s">
        <v>14344</v>
      </c>
      <c r="E4358" t="s">
        <v>10415</v>
      </c>
      <c r="F4358">
        <v>22</v>
      </c>
      <c r="G4358" t="e">
        <f>VLOOKUP(#REF!,#REF!,2,FALSE)</f>
        <v>#REF!</v>
      </c>
      <c r="H4358" t="s">
        <v>14345</v>
      </c>
      <c r="I4358">
        <v>183369</v>
      </c>
      <c r="J4358">
        <v>11717</v>
      </c>
      <c r="K4358">
        <v>92</v>
      </c>
      <c r="L4358">
        <v>548</v>
      </c>
      <c r="M4358" t="b">
        <v>0</v>
      </c>
      <c r="N4358" t="b">
        <v>0</v>
      </c>
      <c r="O4358" t="b">
        <v>0</v>
      </c>
    </row>
    <row r="4359" spans="1:15">
      <c r="A4359" t="s">
        <v>14346</v>
      </c>
      <c r="B4359" s="8">
        <v>43165</v>
      </c>
      <c r="C4359" s="8">
        <v>43155.917812500003</v>
      </c>
      <c r="D4359" t="s">
        <v>14347</v>
      </c>
      <c r="E4359" t="s">
        <v>2758</v>
      </c>
      <c r="F4359">
        <v>24</v>
      </c>
      <c r="G4359" t="e">
        <f>VLOOKUP(#REF!,#REF!,2,FALSE)</f>
        <v>#REF!</v>
      </c>
      <c r="H4359" t="s">
        <v>14348</v>
      </c>
      <c r="I4359">
        <v>1060807</v>
      </c>
      <c r="J4359">
        <v>24856</v>
      </c>
      <c r="K4359">
        <v>1442</v>
      </c>
      <c r="L4359">
        <v>4548</v>
      </c>
      <c r="M4359" t="b">
        <v>0</v>
      </c>
      <c r="N4359" t="b">
        <v>0</v>
      </c>
      <c r="O4359" t="b">
        <v>0</v>
      </c>
    </row>
    <row r="4360" spans="1:15">
      <c r="A4360" t="s">
        <v>14349</v>
      </c>
      <c r="B4360" s="8">
        <v>43223</v>
      </c>
      <c r="C4360" s="8">
        <v>43208.958344907405</v>
      </c>
      <c r="D4360" t="s">
        <v>14350</v>
      </c>
      <c r="E4360" t="s">
        <v>3927</v>
      </c>
      <c r="F4360">
        <v>22</v>
      </c>
      <c r="G4360" t="e">
        <f>VLOOKUP(#REF!,#REF!,2,FALSE)</f>
        <v>#REF!</v>
      </c>
      <c r="H4360" t="s">
        <v>14351</v>
      </c>
      <c r="I4360">
        <v>183242</v>
      </c>
      <c r="J4360">
        <v>3130</v>
      </c>
      <c r="K4360">
        <v>67</v>
      </c>
      <c r="L4360">
        <v>163</v>
      </c>
      <c r="M4360" t="b">
        <v>0</v>
      </c>
      <c r="N4360" t="b">
        <v>0</v>
      </c>
      <c r="O4360" t="b">
        <v>0</v>
      </c>
    </row>
    <row r="4361" spans="1:15">
      <c r="A4361" t="s">
        <v>14352</v>
      </c>
      <c r="B4361" s="8">
        <v>43149</v>
      </c>
      <c r="C4361" s="8">
        <v>43148.208344907405</v>
      </c>
      <c r="D4361" t="s">
        <v>14353</v>
      </c>
      <c r="E4361" t="s">
        <v>2364</v>
      </c>
      <c r="F4361">
        <v>17</v>
      </c>
      <c r="G4361" t="e">
        <f>VLOOKUP(#REF!,#REF!,2,FALSE)</f>
        <v>#REF!</v>
      </c>
      <c r="H4361" t="s">
        <v>14354</v>
      </c>
      <c r="I4361">
        <v>183106</v>
      </c>
      <c r="J4361">
        <v>2648</v>
      </c>
      <c r="K4361">
        <v>59</v>
      </c>
      <c r="L4361">
        <v>244</v>
      </c>
      <c r="M4361" t="b">
        <v>0</v>
      </c>
      <c r="N4361" t="b">
        <v>0</v>
      </c>
      <c r="O4361" t="b">
        <v>0</v>
      </c>
    </row>
    <row r="4362" spans="1:15">
      <c r="A4362" t="s">
        <v>14355</v>
      </c>
      <c r="B4362" s="8">
        <v>43158</v>
      </c>
      <c r="C4362" s="8">
        <v>43156.291666666664</v>
      </c>
      <c r="D4362" t="s">
        <v>14356</v>
      </c>
      <c r="E4362" t="s">
        <v>2586</v>
      </c>
      <c r="F4362">
        <v>24</v>
      </c>
      <c r="G4362" t="e">
        <f>VLOOKUP(#REF!,#REF!,2,FALSE)</f>
        <v>#REF!</v>
      </c>
      <c r="H4362" t="s">
        <v>14357</v>
      </c>
      <c r="I4362">
        <v>506264</v>
      </c>
      <c r="J4362">
        <v>6006</v>
      </c>
      <c r="K4362">
        <v>218</v>
      </c>
      <c r="L4362">
        <v>600</v>
      </c>
      <c r="M4362" t="b">
        <v>0</v>
      </c>
      <c r="N4362" t="b">
        <v>0</v>
      </c>
      <c r="O4362" t="b">
        <v>0</v>
      </c>
    </row>
    <row r="4363" spans="1:15">
      <c r="A4363" t="s">
        <v>14358</v>
      </c>
      <c r="B4363" s="8">
        <v>43118</v>
      </c>
      <c r="C4363" s="8">
        <v>43112.582592592589</v>
      </c>
      <c r="D4363" t="s">
        <v>14359</v>
      </c>
      <c r="E4363" t="s">
        <v>14360</v>
      </c>
      <c r="F4363">
        <v>17</v>
      </c>
      <c r="G4363" t="e">
        <f>VLOOKUP(#REF!,#REF!,2,FALSE)</f>
        <v>#REF!</v>
      </c>
      <c r="H4363" t="s">
        <v>14361</v>
      </c>
      <c r="I4363">
        <v>182783</v>
      </c>
      <c r="J4363">
        <v>4403</v>
      </c>
      <c r="K4363">
        <v>199</v>
      </c>
      <c r="L4363">
        <v>1610</v>
      </c>
      <c r="M4363" t="b">
        <v>0</v>
      </c>
      <c r="N4363" t="b">
        <v>0</v>
      </c>
      <c r="O4363" t="b">
        <v>0</v>
      </c>
    </row>
    <row r="4364" spans="1:15">
      <c r="A4364" t="s">
        <v>14362</v>
      </c>
      <c r="B4364" s="8">
        <v>43070</v>
      </c>
      <c r="C4364" s="8">
        <v>43066.380960648145</v>
      </c>
      <c r="D4364" t="s">
        <v>14363</v>
      </c>
      <c r="E4364" t="s">
        <v>3927</v>
      </c>
      <c r="F4364">
        <v>17</v>
      </c>
      <c r="G4364" t="e">
        <f>VLOOKUP(#REF!,#REF!,2,FALSE)</f>
        <v>#REF!</v>
      </c>
      <c r="H4364" t="s">
        <v>14364</v>
      </c>
      <c r="I4364">
        <v>182650</v>
      </c>
      <c r="J4364">
        <v>5994</v>
      </c>
      <c r="K4364">
        <v>76</v>
      </c>
      <c r="L4364">
        <v>725</v>
      </c>
      <c r="M4364" t="b">
        <v>0</v>
      </c>
      <c r="N4364" t="b">
        <v>0</v>
      </c>
      <c r="O4364" t="b">
        <v>0</v>
      </c>
    </row>
    <row r="4365" spans="1:15">
      <c r="A4365" t="s">
        <v>14365</v>
      </c>
      <c r="B4365" s="8">
        <v>43133</v>
      </c>
      <c r="C4365" s="8">
        <v>43126.588136574072</v>
      </c>
      <c r="D4365" t="s">
        <v>14366</v>
      </c>
      <c r="E4365" t="s">
        <v>14367</v>
      </c>
      <c r="F4365">
        <v>26</v>
      </c>
      <c r="G4365" t="e">
        <f>VLOOKUP(#REF!,#REF!,2,FALSE)</f>
        <v>#REF!</v>
      </c>
      <c r="H4365" t="s">
        <v>14368</v>
      </c>
      <c r="I4365">
        <v>182333</v>
      </c>
      <c r="J4365">
        <v>9629</v>
      </c>
      <c r="K4365">
        <v>90</v>
      </c>
      <c r="L4365">
        <v>572</v>
      </c>
      <c r="M4365" t="b">
        <v>0</v>
      </c>
      <c r="N4365" t="b">
        <v>0</v>
      </c>
      <c r="O4365" t="b">
        <v>0</v>
      </c>
    </row>
    <row r="4366" spans="1:15">
      <c r="A4366" t="s">
        <v>14369</v>
      </c>
      <c r="B4366" s="8">
        <v>43162</v>
      </c>
      <c r="C4366" s="8">
        <v>43153.297881944447</v>
      </c>
      <c r="D4366" t="s">
        <v>14370</v>
      </c>
      <c r="E4366" t="s">
        <v>14251</v>
      </c>
      <c r="F4366">
        <v>25</v>
      </c>
      <c r="G4366" t="e">
        <f>VLOOKUP(#REF!,#REF!,2,FALSE)</f>
        <v>#REF!</v>
      </c>
      <c r="H4366" t="s">
        <v>14371</v>
      </c>
      <c r="I4366">
        <v>182200</v>
      </c>
      <c r="J4366">
        <v>6315</v>
      </c>
      <c r="K4366">
        <v>402</v>
      </c>
      <c r="L4366">
        <v>455</v>
      </c>
      <c r="M4366" t="b">
        <v>0</v>
      </c>
      <c r="N4366" t="b">
        <v>0</v>
      </c>
      <c r="O4366" t="b">
        <v>0</v>
      </c>
    </row>
    <row r="4367" spans="1:15">
      <c r="A4367" t="s">
        <v>14372</v>
      </c>
      <c r="B4367" s="8">
        <v>43147</v>
      </c>
      <c r="C4367" s="8">
        <v>43139.270671296297</v>
      </c>
      <c r="D4367" t="s">
        <v>14373</v>
      </c>
      <c r="E4367" t="s">
        <v>12945</v>
      </c>
      <c r="F4367">
        <v>25</v>
      </c>
      <c r="G4367" t="e">
        <f>VLOOKUP(#REF!,#REF!,2,FALSE)</f>
        <v>#REF!</v>
      </c>
      <c r="H4367" t="s">
        <v>14374</v>
      </c>
      <c r="I4367">
        <v>182121</v>
      </c>
      <c r="J4367">
        <v>4982</v>
      </c>
      <c r="K4367">
        <v>160</v>
      </c>
      <c r="L4367">
        <v>1968</v>
      </c>
      <c r="M4367" t="b">
        <v>0</v>
      </c>
      <c r="N4367" t="b">
        <v>0</v>
      </c>
      <c r="O4367" t="b">
        <v>0</v>
      </c>
    </row>
    <row r="4368" spans="1:15">
      <c r="A4368" t="s">
        <v>14375</v>
      </c>
      <c r="B4368" s="8">
        <v>43090</v>
      </c>
      <c r="C4368" s="8">
        <v>43084.477268518516</v>
      </c>
      <c r="D4368" t="s">
        <v>14376</v>
      </c>
      <c r="E4368" t="s">
        <v>4253</v>
      </c>
      <c r="F4368">
        <v>22</v>
      </c>
      <c r="G4368" t="e">
        <f>VLOOKUP(#REF!,#REF!,2,FALSE)</f>
        <v>#REF!</v>
      </c>
      <c r="H4368" t="s">
        <v>14377</v>
      </c>
      <c r="I4368">
        <v>182113</v>
      </c>
      <c r="J4368">
        <v>14843</v>
      </c>
      <c r="K4368">
        <v>81</v>
      </c>
      <c r="L4368">
        <v>576</v>
      </c>
      <c r="M4368" t="b">
        <v>0</v>
      </c>
      <c r="N4368" t="b">
        <v>0</v>
      </c>
      <c r="O4368" t="b">
        <v>0</v>
      </c>
    </row>
    <row r="4369" spans="1:15">
      <c r="A4369" t="s">
        <v>14378</v>
      </c>
      <c r="B4369" s="8">
        <v>43150</v>
      </c>
      <c r="C4369" s="8">
        <v>43149.142314814817</v>
      </c>
      <c r="D4369" t="s">
        <v>14379</v>
      </c>
      <c r="E4369" t="s">
        <v>4495</v>
      </c>
      <c r="F4369">
        <v>17</v>
      </c>
      <c r="G4369" t="e">
        <f>VLOOKUP(#REF!,#REF!,2,FALSE)</f>
        <v>#REF!</v>
      </c>
      <c r="H4369" t="s">
        <v>14380</v>
      </c>
      <c r="I4369">
        <v>181929</v>
      </c>
      <c r="J4369">
        <v>578</v>
      </c>
      <c r="K4369">
        <v>125</v>
      </c>
      <c r="L4369">
        <v>173</v>
      </c>
      <c r="M4369" t="b">
        <v>0</v>
      </c>
      <c r="N4369" t="b">
        <v>0</v>
      </c>
      <c r="O4369" t="b">
        <v>0</v>
      </c>
    </row>
    <row r="4370" spans="1:15">
      <c r="A4370" t="s">
        <v>14381</v>
      </c>
      <c r="B4370" s="8">
        <v>43160</v>
      </c>
      <c r="C4370" s="8">
        <v>43156.423796296294</v>
      </c>
      <c r="D4370" t="s">
        <v>14382</v>
      </c>
      <c r="E4370" t="s">
        <v>14383</v>
      </c>
      <c r="F4370">
        <v>10</v>
      </c>
      <c r="G4370" t="e">
        <f>VLOOKUP(#REF!,#REF!,2,FALSE)</f>
        <v>#REF!</v>
      </c>
      <c r="H4370" t="s">
        <v>14384</v>
      </c>
      <c r="I4370">
        <v>5358351</v>
      </c>
      <c r="J4370">
        <v>270831</v>
      </c>
      <c r="K4370">
        <v>9822</v>
      </c>
      <c r="L4370">
        <v>23603</v>
      </c>
      <c r="M4370" t="b">
        <v>0</v>
      </c>
      <c r="N4370" t="b">
        <v>0</v>
      </c>
      <c r="O4370" t="b">
        <v>0</v>
      </c>
    </row>
    <row r="4371" spans="1:15">
      <c r="A4371" t="s">
        <v>14385</v>
      </c>
      <c r="B4371" s="8">
        <v>43108</v>
      </c>
      <c r="C4371" s="8">
        <v>43100.936331018522</v>
      </c>
      <c r="D4371" t="s">
        <v>14386</v>
      </c>
      <c r="E4371" t="s">
        <v>9962</v>
      </c>
      <c r="F4371">
        <v>27</v>
      </c>
      <c r="G4371" t="e">
        <f>VLOOKUP(#REF!,#REF!,2,FALSE)</f>
        <v>#REF!</v>
      </c>
      <c r="H4371" t="s">
        <v>14387</v>
      </c>
      <c r="I4371">
        <v>181739</v>
      </c>
      <c r="J4371">
        <v>5600</v>
      </c>
      <c r="K4371">
        <v>230</v>
      </c>
      <c r="L4371">
        <v>711</v>
      </c>
      <c r="M4371" t="b">
        <v>0</v>
      </c>
      <c r="N4371" t="b">
        <v>0</v>
      </c>
      <c r="O4371" t="b">
        <v>0</v>
      </c>
    </row>
    <row r="4372" spans="1:15">
      <c r="A4372" t="s">
        <v>14388</v>
      </c>
      <c r="B4372" s="8">
        <v>43159</v>
      </c>
      <c r="C4372" s="8">
        <v>43151.584745370368</v>
      </c>
      <c r="D4372" t="s">
        <v>14389</v>
      </c>
      <c r="E4372" t="s">
        <v>12256</v>
      </c>
      <c r="F4372">
        <v>15</v>
      </c>
      <c r="G4372" t="e">
        <f>VLOOKUP(#REF!,#REF!,2,FALSE)</f>
        <v>#REF!</v>
      </c>
      <c r="H4372" t="s">
        <v>14390</v>
      </c>
      <c r="I4372">
        <v>181521</v>
      </c>
      <c r="J4372">
        <v>6742</v>
      </c>
      <c r="K4372">
        <v>179</v>
      </c>
      <c r="L4372">
        <v>771</v>
      </c>
      <c r="M4372" t="b">
        <v>0</v>
      </c>
      <c r="N4372" t="b">
        <v>0</v>
      </c>
      <c r="O4372" t="b">
        <v>0</v>
      </c>
    </row>
    <row r="4373" spans="1:15">
      <c r="A4373" t="s">
        <v>14391</v>
      </c>
      <c r="B4373" s="8">
        <v>43170</v>
      </c>
      <c r="C4373" s="8">
        <v>43159.625011574077</v>
      </c>
      <c r="D4373" t="s">
        <v>14392</v>
      </c>
      <c r="E4373" t="s">
        <v>7842</v>
      </c>
      <c r="F4373">
        <v>26</v>
      </c>
      <c r="G4373" t="e">
        <f>VLOOKUP(#REF!,#REF!,2,FALSE)</f>
        <v>#REF!</v>
      </c>
      <c r="H4373" t="s">
        <v>14393</v>
      </c>
      <c r="I4373">
        <v>181238</v>
      </c>
      <c r="J4373">
        <v>11511</v>
      </c>
      <c r="K4373">
        <v>252</v>
      </c>
      <c r="L4373">
        <v>535</v>
      </c>
      <c r="M4373" t="b">
        <v>0</v>
      </c>
      <c r="N4373" t="b">
        <v>0</v>
      </c>
      <c r="O4373" t="b">
        <v>0</v>
      </c>
    </row>
    <row r="4374" spans="1:15">
      <c r="A4374" t="s">
        <v>14394</v>
      </c>
      <c r="B4374" s="8">
        <v>43060</v>
      </c>
      <c r="C4374" s="8">
        <v>43056.434907407405</v>
      </c>
      <c r="D4374" t="s">
        <v>14395</v>
      </c>
      <c r="E4374" t="s">
        <v>11093</v>
      </c>
      <c r="F4374">
        <v>22</v>
      </c>
      <c r="G4374" t="e">
        <f>VLOOKUP(#REF!,#REF!,2,FALSE)</f>
        <v>#REF!</v>
      </c>
      <c r="H4374" t="s">
        <v>14396</v>
      </c>
      <c r="I4374">
        <v>180713</v>
      </c>
      <c r="J4374">
        <v>9225</v>
      </c>
      <c r="K4374">
        <v>352</v>
      </c>
      <c r="L4374">
        <v>1180</v>
      </c>
      <c r="M4374" t="b">
        <v>0</v>
      </c>
      <c r="N4374" t="b">
        <v>0</v>
      </c>
      <c r="O4374" t="b">
        <v>0</v>
      </c>
    </row>
    <row r="4375" spans="1:15">
      <c r="A4375" t="s">
        <v>14397</v>
      </c>
      <c r="B4375" s="8">
        <v>43069</v>
      </c>
      <c r="C4375" s="8">
        <v>43063.506226851852</v>
      </c>
      <c r="D4375" t="s">
        <v>14398</v>
      </c>
      <c r="E4375" t="s">
        <v>14399</v>
      </c>
      <c r="F4375">
        <v>25</v>
      </c>
      <c r="G4375" t="e">
        <f>VLOOKUP(#REF!,#REF!,2,FALSE)</f>
        <v>#REF!</v>
      </c>
      <c r="H4375" t="s">
        <v>14400</v>
      </c>
      <c r="I4375">
        <v>180711</v>
      </c>
      <c r="J4375">
        <v>1667</v>
      </c>
      <c r="K4375">
        <v>418</v>
      </c>
      <c r="L4375">
        <v>1082</v>
      </c>
      <c r="M4375" t="b">
        <v>0</v>
      </c>
      <c r="N4375" t="b">
        <v>0</v>
      </c>
      <c r="O4375" t="b">
        <v>0</v>
      </c>
    </row>
    <row r="4376" spans="1:15">
      <c r="A4376" t="s">
        <v>14401</v>
      </c>
      <c r="B4376" s="8">
        <v>43135</v>
      </c>
      <c r="C4376" s="8">
        <v>43129.403831018521</v>
      </c>
      <c r="D4376" t="s">
        <v>14402</v>
      </c>
      <c r="E4376" t="s">
        <v>14403</v>
      </c>
      <c r="F4376">
        <v>17</v>
      </c>
      <c r="G4376" t="e">
        <f>VLOOKUP(#REF!,#REF!,2,FALSE)</f>
        <v>#REF!</v>
      </c>
      <c r="H4376" t="s">
        <v>14404</v>
      </c>
      <c r="I4376">
        <v>180238</v>
      </c>
      <c r="J4376">
        <v>511</v>
      </c>
      <c r="K4376">
        <v>594</v>
      </c>
      <c r="L4376">
        <v>456</v>
      </c>
      <c r="M4376" t="b">
        <v>0</v>
      </c>
      <c r="N4376" t="b">
        <v>0</v>
      </c>
      <c r="O4376" t="b">
        <v>0</v>
      </c>
    </row>
    <row r="4377" spans="1:15">
      <c r="A4377" t="s">
        <v>14405</v>
      </c>
      <c r="B4377" s="8">
        <v>43121</v>
      </c>
      <c r="C4377" s="8">
        <v>43115.538541666669</v>
      </c>
      <c r="D4377" t="s">
        <v>14406</v>
      </c>
      <c r="E4377" t="s">
        <v>122</v>
      </c>
      <c r="F4377">
        <v>17</v>
      </c>
      <c r="G4377" t="e">
        <f>VLOOKUP(#REF!,#REF!,2,FALSE)</f>
        <v>#REF!</v>
      </c>
      <c r="H4377" t="s">
        <v>14407</v>
      </c>
      <c r="I4377">
        <v>180184</v>
      </c>
      <c r="J4377">
        <v>628</v>
      </c>
      <c r="K4377">
        <v>177</v>
      </c>
      <c r="L4377">
        <v>217</v>
      </c>
      <c r="M4377" t="b">
        <v>0</v>
      </c>
      <c r="N4377" t="b">
        <v>0</v>
      </c>
      <c r="O4377" t="b">
        <v>0</v>
      </c>
    </row>
    <row r="4378" spans="1:15">
      <c r="A4378" t="s">
        <v>14408</v>
      </c>
      <c r="B4378" s="8">
        <v>43169</v>
      </c>
      <c r="C4378" s="8">
        <v>43156.8125</v>
      </c>
      <c r="D4378" t="s">
        <v>14409</v>
      </c>
      <c r="E4378" t="s">
        <v>1075</v>
      </c>
      <c r="F4378">
        <v>24</v>
      </c>
      <c r="G4378" t="e">
        <f>VLOOKUP(#REF!,#REF!,2,FALSE)</f>
        <v>#REF!</v>
      </c>
      <c r="H4378" t="s">
        <v>14410</v>
      </c>
      <c r="I4378">
        <v>800472</v>
      </c>
      <c r="J4378">
        <v>14020</v>
      </c>
      <c r="K4378">
        <v>957</v>
      </c>
      <c r="L4378">
        <v>3741</v>
      </c>
      <c r="M4378" t="b">
        <v>0</v>
      </c>
      <c r="N4378" t="b">
        <v>0</v>
      </c>
      <c r="O4378" t="b">
        <v>0</v>
      </c>
    </row>
    <row r="4379" spans="1:15">
      <c r="A4379" t="s">
        <v>14411</v>
      </c>
      <c r="B4379" s="8">
        <v>43160</v>
      </c>
      <c r="C4379" s="8">
        <v>43156.875011574077</v>
      </c>
      <c r="D4379" t="s">
        <v>14412</v>
      </c>
      <c r="E4379" t="s">
        <v>14413</v>
      </c>
      <c r="F4379">
        <v>10</v>
      </c>
      <c r="G4379" t="e">
        <f>VLOOKUP(#REF!,#REF!,2,FALSE)</f>
        <v>#REF!</v>
      </c>
      <c r="H4379" t="s">
        <v>14414</v>
      </c>
      <c r="I4379">
        <v>19177871</v>
      </c>
      <c r="J4379">
        <v>356298</v>
      </c>
      <c r="K4379">
        <v>12457</v>
      </c>
      <c r="L4379">
        <v>19735</v>
      </c>
      <c r="M4379" t="b">
        <v>0</v>
      </c>
      <c r="N4379" t="b">
        <v>0</v>
      </c>
      <c r="O4379" t="b">
        <v>0</v>
      </c>
    </row>
    <row r="4380" spans="1:15">
      <c r="A4380" t="s">
        <v>14415</v>
      </c>
      <c r="B4380" s="8">
        <v>43169</v>
      </c>
      <c r="C4380" s="8">
        <v>43156.875011574077</v>
      </c>
      <c r="D4380" t="s">
        <v>14416</v>
      </c>
      <c r="E4380" t="s">
        <v>14417</v>
      </c>
      <c r="F4380">
        <v>10</v>
      </c>
      <c r="G4380" t="e">
        <f>VLOOKUP(#REF!,#REF!,2,FALSE)</f>
        <v>#REF!</v>
      </c>
      <c r="H4380" t="s">
        <v>14418</v>
      </c>
      <c r="I4380">
        <v>635714</v>
      </c>
      <c r="J4380">
        <v>10533</v>
      </c>
      <c r="K4380">
        <v>1609</v>
      </c>
      <c r="L4380">
        <v>1056</v>
      </c>
      <c r="M4380" t="b">
        <v>0</v>
      </c>
      <c r="N4380" t="b">
        <v>0</v>
      </c>
      <c r="O4380" t="b">
        <v>0</v>
      </c>
    </row>
    <row r="4381" spans="1:15">
      <c r="A4381" t="s">
        <v>14419</v>
      </c>
      <c r="B4381" s="8">
        <v>43059</v>
      </c>
      <c r="C4381" s="8">
        <v>43053.250023148146</v>
      </c>
      <c r="D4381" t="s">
        <v>14420</v>
      </c>
      <c r="E4381" t="s">
        <v>6151</v>
      </c>
      <c r="F4381">
        <v>28</v>
      </c>
      <c r="G4381" t="e">
        <f>VLOOKUP(#REF!,#REF!,2,FALSE)</f>
        <v>#REF!</v>
      </c>
      <c r="H4381" t="s">
        <v>14421</v>
      </c>
      <c r="I4381">
        <v>179948</v>
      </c>
      <c r="J4381">
        <v>7725</v>
      </c>
      <c r="K4381">
        <v>105</v>
      </c>
      <c r="L4381">
        <v>1007</v>
      </c>
      <c r="M4381" t="b">
        <v>0</v>
      </c>
      <c r="N4381" t="b">
        <v>0</v>
      </c>
      <c r="O4381" t="b">
        <v>0</v>
      </c>
    </row>
    <row r="4382" spans="1:15">
      <c r="A4382" t="s">
        <v>14422</v>
      </c>
      <c r="B4382" s="8">
        <v>43151</v>
      </c>
      <c r="C4382" s="8">
        <v>43141.902326388888</v>
      </c>
      <c r="D4382" t="s">
        <v>14423</v>
      </c>
      <c r="E4382" t="s">
        <v>14424</v>
      </c>
      <c r="F4382">
        <v>23</v>
      </c>
      <c r="G4382" t="e">
        <f>VLOOKUP(#REF!,#REF!,2,FALSE)</f>
        <v>#REF!</v>
      </c>
      <c r="H4382" t="s">
        <v>14425</v>
      </c>
      <c r="I4382">
        <v>179803</v>
      </c>
      <c r="J4382">
        <v>2994</v>
      </c>
      <c r="K4382">
        <v>152</v>
      </c>
      <c r="L4382">
        <v>430</v>
      </c>
      <c r="M4382" t="b">
        <v>0</v>
      </c>
      <c r="N4382" t="b">
        <v>0</v>
      </c>
      <c r="O4382" t="b">
        <v>0</v>
      </c>
    </row>
    <row r="4383" spans="1:15">
      <c r="A4383" t="s">
        <v>14426</v>
      </c>
      <c r="B4383" s="8">
        <v>43160</v>
      </c>
      <c r="C4383" s="8">
        <v>43156.979166666664</v>
      </c>
      <c r="D4383" t="s">
        <v>14427</v>
      </c>
      <c r="E4383" t="s">
        <v>1082</v>
      </c>
      <c r="F4383">
        <v>24</v>
      </c>
      <c r="G4383" t="e">
        <f>VLOOKUP(#REF!,#REF!,2,FALSE)</f>
        <v>#REF!</v>
      </c>
      <c r="H4383" t="s">
        <v>14428</v>
      </c>
      <c r="I4383">
        <v>3848607</v>
      </c>
      <c r="J4383">
        <v>108396</v>
      </c>
      <c r="K4383">
        <v>6272</v>
      </c>
      <c r="L4383">
        <v>15825</v>
      </c>
      <c r="M4383" t="b">
        <v>0</v>
      </c>
      <c r="N4383" t="b">
        <v>0</v>
      </c>
      <c r="O4383" t="b">
        <v>0</v>
      </c>
    </row>
    <row r="4384" spans="1:15">
      <c r="A4384" t="s">
        <v>14429</v>
      </c>
      <c r="B4384" s="8">
        <v>43169</v>
      </c>
      <c r="C4384" s="8">
        <v>43157</v>
      </c>
      <c r="D4384" t="s">
        <v>14430</v>
      </c>
      <c r="E4384" t="s">
        <v>5378</v>
      </c>
      <c r="F4384">
        <v>10</v>
      </c>
      <c r="G4384" t="e">
        <f>VLOOKUP(#REF!,#REF!,2,FALSE)</f>
        <v>#REF!</v>
      </c>
      <c r="H4384" t="s">
        <v>14431</v>
      </c>
      <c r="I4384">
        <v>739428</v>
      </c>
      <c r="J4384">
        <v>29211</v>
      </c>
      <c r="K4384">
        <v>750</v>
      </c>
      <c r="L4384">
        <v>1691</v>
      </c>
      <c r="M4384" t="b">
        <v>0</v>
      </c>
      <c r="N4384" t="b">
        <v>0</v>
      </c>
      <c r="O4384" t="b">
        <v>0</v>
      </c>
    </row>
    <row r="4385" spans="1:15">
      <c r="A4385" t="s">
        <v>14432</v>
      </c>
      <c r="B4385" s="8">
        <v>43173</v>
      </c>
      <c r="C4385" s="8">
        <v>43157.000023148146</v>
      </c>
      <c r="D4385" t="s">
        <v>14433</v>
      </c>
      <c r="E4385" t="s">
        <v>14434</v>
      </c>
      <c r="F4385">
        <v>10</v>
      </c>
      <c r="G4385" t="e">
        <f>VLOOKUP(#REF!,#REF!,2,FALSE)</f>
        <v>#REF!</v>
      </c>
      <c r="H4385" t="s">
        <v>14435</v>
      </c>
      <c r="I4385">
        <v>1606993</v>
      </c>
      <c r="J4385">
        <v>9035</v>
      </c>
      <c r="K4385">
        <v>693</v>
      </c>
      <c r="L4385">
        <v>343</v>
      </c>
      <c r="M4385" t="b">
        <v>0</v>
      </c>
      <c r="N4385" t="b">
        <v>0</v>
      </c>
      <c r="O4385" t="b">
        <v>0</v>
      </c>
    </row>
    <row r="4386" spans="1:15">
      <c r="A4386" t="s">
        <v>14436</v>
      </c>
      <c r="B4386" s="8">
        <v>43164</v>
      </c>
      <c r="C4386" s="8">
        <v>43157.126388888886</v>
      </c>
      <c r="D4386" t="s">
        <v>14437</v>
      </c>
      <c r="E4386" t="s">
        <v>1097</v>
      </c>
      <c r="F4386">
        <v>24</v>
      </c>
      <c r="G4386" t="e">
        <f>VLOOKUP(#REF!,#REF!,2,FALSE)</f>
        <v>#REF!</v>
      </c>
      <c r="H4386" t="s">
        <v>14438</v>
      </c>
      <c r="I4386">
        <v>719133</v>
      </c>
      <c r="J4386">
        <v>12912</v>
      </c>
      <c r="K4386">
        <v>657</v>
      </c>
      <c r="L4386">
        <v>986</v>
      </c>
      <c r="M4386" t="b">
        <v>0</v>
      </c>
      <c r="N4386" t="b">
        <v>0</v>
      </c>
      <c r="O4386" t="b">
        <v>0</v>
      </c>
    </row>
    <row r="4387" spans="1:15">
      <c r="A4387" t="s">
        <v>14439</v>
      </c>
      <c r="B4387" s="8">
        <v>43102</v>
      </c>
      <c r="C4387" s="8">
        <v>43090.719629629632</v>
      </c>
      <c r="D4387" t="s">
        <v>14440</v>
      </c>
      <c r="E4387" t="s">
        <v>9164</v>
      </c>
      <c r="F4387">
        <v>43</v>
      </c>
      <c r="G4387" t="e">
        <f>VLOOKUP(#REF!,#REF!,2,FALSE)</f>
        <v>#REF!</v>
      </c>
      <c r="H4387" t="s">
        <v>14441</v>
      </c>
      <c r="I4387">
        <v>179723</v>
      </c>
      <c r="J4387">
        <v>4763</v>
      </c>
      <c r="K4387">
        <v>247</v>
      </c>
      <c r="L4387">
        <v>1998</v>
      </c>
      <c r="M4387" t="b">
        <v>0</v>
      </c>
      <c r="N4387" t="b">
        <v>0</v>
      </c>
      <c r="O4387" t="b">
        <v>0</v>
      </c>
    </row>
    <row r="4388" spans="1:15">
      <c r="A4388" t="s">
        <v>14442</v>
      </c>
      <c r="B4388" s="8">
        <v>43169</v>
      </c>
      <c r="C4388" s="8">
        <v>43157.251087962963</v>
      </c>
      <c r="D4388" t="s">
        <v>14443</v>
      </c>
      <c r="E4388" t="s">
        <v>5052</v>
      </c>
      <c r="F4388">
        <v>10</v>
      </c>
      <c r="G4388" t="e">
        <f>VLOOKUP(#REF!,#REF!,2,FALSE)</f>
        <v>#REF!</v>
      </c>
      <c r="H4388" t="s">
        <v>14444</v>
      </c>
      <c r="I4388">
        <v>1322797</v>
      </c>
      <c r="J4388">
        <v>71645</v>
      </c>
      <c r="K4388">
        <v>611</v>
      </c>
      <c r="L4388">
        <v>3604</v>
      </c>
      <c r="M4388" t="b">
        <v>0</v>
      </c>
      <c r="N4388" t="b">
        <v>0</v>
      </c>
      <c r="O4388" t="b">
        <v>0</v>
      </c>
    </row>
    <row r="4389" spans="1:15">
      <c r="A4389" t="s">
        <v>14445</v>
      </c>
      <c r="B4389" s="8">
        <v>43126</v>
      </c>
      <c r="C4389" s="8">
        <v>43119.735844907409</v>
      </c>
      <c r="D4389" t="s">
        <v>14446</v>
      </c>
      <c r="E4389" t="s">
        <v>12211</v>
      </c>
      <c r="F4389">
        <v>28</v>
      </c>
      <c r="G4389" t="e">
        <f>VLOOKUP(#REF!,#REF!,2,FALSE)</f>
        <v>#REF!</v>
      </c>
      <c r="H4389" t="s">
        <v>14447</v>
      </c>
      <c r="I4389">
        <v>179374</v>
      </c>
      <c r="J4389">
        <v>1116</v>
      </c>
      <c r="K4389">
        <v>163</v>
      </c>
      <c r="L4389">
        <v>142</v>
      </c>
      <c r="M4389" t="b">
        <v>0</v>
      </c>
      <c r="N4389" t="b">
        <v>0</v>
      </c>
      <c r="O4389" t="b">
        <v>0</v>
      </c>
    </row>
    <row r="4390" spans="1:15">
      <c r="A4390" t="s">
        <v>14448</v>
      </c>
      <c r="B4390" s="8">
        <v>43163</v>
      </c>
      <c r="C4390" s="8">
        <v>43157.281365740739</v>
      </c>
      <c r="D4390" t="s">
        <v>14449</v>
      </c>
      <c r="E4390" t="s">
        <v>987</v>
      </c>
      <c r="F4390">
        <v>24</v>
      </c>
      <c r="G4390" t="e">
        <f>VLOOKUP(#REF!,#REF!,2,FALSE)</f>
        <v>#REF!</v>
      </c>
      <c r="H4390" t="s">
        <v>14450</v>
      </c>
      <c r="I4390">
        <v>493451</v>
      </c>
      <c r="J4390">
        <v>12093</v>
      </c>
      <c r="K4390">
        <v>723</v>
      </c>
      <c r="L4390">
        <v>1457</v>
      </c>
      <c r="M4390" t="b">
        <v>0</v>
      </c>
      <c r="N4390" t="b">
        <v>0</v>
      </c>
      <c r="O4390" t="b">
        <v>0</v>
      </c>
    </row>
    <row r="4391" spans="1:15">
      <c r="A4391" t="s">
        <v>14451</v>
      </c>
      <c r="B4391" s="8">
        <v>43167</v>
      </c>
      <c r="C4391" s="8">
        <v>43157.290046296293</v>
      </c>
      <c r="D4391" t="s">
        <v>14452</v>
      </c>
      <c r="E4391" t="s">
        <v>3216</v>
      </c>
      <c r="F4391">
        <v>24</v>
      </c>
      <c r="G4391" t="e">
        <f>VLOOKUP(#REF!,#REF!,2,FALSE)</f>
        <v>#REF!</v>
      </c>
      <c r="H4391" t="s">
        <v>14453</v>
      </c>
      <c r="I4391">
        <v>314140</v>
      </c>
      <c r="J4391">
        <v>12600</v>
      </c>
      <c r="K4391">
        <v>331</v>
      </c>
      <c r="L4391">
        <v>1532</v>
      </c>
      <c r="M4391" t="b">
        <v>0</v>
      </c>
      <c r="N4391" t="b">
        <v>0</v>
      </c>
      <c r="O4391" t="b">
        <v>0</v>
      </c>
    </row>
    <row r="4392" spans="1:15">
      <c r="A4392" t="s">
        <v>14454</v>
      </c>
      <c r="B4392" s="8">
        <v>43104</v>
      </c>
      <c r="C4392" s="8">
        <v>43095.297222222223</v>
      </c>
      <c r="D4392" t="s">
        <v>14455</v>
      </c>
      <c r="E4392" t="s">
        <v>14456</v>
      </c>
      <c r="F4392">
        <v>23</v>
      </c>
      <c r="G4392" t="e">
        <f>VLOOKUP(#REF!,#REF!,2,FALSE)</f>
        <v>#REF!</v>
      </c>
      <c r="H4392" t="s">
        <v>14457</v>
      </c>
      <c r="I4392">
        <v>179345</v>
      </c>
      <c r="J4392">
        <v>2975</v>
      </c>
      <c r="K4392">
        <v>86</v>
      </c>
      <c r="L4392">
        <v>199</v>
      </c>
      <c r="M4392" t="b">
        <v>0</v>
      </c>
      <c r="N4392" t="b">
        <v>0</v>
      </c>
      <c r="O4392" t="b">
        <v>0</v>
      </c>
    </row>
    <row r="4393" spans="1:15">
      <c r="A4393" t="s">
        <v>14458</v>
      </c>
      <c r="B4393" s="8">
        <v>43082</v>
      </c>
      <c r="C4393" s="8">
        <v>43075.382754629631</v>
      </c>
      <c r="D4393" t="s">
        <v>14459</v>
      </c>
      <c r="E4393" t="s">
        <v>14460</v>
      </c>
      <c r="F4393">
        <v>22</v>
      </c>
      <c r="G4393" t="e">
        <f>VLOOKUP(#REF!,#REF!,2,FALSE)</f>
        <v>#REF!</v>
      </c>
      <c r="H4393" t="s">
        <v>14461</v>
      </c>
      <c r="I4393">
        <v>178900</v>
      </c>
      <c r="J4393">
        <v>4152</v>
      </c>
      <c r="K4393">
        <v>578</v>
      </c>
      <c r="L4393">
        <v>1254</v>
      </c>
      <c r="M4393" t="b">
        <v>0</v>
      </c>
      <c r="N4393" t="b">
        <v>0</v>
      </c>
      <c r="O4393" t="b">
        <v>0</v>
      </c>
    </row>
    <row r="4394" spans="1:15">
      <c r="A4394" t="s">
        <v>14462</v>
      </c>
      <c r="B4394" s="8">
        <v>43169</v>
      </c>
      <c r="C4394" s="8">
        <v>43157.364525462966</v>
      </c>
      <c r="D4394" t="s">
        <v>14463</v>
      </c>
      <c r="E4394" t="s">
        <v>5925</v>
      </c>
      <c r="F4394">
        <v>24</v>
      </c>
      <c r="G4394" t="e">
        <f>VLOOKUP(#REF!,#REF!,2,FALSE)</f>
        <v>#REF!</v>
      </c>
      <c r="H4394" t="s">
        <v>14464</v>
      </c>
      <c r="I4394">
        <v>1217872</v>
      </c>
      <c r="J4394">
        <v>38111</v>
      </c>
      <c r="K4394">
        <v>2850</v>
      </c>
      <c r="L4394">
        <v>7038</v>
      </c>
      <c r="M4394" t="b">
        <v>0</v>
      </c>
      <c r="N4394" t="b">
        <v>0</v>
      </c>
      <c r="O4394" t="b">
        <v>0</v>
      </c>
    </row>
    <row r="4395" spans="1:15">
      <c r="A4395" t="s">
        <v>14465</v>
      </c>
      <c r="B4395" s="8">
        <v>43165</v>
      </c>
      <c r="C4395" s="8">
        <v>43157.369872685187</v>
      </c>
      <c r="D4395" t="s">
        <v>14466</v>
      </c>
      <c r="E4395" t="s">
        <v>942</v>
      </c>
      <c r="F4395">
        <v>24</v>
      </c>
      <c r="G4395" t="e">
        <f>VLOOKUP(#REF!,#REF!,2,FALSE)</f>
        <v>#REF!</v>
      </c>
      <c r="H4395" t="s">
        <v>14467</v>
      </c>
      <c r="I4395">
        <v>36346</v>
      </c>
      <c r="J4395">
        <v>1310</v>
      </c>
      <c r="K4395">
        <v>44</v>
      </c>
      <c r="L4395">
        <v>483</v>
      </c>
      <c r="M4395" t="b">
        <v>0</v>
      </c>
      <c r="N4395" t="b">
        <v>0</v>
      </c>
      <c r="O4395" t="b">
        <v>0</v>
      </c>
    </row>
    <row r="4396" spans="1:15">
      <c r="A4396" t="s">
        <v>14468</v>
      </c>
      <c r="B4396" s="8">
        <v>43192</v>
      </c>
      <c r="C4396" s="8">
        <v>43178.750011574077</v>
      </c>
      <c r="D4396" t="s">
        <v>14469</v>
      </c>
      <c r="E4396" t="s">
        <v>14470</v>
      </c>
      <c r="F4396">
        <v>26</v>
      </c>
      <c r="G4396" t="e">
        <f>VLOOKUP(#REF!,#REF!,2,FALSE)</f>
        <v>#REF!</v>
      </c>
      <c r="H4396" t="s">
        <v>14471</v>
      </c>
      <c r="I4396">
        <v>178765</v>
      </c>
      <c r="J4396">
        <v>10218</v>
      </c>
      <c r="K4396">
        <v>137</v>
      </c>
      <c r="L4396">
        <v>903</v>
      </c>
      <c r="M4396" t="b">
        <v>0</v>
      </c>
      <c r="N4396" t="b">
        <v>0</v>
      </c>
      <c r="O4396" t="b">
        <v>0</v>
      </c>
    </row>
    <row r="4397" spans="1:15">
      <c r="A4397" t="s">
        <v>14472</v>
      </c>
      <c r="B4397" s="8">
        <v>43173</v>
      </c>
      <c r="C4397" s="8">
        <v>43162.421875</v>
      </c>
      <c r="D4397" t="s">
        <v>14473</v>
      </c>
      <c r="E4397" t="s">
        <v>14474</v>
      </c>
      <c r="F4397">
        <v>22</v>
      </c>
      <c r="G4397" t="e">
        <f>VLOOKUP(#REF!,#REF!,2,FALSE)</f>
        <v>#REF!</v>
      </c>
      <c r="H4397" t="s">
        <v>14475</v>
      </c>
      <c r="I4397">
        <v>178717</v>
      </c>
      <c r="J4397">
        <v>21476</v>
      </c>
      <c r="K4397">
        <v>177</v>
      </c>
      <c r="L4397">
        <v>2136</v>
      </c>
      <c r="M4397" t="b">
        <v>0</v>
      </c>
      <c r="N4397" t="b">
        <v>0</v>
      </c>
      <c r="O4397" t="b">
        <v>0</v>
      </c>
    </row>
    <row r="4398" spans="1:15">
      <c r="A4398" t="s">
        <v>14476</v>
      </c>
      <c r="B4398" s="8">
        <v>43065</v>
      </c>
      <c r="C4398" s="8">
        <v>43058.416701388887</v>
      </c>
      <c r="D4398" t="s">
        <v>14477</v>
      </c>
      <c r="E4398" t="s">
        <v>10100</v>
      </c>
      <c r="F4398">
        <v>26</v>
      </c>
      <c r="G4398" t="e">
        <f>VLOOKUP(#REF!,#REF!,2,FALSE)</f>
        <v>#REF!</v>
      </c>
      <c r="H4398" t="s">
        <v>14478</v>
      </c>
      <c r="I4398">
        <v>178433</v>
      </c>
      <c r="J4398">
        <v>7481</v>
      </c>
      <c r="K4398">
        <v>249</v>
      </c>
      <c r="L4398">
        <v>342</v>
      </c>
      <c r="M4398" t="b">
        <v>0</v>
      </c>
      <c r="N4398" t="b">
        <v>0</v>
      </c>
      <c r="O4398" t="b">
        <v>0</v>
      </c>
    </row>
    <row r="4399" spans="1:15">
      <c r="A4399" t="s">
        <v>14479</v>
      </c>
      <c r="B4399" s="8">
        <v>43057</v>
      </c>
      <c r="C4399" s="8">
        <v>43056.083368055559</v>
      </c>
      <c r="D4399" t="s">
        <v>14480</v>
      </c>
      <c r="E4399" t="s">
        <v>425</v>
      </c>
      <c r="F4399">
        <v>23</v>
      </c>
      <c r="G4399" t="e">
        <f>VLOOKUP(#REF!,#REF!,2,FALSE)</f>
        <v>#REF!</v>
      </c>
      <c r="H4399" t="s">
        <v>14481</v>
      </c>
      <c r="I4399">
        <v>178325</v>
      </c>
      <c r="J4399">
        <v>1641</v>
      </c>
      <c r="K4399">
        <v>83</v>
      </c>
      <c r="L4399">
        <v>178</v>
      </c>
      <c r="M4399" t="b">
        <v>0</v>
      </c>
      <c r="N4399" t="b">
        <v>0</v>
      </c>
      <c r="O4399" t="b">
        <v>0</v>
      </c>
    </row>
    <row r="4400" spans="1:15">
      <c r="A4400" t="s">
        <v>14482</v>
      </c>
      <c r="B4400" s="8">
        <v>43223</v>
      </c>
      <c r="C4400" s="8">
        <v>43208.688738425924</v>
      </c>
      <c r="D4400" t="s">
        <v>14483</v>
      </c>
      <c r="E4400" t="s">
        <v>8486</v>
      </c>
      <c r="F4400">
        <v>22</v>
      </c>
      <c r="G4400" t="e">
        <f>VLOOKUP(#REF!,#REF!,2,FALSE)</f>
        <v>#REF!</v>
      </c>
      <c r="H4400" t="s">
        <v>14484</v>
      </c>
      <c r="I4400">
        <v>178163</v>
      </c>
      <c r="J4400">
        <v>11982</v>
      </c>
      <c r="K4400">
        <v>227</v>
      </c>
      <c r="L4400">
        <v>997</v>
      </c>
      <c r="M4400" t="b">
        <v>0</v>
      </c>
      <c r="N4400" t="b">
        <v>0</v>
      </c>
      <c r="O4400" t="b">
        <v>0</v>
      </c>
    </row>
    <row r="4401" spans="1:15">
      <c r="A4401" t="s">
        <v>14485</v>
      </c>
      <c r="B4401" s="8">
        <v>43170</v>
      </c>
      <c r="C4401" s="8">
        <v>43157.420729166668</v>
      </c>
      <c r="D4401" t="s">
        <v>14486</v>
      </c>
      <c r="E4401" t="s">
        <v>7330</v>
      </c>
      <c r="F4401">
        <v>24</v>
      </c>
      <c r="G4401" t="e">
        <f>VLOOKUP(#REF!,#REF!,2,FALSE)</f>
        <v>#REF!</v>
      </c>
      <c r="H4401" t="s">
        <v>14487</v>
      </c>
      <c r="I4401">
        <v>1676887</v>
      </c>
      <c r="J4401">
        <v>90657</v>
      </c>
      <c r="K4401">
        <v>2709</v>
      </c>
      <c r="L4401">
        <v>77113</v>
      </c>
      <c r="M4401" t="b">
        <v>0</v>
      </c>
      <c r="N4401" t="b">
        <v>0</v>
      </c>
      <c r="O4401" t="b">
        <v>0</v>
      </c>
    </row>
    <row r="4402" spans="1:15">
      <c r="A4402" t="s">
        <v>14488</v>
      </c>
      <c r="B4402" s="8">
        <v>43165</v>
      </c>
      <c r="C4402" s="8">
        <v>43157.436319444445</v>
      </c>
      <c r="D4402" t="s">
        <v>14489</v>
      </c>
      <c r="E4402" t="s">
        <v>1468</v>
      </c>
      <c r="F4402">
        <v>24</v>
      </c>
      <c r="G4402" t="e">
        <f>VLOOKUP(#REF!,#REF!,2,FALSE)</f>
        <v>#REF!</v>
      </c>
      <c r="H4402" t="s">
        <v>14490</v>
      </c>
      <c r="I4402">
        <v>84137</v>
      </c>
      <c r="J4402">
        <v>2303</v>
      </c>
      <c r="K4402">
        <v>132</v>
      </c>
      <c r="L4402">
        <v>617</v>
      </c>
      <c r="M4402" t="b">
        <v>0</v>
      </c>
      <c r="N4402" t="b">
        <v>0</v>
      </c>
      <c r="O4402" t="b">
        <v>0</v>
      </c>
    </row>
    <row r="4403" spans="1:15">
      <c r="A4403" t="s">
        <v>14491</v>
      </c>
      <c r="B4403" s="8">
        <v>43090</v>
      </c>
      <c r="C4403" s="8">
        <v>43083.613252314812</v>
      </c>
      <c r="D4403" t="s">
        <v>14492</v>
      </c>
      <c r="E4403" t="s">
        <v>14493</v>
      </c>
      <c r="F4403">
        <v>28</v>
      </c>
      <c r="G4403" t="e">
        <f>VLOOKUP(#REF!,#REF!,2,FALSE)</f>
        <v>#REF!</v>
      </c>
      <c r="H4403" t="s">
        <v>14494</v>
      </c>
      <c r="I4403">
        <v>177892</v>
      </c>
      <c r="J4403">
        <v>939</v>
      </c>
      <c r="K4403">
        <v>374</v>
      </c>
      <c r="L4403">
        <v>793</v>
      </c>
      <c r="M4403" t="b">
        <v>0</v>
      </c>
      <c r="N4403" t="b">
        <v>0</v>
      </c>
      <c r="O4403" t="b">
        <v>0</v>
      </c>
    </row>
    <row r="4404" spans="1:15">
      <c r="A4404" t="s">
        <v>14495</v>
      </c>
      <c r="B4404" s="8">
        <v>43055</v>
      </c>
      <c r="C4404" s="8">
        <v>43053.583344907405</v>
      </c>
      <c r="D4404" t="s">
        <v>14496</v>
      </c>
      <c r="E4404" t="s">
        <v>6641</v>
      </c>
      <c r="F4404">
        <v>27</v>
      </c>
      <c r="G4404" t="e">
        <f>VLOOKUP(#REF!,#REF!,2,FALSE)</f>
        <v>#REF!</v>
      </c>
      <c r="H4404" t="s">
        <v>14497</v>
      </c>
      <c r="I4404">
        <v>177648</v>
      </c>
      <c r="J4404">
        <v>6932</v>
      </c>
      <c r="K4404">
        <v>786</v>
      </c>
      <c r="L4404">
        <v>697</v>
      </c>
      <c r="M4404" t="b">
        <v>0</v>
      </c>
      <c r="N4404" t="b">
        <v>0</v>
      </c>
      <c r="O4404" t="b">
        <v>0</v>
      </c>
    </row>
    <row r="4405" spans="1:15">
      <c r="A4405" t="s">
        <v>14498</v>
      </c>
      <c r="B4405" s="8">
        <v>43131</v>
      </c>
      <c r="C4405" s="8">
        <v>43124.583391203705</v>
      </c>
      <c r="D4405" t="s">
        <v>14499</v>
      </c>
      <c r="E4405" t="s">
        <v>14500</v>
      </c>
      <c r="F4405">
        <v>26</v>
      </c>
      <c r="G4405" t="e">
        <f>VLOOKUP(#REF!,#REF!,2,FALSE)</f>
        <v>#REF!</v>
      </c>
      <c r="H4405" t="s">
        <v>14501</v>
      </c>
      <c r="I4405">
        <v>177613</v>
      </c>
      <c r="J4405">
        <v>9578</v>
      </c>
      <c r="K4405">
        <v>100</v>
      </c>
      <c r="L4405">
        <v>433</v>
      </c>
      <c r="M4405" t="b">
        <v>0</v>
      </c>
      <c r="N4405" t="b">
        <v>0</v>
      </c>
      <c r="O4405" t="b">
        <v>0</v>
      </c>
    </row>
    <row r="4406" spans="1:15">
      <c r="A4406" t="s">
        <v>14502</v>
      </c>
      <c r="B4406" s="8">
        <v>43126</v>
      </c>
      <c r="C4406" s="8">
        <v>43119.308969907404</v>
      </c>
      <c r="D4406" t="s">
        <v>14503</v>
      </c>
      <c r="E4406" t="s">
        <v>12029</v>
      </c>
      <c r="F4406">
        <v>25</v>
      </c>
      <c r="G4406" t="e">
        <f>VLOOKUP(#REF!,#REF!,2,FALSE)</f>
        <v>#REF!</v>
      </c>
      <c r="H4406" t="s">
        <v>14504</v>
      </c>
      <c r="I4406">
        <v>176993</v>
      </c>
      <c r="J4406">
        <v>1410</v>
      </c>
      <c r="K4406">
        <v>304</v>
      </c>
      <c r="L4406">
        <v>687</v>
      </c>
      <c r="M4406" t="b">
        <v>0</v>
      </c>
      <c r="N4406" t="b">
        <v>0</v>
      </c>
      <c r="O4406" t="b">
        <v>0</v>
      </c>
    </row>
    <row r="4407" spans="1:15">
      <c r="A4407" t="s">
        <v>14505</v>
      </c>
      <c r="B4407" s="8">
        <v>43071</v>
      </c>
      <c r="C4407" s="8">
        <v>43064.572685185187</v>
      </c>
      <c r="D4407" t="s">
        <v>14506</v>
      </c>
      <c r="E4407" t="s">
        <v>12643</v>
      </c>
      <c r="F4407">
        <v>17</v>
      </c>
      <c r="G4407" t="e">
        <f>VLOOKUP(#REF!,#REF!,2,FALSE)</f>
        <v>#REF!</v>
      </c>
      <c r="H4407" t="s">
        <v>14507</v>
      </c>
      <c r="I4407">
        <v>176838</v>
      </c>
      <c r="J4407">
        <v>1069</v>
      </c>
      <c r="K4407">
        <v>111</v>
      </c>
      <c r="L4407">
        <v>416</v>
      </c>
      <c r="M4407" t="b">
        <v>0</v>
      </c>
      <c r="N4407" t="b">
        <v>0</v>
      </c>
      <c r="O4407" t="b">
        <v>0</v>
      </c>
    </row>
    <row r="4408" spans="1:15">
      <c r="A4408" t="s">
        <v>14508</v>
      </c>
      <c r="B4408" s="8">
        <v>43158</v>
      </c>
      <c r="C4408" s="8">
        <v>43153.908368055556</v>
      </c>
      <c r="D4408" t="s">
        <v>14509</v>
      </c>
      <c r="E4408" t="s">
        <v>425</v>
      </c>
      <c r="F4408">
        <v>23</v>
      </c>
      <c r="G4408" t="e">
        <f>VLOOKUP(#REF!,#REF!,2,FALSE)</f>
        <v>#REF!</v>
      </c>
      <c r="H4408" t="s">
        <v>14510</v>
      </c>
      <c r="I4408">
        <v>176811</v>
      </c>
      <c r="J4408">
        <v>3640</v>
      </c>
      <c r="K4408">
        <v>154</v>
      </c>
      <c r="L4408">
        <v>200</v>
      </c>
      <c r="M4408" t="b">
        <v>0</v>
      </c>
      <c r="N4408" t="b">
        <v>0</v>
      </c>
      <c r="O4408" t="b">
        <v>0</v>
      </c>
    </row>
    <row r="4409" spans="1:15">
      <c r="A4409" t="s">
        <v>14511</v>
      </c>
      <c r="B4409" s="8">
        <v>43235</v>
      </c>
      <c r="C4409" s="8">
        <v>43210.126550925925</v>
      </c>
      <c r="D4409" t="s">
        <v>14512</v>
      </c>
      <c r="E4409" t="s">
        <v>8810</v>
      </c>
      <c r="F4409">
        <v>28</v>
      </c>
      <c r="G4409" t="e">
        <f>VLOOKUP(#REF!,#REF!,2,FALSE)</f>
        <v>#REF!</v>
      </c>
      <c r="H4409" t="s">
        <v>14513</v>
      </c>
      <c r="I4409">
        <v>176709</v>
      </c>
      <c r="J4409">
        <v>5043</v>
      </c>
      <c r="K4409">
        <v>223</v>
      </c>
      <c r="L4409">
        <v>746</v>
      </c>
      <c r="M4409" t="b">
        <v>0</v>
      </c>
      <c r="N4409" t="b">
        <v>0</v>
      </c>
      <c r="O4409" t="b">
        <v>0</v>
      </c>
    </row>
    <row r="4410" spans="1:15">
      <c r="A4410" t="s">
        <v>14514</v>
      </c>
      <c r="B4410" s="8">
        <v>43126</v>
      </c>
      <c r="C4410" s="8">
        <v>43124.059560185182</v>
      </c>
      <c r="D4410" t="s">
        <v>14515</v>
      </c>
      <c r="E4410" t="s">
        <v>2364</v>
      </c>
      <c r="F4410">
        <v>17</v>
      </c>
      <c r="G4410" t="e">
        <f>VLOOKUP(#REF!,#REF!,2,FALSE)</f>
        <v>#REF!</v>
      </c>
      <c r="H4410" t="s">
        <v>11439</v>
      </c>
      <c r="I4410">
        <v>176461</v>
      </c>
      <c r="J4410">
        <v>1898</v>
      </c>
      <c r="K4410">
        <v>2030</v>
      </c>
      <c r="L4410">
        <v>249</v>
      </c>
      <c r="M4410" t="b">
        <v>0</v>
      </c>
      <c r="N4410" t="b">
        <v>0</v>
      </c>
      <c r="O4410" t="b">
        <v>0</v>
      </c>
    </row>
    <row r="4411" spans="1:15">
      <c r="A4411" t="s">
        <v>14516</v>
      </c>
      <c r="B4411" s="8">
        <v>43154</v>
      </c>
      <c r="C4411" s="8">
        <v>43145.493935185186</v>
      </c>
      <c r="D4411" t="s">
        <v>14517</v>
      </c>
      <c r="E4411" t="s">
        <v>7386</v>
      </c>
      <c r="F4411">
        <v>23</v>
      </c>
      <c r="G4411" t="e">
        <f>VLOOKUP(#REF!,#REF!,2,FALSE)</f>
        <v>#REF!</v>
      </c>
      <c r="H4411" t="s">
        <v>7387</v>
      </c>
      <c r="I4411">
        <v>176448</v>
      </c>
      <c r="J4411">
        <v>1735</v>
      </c>
      <c r="K4411">
        <v>197</v>
      </c>
      <c r="L4411">
        <v>135</v>
      </c>
      <c r="M4411" t="b">
        <v>0</v>
      </c>
      <c r="N4411" t="b">
        <v>0</v>
      </c>
      <c r="O4411" t="b">
        <v>0</v>
      </c>
    </row>
    <row r="4412" spans="1:15">
      <c r="A4412" t="s">
        <v>14518</v>
      </c>
      <c r="B4412" s="8">
        <v>43133</v>
      </c>
      <c r="C4412" s="8">
        <v>43132.083356481482</v>
      </c>
      <c r="D4412" t="s">
        <v>14519</v>
      </c>
      <c r="E4412" t="s">
        <v>2178</v>
      </c>
      <c r="F4412">
        <v>23</v>
      </c>
      <c r="G4412" t="e">
        <f>VLOOKUP(#REF!,#REF!,2,FALSE)</f>
        <v>#REF!</v>
      </c>
      <c r="H4412" t="s">
        <v>14520</v>
      </c>
      <c r="I4412">
        <v>176254</v>
      </c>
      <c r="J4412">
        <v>2550</v>
      </c>
      <c r="K4412">
        <v>135</v>
      </c>
      <c r="L4412">
        <v>158</v>
      </c>
      <c r="M4412" t="b">
        <v>0</v>
      </c>
      <c r="N4412" t="b">
        <v>0</v>
      </c>
      <c r="O4412" t="b">
        <v>0</v>
      </c>
    </row>
    <row r="4413" spans="1:15">
      <c r="A4413" t="s">
        <v>14521</v>
      </c>
      <c r="B4413" s="8">
        <v>43132</v>
      </c>
      <c r="C4413" s="8">
        <v>43126.465914351851</v>
      </c>
      <c r="D4413" t="s">
        <v>14522</v>
      </c>
      <c r="E4413" t="s">
        <v>12364</v>
      </c>
      <c r="F4413">
        <v>22</v>
      </c>
      <c r="G4413" t="e">
        <f>VLOOKUP(#REF!,#REF!,2,FALSE)</f>
        <v>#REF!</v>
      </c>
      <c r="H4413" t="s">
        <v>14523</v>
      </c>
      <c r="I4413">
        <v>176006</v>
      </c>
      <c r="J4413">
        <v>12056</v>
      </c>
      <c r="K4413">
        <v>79</v>
      </c>
      <c r="L4413">
        <v>1203</v>
      </c>
      <c r="M4413" t="b">
        <v>0</v>
      </c>
      <c r="N4413" t="b">
        <v>0</v>
      </c>
      <c r="O4413" t="b">
        <v>0</v>
      </c>
    </row>
    <row r="4414" spans="1:15">
      <c r="A4414" t="s">
        <v>14524</v>
      </c>
      <c r="B4414" s="8">
        <v>43165</v>
      </c>
      <c r="C4414" s="8">
        <v>43157.791678240741</v>
      </c>
      <c r="D4414" t="s">
        <v>14525</v>
      </c>
      <c r="E4414" t="s">
        <v>2586</v>
      </c>
      <c r="F4414">
        <v>24</v>
      </c>
      <c r="G4414" t="e">
        <f>VLOOKUP(#REF!,#REF!,2,FALSE)</f>
        <v>#REF!</v>
      </c>
      <c r="H4414" t="s">
        <v>14526</v>
      </c>
      <c r="I4414">
        <v>1963752</v>
      </c>
      <c r="J4414">
        <v>22768</v>
      </c>
      <c r="K4414">
        <v>1002</v>
      </c>
      <c r="L4414">
        <v>1739</v>
      </c>
      <c r="M4414" t="b">
        <v>0</v>
      </c>
      <c r="N4414" t="b">
        <v>0</v>
      </c>
      <c r="O4414" t="b">
        <v>0</v>
      </c>
    </row>
    <row r="4415" spans="1:15">
      <c r="A4415" t="s">
        <v>14527</v>
      </c>
      <c r="B4415" s="8">
        <v>43150</v>
      </c>
      <c r="C4415" s="8">
        <v>43141.583368055559</v>
      </c>
      <c r="D4415" t="s">
        <v>14528</v>
      </c>
      <c r="E4415" t="s">
        <v>6641</v>
      </c>
      <c r="F4415">
        <v>27</v>
      </c>
      <c r="G4415" t="e">
        <f>VLOOKUP(#REF!,#REF!,2,FALSE)</f>
        <v>#REF!</v>
      </c>
      <c r="H4415" t="s">
        <v>14529</v>
      </c>
      <c r="I4415">
        <v>175566</v>
      </c>
      <c r="J4415">
        <v>4900</v>
      </c>
      <c r="K4415">
        <v>617</v>
      </c>
      <c r="L4415">
        <v>398</v>
      </c>
      <c r="M4415" t="b">
        <v>0</v>
      </c>
      <c r="N4415" t="b">
        <v>0</v>
      </c>
      <c r="O4415" t="b">
        <v>0</v>
      </c>
    </row>
    <row r="4416" spans="1:15">
      <c r="A4416" t="s">
        <v>14530</v>
      </c>
      <c r="B4416" s="8">
        <v>43123</v>
      </c>
      <c r="C4416" s="8">
        <v>43118.227685185186</v>
      </c>
      <c r="D4416" t="s">
        <v>14531</v>
      </c>
      <c r="E4416" t="s">
        <v>5966</v>
      </c>
      <c r="F4416">
        <v>17</v>
      </c>
      <c r="G4416" t="e">
        <f>VLOOKUP(#REF!,#REF!,2,FALSE)</f>
        <v>#REF!</v>
      </c>
      <c r="H4416" t="s">
        <v>14532</v>
      </c>
      <c r="I4416">
        <v>175545</v>
      </c>
      <c r="J4416">
        <v>916</v>
      </c>
      <c r="K4416">
        <v>52</v>
      </c>
      <c r="L4416">
        <v>167</v>
      </c>
      <c r="M4416" t="b">
        <v>0</v>
      </c>
      <c r="N4416" t="b">
        <v>0</v>
      </c>
      <c r="O4416" t="b">
        <v>0</v>
      </c>
    </row>
    <row r="4417" spans="1:15">
      <c r="A4417" t="s">
        <v>14533</v>
      </c>
      <c r="B4417" s="8">
        <v>43159</v>
      </c>
      <c r="C4417" s="8">
        <v>43158.024317129632</v>
      </c>
      <c r="D4417" t="s">
        <v>14534</v>
      </c>
      <c r="E4417" t="s">
        <v>549</v>
      </c>
      <c r="F4417">
        <v>24</v>
      </c>
      <c r="G4417" t="e">
        <f>VLOOKUP(#REF!,#REF!,2,FALSE)</f>
        <v>#REF!</v>
      </c>
      <c r="H4417" t="s">
        <v>14535</v>
      </c>
      <c r="I4417">
        <v>2311760</v>
      </c>
      <c r="J4417">
        <v>34425</v>
      </c>
      <c r="K4417">
        <v>6094</v>
      </c>
      <c r="L4417">
        <v>9453</v>
      </c>
      <c r="M4417" t="b">
        <v>0</v>
      </c>
      <c r="N4417" t="b">
        <v>0</v>
      </c>
      <c r="O4417" t="b">
        <v>0</v>
      </c>
    </row>
    <row r="4418" spans="1:15">
      <c r="A4418" t="s">
        <v>14536</v>
      </c>
      <c r="B4418" s="8">
        <v>43135</v>
      </c>
      <c r="C4418" s="8">
        <v>43129.602337962962</v>
      </c>
      <c r="D4418" t="s">
        <v>14537</v>
      </c>
      <c r="E4418" t="s">
        <v>13130</v>
      </c>
      <c r="F4418">
        <v>22</v>
      </c>
      <c r="G4418" t="e">
        <f>VLOOKUP(#REF!,#REF!,2,FALSE)</f>
        <v>#REF!</v>
      </c>
      <c r="H4418" t="s">
        <v>14538</v>
      </c>
      <c r="I4418">
        <v>175541</v>
      </c>
      <c r="J4418">
        <v>22785</v>
      </c>
      <c r="K4418">
        <v>152</v>
      </c>
      <c r="L4418">
        <v>1771</v>
      </c>
      <c r="M4418" t="b">
        <v>0</v>
      </c>
      <c r="N4418" t="b">
        <v>0</v>
      </c>
      <c r="O4418" t="b">
        <v>0</v>
      </c>
    </row>
    <row r="4419" spans="1:15">
      <c r="A4419" t="s">
        <v>14539</v>
      </c>
      <c r="B4419" s="8">
        <v>43133</v>
      </c>
      <c r="C4419" s="8">
        <v>43132.250011574077</v>
      </c>
      <c r="D4419" t="s">
        <v>14540</v>
      </c>
      <c r="E4419" t="s">
        <v>425</v>
      </c>
      <c r="F4419">
        <v>23</v>
      </c>
      <c r="G4419" t="e">
        <f>VLOOKUP(#REF!,#REF!,2,FALSE)</f>
        <v>#REF!</v>
      </c>
      <c r="H4419" t="s">
        <v>14541</v>
      </c>
      <c r="I4419">
        <v>175400</v>
      </c>
      <c r="J4419">
        <v>3000</v>
      </c>
      <c r="K4419">
        <v>134</v>
      </c>
      <c r="L4419">
        <v>208</v>
      </c>
      <c r="M4419" t="b">
        <v>0</v>
      </c>
      <c r="N4419" t="b">
        <v>0</v>
      </c>
      <c r="O4419" t="b">
        <v>0</v>
      </c>
    </row>
    <row r="4420" spans="1:15">
      <c r="A4420" t="s">
        <v>14542</v>
      </c>
      <c r="B4420" s="8">
        <v>43152</v>
      </c>
      <c r="C4420" s="8">
        <v>43149.053344907406</v>
      </c>
      <c r="D4420" t="s">
        <v>14543</v>
      </c>
      <c r="E4420" t="s">
        <v>1628</v>
      </c>
      <c r="F4420">
        <v>25</v>
      </c>
      <c r="G4420" t="e">
        <f>VLOOKUP(#REF!,#REF!,2,FALSE)</f>
        <v>#REF!</v>
      </c>
      <c r="H4420" t="s">
        <v>14544</v>
      </c>
      <c r="I4420">
        <v>175106</v>
      </c>
      <c r="J4420">
        <v>951</v>
      </c>
      <c r="K4420">
        <v>652</v>
      </c>
      <c r="L4420">
        <v>1746</v>
      </c>
      <c r="M4420" t="b">
        <v>0</v>
      </c>
      <c r="N4420" t="b">
        <v>0</v>
      </c>
      <c r="O4420" t="b">
        <v>0</v>
      </c>
    </row>
    <row r="4421" spans="1:15">
      <c r="A4421" t="s">
        <v>14545</v>
      </c>
      <c r="B4421" s="8">
        <v>43230</v>
      </c>
      <c r="C4421" s="8">
        <v>43219.297500000001</v>
      </c>
      <c r="D4421" t="s">
        <v>14546</v>
      </c>
      <c r="E4421" t="s">
        <v>5595</v>
      </c>
      <c r="F4421">
        <v>15</v>
      </c>
      <c r="G4421" t="e">
        <f>VLOOKUP(#REF!,#REF!,2,FALSE)</f>
        <v>#REF!</v>
      </c>
      <c r="H4421" t="s">
        <v>14547</v>
      </c>
      <c r="I4421">
        <v>174504</v>
      </c>
      <c r="J4421">
        <v>11738</v>
      </c>
      <c r="K4421">
        <v>78</v>
      </c>
      <c r="L4421">
        <v>1093</v>
      </c>
      <c r="M4421" t="b">
        <v>0</v>
      </c>
      <c r="N4421" t="b">
        <v>0</v>
      </c>
      <c r="O4421" t="b">
        <v>0</v>
      </c>
    </row>
    <row r="4422" spans="1:15">
      <c r="A4422" t="s">
        <v>14548</v>
      </c>
      <c r="B4422" s="8">
        <v>43150</v>
      </c>
      <c r="C4422" s="8">
        <v>43140.811041666668</v>
      </c>
      <c r="D4422" t="s">
        <v>14549</v>
      </c>
      <c r="E4422" t="s">
        <v>11922</v>
      </c>
      <c r="F4422">
        <v>26</v>
      </c>
      <c r="G4422" t="e">
        <f>VLOOKUP(#REF!,#REF!,2,FALSE)</f>
        <v>#REF!</v>
      </c>
      <c r="H4422" t="s">
        <v>14550</v>
      </c>
      <c r="I4422">
        <v>173997</v>
      </c>
      <c r="J4422">
        <v>5853</v>
      </c>
      <c r="K4422">
        <v>116</v>
      </c>
      <c r="L4422">
        <v>440</v>
      </c>
      <c r="M4422" t="b">
        <v>0</v>
      </c>
      <c r="N4422" t="b">
        <v>0</v>
      </c>
      <c r="O4422" t="b">
        <v>0</v>
      </c>
    </row>
    <row r="4423" spans="1:15">
      <c r="A4423" t="s">
        <v>14551</v>
      </c>
      <c r="B4423" s="8">
        <v>43265</v>
      </c>
      <c r="C4423" s="8">
        <v>43260.463368055556</v>
      </c>
      <c r="D4423" t="s">
        <v>14552</v>
      </c>
      <c r="E4423" t="s">
        <v>14553</v>
      </c>
      <c r="F4423">
        <v>20</v>
      </c>
      <c r="G4423" t="e">
        <f>VLOOKUP(#REF!,#REF!,2,FALSE)</f>
        <v>#REF!</v>
      </c>
      <c r="H4423" t="s">
        <v>14554</v>
      </c>
      <c r="I4423">
        <v>3659746</v>
      </c>
      <c r="J4423">
        <v>155591</v>
      </c>
      <c r="K4423">
        <v>26049</v>
      </c>
      <c r="L4423">
        <v>39230</v>
      </c>
      <c r="M4423" t="b">
        <v>0</v>
      </c>
      <c r="N4423" t="b">
        <v>0</v>
      </c>
      <c r="O4423" t="b">
        <v>0</v>
      </c>
    </row>
    <row r="4424" spans="1:15">
      <c r="A4424" t="s">
        <v>14555</v>
      </c>
      <c r="B4424" s="8">
        <v>43079</v>
      </c>
      <c r="C4424" s="8">
        <v>43074.109756944446</v>
      </c>
      <c r="D4424" t="s">
        <v>14556</v>
      </c>
      <c r="E4424" t="s">
        <v>5499</v>
      </c>
      <c r="F4424">
        <v>25</v>
      </c>
      <c r="G4424" t="e">
        <f>VLOOKUP(#REF!,#REF!,2,FALSE)</f>
        <v>#REF!</v>
      </c>
      <c r="H4424" t="s">
        <v>14557</v>
      </c>
      <c r="I4424">
        <v>173696</v>
      </c>
      <c r="J4424">
        <v>766</v>
      </c>
      <c r="K4424">
        <v>196</v>
      </c>
      <c r="L4424">
        <v>1216</v>
      </c>
      <c r="M4424" t="b">
        <v>0</v>
      </c>
      <c r="N4424" t="b">
        <v>0</v>
      </c>
      <c r="O4424" t="b">
        <v>0</v>
      </c>
    </row>
    <row r="4425" spans="1:15">
      <c r="A4425" t="s">
        <v>14558</v>
      </c>
      <c r="B4425" s="8">
        <v>43217</v>
      </c>
      <c r="C4425" s="8">
        <v>43210.283263888887</v>
      </c>
      <c r="D4425" t="s">
        <v>14559</v>
      </c>
      <c r="E4425" t="s">
        <v>336</v>
      </c>
      <c r="F4425">
        <v>26</v>
      </c>
      <c r="G4425" t="e">
        <f>VLOOKUP(#REF!,#REF!,2,FALSE)</f>
        <v>#REF!</v>
      </c>
      <c r="H4425" t="s">
        <v>14560</v>
      </c>
      <c r="I4425">
        <v>173562</v>
      </c>
      <c r="J4425">
        <v>4101</v>
      </c>
      <c r="K4425">
        <v>150</v>
      </c>
      <c r="L4425">
        <v>135</v>
      </c>
      <c r="M4425" t="b">
        <v>0</v>
      </c>
      <c r="N4425" t="b">
        <v>0</v>
      </c>
      <c r="O4425" t="b">
        <v>0</v>
      </c>
    </row>
    <row r="4426" spans="1:15">
      <c r="A4426" t="s">
        <v>14561</v>
      </c>
      <c r="B4426" s="8">
        <v>43160</v>
      </c>
      <c r="C4426" s="8">
        <v>43158.29173611111</v>
      </c>
      <c r="D4426" t="s">
        <v>14562</v>
      </c>
      <c r="E4426" t="s">
        <v>557</v>
      </c>
      <c r="F4426">
        <v>24</v>
      </c>
      <c r="G4426" t="e">
        <f>VLOOKUP(#REF!,#REF!,2,FALSE)</f>
        <v>#REF!</v>
      </c>
      <c r="H4426" t="s">
        <v>14563</v>
      </c>
      <c r="I4426">
        <v>67954</v>
      </c>
      <c r="J4426">
        <v>780</v>
      </c>
      <c r="K4426">
        <v>169</v>
      </c>
      <c r="L4426">
        <v>118</v>
      </c>
      <c r="M4426" t="b">
        <v>0</v>
      </c>
      <c r="N4426" t="b">
        <v>0</v>
      </c>
      <c r="O4426" t="b">
        <v>0</v>
      </c>
    </row>
    <row r="4427" spans="1:15">
      <c r="A4427" t="s">
        <v>14564</v>
      </c>
      <c r="B4427" s="8">
        <v>43138</v>
      </c>
      <c r="C4427" s="8">
        <v>43131.321203703701</v>
      </c>
      <c r="D4427" t="s">
        <v>14565</v>
      </c>
      <c r="E4427" t="s">
        <v>14566</v>
      </c>
      <c r="F4427">
        <v>15</v>
      </c>
      <c r="G4427" t="e">
        <f>VLOOKUP(#REF!,#REF!,2,FALSE)</f>
        <v>#REF!</v>
      </c>
      <c r="H4427" t="s">
        <v>14567</v>
      </c>
      <c r="I4427">
        <v>173330</v>
      </c>
      <c r="J4427">
        <v>3792</v>
      </c>
      <c r="K4427">
        <v>422</v>
      </c>
      <c r="L4427">
        <v>574</v>
      </c>
      <c r="M4427" t="b">
        <v>0</v>
      </c>
      <c r="N4427" t="b">
        <v>0</v>
      </c>
      <c r="O4427" t="b">
        <v>0</v>
      </c>
    </row>
    <row r="4428" spans="1:15">
      <c r="A4428" t="s">
        <v>14568</v>
      </c>
      <c r="B4428" s="8">
        <v>43230</v>
      </c>
      <c r="C4428" s="8">
        <v>43220.3752662037</v>
      </c>
      <c r="D4428" t="s">
        <v>14569</v>
      </c>
      <c r="E4428" t="s">
        <v>2458</v>
      </c>
      <c r="F4428">
        <v>28</v>
      </c>
      <c r="G4428" t="e">
        <f>VLOOKUP(#REF!,#REF!,2,FALSE)</f>
        <v>#REF!</v>
      </c>
      <c r="H4428" t="s">
        <v>14570</v>
      </c>
      <c r="I4428">
        <v>173088</v>
      </c>
      <c r="J4428">
        <v>7169</v>
      </c>
      <c r="K4428">
        <v>170</v>
      </c>
      <c r="L4428">
        <v>887</v>
      </c>
      <c r="M4428" t="b">
        <v>0</v>
      </c>
      <c r="N4428" t="b">
        <v>0</v>
      </c>
      <c r="O4428" t="b">
        <v>0</v>
      </c>
    </row>
    <row r="4429" spans="1:15">
      <c r="A4429" t="s">
        <v>14571</v>
      </c>
      <c r="B4429" s="8">
        <v>43173</v>
      </c>
      <c r="C4429" s="8">
        <v>43158.333402777775</v>
      </c>
      <c r="D4429" t="s">
        <v>14572</v>
      </c>
      <c r="E4429" t="s">
        <v>7340</v>
      </c>
      <c r="F4429">
        <v>10</v>
      </c>
      <c r="G4429" t="e">
        <f>VLOOKUP(#REF!,#REF!,2,FALSE)</f>
        <v>#REF!</v>
      </c>
      <c r="H4429" t="s">
        <v>14573</v>
      </c>
      <c r="I4429">
        <v>1467165</v>
      </c>
      <c r="J4429">
        <v>141277</v>
      </c>
      <c r="K4429">
        <v>1573</v>
      </c>
      <c r="L4429">
        <v>10516</v>
      </c>
      <c r="M4429" t="b">
        <v>0</v>
      </c>
      <c r="N4429" t="b">
        <v>0</v>
      </c>
      <c r="O4429" t="b">
        <v>0</v>
      </c>
    </row>
    <row r="4430" spans="1:15">
      <c r="A4430" t="s">
        <v>14574</v>
      </c>
      <c r="B4430" s="8">
        <v>43132</v>
      </c>
      <c r="C4430" s="8">
        <v>43128.333344907405</v>
      </c>
      <c r="D4430" t="s">
        <v>14575</v>
      </c>
      <c r="E4430" t="s">
        <v>2324</v>
      </c>
      <c r="F4430">
        <v>26</v>
      </c>
      <c r="G4430" t="e">
        <f>VLOOKUP(#REF!,#REF!,2,FALSE)</f>
        <v>#REF!</v>
      </c>
      <c r="H4430" t="s">
        <v>14576</v>
      </c>
      <c r="I4430">
        <v>172879</v>
      </c>
      <c r="J4430">
        <v>2986</v>
      </c>
      <c r="K4430">
        <v>343</v>
      </c>
      <c r="L4430">
        <v>745</v>
      </c>
      <c r="M4430" t="b">
        <v>0</v>
      </c>
      <c r="N4430" t="b">
        <v>0</v>
      </c>
      <c r="O4430" t="b">
        <v>0</v>
      </c>
    </row>
    <row r="4431" spans="1:15">
      <c r="A4431" t="s">
        <v>14577</v>
      </c>
      <c r="B4431" s="8">
        <v>43055</v>
      </c>
      <c r="C4431" s="8">
        <v>43025.542870370373</v>
      </c>
      <c r="D4431" t="s">
        <v>14578</v>
      </c>
      <c r="E4431" t="s">
        <v>14579</v>
      </c>
      <c r="F4431">
        <v>23</v>
      </c>
      <c r="G4431" t="e">
        <f>VLOOKUP(#REF!,#REF!,2,FALSE)</f>
        <v>#REF!</v>
      </c>
      <c r="H4431" t="s">
        <v>14580</v>
      </c>
      <c r="I4431">
        <v>172587</v>
      </c>
      <c r="J4431">
        <v>379</v>
      </c>
      <c r="K4431">
        <v>49</v>
      </c>
      <c r="L4431">
        <v>199</v>
      </c>
      <c r="M4431" t="b">
        <v>0</v>
      </c>
      <c r="N4431" t="b">
        <v>0</v>
      </c>
      <c r="O4431" t="b">
        <v>0</v>
      </c>
    </row>
    <row r="4432" spans="1:15">
      <c r="A4432" t="s">
        <v>14581</v>
      </c>
      <c r="B4432" s="8">
        <v>43168</v>
      </c>
      <c r="C4432" s="8">
        <v>43158.362569444442</v>
      </c>
      <c r="D4432" t="s">
        <v>14582</v>
      </c>
      <c r="E4432" t="s">
        <v>11018</v>
      </c>
      <c r="F4432">
        <v>24</v>
      </c>
      <c r="G4432" t="e">
        <f>VLOOKUP(#REF!,#REF!,2,FALSE)</f>
        <v>#REF!</v>
      </c>
      <c r="H4432" t="s">
        <v>14583</v>
      </c>
      <c r="I4432">
        <v>152533</v>
      </c>
      <c r="J4432">
        <v>5224</v>
      </c>
      <c r="K4432">
        <v>228</v>
      </c>
      <c r="L4432">
        <v>874</v>
      </c>
      <c r="M4432" t="b">
        <v>0</v>
      </c>
      <c r="N4432" t="b">
        <v>0</v>
      </c>
      <c r="O4432" t="b">
        <v>0</v>
      </c>
    </row>
    <row r="4433" spans="1:15">
      <c r="A4433" t="s">
        <v>14584</v>
      </c>
      <c r="B4433" s="8">
        <v>43156</v>
      </c>
      <c r="C4433" s="8">
        <v>43150.444224537037</v>
      </c>
      <c r="D4433" t="s">
        <v>14585</v>
      </c>
      <c r="E4433" t="s">
        <v>7481</v>
      </c>
      <c r="F4433">
        <v>19</v>
      </c>
      <c r="G4433" t="e">
        <f>VLOOKUP(#REF!,#REF!,2,FALSE)</f>
        <v>#REF!</v>
      </c>
      <c r="H4433" t="s">
        <v>14586</v>
      </c>
      <c r="I4433">
        <v>172551</v>
      </c>
      <c r="J4433">
        <v>578</v>
      </c>
      <c r="K4433">
        <v>13</v>
      </c>
      <c r="L4433">
        <v>30</v>
      </c>
      <c r="M4433" t="b">
        <v>0</v>
      </c>
      <c r="N4433" t="b">
        <v>0</v>
      </c>
      <c r="O4433" t="b">
        <v>0</v>
      </c>
    </row>
    <row r="4434" spans="1:15">
      <c r="A4434" t="s">
        <v>14587</v>
      </c>
      <c r="B4434" s="8">
        <v>43140</v>
      </c>
      <c r="C4434" s="8">
        <v>43133.625034722223</v>
      </c>
      <c r="D4434" t="s">
        <v>14588</v>
      </c>
      <c r="E4434" t="s">
        <v>6685</v>
      </c>
      <c r="F4434">
        <v>26</v>
      </c>
      <c r="G4434" t="e">
        <f>VLOOKUP(#REF!,#REF!,2,FALSE)</f>
        <v>#REF!</v>
      </c>
      <c r="H4434" t="s">
        <v>14589</v>
      </c>
      <c r="I4434">
        <v>172367</v>
      </c>
      <c r="J4434">
        <v>6047</v>
      </c>
      <c r="K4434">
        <v>362</v>
      </c>
      <c r="L4434">
        <v>949</v>
      </c>
      <c r="M4434" t="b">
        <v>0</v>
      </c>
      <c r="N4434" t="b">
        <v>0</v>
      </c>
      <c r="O4434" t="b">
        <v>0</v>
      </c>
    </row>
    <row r="4435" spans="1:15">
      <c r="A4435" t="s">
        <v>14590</v>
      </c>
      <c r="B4435" s="8">
        <v>43178</v>
      </c>
      <c r="C4435" s="8">
        <v>43165.244039351855</v>
      </c>
      <c r="D4435" t="s">
        <v>14591</v>
      </c>
      <c r="E4435" t="s">
        <v>14592</v>
      </c>
      <c r="F4435">
        <v>22</v>
      </c>
      <c r="G4435" t="e">
        <f>VLOOKUP(#REF!,#REF!,2,FALSE)</f>
        <v>#REF!</v>
      </c>
      <c r="H4435" t="s">
        <v>14593</v>
      </c>
      <c r="I4435">
        <v>172301</v>
      </c>
      <c r="J4435">
        <v>12038</v>
      </c>
      <c r="K4435">
        <v>81</v>
      </c>
      <c r="L4435">
        <v>700</v>
      </c>
      <c r="M4435" t="b">
        <v>0</v>
      </c>
      <c r="N4435" t="b">
        <v>0</v>
      </c>
      <c r="O4435" t="b">
        <v>0</v>
      </c>
    </row>
    <row r="4436" spans="1:15">
      <c r="A4436" t="s">
        <v>14594</v>
      </c>
      <c r="B4436" s="8">
        <v>43084</v>
      </c>
      <c r="C4436" s="8">
        <v>43082.491863425923</v>
      </c>
      <c r="D4436" t="s">
        <v>14595</v>
      </c>
      <c r="E4436" t="s">
        <v>4253</v>
      </c>
      <c r="F4436">
        <v>22</v>
      </c>
      <c r="G4436" t="e">
        <f>VLOOKUP(#REF!,#REF!,2,FALSE)</f>
        <v>#REF!</v>
      </c>
      <c r="H4436" t="s">
        <v>14596</v>
      </c>
      <c r="I4436">
        <v>172224</v>
      </c>
      <c r="J4436">
        <v>15507</v>
      </c>
      <c r="K4436">
        <v>74</v>
      </c>
      <c r="L4436">
        <v>629</v>
      </c>
      <c r="M4436" t="b">
        <v>0</v>
      </c>
      <c r="N4436" t="b">
        <v>0</v>
      </c>
      <c r="O4436" t="b">
        <v>0</v>
      </c>
    </row>
    <row r="4437" spans="1:15">
      <c r="A4437" t="s">
        <v>14597</v>
      </c>
      <c r="B4437" s="8">
        <v>43173</v>
      </c>
      <c r="C4437" s="8">
        <v>43158.415000000001</v>
      </c>
      <c r="D4437" t="s">
        <v>14598</v>
      </c>
      <c r="E4437" t="s">
        <v>1719</v>
      </c>
      <c r="F4437">
        <v>10</v>
      </c>
      <c r="G4437" t="e">
        <f>VLOOKUP(#REF!,#REF!,2,FALSE)</f>
        <v>#REF!</v>
      </c>
      <c r="H4437" t="s">
        <v>14599</v>
      </c>
      <c r="I4437">
        <v>2408990</v>
      </c>
      <c r="J4437">
        <v>123245</v>
      </c>
      <c r="K4437">
        <v>1102</v>
      </c>
      <c r="L4437">
        <v>4033</v>
      </c>
      <c r="M4437" t="b">
        <v>0</v>
      </c>
      <c r="N4437" t="b">
        <v>0</v>
      </c>
      <c r="O4437" t="b">
        <v>0</v>
      </c>
    </row>
    <row r="4438" spans="1:15">
      <c r="A4438" t="s">
        <v>14600</v>
      </c>
      <c r="B4438" s="8">
        <v>43067</v>
      </c>
      <c r="C4438" s="8">
        <v>43060.41673611111</v>
      </c>
      <c r="D4438" t="s">
        <v>14601</v>
      </c>
      <c r="E4438" t="s">
        <v>11323</v>
      </c>
      <c r="F4438">
        <v>23</v>
      </c>
      <c r="G4438" t="e">
        <f>VLOOKUP(#REF!,#REF!,2,FALSE)</f>
        <v>#REF!</v>
      </c>
      <c r="H4438" t="s">
        <v>14602</v>
      </c>
      <c r="I4438">
        <v>172205</v>
      </c>
      <c r="J4438">
        <v>5474</v>
      </c>
      <c r="K4438">
        <v>91</v>
      </c>
      <c r="L4438">
        <v>366</v>
      </c>
      <c r="M4438" t="b">
        <v>0</v>
      </c>
      <c r="N4438" t="b">
        <v>0</v>
      </c>
      <c r="O4438" t="b">
        <v>0</v>
      </c>
    </row>
    <row r="4439" spans="1:15">
      <c r="A4439" t="s">
        <v>14603</v>
      </c>
      <c r="B4439" s="8">
        <v>43137</v>
      </c>
      <c r="C4439" s="8">
        <v>43135.889490740738</v>
      </c>
      <c r="D4439" t="s">
        <v>14604</v>
      </c>
      <c r="E4439" t="s">
        <v>2314</v>
      </c>
      <c r="F4439">
        <v>17</v>
      </c>
      <c r="G4439" t="e">
        <f>VLOOKUP(#REF!,#REF!,2,FALSE)</f>
        <v>#REF!</v>
      </c>
      <c r="H4439" t="s">
        <v>14605</v>
      </c>
      <c r="I4439">
        <v>172027</v>
      </c>
      <c r="J4439">
        <v>1548</v>
      </c>
      <c r="K4439">
        <v>59</v>
      </c>
      <c r="L4439">
        <v>294</v>
      </c>
      <c r="M4439" t="b">
        <v>0</v>
      </c>
      <c r="N4439" t="b">
        <v>0</v>
      </c>
      <c r="O4439" t="b">
        <v>0</v>
      </c>
    </row>
    <row r="4440" spans="1:15">
      <c r="A4440" t="s">
        <v>14606</v>
      </c>
      <c r="B4440" s="8">
        <v>43083</v>
      </c>
      <c r="C4440" s="8">
        <v>43079.801342592589</v>
      </c>
      <c r="D4440" t="s">
        <v>14607</v>
      </c>
      <c r="E4440" t="s">
        <v>3686</v>
      </c>
      <c r="F4440">
        <v>26</v>
      </c>
      <c r="G4440" t="e">
        <f>VLOOKUP(#REF!,#REF!,2,FALSE)</f>
        <v>#REF!</v>
      </c>
      <c r="H4440" t="s">
        <v>14608</v>
      </c>
      <c r="I4440">
        <v>171554</v>
      </c>
      <c r="J4440">
        <v>5981</v>
      </c>
      <c r="K4440">
        <v>250</v>
      </c>
      <c r="L4440">
        <v>794</v>
      </c>
      <c r="M4440" t="b">
        <v>0</v>
      </c>
      <c r="N4440" t="b">
        <v>0</v>
      </c>
      <c r="O4440" t="b">
        <v>0</v>
      </c>
    </row>
    <row r="4441" spans="1:15">
      <c r="A4441" t="s">
        <v>14609</v>
      </c>
      <c r="B4441" s="8">
        <v>43122</v>
      </c>
      <c r="C4441" s="8">
        <v>43116.333356481482</v>
      </c>
      <c r="D4441" t="s">
        <v>14610</v>
      </c>
      <c r="E4441" t="s">
        <v>5779</v>
      </c>
      <c r="F4441">
        <v>22</v>
      </c>
      <c r="G4441" t="e">
        <f>VLOOKUP(#REF!,#REF!,2,FALSE)</f>
        <v>#REF!</v>
      </c>
      <c r="H4441" t="s">
        <v>14611</v>
      </c>
      <c r="I4441">
        <v>171518</v>
      </c>
      <c r="J4441">
        <v>6303</v>
      </c>
      <c r="K4441">
        <v>331</v>
      </c>
      <c r="L4441">
        <v>795</v>
      </c>
      <c r="M4441" t="b">
        <v>0</v>
      </c>
      <c r="N4441" t="b">
        <v>0</v>
      </c>
      <c r="O4441" t="b">
        <v>0</v>
      </c>
    </row>
    <row r="4442" spans="1:15">
      <c r="A4442" t="s">
        <v>14612</v>
      </c>
      <c r="B4442" s="8">
        <v>43122</v>
      </c>
      <c r="C4442" s="8">
        <v>43115.609907407408</v>
      </c>
      <c r="D4442" t="s">
        <v>14613</v>
      </c>
      <c r="E4442" t="s">
        <v>4430</v>
      </c>
      <c r="F4442">
        <v>25</v>
      </c>
      <c r="G4442" t="e">
        <f>VLOOKUP(#REF!,#REF!,2,FALSE)</f>
        <v>#REF!</v>
      </c>
      <c r="H4442" t="s">
        <v>14614</v>
      </c>
      <c r="I4442">
        <v>170637</v>
      </c>
      <c r="J4442">
        <v>1660</v>
      </c>
      <c r="K4442">
        <v>100</v>
      </c>
      <c r="L4442">
        <v>375</v>
      </c>
      <c r="M4442" t="b">
        <v>0</v>
      </c>
      <c r="N4442" t="b">
        <v>0</v>
      </c>
      <c r="O4442" t="b">
        <v>0</v>
      </c>
    </row>
    <row r="4443" spans="1:15">
      <c r="A4443" t="s">
        <v>14615</v>
      </c>
      <c r="B4443" s="8">
        <v>43122</v>
      </c>
      <c r="C4443" s="8">
        <v>43116.362083333333</v>
      </c>
      <c r="D4443" t="s">
        <v>14616</v>
      </c>
      <c r="E4443" t="s">
        <v>2386</v>
      </c>
      <c r="F4443">
        <v>25</v>
      </c>
      <c r="G4443" t="e">
        <f>VLOOKUP(#REF!,#REF!,2,FALSE)</f>
        <v>#REF!</v>
      </c>
      <c r="H4443" t="s">
        <v>14617</v>
      </c>
      <c r="I4443">
        <v>170325</v>
      </c>
      <c r="J4443">
        <v>1752</v>
      </c>
      <c r="K4443">
        <v>192</v>
      </c>
      <c r="L4443">
        <v>929</v>
      </c>
      <c r="M4443" t="b">
        <v>0</v>
      </c>
      <c r="N4443" t="b">
        <v>0</v>
      </c>
      <c r="O4443" t="b">
        <v>0</v>
      </c>
    </row>
    <row r="4444" spans="1:15">
      <c r="A4444" t="s">
        <v>14618</v>
      </c>
      <c r="B4444" s="8">
        <v>43066</v>
      </c>
      <c r="C4444" s="8">
        <v>43059.34269675926</v>
      </c>
      <c r="D4444" t="s">
        <v>14619</v>
      </c>
      <c r="E4444" t="s">
        <v>3076</v>
      </c>
      <c r="F4444">
        <v>25</v>
      </c>
      <c r="G4444" t="e">
        <f>VLOOKUP(#REF!,#REF!,2,FALSE)</f>
        <v>#REF!</v>
      </c>
      <c r="H4444" t="s">
        <v>14620</v>
      </c>
      <c r="I4444">
        <v>170075</v>
      </c>
      <c r="J4444">
        <v>696</v>
      </c>
      <c r="K4444">
        <v>849</v>
      </c>
      <c r="L4444">
        <v>1257</v>
      </c>
      <c r="M4444" t="b">
        <v>0</v>
      </c>
      <c r="N4444" t="b">
        <v>0</v>
      </c>
      <c r="O4444" t="b">
        <v>0</v>
      </c>
    </row>
    <row r="4445" spans="1:15">
      <c r="A4445" t="s">
        <v>14621</v>
      </c>
      <c r="B4445" s="8">
        <v>43169</v>
      </c>
      <c r="C4445" s="8">
        <v>43158.585277777776</v>
      </c>
      <c r="D4445" t="s">
        <v>14622</v>
      </c>
      <c r="E4445" t="s">
        <v>492</v>
      </c>
      <c r="F4445">
        <v>24</v>
      </c>
      <c r="G4445" t="e">
        <f>VLOOKUP(#REF!,#REF!,2,FALSE)</f>
        <v>#REF!</v>
      </c>
      <c r="H4445" t="s">
        <v>14623</v>
      </c>
      <c r="I4445">
        <v>2915910</v>
      </c>
      <c r="J4445">
        <v>234888</v>
      </c>
      <c r="K4445">
        <v>4539</v>
      </c>
      <c r="L4445">
        <v>31397</v>
      </c>
      <c r="M4445" t="b">
        <v>0</v>
      </c>
      <c r="N4445" t="b">
        <v>0</v>
      </c>
      <c r="O4445" t="b">
        <v>0</v>
      </c>
    </row>
    <row r="4446" spans="1:15">
      <c r="A4446" t="s">
        <v>14624</v>
      </c>
      <c r="B4446" s="8">
        <v>43059</v>
      </c>
      <c r="C4446" s="8">
        <v>43055.307754629626</v>
      </c>
      <c r="D4446" t="s">
        <v>14625</v>
      </c>
      <c r="E4446" t="s">
        <v>7714</v>
      </c>
      <c r="F4446">
        <v>22</v>
      </c>
      <c r="G4446" t="e">
        <f>VLOOKUP(#REF!,#REF!,2,FALSE)</f>
        <v>#REF!</v>
      </c>
      <c r="H4446" t="s">
        <v>14626</v>
      </c>
      <c r="I4446">
        <v>169977</v>
      </c>
      <c r="J4446">
        <v>6152</v>
      </c>
      <c r="K4446">
        <v>150</v>
      </c>
      <c r="L4446">
        <v>315</v>
      </c>
      <c r="M4446" t="b">
        <v>0</v>
      </c>
      <c r="N4446" t="b">
        <v>0</v>
      </c>
      <c r="O4446" t="b">
        <v>0</v>
      </c>
    </row>
    <row r="4447" spans="1:15">
      <c r="A4447" t="s">
        <v>14627</v>
      </c>
      <c r="B4447" s="8">
        <v>43070</v>
      </c>
      <c r="C4447" s="8">
        <v>43064.614363425928</v>
      </c>
      <c r="D4447" t="s">
        <v>14628</v>
      </c>
      <c r="E4447" t="s">
        <v>14629</v>
      </c>
      <c r="F4447">
        <v>27</v>
      </c>
      <c r="G4447" t="e">
        <f>VLOOKUP(#REF!,#REF!,2,FALSE)</f>
        <v>#REF!</v>
      </c>
      <c r="H4447" t="s">
        <v>14630</v>
      </c>
      <c r="I4447">
        <v>169915</v>
      </c>
      <c r="J4447">
        <v>7518</v>
      </c>
      <c r="K4447">
        <v>152</v>
      </c>
      <c r="L4447">
        <v>793</v>
      </c>
      <c r="M4447" t="b">
        <v>0</v>
      </c>
      <c r="N4447" t="b">
        <v>0</v>
      </c>
      <c r="O4447" t="b">
        <v>0</v>
      </c>
    </row>
    <row r="4448" spans="1:15">
      <c r="A4448" t="s">
        <v>14631</v>
      </c>
      <c r="B4448" s="8">
        <v>43182</v>
      </c>
      <c r="C4448" s="8">
        <v>43168.770567129628</v>
      </c>
      <c r="D4448" t="s">
        <v>14632</v>
      </c>
      <c r="E4448" t="s">
        <v>11922</v>
      </c>
      <c r="F4448">
        <v>26</v>
      </c>
      <c r="G4448" t="e">
        <f>VLOOKUP(#REF!,#REF!,2,FALSE)</f>
        <v>#REF!</v>
      </c>
      <c r="H4448" t="s">
        <v>14633</v>
      </c>
      <c r="I4448">
        <v>169610</v>
      </c>
      <c r="J4448">
        <v>5146</v>
      </c>
      <c r="K4448">
        <v>143</v>
      </c>
      <c r="L4448">
        <v>639</v>
      </c>
      <c r="M4448" t="b">
        <v>0</v>
      </c>
      <c r="N4448" t="b">
        <v>0</v>
      </c>
      <c r="O4448" t="b">
        <v>0</v>
      </c>
    </row>
    <row r="4449" spans="1:15">
      <c r="A4449" t="s">
        <v>14634</v>
      </c>
      <c r="B4449" s="8">
        <v>43053</v>
      </c>
      <c r="C4449" s="8">
        <v>43047.511655092596</v>
      </c>
      <c r="D4449" t="s">
        <v>14635</v>
      </c>
      <c r="E4449" t="s">
        <v>14636</v>
      </c>
      <c r="F4449">
        <v>25</v>
      </c>
      <c r="G4449" t="e">
        <f>VLOOKUP(#REF!,#REF!,2,FALSE)</f>
        <v>#REF!</v>
      </c>
      <c r="H4449" t="s">
        <v>14637</v>
      </c>
      <c r="I4449">
        <v>169511</v>
      </c>
      <c r="J4449">
        <v>57</v>
      </c>
      <c r="K4449">
        <v>59</v>
      </c>
      <c r="L4449">
        <v>79</v>
      </c>
      <c r="M4449" t="b">
        <v>0</v>
      </c>
      <c r="N4449" t="b">
        <v>0</v>
      </c>
      <c r="O4449" t="b">
        <v>0</v>
      </c>
    </row>
    <row r="4450" spans="1:15">
      <c r="A4450" t="s">
        <v>14638</v>
      </c>
      <c r="B4450" s="8">
        <v>43210</v>
      </c>
      <c r="C4450" s="8">
        <v>43200.486076388886</v>
      </c>
      <c r="D4450" t="s">
        <v>14639</v>
      </c>
      <c r="E4450" t="s">
        <v>7481</v>
      </c>
      <c r="F4450">
        <v>19</v>
      </c>
      <c r="G4450" t="e">
        <f>VLOOKUP(#REF!,#REF!,2,FALSE)</f>
        <v>#REF!</v>
      </c>
      <c r="H4450" t="s">
        <v>14640</v>
      </c>
      <c r="I4450">
        <v>169025</v>
      </c>
      <c r="J4450">
        <v>848</v>
      </c>
      <c r="K4450">
        <v>55</v>
      </c>
      <c r="L4450">
        <v>124</v>
      </c>
      <c r="M4450" t="b">
        <v>0</v>
      </c>
      <c r="N4450" t="b">
        <v>0</v>
      </c>
      <c r="O4450" t="b">
        <v>0</v>
      </c>
    </row>
    <row r="4451" spans="1:15">
      <c r="A4451" t="s">
        <v>14641</v>
      </c>
      <c r="B4451" s="8">
        <v>43070</v>
      </c>
      <c r="C4451" s="8">
        <v>43066.450173611112</v>
      </c>
      <c r="D4451" t="s">
        <v>14642</v>
      </c>
      <c r="E4451" t="s">
        <v>1628</v>
      </c>
      <c r="F4451">
        <v>25</v>
      </c>
      <c r="G4451" t="e">
        <f>VLOOKUP(#REF!,#REF!,2,FALSE)</f>
        <v>#REF!</v>
      </c>
      <c r="H4451" t="s">
        <v>14643</v>
      </c>
      <c r="I4451">
        <v>169022</v>
      </c>
      <c r="J4451">
        <v>1250</v>
      </c>
      <c r="K4451">
        <v>705</v>
      </c>
      <c r="L4451">
        <v>1169</v>
      </c>
      <c r="M4451" t="b">
        <v>0</v>
      </c>
      <c r="N4451" t="b">
        <v>0</v>
      </c>
      <c r="O4451" t="b">
        <v>0</v>
      </c>
    </row>
    <row r="4452" spans="1:15">
      <c r="A4452" t="s">
        <v>14644</v>
      </c>
      <c r="B4452" s="8">
        <v>43183</v>
      </c>
      <c r="C4452" s="8">
        <v>43168.684328703705</v>
      </c>
      <c r="D4452" t="s">
        <v>14645</v>
      </c>
      <c r="E4452" t="s">
        <v>11005</v>
      </c>
      <c r="F4452">
        <v>20</v>
      </c>
      <c r="G4452" t="e">
        <f>VLOOKUP(#REF!,#REF!,2,FALSE)</f>
        <v>#REF!</v>
      </c>
      <c r="H4452" t="s">
        <v>14646</v>
      </c>
      <c r="I4452">
        <v>3962616</v>
      </c>
      <c r="J4452">
        <v>219928</v>
      </c>
      <c r="K4452">
        <v>6998</v>
      </c>
      <c r="L4452">
        <v>14896</v>
      </c>
      <c r="M4452" t="b">
        <v>0</v>
      </c>
      <c r="N4452" t="b">
        <v>0</v>
      </c>
      <c r="O4452" t="b">
        <v>0</v>
      </c>
    </row>
    <row r="4453" spans="1:15">
      <c r="A4453" t="s">
        <v>14647</v>
      </c>
      <c r="B4453" s="8">
        <v>43161</v>
      </c>
      <c r="C4453" s="8">
        <v>43159.024305555555</v>
      </c>
      <c r="D4453" t="s">
        <v>14648</v>
      </c>
      <c r="E4453" t="s">
        <v>549</v>
      </c>
      <c r="F4453">
        <v>24</v>
      </c>
      <c r="G4453" t="e">
        <f>VLOOKUP(#REF!,#REF!,2,FALSE)</f>
        <v>#REF!</v>
      </c>
      <c r="H4453" t="s">
        <v>14649</v>
      </c>
      <c r="I4453">
        <v>345372</v>
      </c>
      <c r="J4453">
        <v>2893</v>
      </c>
      <c r="K4453">
        <v>122</v>
      </c>
      <c r="L4453">
        <v>410</v>
      </c>
      <c r="M4453" t="b">
        <v>0</v>
      </c>
      <c r="N4453" t="b">
        <v>0</v>
      </c>
      <c r="O4453" t="b">
        <v>0</v>
      </c>
    </row>
    <row r="4454" spans="1:15">
      <c r="A4454" t="s">
        <v>14650</v>
      </c>
      <c r="B4454" s="8">
        <v>43166</v>
      </c>
      <c r="C4454" s="8">
        <v>43159.041701388887</v>
      </c>
      <c r="D4454" t="s">
        <v>14651</v>
      </c>
      <c r="E4454" t="s">
        <v>13716</v>
      </c>
      <c r="F4454">
        <v>24</v>
      </c>
      <c r="G4454" t="e">
        <f>VLOOKUP(#REF!,#REF!,2,FALSE)</f>
        <v>#REF!</v>
      </c>
      <c r="H4454" t="s">
        <v>13717</v>
      </c>
      <c r="I4454">
        <v>992294</v>
      </c>
      <c r="J4454">
        <v>48246</v>
      </c>
      <c r="K4454">
        <v>453</v>
      </c>
      <c r="L4454">
        <v>854</v>
      </c>
      <c r="M4454" t="b">
        <v>0</v>
      </c>
      <c r="N4454" t="b">
        <v>0</v>
      </c>
      <c r="O4454" t="b">
        <v>0</v>
      </c>
    </row>
    <row r="4455" spans="1:15">
      <c r="A4455" t="s">
        <v>14652</v>
      </c>
      <c r="B4455" s="8">
        <v>43109</v>
      </c>
      <c r="C4455" s="8">
        <v>43101.291712962964</v>
      </c>
      <c r="D4455" t="s">
        <v>14653</v>
      </c>
      <c r="E4455" t="s">
        <v>14654</v>
      </c>
      <c r="F4455">
        <v>22</v>
      </c>
      <c r="G4455" t="e">
        <f>VLOOKUP(#REF!,#REF!,2,FALSE)</f>
        <v>#REF!</v>
      </c>
      <c r="H4455" t="s">
        <v>14655</v>
      </c>
      <c r="I4455">
        <v>168913</v>
      </c>
      <c r="J4455">
        <v>3563</v>
      </c>
      <c r="K4455">
        <v>81</v>
      </c>
      <c r="L4455">
        <v>162</v>
      </c>
      <c r="M4455" t="b">
        <v>0</v>
      </c>
      <c r="N4455" t="b">
        <v>0</v>
      </c>
      <c r="O4455" t="b">
        <v>0</v>
      </c>
    </row>
    <row r="4456" spans="1:15">
      <c r="A4456" t="s">
        <v>14656</v>
      </c>
      <c r="B4456" s="8">
        <v>43167</v>
      </c>
      <c r="C4456" s="8">
        <v>43159.208692129629</v>
      </c>
      <c r="D4456" t="s">
        <v>14657</v>
      </c>
      <c r="E4456" t="s">
        <v>336</v>
      </c>
      <c r="F4456">
        <v>24</v>
      </c>
      <c r="G4456" t="e">
        <f>VLOOKUP(#REF!,#REF!,2,FALSE)</f>
        <v>#REF!</v>
      </c>
      <c r="H4456" t="s">
        <v>14658</v>
      </c>
      <c r="I4456">
        <v>1800483</v>
      </c>
      <c r="J4456">
        <v>118254</v>
      </c>
      <c r="K4456">
        <v>2088</v>
      </c>
      <c r="L4456">
        <v>5422</v>
      </c>
      <c r="M4456" t="b">
        <v>0</v>
      </c>
      <c r="N4456" t="b">
        <v>0</v>
      </c>
      <c r="O4456" t="b">
        <v>0</v>
      </c>
    </row>
    <row r="4457" spans="1:15">
      <c r="A4457" t="s">
        <v>14659</v>
      </c>
      <c r="B4457" s="8">
        <v>43083</v>
      </c>
      <c r="C4457" s="8">
        <v>43077.541678240741</v>
      </c>
      <c r="D4457" t="s">
        <v>14660</v>
      </c>
      <c r="E4457" t="s">
        <v>1425</v>
      </c>
      <c r="F4457">
        <v>26</v>
      </c>
      <c r="G4457" t="e">
        <f>VLOOKUP(#REF!,#REF!,2,FALSE)</f>
        <v>#REF!</v>
      </c>
      <c r="H4457" t="s">
        <v>14661</v>
      </c>
      <c r="I4457">
        <v>168910</v>
      </c>
      <c r="J4457">
        <v>10519</v>
      </c>
      <c r="K4457">
        <v>321</v>
      </c>
      <c r="L4457">
        <v>3579</v>
      </c>
      <c r="M4457" t="b">
        <v>0</v>
      </c>
      <c r="N4457" t="b">
        <v>0</v>
      </c>
      <c r="O4457" t="b">
        <v>0</v>
      </c>
    </row>
    <row r="4458" spans="1:15">
      <c r="A4458" t="s">
        <v>14662</v>
      </c>
      <c r="B4458" s="8">
        <v>43161</v>
      </c>
      <c r="C4458" s="8">
        <v>43159.250358796293</v>
      </c>
      <c r="D4458" t="s">
        <v>14663</v>
      </c>
      <c r="E4458" t="s">
        <v>790</v>
      </c>
      <c r="F4458">
        <v>24</v>
      </c>
      <c r="G4458" t="e">
        <f>VLOOKUP(#REF!,#REF!,2,FALSE)</f>
        <v>#REF!</v>
      </c>
      <c r="H4458" t="s">
        <v>14664</v>
      </c>
      <c r="I4458">
        <v>315148</v>
      </c>
      <c r="J4458">
        <v>3798</v>
      </c>
      <c r="K4458">
        <v>93</v>
      </c>
      <c r="L4458">
        <v>167</v>
      </c>
      <c r="M4458" t="b">
        <v>0</v>
      </c>
      <c r="N4458" t="b">
        <v>0</v>
      </c>
      <c r="O4458" t="b">
        <v>0</v>
      </c>
    </row>
    <row r="4459" spans="1:15">
      <c r="A4459" t="s">
        <v>14665</v>
      </c>
      <c r="B4459" s="8">
        <v>43150</v>
      </c>
      <c r="C4459" s="8">
        <v>43141.312511574077</v>
      </c>
      <c r="D4459" t="s">
        <v>14666</v>
      </c>
      <c r="E4459" t="s">
        <v>14667</v>
      </c>
      <c r="F4459">
        <v>26</v>
      </c>
      <c r="G4459" t="e">
        <f>VLOOKUP(#REF!,#REF!,2,FALSE)</f>
        <v>#REF!</v>
      </c>
      <c r="H4459" t="s">
        <v>14668</v>
      </c>
      <c r="I4459">
        <v>168909</v>
      </c>
      <c r="J4459">
        <v>4771</v>
      </c>
      <c r="K4459">
        <v>238</v>
      </c>
      <c r="L4459">
        <v>512</v>
      </c>
      <c r="M4459" t="b">
        <v>0</v>
      </c>
      <c r="N4459" t="b">
        <v>0</v>
      </c>
      <c r="O4459" t="b">
        <v>0</v>
      </c>
    </row>
    <row r="4460" spans="1:15">
      <c r="A4460" t="s">
        <v>14669</v>
      </c>
      <c r="B4460" s="8">
        <v>43160</v>
      </c>
      <c r="C4460" s="8">
        <v>43159.292256944442</v>
      </c>
      <c r="D4460" t="s">
        <v>14670</v>
      </c>
      <c r="E4460" t="s">
        <v>9914</v>
      </c>
      <c r="F4460">
        <v>24</v>
      </c>
      <c r="G4460" t="e">
        <f>VLOOKUP(#REF!,#REF!,2,FALSE)</f>
        <v>#REF!</v>
      </c>
      <c r="H4460" t="s">
        <v>14671</v>
      </c>
      <c r="I4460">
        <v>47147</v>
      </c>
      <c r="J4460">
        <v>542</v>
      </c>
      <c r="K4460">
        <v>113</v>
      </c>
      <c r="L4460">
        <v>62</v>
      </c>
      <c r="M4460" t="b">
        <v>0</v>
      </c>
      <c r="N4460" t="b">
        <v>0</v>
      </c>
      <c r="O4460" t="b">
        <v>0</v>
      </c>
    </row>
    <row r="4461" spans="1:15">
      <c r="A4461" t="s">
        <v>14672</v>
      </c>
      <c r="B4461" s="8">
        <v>43104</v>
      </c>
      <c r="C4461" s="8">
        <v>43092.664953703701</v>
      </c>
      <c r="D4461" t="s">
        <v>14673</v>
      </c>
      <c r="E4461" t="s">
        <v>14674</v>
      </c>
      <c r="F4461">
        <v>2</v>
      </c>
      <c r="G4461" t="e">
        <f>VLOOKUP(#REF!,#REF!,2,FALSE)</f>
        <v>#REF!</v>
      </c>
      <c r="H4461" t="s">
        <v>14675</v>
      </c>
      <c r="I4461">
        <v>168863</v>
      </c>
      <c r="J4461">
        <v>1181</v>
      </c>
      <c r="K4461">
        <v>282</v>
      </c>
      <c r="L4461">
        <v>255</v>
      </c>
      <c r="M4461" t="b">
        <v>0</v>
      </c>
      <c r="N4461" t="b">
        <v>0</v>
      </c>
      <c r="O4461" t="b">
        <v>0</v>
      </c>
    </row>
    <row r="4462" spans="1:15">
      <c r="A4462" t="s">
        <v>14676</v>
      </c>
      <c r="B4462" s="8">
        <v>43072</v>
      </c>
      <c r="C4462" s="8">
        <v>43066.333402777775</v>
      </c>
      <c r="D4462" t="s">
        <v>14677</v>
      </c>
      <c r="E4462" t="s">
        <v>14678</v>
      </c>
      <c r="F4462">
        <v>23</v>
      </c>
      <c r="G4462" t="e">
        <f>VLOOKUP(#REF!,#REF!,2,FALSE)</f>
        <v>#REF!</v>
      </c>
      <c r="H4462" t="s">
        <v>14679</v>
      </c>
      <c r="I4462">
        <v>168118</v>
      </c>
      <c r="J4462">
        <v>5670</v>
      </c>
      <c r="K4462">
        <v>399</v>
      </c>
      <c r="L4462">
        <v>614</v>
      </c>
      <c r="M4462" t="b">
        <v>0</v>
      </c>
      <c r="N4462" t="b">
        <v>0</v>
      </c>
      <c r="O4462" t="b">
        <v>0</v>
      </c>
    </row>
    <row r="4463" spans="1:15">
      <c r="A4463" t="s">
        <v>14680</v>
      </c>
      <c r="B4463" s="8">
        <v>43219</v>
      </c>
      <c r="C4463" s="8">
        <v>43206.29173611111</v>
      </c>
      <c r="D4463" t="s">
        <v>14681</v>
      </c>
      <c r="E4463" t="s">
        <v>11621</v>
      </c>
      <c r="F4463">
        <v>28</v>
      </c>
      <c r="G4463" t="e">
        <f>VLOOKUP(#REF!,#REF!,2,FALSE)</f>
        <v>#REF!</v>
      </c>
      <c r="H4463" t="s">
        <v>14682</v>
      </c>
      <c r="I4463">
        <v>168103</v>
      </c>
      <c r="J4463">
        <v>5424</v>
      </c>
      <c r="K4463">
        <v>49</v>
      </c>
      <c r="L4463">
        <v>275</v>
      </c>
      <c r="M4463" t="b">
        <v>0</v>
      </c>
      <c r="N4463" t="b">
        <v>0</v>
      </c>
      <c r="O4463" t="b">
        <v>0</v>
      </c>
    </row>
    <row r="4464" spans="1:15">
      <c r="A4464" t="s">
        <v>14683</v>
      </c>
      <c r="B4464" s="8">
        <v>43173</v>
      </c>
      <c r="C4464" s="8">
        <v>43159.375381944446</v>
      </c>
      <c r="D4464" t="s">
        <v>14684</v>
      </c>
      <c r="E4464" t="s">
        <v>2458</v>
      </c>
      <c r="F4464">
        <v>24</v>
      </c>
      <c r="G4464" t="e">
        <f>VLOOKUP(#REF!,#REF!,2,FALSE)</f>
        <v>#REF!</v>
      </c>
      <c r="H4464" t="s">
        <v>14685</v>
      </c>
      <c r="I4464">
        <v>453506</v>
      </c>
      <c r="J4464">
        <v>14494</v>
      </c>
      <c r="K4464">
        <v>615</v>
      </c>
      <c r="L4464">
        <v>916</v>
      </c>
      <c r="M4464" t="b">
        <v>0</v>
      </c>
      <c r="N4464" t="b">
        <v>0</v>
      </c>
      <c r="O4464" t="b">
        <v>0</v>
      </c>
    </row>
    <row r="4465" spans="1:15">
      <c r="A4465" t="s">
        <v>14686</v>
      </c>
      <c r="B4465" s="8">
        <v>43173</v>
      </c>
      <c r="C4465" s="8">
        <v>43159.378472222219</v>
      </c>
      <c r="D4465" t="s">
        <v>14687</v>
      </c>
      <c r="E4465" t="s">
        <v>11529</v>
      </c>
      <c r="F4465">
        <v>10</v>
      </c>
      <c r="G4465" t="e">
        <f>VLOOKUP(#REF!,#REF!,2,FALSE)</f>
        <v>#REF!</v>
      </c>
      <c r="H4465" t="s">
        <v>14688</v>
      </c>
      <c r="I4465">
        <v>607765</v>
      </c>
      <c r="J4465">
        <v>11866</v>
      </c>
      <c r="K4465">
        <v>458</v>
      </c>
      <c r="L4465">
        <v>780</v>
      </c>
      <c r="M4465" t="b">
        <v>0</v>
      </c>
      <c r="N4465" t="b">
        <v>0</v>
      </c>
      <c r="O4465" t="b">
        <v>0</v>
      </c>
    </row>
    <row r="4466" spans="1:15">
      <c r="A4466" t="s">
        <v>14689</v>
      </c>
      <c r="B4466" s="8">
        <v>43122</v>
      </c>
      <c r="C4466" s="8">
        <v>43119.791712962964</v>
      </c>
      <c r="D4466" t="s">
        <v>14690</v>
      </c>
      <c r="E4466" t="s">
        <v>271</v>
      </c>
      <c r="F4466">
        <v>17</v>
      </c>
      <c r="G4466" t="e">
        <f>VLOOKUP(#REF!,#REF!,2,FALSE)</f>
        <v>#REF!</v>
      </c>
      <c r="H4466" t="s">
        <v>14691</v>
      </c>
      <c r="I4466">
        <v>167556</v>
      </c>
      <c r="J4466">
        <v>2887</v>
      </c>
      <c r="K4466">
        <v>260</v>
      </c>
      <c r="L4466">
        <v>1424</v>
      </c>
      <c r="M4466" t="b">
        <v>0</v>
      </c>
      <c r="N4466" t="b">
        <v>0</v>
      </c>
      <c r="O4466" t="b">
        <v>0</v>
      </c>
    </row>
    <row r="4467" spans="1:15">
      <c r="A4467" t="s">
        <v>14692</v>
      </c>
      <c r="B4467" s="8">
        <v>43155</v>
      </c>
      <c r="C4467" s="8">
        <v>43146.243761574071</v>
      </c>
      <c r="D4467" t="s">
        <v>14693</v>
      </c>
      <c r="E4467" t="s">
        <v>14694</v>
      </c>
      <c r="F4467">
        <v>25</v>
      </c>
      <c r="G4467" t="e">
        <f>VLOOKUP(#REF!,#REF!,2,FALSE)</f>
        <v>#REF!</v>
      </c>
      <c r="H4467" t="s">
        <v>14695</v>
      </c>
      <c r="I4467">
        <v>167038</v>
      </c>
      <c r="J4467">
        <v>1180</v>
      </c>
      <c r="K4467">
        <v>135</v>
      </c>
      <c r="L4467">
        <v>673</v>
      </c>
      <c r="M4467" t="b">
        <v>0</v>
      </c>
      <c r="N4467" t="b">
        <v>0</v>
      </c>
      <c r="O4467" t="b">
        <v>0</v>
      </c>
    </row>
    <row r="4468" spans="1:15">
      <c r="A4468" t="s">
        <v>14696</v>
      </c>
      <c r="B4468" s="8">
        <v>43065</v>
      </c>
      <c r="C4468" s="8">
        <v>43058.375011574077</v>
      </c>
      <c r="D4468" t="s">
        <v>14697</v>
      </c>
      <c r="E4468" t="s">
        <v>8372</v>
      </c>
      <c r="F4468">
        <v>26</v>
      </c>
      <c r="G4468" t="e">
        <f>VLOOKUP(#REF!,#REF!,2,FALSE)</f>
        <v>#REF!</v>
      </c>
      <c r="H4468" t="s">
        <v>14698</v>
      </c>
      <c r="I4468">
        <v>166906</v>
      </c>
      <c r="J4468">
        <v>4418</v>
      </c>
      <c r="K4468">
        <v>226</v>
      </c>
      <c r="L4468">
        <v>399</v>
      </c>
      <c r="M4468" t="b">
        <v>0</v>
      </c>
      <c r="N4468" t="b">
        <v>0</v>
      </c>
      <c r="O4468" t="b">
        <v>0</v>
      </c>
    </row>
    <row r="4469" spans="1:15">
      <c r="A4469" t="s">
        <v>14699</v>
      </c>
      <c r="B4469" s="8">
        <v>43139</v>
      </c>
      <c r="C4469" s="8">
        <v>43135.177615740744</v>
      </c>
      <c r="D4469" t="s">
        <v>14700</v>
      </c>
      <c r="E4469" t="s">
        <v>2498</v>
      </c>
      <c r="F4469">
        <v>25</v>
      </c>
      <c r="G4469" t="e">
        <f>VLOOKUP(#REF!,#REF!,2,FALSE)</f>
        <v>#REF!</v>
      </c>
      <c r="H4469" t="s">
        <v>14701</v>
      </c>
      <c r="I4469">
        <v>166627</v>
      </c>
      <c r="J4469">
        <v>539</v>
      </c>
      <c r="K4469">
        <v>144</v>
      </c>
      <c r="L4469">
        <v>510</v>
      </c>
      <c r="M4469" t="b">
        <v>0</v>
      </c>
      <c r="N4469" t="b">
        <v>0</v>
      </c>
      <c r="O4469" t="b">
        <v>0</v>
      </c>
    </row>
    <row r="4470" spans="1:15">
      <c r="A4470" t="s">
        <v>14702</v>
      </c>
      <c r="B4470" s="8">
        <v>43107</v>
      </c>
      <c r="C4470" s="8">
        <v>43099.429074074076</v>
      </c>
      <c r="D4470" t="s">
        <v>14703</v>
      </c>
      <c r="E4470" t="s">
        <v>14704</v>
      </c>
      <c r="F4470">
        <v>26</v>
      </c>
      <c r="G4470" t="e">
        <f>VLOOKUP(#REF!,#REF!,2,FALSE)</f>
        <v>#REF!</v>
      </c>
      <c r="H4470" t="s">
        <v>14705</v>
      </c>
      <c r="I4470">
        <v>166418</v>
      </c>
      <c r="J4470">
        <v>9951</v>
      </c>
      <c r="K4470">
        <v>2014</v>
      </c>
      <c r="L4470">
        <v>2297</v>
      </c>
      <c r="M4470" t="b">
        <v>0</v>
      </c>
      <c r="N4470" t="b">
        <v>0</v>
      </c>
      <c r="O4470" t="b">
        <v>0</v>
      </c>
    </row>
    <row r="4471" spans="1:15">
      <c r="A4471" t="s">
        <v>14706</v>
      </c>
      <c r="B4471" s="8">
        <v>43174</v>
      </c>
      <c r="C4471" s="8">
        <v>43159.5</v>
      </c>
      <c r="D4471" t="s">
        <v>14707</v>
      </c>
      <c r="E4471" t="s">
        <v>14708</v>
      </c>
      <c r="F4471">
        <v>24</v>
      </c>
      <c r="G4471" t="e">
        <f>VLOOKUP(#REF!,#REF!,2,FALSE)</f>
        <v>#REF!</v>
      </c>
      <c r="H4471" t="s">
        <v>14709</v>
      </c>
      <c r="I4471">
        <v>2226333</v>
      </c>
      <c r="J4471">
        <v>131363</v>
      </c>
      <c r="K4471">
        <v>4743</v>
      </c>
      <c r="L4471">
        <v>11459</v>
      </c>
      <c r="M4471" t="b">
        <v>0</v>
      </c>
      <c r="N4471" t="b">
        <v>0</v>
      </c>
      <c r="O4471" t="b">
        <v>0</v>
      </c>
    </row>
    <row r="4472" spans="1:15">
      <c r="A4472" t="s">
        <v>14710</v>
      </c>
      <c r="B4472" s="8">
        <v>43151</v>
      </c>
      <c r="C4472" s="8">
        <v>43142.375034722223</v>
      </c>
      <c r="D4472" t="s">
        <v>14711</v>
      </c>
      <c r="E4472" t="s">
        <v>14712</v>
      </c>
      <c r="F4472">
        <v>23</v>
      </c>
      <c r="G4472" t="e">
        <f>VLOOKUP(#REF!,#REF!,2,FALSE)</f>
        <v>#REF!</v>
      </c>
      <c r="H4472" t="s">
        <v>14713</v>
      </c>
      <c r="I4472">
        <v>166137</v>
      </c>
      <c r="J4472">
        <v>8651</v>
      </c>
      <c r="K4472">
        <v>43</v>
      </c>
      <c r="L4472">
        <v>722</v>
      </c>
      <c r="M4472" t="b">
        <v>0</v>
      </c>
      <c r="N4472" t="b">
        <v>0</v>
      </c>
      <c r="O4472" t="b">
        <v>0</v>
      </c>
    </row>
    <row r="4473" spans="1:15">
      <c r="A4473" t="s">
        <v>14714</v>
      </c>
      <c r="B4473" s="8">
        <v>43059</v>
      </c>
      <c r="C4473" s="8">
        <v>43053.577314814815</v>
      </c>
      <c r="D4473" t="s">
        <v>14715</v>
      </c>
      <c r="E4473" t="s">
        <v>440</v>
      </c>
      <c r="F4473">
        <v>25</v>
      </c>
      <c r="G4473" t="e">
        <f>VLOOKUP(#REF!,#REF!,2,FALSE)</f>
        <v>#REF!</v>
      </c>
      <c r="H4473" t="s">
        <v>14716</v>
      </c>
      <c r="I4473">
        <v>166097</v>
      </c>
      <c r="J4473">
        <v>700</v>
      </c>
      <c r="K4473">
        <v>347</v>
      </c>
      <c r="L4473">
        <v>557</v>
      </c>
      <c r="M4473" t="b">
        <v>0</v>
      </c>
      <c r="N4473" t="b">
        <v>0</v>
      </c>
      <c r="O4473" t="b">
        <v>0</v>
      </c>
    </row>
    <row r="4474" spans="1:15">
      <c r="A4474" t="s">
        <v>14717</v>
      </c>
      <c r="B4474" s="8">
        <v>43153</v>
      </c>
      <c r="C4474" s="8">
        <v>43144.241030092591</v>
      </c>
      <c r="D4474" t="s">
        <v>14718</v>
      </c>
      <c r="E4474" t="s">
        <v>14719</v>
      </c>
      <c r="F4474">
        <v>15</v>
      </c>
      <c r="G4474" t="e">
        <f>VLOOKUP(#REF!,#REF!,2,FALSE)</f>
        <v>#REF!</v>
      </c>
      <c r="H4474" t="s">
        <v>14720</v>
      </c>
      <c r="I4474">
        <v>165612</v>
      </c>
      <c r="J4474">
        <v>600</v>
      </c>
      <c r="K4474">
        <v>9</v>
      </c>
      <c r="L4474">
        <v>55</v>
      </c>
      <c r="M4474" t="b">
        <v>0</v>
      </c>
      <c r="N4474" t="b">
        <v>0</v>
      </c>
      <c r="O4474" t="b">
        <v>0</v>
      </c>
    </row>
    <row r="4475" spans="1:15">
      <c r="A4475" t="s">
        <v>14721</v>
      </c>
      <c r="B4475" s="8">
        <v>43090</v>
      </c>
      <c r="C4475" s="8">
        <v>43086.333402777775</v>
      </c>
      <c r="D4475" t="s">
        <v>14722</v>
      </c>
      <c r="E4475" t="s">
        <v>2324</v>
      </c>
      <c r="F4475">
        <v>26</v>
      </c>
      <c r="G4475" t="e">
        <f>VLOOKUP(#REF!,#REF!,2,FALSE)</f>
        <v>#REF!</v>
      </c>
      <c r="H4475" t="s">
        <v>14723</v>
      </c>
      <c r="I4475">
        <v>165560</v>
      </c>
      <c r="J4475">
        <v>2428</v>
      </c>
      <c r="K4475">
        <v>336</v>
      </c>
      <c r="L4475">
        <v>556</v>
      </c>
      <c r="M4475" t="b">
        <v>0</v>
      </c>
      <c r="N4475" t="b">
        <v>0</v>
      </c>
      <c r="O4475" t="b">
        <v>0</v>
      </c>
    </row>
    <row r="4476" spans="1:15">
      <c r="A4476" t="s">
        <v>14724</v>
      </c>
      <c r="B4476" s="8">
        <v>43234</v>
      </c>
      <c r="C4476" s="8">
        <v>43228.968344907407</v>
      </c>
      <c r="D4476" t="s">
        <v>14725</v>
      </c>
      <c r="E4476" t="s">
        <v>1510</v>
      </c>
      <c r="F4476">
        <v>28</v>
      </c>
      <c r="G4476" t="e">
        <f>VLOOKUP(#REF!,#REF!,2,FALSE)</f>
        <v>#REF!</v>
      </c>
      <c r="H4476" t="s">
        <v>14726</v>
      </c>
      <c r="I4476">
        <v>165223</v>
      </c>
      <c r="J4476">
        <v>2452</v>
      </c>
      <c r="K4476">
        <v>265</v>
      </c>
      <c r="L4476">
        <v>0</v>
      </c>
      <c r="M4476" t="b">
        <v>1</v>
      </c>
      <c r="N4476" t="b">
        <v>0</v>
      </c>
      <c r="O4476" t="b">
        <v>0</v>
      </c>
    </row>
    <row r="4477" spans="1:15">
      <c r="A4477" t="s">
        <v>14727</v>
      </c>
      <c r="B4477" s="8">
        <v>43145</v>
      </c>
      <c r="C4477" s="8">
        <v>43137.442499999997</v>
      </c>
      <c r="D4477" t="s">
        <v>14728</v>
      </c>
      <c r="E4477" t="s">
        <v>10359</v>
      </c>
      <c r="F4477">
        <v>1</v>
      </c>
      <c r="G4477" t="e">
        <f>VLOOKUP(#REF!,#REF!,2,FALSE)</f>
        <v>#REF!</v>
      </c>
      <c r="H4477" t="s">
        <v>14729</v>
      </c>
      <c r="I4477">
        <v>165175</v>
      </c>
      <c r="J4477">
        <v>546</v>
      </c>
      <c r="K4477">
        <v>68</v>
      </c>
      <c r="L4477">
        <v>119</v>
      </c>
      <c r="M4477" t="b">
        <v>0</v>
      </c>
      <c r="N4477" t="b">
        <v>0</v>
      </c>
      <c r="O4477" t="b">
        <v>0</v>
      </c>
    </row>
    <row r="4478" spans="1:15">
      <c r="A4478" t="s">
        <v>14730</v>
      </c>
      <c r="B4478" s="8">
        <v>43173</v>
      </c>
      <c r="C4478" s="8">
        <v>43159.632418981484</v>
      </c>
      <c r="D4478" t="s">
        <v>14731</v>
      </c>
      <c r="E4478" t="s">
        <v>476</v>
      </c>
      <c r="F4478">
        <v>24</v>
      </c>
      <c r="G4478" t="e">
        <f>VLOOKUP(#REF!,#REF!,2,FALSE)</f>
        <v>#REF!</v>
      </c>
      <c r="H4478" t="s">
        <v>14732</v>
      </c>
      <c r="I4478">
        <v>292030</v>
      </c>
      <c r="J4478">
        <v>19776</v>
      </c>
      <c r="K4478">
        <v>167</v>
      </c>
      <c r="L4478">
        <v>1855</v>
      </c>
      <c r="M4478" t="b">
        <v>0</v>
      </c>
      <c r="N4478" t="b">
        <v>0</v>
      </c>
      <c r="O4478" t="b">
        <v>0</v>
      </c>
    </row>
    <row r="4479" spans="1:15">
      <c r="A4479" t="s">
        <v>14733</v>
      </c>
      <c r="B4479" s="8">
        <v>43155</v>
      </c>
      <c r="C4479" s="8">
        <v>43147.710300925923</v>
      </c>
      <c r="D4479" t="s">
        <v>14734</v>
      </c>
      <c r="E4479" t="s">
        <v>8354</v>
      </c>
      <c r="F4479">
        <v>23</v>
      </c>
      <c r="G4479" t="e">
        <f>VLOOKUP(#REF!,#REF!,2,FALSE)</f>
        <v>#REF!</v>
      </c>
      <c r="H4479" t="s">
        <v>14735</v>
      </c>
      <c r="I4479">
        <v>165099</v>
      </c>
      <c r="J4479">
        <v>16661</v>
      </c>
      <c r="K4479">
        <v>518</v>
      </c>
      <c r="L4479">
        <v>2451</v>
      </c>
      <c r="M4479" t="b">
        <v>0</v>
      </c>
      <c r="N4479" t="b">
        <v>0</v>
      </c>
      <c r="O4479" t="b">
        <v>0</v>
      </c>
    </row>
    <row r="4480" spans="1:15">
      <c r="A4480" t="s">
        <v>14736</v>
      </c>
      <c r="B4480" s="8">
        <v>43217</v>
      </c>
      <c r="C4480" s="8">
        <v>43204.583425925928</v>
      </c>
      <c r="D4480" t="s">
        <v>14737</v>
      </c>
      <c r="E4480" t="s">
        <v>7944</v>
      </c>
      <c r="F4480">
        <v>15</v>
      </c>
      <c r="G4480" t="e">
        <f>VLOOKUP(#REF!,#REF!,2,FALSE)</f>
        <v>#REF!</v>
      </c>
      <c r="H4480" t="s">
        <v>14738</v>
      </c>
      <c r="I4480">
        <v>164817</v>
      </c>
      <c r="J4480">
        <v>3475</v>
      </c>
      <c r="K4480">
        <v>57</v>
      </c>
      <c r="L4480">
        <v>389</v>
      </c>
      <c r="M4480" t="b">
        <v>0</v>
      </c>
      <c r="N4480" t="b">
        <v>0</v>
      </c>
      <c r="O4480" t="b">
        <v>0</v>
      </c>
    </row>
    <row r="4481" spans="1:15">
      <c r="A4481" t="s">
        <v>14739</v>
      </c>
      <c r="B4481" s="8">
        <v>43157</v>
      </c>
      <c r="C4481" s="8">
        <v>43148.727280092593</v>
      </c>
      <c r="D4481" t="s">
        <v>14740</v>
      </c>
      <c r="E4481" t="s">
        <v>13680</v>
      </c>
      <c r="F4481">
        <v>17</v>
      </c>
      <c r="G4481" t="e">
        <f>VLOOKUP(#REF!,#REF!,2,FALSE)</f>
        <v>#REF!</v>
      </c>
      <c r="H4481" t="s">
        <v>14741</v>
      </c>
      <c r="I4481">
        <v>164241</v>
      </c>
      <c r="J4481">
        <v>429</v>
      </c>
      <c r="K4481">
        <v>35</v>
      </c>
      <c r="L4481">
        <v>343</v>
      </c>
      <c r="M4481" t="b">
        <v>0</v>
      </c>
      <c r="N4481" t="b">
        <v>0</v>
      </c>
      <c r="O4481" t="b">
        <v>0</v>
      </c>
    </row>
    <row r="4482" spans="1:15">
      <c r="A4482" t="s">
        <v>14742</v>
      </c>
      <c r="B4482" s="8">
        <v>43134</v>
      </c>
      <c r="C4482" s="8">
        <v>43128.185150462959</v>
      </c>
      <c r="D4482" t="s">
        <v>14743</v>
      </c>
      <c r="E4482" t="s">
        <v>14744</v>
      </c>
      <c r="F4482">
        <v>26</v>
      </c>
      <c r="G4482" t="e">
        <f>VLOOKUP(#REF!,#REF!,2,FALSE)</f>
        <v>#REF!</v>
      </c>
      <c r="H4482" t="s">
        <v>14745</v>
      </c>
      <c r="I4482">
        <v>164028</v>
      </c>
      <c r="J4482">
        <v>6597</v>
      </c>
      <c r="K4482">
        <v>357</v>
      </c>
      <c r="L4482">
        <v>556</v>
      </c>
      <c r="M4482" t="b">
        <v>0</v>
      </c>
      <c r="N4482" t="b">
        <v>0</v>
      </c>
      <c r="O4482" t="b">
        <v>0</v>
      </c>
    </row>
    <row r="4483" spans="1:15">
      <c r="A4483" t="s">
        <v>14746</v>
      </c>
      <c r="B4483" s="8">
        <v>43084</v>
      </c>
      <c r="C4483" s="8">
        <v>43079.325810185182</v>
      </c>
      <c r="D4483" t="s">
        <v>14747</v>
      </c>
      <c r="E4483" t="s">
        <v>13378</v>
      </c>
      <c r="F4483">
        <v>28</v>
      </c>
      <c r="G4483" t="e">
        <f>VLOOKUP(#REF!,#REF!,2,FALSE)</f>
        <v>#REF!</v>
      </c>
      <c r="H4483" t="s">
        <v>14748</v>
      </c>
      <c r="I4483">
        <v>163781</v>
      </c>
      <c r="J4483">
        <v>9709</v>
      </c>
      <c r="K4483">
        <v>165</v>
      </c>
      <c r="L4483">
        <v>844</v>
      </c>
      <c r="M4483" t="b">
        <v>0</v>
      </c>
      <c r="N4483" t="b">
        <v>0</v>
      </c>
      <c r="O4483" t="b">
        <v>0</v>
      </c>
    </row>
    <row r="4484" spans="1:15">
      <c r="A4484" t="s">
        <v>14749</v>
      </c>
      <c r="B4484" s="8">
        <v>43109</v>
      </c>
      <c r="C4484" s="8">
        <v>43102.354456018518</v>
      </c>
      <c r="D4484" t="s">
        <v>14750</v>
      </c>
      <c r="E4484" t="s">
        <v>12207</v>
      </c>
      <c r="F4484">
        <v>27</v>
      </c>
      <c r="G4484" t="e">
        <f>VLOOKUP(#REF!,#REF!,2,FALSE)</f>
        <v>#REF!</v>
      </c>
      <c r="H4484" t="s">
        <v>14751</v>
      </c>
      <c r="I4484">
        <v>163727</v>
      </c>
      <c r="J4484">
        <v>2740</v>
      </c>
      <c r="K4484">
        <v>155</v>
      </c>
      <c r="L4484">
        <v>445</v>
      </c>
      <c r="M4484" t="b">
        <v>0</v>
      </c>
      <c r="N4484" t="b">
        <v>0</v>
      </c>
      <c r="O4484" t="b">
        <v>0</v>
      </c>
    </row>
    <row r="4485" spans="1:15">
      <c r="A4485" t="s">
        <v>14752</v>
      </c>
      <c r="B4485" s="8">
        <v>43160</v>
      </c>
      <c r="C4485" s="8">
        <v>43159.875011574077</v>
      </c>
      <c r="D4485" t="s">
        <v>14753</v>
      </c>
      <c r="E4485" t="s">
        <v>11776</v>
      </c>
      <c r="F4485">
        <v>10</v>
      </c>
      <c r="G4485" t="e">
        <f>VLOOKUP(#REF!,#REF!,2,FALSE)</f>
        <v>#REF!</v>
      </c>
      <c r="H4485" t="s">
        <v>14754</v>
      </c>
      <c r="I4485">
        <v>285984</v>
      </c>
      <c r="J4485">
        <v>34129</v>
      </c>
      <c r="K4485">
        <v>1625</v>
      </c>
      <c r="L4485">
        <v>4219</v>
      </c>
      <c r="M4485" t="b">
        <v>0</v>
      </c>
      <c r="N4485" t="b">
        <v>0</v>
      </c>
      <c r="O4485" t="b">
        <v>0</v>
      </c>
    </row>
    <row r="4486" spans="1:15">
      <c r="A4486" t="s">
        <v>14755</v>
      </c>
      <c r="B4486" s="8">
        <v>43068</v>
      </c>
      <c r="C4486" s="8">
        <v>43059.771377314813</v>
      </c>
      <c r="D4486" t="s">
        <v>14756</v>
      </c>
      <c r="E4486" t="s">
        <v>14757</v>
      </c>
      <c r="F4486">
        <v>22</v>
      </c>
      <c r="G4486" t="e">
        <f>VLOOKUP(#REF!,#REF!,2,FALSE)</f>
        <v>#REF!</v>
      </c>
      <c r="H4486" t="s">
        <v>100</v>
      </c>
      <c r="I4486">
        <v>163043</v>
      </c>
      <c r="J4486">
        <v>1456</v>
      </c>
      <c r="K4486">
        <v>396</v>
      </c>
      <c r="L4486">
        <v>621</v>
      </c>
      <c r="M4486" t="b">
        <v>0</v>
      </c>
      <c r="N4486" t="b">
        <v>0</v>
      </c>
      <c r="O4486" t="b">
        <v>0</v>
      </c>
    </row>
    <row r="4487" spans="1:15">
      <c r="A4487" t="s">
        <v>14758</v>
      </c>
      <c r="B4487" s="8">
        <v>43080</v>
      </c>
      <c r="C4487" s="8">
        <v>43075.285185185188</v>
      </c>
      <c r="D4487" t="s">
        <v>14759</v>
      </c>
      <c r="E4487" t="s">
        <v>11838</v>
      </c>
      <c r="F4487">
        <v>25</v>
      </c>
      <c r="G4487" t="e">
        <f>VLOOKUP(#REF!,#REF!,2,FALSE)</f>
        <v>#REF!</v>
      </c>
      <c r="H4487" t="s">
        <v>14760</v>
      </c>
      <c r="I4487">
        <v>162868</v>
      </c>
      <c r="J4487">
        <v>1966</v>
      </c>
      <c r="K4487">
        <v>933</v>
      </c>
      <c r="L4487">
        <v>1055</v>
      </c>
      <c r="M4487" t="b">
        <v>0</v>
      </c>
      <c r="N4487" t="b">
        <v>0</v>
      </c>
      <c r="O4487" t="b">
        <v>0</v>
      </c>
    </row>
    <row r="4488" spans="1:15">
      <c r="A4488" t="s">
        <v>14761</v>
      </c>
      <c r="B4488" s="8">
        <v>43162</v>
      </c>
      <c r="C4488" s="8">
        <v>43160.024317129632</v>
      </c>
      <c r="D4488" t="s">
        <v>14762</v>
      </c>
      <c r="E4488" t="s">
        <v>549</v>
      </c>
      <c r="F4488">
        <v>24</v>
      </c>
      <c r="G4488" t="e">
        <f>VLOOKUP(#REF!,#REF!,2,FALSE)</f>
        <v>#REF!</v>
      </c>
      <c r="H4488" t="s">
        <v>14763</v>
      </c>
      <c r="I4488">
        <v>1213178</v>
      </c>
      <c r="J4488">
        <v>22875</v>
      </c>
      <c r="K4488">
        <v>408</v>
      </c>
      <c r="L4488">
        <v>1451</v>
      </c>
      <c r="M4488" t="b">
        <v>0</v>
      </c>
      <c r="N4488" t="b">
        <v>0</v>
      </c>
      <c r="O4488" t="b">
        <v>0</v>
      </c>
    </row>
    <row r="4489" spans="1:15">
      <c r="A4489" t="s">
        <v>14764</v>
      </c>
      <c r="B4489" s="8">
        <v>43175</v>
      </c>
      <c r="C4489" s="8">
        <v>43160.208391203705</v>
      </c>
      <c r="D4489" t="s">
        <v>14765</v>
      </c>
      <c r="E4489" t="s">
        <v>14766</v>
      </c>
      <c r="F4489">
        <v>10</v>
      </c>
      <c r="G4489" t="e">
        <f>VLOOKUP(#REF!,#REF!,2,FALSE)</f>
        <v>#REF!</v>
      </c>
      <c r="H4489" t="s">
        <v>14767</v>
      </c>
      <c r="I4489">
        <v>19998243</v>
      </c>
      <c r="J4489">
        <v>371137</v>
      </c>
      <c r="K4489">
        <v>30159</v>
      </c>
      <c r="L4489">
        <v>23556</v>
      </c>
      <c r="M4489" t="b">
        <v>0</v>
      </c>
      <c r="N4489" t="b">
        <v>0</v>
      </c>
      <c r="O4489" t="b">
        <v>0</v>
      </c>
    </row>
    <row r="4490" spans="1:15">
      <c r="A4490" t="s">
        <v>14768</v>
      </c>
      <c r="B4490" s="8">
        <v>43071</v>
      </c>
      <c r="C4490" s="8">
        <v>43068.208344907405</v>
      </c>
      <c r="D4490" t="s">
        <v>14769</v>
      </c>
      <c r="E4490" t="s">
        <v>14770</v>
      </c>
      <c r="F4490">
        <v>22</v>
      </c>
      <c r="G4490" t="e">
        <f>VLOOKUP(#REF!,#REF!,2,FALSE)</f>
        <v>#REF!</v>
      </c>
      <c r="H4490" t="s">
        <v>14771</v>
      </c>
      <c r="I4490">
        <v>162834</v>
      </c>
      <c r="J4490">
        <v>5691</v>
      </c>
      <c r="K4490">
        <v>29</v>
      </c>
      <c r="L4490">
        <v>680</v>
      </c>
      <c r="M4490" t="b">
        <v>0</v>
      </c>
      <c r="N4490" t="b">
        <v>0</v>
      </c>
      <c r="O4490" t="b">
        <v>0</v>
      </c>
    </row>
    <row r="4491" spans="1:15">
      <c r="A4491" t="s">
        <v>14772</v>
      </c>
      <c r="B4491" s="8">
        <v>43173</v>
      </c>
      <c r="C4491" s="8">
        <v>43160.250324074077</v>
      </c>
      <c r="D4491" t="s">
        <v>14773</v>
      </c>
      <c r="E4491" t="s">
        <v>790</v>
      </c>
      <c r="F4491">
        <v>24</v>
      </c>
      <c r="G4491" t="e">
        <f>VLOOKUP(#REF!,#REF!,2,FALSE)</f>
        <v>#REF!</v>
      </c>
      <c r="H4491" t="s">
        <v>14774</v>
      </c>
      <c r="I4491">
        <v>1704711</v>
      </c>
      <c r="J4491">
        <v>43626</v>
      </c>
      <c r="K4491">
        <v>1962</v>
      </c>
      <c r="L4491">
        <v>2770</v>
      </c>
      <c r="M4491" t="b">
        <v>0</v>
      </c>
      <c r="N4491" t="b">
        <v>0</v>
      </c>
      <c r="O4491" t="b">
        <v>0</v>
      </c>
    </row>
    <row r="4492" spans="1:15">
      <c r="A4492" t="s">
        <v>14775</v>
      </c>
      <c r="B4492" s="8">
        <v>43165</v>
      </c>
      <c r="C4492" s="8">
        <v>43160.291689814818</v>
      </c>
      <c r="D4492" t="s">
        <v>14776</v>
      </c>
      <c r="E4492" t="s">
        <v>1727</v>
      </c>
      <c r="F4492">
        <v>10</v>
      </c>
      <c r="G4492" t="e">
        <f>VLOOKUP(#REF!,#REF!,2,FALSE)</f>
        <v>#REF!</v>
      </c>
      <c r="H4492" t="s">
        <v>1728</v>
      </c>
      <c r="I4492">
        <v>23416810</v>
      </c>
      <c r="J4492">
        <v>2672431</v>
      </c>
      <c r="K4492">
        <v>29088</v>
      </c>
      <c r="L4492">
        <v>477233</v>
      </c>
      <c r="M4492" t="b">
        <v>0</v>
      </c>
      <c r="N4492" t="b">
        <v>0</v>
      </c>
      <c r="O4492" t="b">
        <v>0</v>
      </c>
    </row>
    <row r="4493" spans="1:15">
      <c r="A4493" t="s">
        <v>14777</v>
      </c>
      <c r="B4493" s="8">
        <v>43103</v>
      </c>
      <c r="C4493" s="8">
        <v>43101.494502314818</v>
      </c>
      <c r="D4493" t="s">
        <v>14778</v>
      </c>
      <c r="E4493" t="s">
        <v>271</v>
      </c>
      <c r="F4493">
        <v>17</v>
      </c>
      <c r="G4493" t="e">
        <f>VLOOKUP(#REF!,#REF!,2,FALSE)</f>
        <v>#REF!</v>
      </c>
      <c r="H4493" t="s">
        <v>14779</v>
      </c>
      <c r="I4493">
        <v>161543</v>
      </c>
      <c r="J4493">
        <v>2765</v>
      </c>
      <c r="K4493">
        <v>113</v>
      </c>
      <c r="L4493">
        <v>658</v>
      </c>
      <c r="M4493" t="b">
        <v>0</v>
      </c>
      <c r="N4493" t="b">
        <v>0</v>
      </c>
      <c r="O4493" t="b">
        <v>0</v>
      </c>
    </row>
    <row r="4494" spans="1:15">
      <c r="A4494" t="s">
        <v>14780</v>
      </c>
      <c r="B4494" s="8">
        <v>43243</v>
      </c>
      <c r="C4494" s="8">
        <v>43221.121365740742</v>
      </c>
      <c r="D4494" t="s">
        <v>14781</v>
      </c>
      <c r="E4494" t="s">
        <v>8126</v>
      </c>
      <c r="F4494">
        <v>20</v>
      </c>
      <c r="G4494" t="e">
        <f>VLOOKUP(#REF!,#REF!,2,FALSE)</f>
        <v>#REF!</v>
      </c>
      <c r="H4494" t="s">
        <v>8127</v>
      </c>
      <c r="I4494">
        <v>4043273</v>
      </c>
      <c r="J4494">
        <v>87106</v>
      </c>
      <c r="K4494">
        <v>2947</v>
      </c>
      <c r="L4494">
        <v>13848</v>
      </c>
      <c r="M4494" t="b">
        <v>0</v>
      </c>
      <c r="N4494" t="b">
        <v>0</v>
      </c>
      <c r="O4494" t="b">
        <v>0</v>
      </c>
    </row>
    <row r="4495" spans="1:15">
      <c r="A4495" t="s">
        <v>14782</v>
      </c>
      <c r="B4495" s="8">
        <v>43090</v>
      </c>
      <c r="C4495" s="8">
        <v>43085.622314814813</v>
      </c>
      <c r="D4495" t="s">
        <v>14783</v>
      </c>
      <c r="E4495" t="s">
        <v>5321</v>
      </c>
      <c r="F4495">
        <v>22</v>
      </c>
      <c r="G4495" t="e">
        <f>VLOOKUP(#REF!,#REF!,2,FALSE)</f>
        <v>#REF!</v>
      </c>
      <c r="H4495" t="s">
        <v>14784</v>
      </c>
      <c r="I4495">
        <v>161060</v>
      </c>
      <c r="J4495">
        <v>8392</v>
      </c>
      <c r="K4495">
        <v>428</v>
      </c>
      <c r="L4495">
        <v>1058</v>
      </c>
      <c r="M4495" t="b">
        <v>0</v>
      </c>
      <c r="N4495" t="b">
        <v>0</v>
      </c>
      <c r="O4495" t="b">
        <v>0</v>
      </c>
    </row>
    <row r="4496" spans="1:15">
      <c r="A4496" t="s">
        <v>14785</v>
      </c>
      <c r="B4496" s="8">
        <v>43130</v>
      </c>
      <c r="C4496" s="8">
        <v>43124.604525462964</v>
      </c>
      <c r="D4496" t="s">
        <v>14786</v>
      </c>
      <c r="E4496" t="s">
        <v>13963</v>
      </c>
      <c r="F4496">
        <v>22</v>
      </c>
      <c r="G4496" t="e">
        <f>VLOOKUP(#REF!,#REF!,2,FALSE)</f>
        <v>#REF!</v>
      </c>
      <c r="H4496" t="s">
        <v>14787</v>
      </c>
      <c r="I4496">
        <v>160409</v>
      </c>
      <c r="J4496">
        <v>20169</v>
      </c>
      <c r="K4496">
        <v>80</v>
      </c>
      <c r="L4496">
        <v>2799</v>
      </c>
      <c r="M4496" t="b">
        <v>0</v>
      </c>
      <c r="N4496" t="b">
        <v>0</v>
      </c>
      <c r="O4496" t="b">
        <v>0</v>
      </c>
    </row>
    <row r="4497" spans="1:15">
      <c r="A4497" t="s">
        <v>14788</v>
      </c>
      <c r="B4497" s="8">
        <v>43077</v>
      </c>
      <c r="C4497" s="8">
        <v>43071.501307870371</v>
      </c>
      <c r="D4497" t="s">
        <v>14789</v>
      </c>
      <c r="E4497" t="s">
        <v>14790</v>
      </c>
      <c r="F4497">
        <v>28</v>
      </c>
      <c r="G4497" t="e">
        <f>VLOOKUP(#REF!,#REF!,2,FALSE)</f>
        <v>#REF!</v>
      </c>
      <c r="H4497" t="s">
        <v>14791</v>
      </c>
      <c r="I4497">
        <v>159575</v>
      </c>
      <c r="J4497">
        <v>1767</v>
      </c>
      <c r="K4497">
        <v>76</v>
      </c>
      <c r="L4497">
        <v>225</v>
      </c>
      <c r="M4497" t="b">
        <v>0</v>
      </c>
      <c r="N4497" t="b">
        <v>0</v>
      </c>
      <c r="O4497" t="b">
        <v>0</v>
      </c>
    </row>
    <row r="4498" spans="1:15">
      <c r="A4498" t="s">
        <v>14792</v>
      </c>
      <c r="B4498" s="8">
        <v>43173</v>
      </c>
      <c r="C4498" s="8">
        <v>43160.375601851854</v>
      </c>
      <c r="D4498" t="s">
        <v>14793</v>
      </c>
      <c r="E4498" t="s">
        <v>14106</v>
      </c>
      <c r="F4498">
        <v>24</v>
      </c>
      <c r="G4498" t="e">
        <f>VLOOKUP(#REF!,#REF!,2,FALSE)</f>
        <v>#REF!</v>
      </c>
      <c r="H4498" t="s">
        <v>14794</v>
      </c>
      <c r="I4498">
        <v>261803</v>
      </c>
      <c r="J4498">
        <v>5846</v>
      </c>
      <c r="K4498">
        <v>177</v>
      </c>
      <c r="L4498">
        <v>363</v>
      </c>
      <c r="M4498" t="b">
        <v>0</v>
      </c>
      <c r="N4498" t="b">
        <v>0</v>
      </c>
      <c r="O4498" t="b">
        <v>0</v>
      </c>
    </row>
    <row r="4499" spans="1:15">
      <c r="A4499" t="s">
        <v>14795</v>
      </c>
      <c r="B4499" s="8">
        <v>43153</v>
      </c>
      <c r="C4499" s="8">
        <v>43152.180393518516</v>
      </c>
      <c r="D4499" t="s">
        <v>14796</v>
      </c>
      <c r="E4499" t="s">
        <v>4495</v>
      </c>
      <c r="F4499">
        <v>17</v>
      </c>
      <c r="G4499" t="e">
        <f>VLOOKUP(#REF!,#REF!,2,FALSE)</f>
        <v>#REF!</v>
      </c>
      <c r="H4499" t="s">
        <v>14797</v>
      </c>
      <c r="I4499">
        <v>159410</v>
      </c>
      <c r="J4499">
        <v>631</v>
      </c>
      <c r="K4499">
        <v>160</v>
      </c>
      <c r="L4499">
        <v>190</v>
      </c>
      <c r="M4499" t="b">
        <v>0</v>
      </c>
      <c r="N4499" t="b">
        <v>0</v>
      </c>
      <c r="O4499" t="b">
        <v>0</v>
      </c>
    </row>
    <row r="4500" spans="1:15">
      <c r="A4500" t="s">
        <v>14798</v>
      </c>
      <c r="B4500" s="8">
        <v>43067</v>
      </c>
      <c r="C4500" s="8">
        <v>43058.626516203702</v>
      </c>
      <c r="D4500" t="s">
        <v>14799</v>
      </c>
      <c r="E4500" t="s">
        <v>8486</v>
      </c>
      <c r="F4500">
        <v>22</v>
      </c>
      <c r="G4500" t="e">
        <f>VLOOKUP(#REF!,#REF!,2,FALSE)</f>
        <v>#REF!</v>
      </c>
      <c r="H4500" t="s">
        <v>14800</v>
      </c>
      <c r="I4500">
        <v>159384</v>
      </c>
      <c r="J4500">
        <v>4667</v>
      </c>
      <c r="K4500">
        <v>187</v>
      </c>
      <c r="L4500">
        <v>281</v>
      </c>
      <c r="M4500" t="b">
        <v>0</v>
      </c>
      <c r="N4500" t="b">
        <v>0</v>
      </c>
      <c r="O4500" t="b">
        <v>0</v>
      </c>
    </row>
    <row r="4501" spans="1:15">
      <c r="A4501" t="s">
        <v>14801</v>
      </c>
      <c r="B4501" s="8">
        <v>43074</v>
      </c>
      <c r="C4501" s="8">
        <v>43067.375347222223</v>
      </c>
      <c r="D4501" t="s">
        <v>14802</v>
      </c>
      <c r="E4501" t="s">
        <v>2458</v>
      </c>
      <c r="F4501">
        <v>28</v>
      </c>
      <c r="G4501" t="e">
        <f>VLOOKUP(#REF!,#REF!,2,FALSE)</f>
        <v>#REF!</v>
      </c>
      <c r="H4501" t="s">
        <v>14803</v>
      </c>
      <c r="I4501">
        <v>159322</v>
      </c>
      <c r="J4501">
        <v>5490</v>
      </c>
      <c r="K4501">
        <v>291</v>
      </c>
      <c r="L4501">
        <v>811</v>
      </c>
      <c r="M4501" t="b">
        <v>0</v>
      </c>
      <c r="N4501" t="b">
        <v>0</v>
      </c>
      <c r="O4501" t="b">
        <v>0</v>
      </c>
    </row>
    <row r="4502" spans="1:15">
      <c r="A4502" t="s">
        <v>14804</v>
      </c>
      <c r="B4502" s="8">
        <v>43079</v>
      </c>
      <c r="C4502" s="8">
        <v>43072.408842592595</v>
      </c>
      <c r="D4502" t="s">
        <v>14805</v>
      </c>
      <c r="E4502" t="s">
        <v>13984</v>
      </c>
      <c r="F4502">
        <v>23</v>
      </c>
      <c r="G4502" t="e">
        <f>VLOOKUP(#REF!,#REF!,2,FALSE)</f>
        <v>#REF!</v>
      </c>
      <c r="H4502" t="s">
        <v>14806</v>
      </c>
      <c r="I4502">
        <v>159248</v>
      </c>
      <c r="J4502">
        <v>21842</v>
      </c>
      <c r="K4502">
        <v>168</v>
      </c>
      <c r="L4502">
        <v>829</v>
      </c>
      <c r="M4502" t="b">
        <v>0</v>
      </c>
      <c r="N4502" t="b">
        <v>0</v>
      </c>
      <c r="O4502" t="b">
        <v>0</v>
      </c>
    </row>
    <row r="4503" spans="1:15">
      <c r="A4503" t="s">
        <v>14807</v>
      </c>
      <c r="B4503" s="8">
        <v>43173</v>
      </c>
      <c r="C4503" s="8">
        <v>43160.528402777774</v>
      </c>
      <c r="D4503" t="s">
        <v>14808</v>
      </c>
      <c r="E4503" t="s">
        <v>1294</v>
      </c>
      <c r="F4503">
        <v>24</v>
      </c>
      <c r="G4503" t="e">
        <f>VLOOKUP(#REF!,#REF!,2,FALSE)</f>
        <v>#REF!</v>
      </c>
      <c r="H4503" t="s">
        <v>14809</v>
      </c>
      <c r="I4503">
        <v>6438646</v>
      </c>
      <c r="J4503">
        <v>124860</v>
      </c>
      <c r="K4503">
        <v>8171</v>
      </c>
      <c r="L4503">
        <v>9283</v>
      </c>
      <c r="M4503" t="b">
        <v>0</v>
      </c>
      <c r="N4503" t="b">
        <v>0</v>
      </c>
      <c r="O4503" t="b">
        <v>0</v>
      </c>
    </row>
    <row r="4504" spans="1:15">
      <c r="A4504" t="s">
        <v>14810</v>
      </c>
      <c r="B4504" s="8">
        <v>43166</v>
      </c>
      <c r="C4504" s="8">
        <v>43160.583333333336</v>
      </c>
      <c r="D4504" t="s">
        <v>14811</v>
      </c>
      <c r="E4504" t="s">
        <v>892</v>
      </c>
      <c r="F4504">
        <v>24</v>
      </c>
      <c r="G4504" t="e">
        <f>VLOOKUP(#REF!,#REF!,2,FALSE)</f>
        <v>#REF!</v>
      </c>
      <c r="H4504" t="s">
        <v>14812</v>
      </c>
      <c r="I4504">
        <v>945446</v>
      </c>
      <c r="J4504">
        <v>25255</v>
      </c>
      <c r="K4504">
        <v>1985</v>
      </c>
      <c r="L4504">
        <v>2787</v>
      </c>
      <c r="M4504" t="b">
        <v>0</v>
      </c>
      <c r="N4504" t="b">
        <v>0</v>
      </c>
      <c r="O4504" t="b">
        <v>0</v>
      </c>
    </row>
    <row r="4505" spans="1:15">
      <c r="A4505" t="s">
        <v>14813</v>
      </c>
      <c r="B4505" s="8">
        <v>43118</v>
      </c>
      <c r="C4505" s="8">
        <v>43117.210405092592</v>
      </c>
      <c r="D4505" t="s">
        <v>14814</v>
      </c>
      <c r="E4505" t="s">
        <v>1833</v>
      </c>
      <c r="F4505">
        <v>25</v>
      </c>
      <c r="G4505" t="e">
        <f>VLOOKUP(#REF!,#REF!,2,FALSE)</f>
        <v>#REF!</v>
      </c>
      <c r="H4505" t="s">
        <v>14815</v>
      </c>
      <c r="I4505">
        <v>158778</v>
      </c>
      <c r="J4505">
        <v>1334</v>
      </c>
      <c r="K4505">
        <v>676</v>
      </c>
      <c r="L4505">
        <v>677</v>
      </c>
      <c r="M4505" t="b">
        <v>0</v>
      </c>
      <c r="N4505" t="b">
        <v>0</v>
      </c>
      <c r="O4505" t="b">
        <v>0</v>
      </c>
    </row>
    <row r="4506" spans="1:15">
      <c r="A4506" t="s">
        <v>14816</v>
      </c>
      <c r="B4506" s="8">
        <v>43174</v>
      </c>
      <c r="C4506" s="8">
        <v>43160.632071759261</v>
      </c>
      <c r="D4506" t="s">
        <v>14817</v>
      </c>
      <c r="E4506" t="s">
        <v>14818</v>
      </c>
      <c r="F4506">
        <v>24</v>
      </c>
      <c r="G4506" t="e">
        <f>VLOOKUP(#REF!,#REF!,2,FALSE)</f>
        <v>#REF!</v>
      </c>
      <c r="H4506" t="s">
        <v>14819</v>
      </c>
      <c r="I4506">
        <v>1129870</v>
      </c>
      <c r="J4506">
        <v>19598</v>
      </c>
      <c r="K4506">
        <v>1854</v>
      </c>
      <c r="L4506">
        <v>4509</v>
      </c>
      <c r="M4506" t="b">
        <v>0</v>
      </c>
      <c r="N4506" t="b">
        <v>0</v>
      </c>
      <c r="O4506" t="b">
        <v>0</v>
      </c>
    </row>
    <row r="4507" spans="1:15">
      <c r="A4507" t="s">
        <v>14820</v>
      </c>
      <c r="B4507" s="8">
        <v>43188</v>
      </c>
      <c r="C4507" s="8">
        <v>43177.733101851853</v>
      </c>
      <c r="D4507" t="s">
        <v>14821</v>
      </c>
      <c r="E4507" t="s">
        <v>14822</v>
      </c>
      <c r="F4507">
        <v>22</v>
      </c>
      <c r="G4507" t="e">
        <f>VLOOKUP(#REF!,#REF!,2,FALSE)</f>
        <v>#REF!</v>
      </c>
      <c r="H4507" t="s">
        <v>14823</v>
      </c>
      <c r="I4507">
        <v>157975</v>
      </c>
      <c r="J4507">
        <v>1950</v>
      </c>
      <c r="K4507">
        <v>81</v>
      </c>
      <c r="L4507">
        <v>136</v>
      </c>
      <c r="M4507" t="b">
        <v>0</v>
      </c>
      <c r="N4507" t="b">
        <v>0</v>
      </c>
      <c r="O4507" t="b">
        <v>0</v>
      </c>
    </row>
    <row r="4508" spans="1:15">
      <c r="A4508" t="s">
        <v>14824</v>
      </c>
      <c r="B4508" s="8">
        <v>43222</v>
      </c>
      <c r="C4508" s="8">
        <v>43212.375011574077</v>
      </c>
      <c r="D4508" t="s">
        <v>14825</v>
      </c>
      <c r="E4508" t="s">
        <v>14826</v>
      </c>
      <c r="F4508">
        <v>22</v>
      </c>
      <c r="G4508" t="e">
        <f>VLOOKUP(#REF!,#REF!,2,FALSE)</f>
        <v>#REF!</v>
      </c>
      <c r="H4508" t="s">
        <v>14827</v>
      </c>
      <c r="I4508">
        <v>157819</v>
      </c>
      <c r="J4508">
        <v>19559</v>
      </c>
      <c r="K4508">
        <v>52</v>
      </c>
      <c r="L4508">
        <v>1962</v>
      </c>
      <c r="M4508" t="b">
        <v>0</v>
      </c>
      <c r="N4508" t="b">
        <v>0</v>
      </c>
      <c r="O4508" t="b">
        <v>0</v>
      </c>
    </row>
    <row r="4509" spans="1:15">
      <c r="A4509" t="s">
        <v>14828</v>
      </c>
      <c r="B4509" s="8">
        <v>43165</v>
      </c>
      <c r="C4509" s="8">
        <v>43163.685590277775</v>
      </c>
      <c r="D4509" t="s">
        <v>14829</v>
      </c>
      <c r="E4509" t="s">
        <v>2314</v>
      </c>
      <c r="F4509">
        <v>17</v>
      </c>
      <c r="G4509" t="e">
        <f>VLOOKUP(#REF!,#REF!,2,FALSE)</f>
        <v>#REF!</v>
      </c>
      <c r="H4509" t="s">
        <v>14830</v>
      </c>
      <c r="I4509">
        <v>156774</v>
      </c>
      <c r="J4509">
        <v>1849</v>
      </c>
      <c r="K4509">
        <v>95</v>
      </c>
      <c r="L4509">
        <v>291</v>
      </c>
      <c r="M4509" t="b">
        <v>0</v>
      </c>
      <c r="N4509" t="b">
        <v>0</v>
      </c>
      <c r="O4509" t="b">
        <v>0</v>
      </c>
    </row>
    <row r="4510" spans="1:15">
      <c r="A4510" t="s">
        <v>14831</v>
      </c>
      <c r="B4510" s="8">
        <v>43174</v>
      </c>
      <c r="C4510" s="8">
        <v>43160.875115740739</v>
      </c>
      <c r="D4510" t="s">
        <v>14832</v>
      </c>
      <c r="E4510" t="s">
        <v>779</v>
      </c>
      <c r="F4510">
        <v>24</v>
      </c>
      <c r="G4510" t="e">
        <f>VLOOKUP(#REF!,#REF!,2,FALSE)</f>
        <v>#REF!</v>
      </c>
      <c r="H4510" t="s">
        <v>14833</v>
      </c>
      <c r="I4510">
        <v>369487</v>
      </c>
      <c r="J4510">
        <v>1770</v>
      </c>
      <c r="K4510">
        <v>357</v>
      </c>
      <c r="L4510">
        <v>160</v>
      </c>
      <c r="M4510" t="b">
        <v>0</v>
      </c>
      <c r="N4510" t="b">
        <v>0</v>
      </c>
      <c r="O4510" t="b">
        <v>0</v>
      </c>
    </row>
    <row r="4511" spans="1:15">
      <c r="A4511" t="s">
        <v>14834</v>
      </c>
      <c r="B4511" s="8">
        <v>43109</v>
      </c>
      <c r="C4511" s="8">
        <v>43108.25</v>
      </c>
      <c r="D4511" t="s">
        <v>14835</v>
      </c>
      <c r="E4511" t="s">
        <v>4028</v>
      </c>
      <c r="F4511">
        <v>27</v>
      </c>
      <c r="G4511" t="e">
        <f>VLOOKUP(#REF!,#REF!,2,FALSE)</f>
        <v>#REF!</v>
      </c>
      <c r="H4511" t="s">
        <v>14836</v>
      </c>
      <c r="I4511">
        <v>156669</v>
      </c>
      <c r="J4511">
        <v>8019</v>
      </c>
      <c r="K4511">
        <v>126</v>
      </c>
      <c r="L4511">
        <v>1015</v>
      </c>
      <c r="M4511" t="b">
        <v>0</v>
      </c>
      <c r="N4511" t="b">
        <v>0</v>
      </c>
      <c r="O4511" t="b">
        <v>0</v>
      </c>
    </row>
    <row r="4512" spans="1:15">
      <c r="A4512" t="s">
        <v>14837</v>
      </c>
      <c r="B4512" s="8">
        <v>43164</v>
      </c>
      <c r="C4512" s="8">
        <v>43152.307928240742</v>
      </c>
      <c r="D4512" t="s">
        <v>14838</v>
      </c>
      <c r="E4512" t="s">
        <v>4209</v>
      </c>
      <c r="F4512">
        <v>23</v>
      </c>
      <c r="G4512" t="e">
        <f>VLOOKUP(#REF!,#REF!,2,FALSE)</f>
        <v>#REF!</v>
      </c>
      <c r="H4512" t="s">
        <v>14839</v>
      </c>
      <c r="I4512">
        <v>156425</v>
      </c>
      <c r="J4512">
        <v>9888</v>
      </c>
      <c r="K4512">
        <v>634</v>
      </c>
      <c r="L4512">
        <v>776</v>
      </c>
      <c r="M4512" t="b">
        <v>0</v>
      </c>
      <c r="N4512" t="b">
        <v>0</v>
      </c>
      <c r="O4512" t="b">
        <v>0</v>
      </c>
    </row>
    <row r="4513" spans="1:15">
      <c r="A4513" t="s">
        <v>14840</v>
      </c>
      <c r="B4513" s="8">
        <v>43164</v>
      </c>
      <c r="C4513" s="8">
        <v>43152.724189814813</v>
      </c>
      <c r="D4513" t="s">
        <v>14841</v>
      </c>
      <c r="E4513" t="s">
        <v>14842</v>
      </c>
      <c r="F4513">
        <v>22</v>
      </c>
      <c r="G4513" t="e">
        <f>VLOOKUP(#REF!,#REF!,2,FALSE)</f>
        <v>#REF!</v>
      </c>
      <c r="H4513" t="s">
        <v>14843</v>
      </c>
      <c r="I4513">
        <v>156242</v>
      </c>
      <c r="J4513">
        <v>8713</v>
      </c>
      <c r="K4513">
        <v>45</v>
      </c>
      <c r="L4513">
        <v>977</v>
      </c>
      <c r="M4513" t="b">
        <v>0</v>
      </c>
      <c r="N4513" t="b">
        <v>0</v>
      </c>
      <c r="O4513" t="b">
        <v>0</v>
      </c>
    </row>
    <row r="4514" spans="1:15">
      <c r="A4514" t="s">
        <v>14844</v>
      </c>
      <c r="B4514" s="8">
        <v>43173</v>
      </c>
      <c r="C4514" s="8">
        <v>43161.000023148146</v>
      </c>
      <c r="D4514" t="s">
        <v>14845</v>
      </c>
      <c r="E4514" t="s">
        <v>14846</v>
      </c>
      <c r="F4514">
        <v>10</v>
      </c>
      <c r="G4514" t="e">
        <f>VLOOKUP(#REF!,#REF!,2,FALSE)</f>
        <v>#REF!</v>
      </c>
      <c r="H4514" t="s">
        <v>14847</v>
      </c>
      <c r="I4514">
        <v>911608</v>
      </c>
      <c r="J4514">
        <v>26748</v>
      </c>
      <c r="K4514">
        <v>484</v>
      </c>
      <c r="L4514">
        <v>1001</v>
      </c>
      <c r="M4514" t="b">
        <v>0</v>
      </c>
      <c r="N4514" t="b">
        <v>0</v>
      </c>
      <c r="O4514" t="b">
        <v>0</v>
      </c>
    </row>
    <row r="4515" spans="1:15">
      <c r="A4515" t="s">
        <v>14848</v>
      </c>
      <c r="B4515" s="8">
        <v>43167</v>
      </c>
      <c r="C4515" s="8">
        <v>43161.024317129632</v>
      </c>
      <c r="D4515" t="s">
        <v>14849</v>
      </c>
      <c r="E4515" t="s">
        <v>549</v>
      </c>
      <c r="F4515">
        <v>24</v>
      </c>
      <c r="G4515" t="e">
        <f>VLOOKUP(#REF!,#REF!,2,FALSE)</f>
        <v>#REF!</v>
      </c>
      <c r="H4515" t="s">
        <v>14850</v>
      </c>
      <c r="I4515">
        <v>411736</v>
      </c>
      <c r="J4515">
        <v>5126</v>
      </c>
      <c r="K4515">
        <v>207</v>
      </c>
      <c r="L4515">
        <v>618</v>
      </c>
      <c r="M4515" t="b">
        <v>0</v>
      </c>
      <c r="N4515" t="b">
        <v>0</v>
      </c>
      <c r="O4515" t="b">
        <v>0</v>
      </c>
    </row>
    <row r="4516" spans="1:15">
      <c r="A4516" t="s">
        <v>14851</v>
      </c>
      <c r="B4516" s="8">
        <v>43106</v>
      </c>
      <c r="C4516" s="8">
        <v>43102.354178240741</v>
      </c>
      <c r="D4516" t="s">
        <v>14852</v>
      </c>
      <c r="E4516" t="s">
        <v>4564</v>
      </c>
      <c r="F4516">
        <v>27</v>
      </c>
      <c r="G4516" t="e">
        <f>VLOOKUP(#REF!,#REF!,2,FALSE)</f>
        <v>#REF!</v>
      </c>
      <c r="H4516" t="s">
        <v>14853</v>
      </c>
      <c r="I4516">
        <v>156176</v>
      </c>
      <c r="J4516">
        <v>7407</v>
      </c>
      <c r="K4516">
        <v>162</v>
      </c>
      <c r="L4516">
        <v>1064</v>
      </c>
      <c r="M4516" t="b">
        <v>0</v>
      </c>
      <c r="N4516" t="b">
        <v>0</v>
      </c>
      <c r="O4516" t="b">
        <v>0</v>
      </c>
    </row>
    <row r="4517" spans="1:15">
      <c r="A4517" t="s">
        <v>14854</v>
      </c>
      <c r="B4517" s="8">
        <v>43116</v>
      </c>
      <c r="C4517" s="8">
        <v>43111.3047337963</v>
      </c>
      <c r="D4517" t="s">
        <v>14855</v>
      </c>
      <c r="E4517" t="s">
        <v>3383</v>
      </c>
      <c r="F4517">
        <v>25</v>
      </c>
      <c r="G4517" t="e">
        <f>VLOOKUP(#REF!,#REF!,2,FALSE)</f>
        <v>#REF!</v>
      </c>
      <c r="H4517" t="s">
        <v>14856</v>
      </c>
      <c r="I4517">
        <v>156114</v>
      </c>
      <c r="J4517">
        <v>1737</v>
      </c>
      <c r="K4517">
        <v>218</v>
      </c>
      <c r="L4517">
        <v>1076</v>
      </c>
      <c r="M4517" t="b">
        <v>0</v>
      </c>
      <c r="N4517" t="b">
        <v>0</v>
      </c>
      <c r="O4517" t="b">
        <v>0</v>
      </c>
    </row>
    <row r="4518" spans="1:15">
      <c r="A4518" t="s">
        <v>14857</v>
      </c>
      <c r="B4518" s="8">
        <v>43176</v>
      </c>
      <c r="C4518" s="8">
        <v>43161.250011574077</v>
      </c>
      <c r="D4518" t="s">
        <v>14858</v>
      </c>
      <c r="E4518" t="s">
        <v>8852</v>
      </c>
      <c r="F4518">
        <v>10</v>
      </c>
      <c r="G4518" t="e">
        <f>VLOOKUP(#REF!,#REF!,2,FALSE)</f>
        <v>#REF!</v>
      </c>
      <c r="H4518" t="s">
        <v>14859</v>
      </c>
      <c r="I4518">
        <v>7441922</v>
      </c>
      <c r="J4518">
        <v>112910</v>
      </c>
      <c r="K4518">
        <v>6146</v>
      </c>
      <c r="L4518">
        <v>6276</v>
      </c>
      <c r="M4518" t="b">
        <v>0</v>
      </c>
      <c r="N4518" t="b">
        <v>0</v>
      </c>
      <c r="O4518" t="b">
        <v>0</v>
      </c>
    </row>
    <row r="4519" spans="1:15">
      <c r="A4519" t="s">
        <v>14860</v>
      </c>
      <c r="B4519" s="8">
        <v>43175</v>
      </c>
      <c r="C4519" s="8">
        <v>43161.250162037039</v>
      </c>
      <c r="D4519" t="s">
        <v>14861</v>
      </c>
      <c r="E4519" t="s">
        <v>14862</v>
      </c>
      <c r="F4519">
        <v>10</v>
      </c>
      <c r="G4519" t="e">
        <f>VLOOKUP(#REF!,#REF!,2,FALSE)</f>
        <v>#REF!</v>
      </c>
      <c r="H4519" t="s">
        <v>14863</v>
      </c>
      <c r="I4519">
        <v>3770674</v>
      </c>
      <c r="J4519">
        <v>36119</v>
      </c>
      <c r="K4519">
        <v>1996</v>
      </c>
      <c r="L4519">
        <v>1722</v>
      </c>
      <c r="M4519" t="b">
        <v>0</v>
      </c>
      <c r="N4519" t="b">
        <v>0</v>
      </c>
      <c r="O4519" t="b">
        <v>0</v>
      </c>
    </row>
    <row r="4520" spans="1:15">
      <c r="A4520" t="s">
        <v>14864</v>
      </c>
      <c r="B4520" s="8">
        <v>43164</v>
      </c>
      <c r="C4520" s="8">
        <v>43160.76085648148</v>
      </c>
      <c r="D4520" t="s">
        <v>14865</v>
      </c>
      <c r="E4520" t="s">
        <v>4265</v>
      </c>
      <c r="F4520">
        <v>25</v>
      </c>
      <c r="G4520" t="e">
        <f>VLOOKUP(#REF!,#REF!,2,FALSE)</f>
        <v>#REF!</v>
      </c>
      <c r="H4520" t="s">
        <v>14866</v>
      </c>
      <c r="I4520">
        <v>155923</v>
      </c>
      <c r="J4520">
        <v>1023</v>
      </c>
      <c r="K4520">
        <v>96</v>
      </c>
      <c r="L4520">
        <v>636</v>
      </c>
      <c r="M4520" t="b">
        <v>0</v>
      </c>
      <c r="N4520" t="b">
        <v>0</v>
      </c>
      <c r="O4520" t="b">
        <v>0</v>
      </c>
    </row>
    <row r="4521" spans="1:15">
      <c r="A4521" t="s">
        <v>14867</v>
      </c>
      <c r="B4521" s="8">
        <v>43123</v>
      </c>
      <c r="C4521" s="8">
        <v>43117.645104166666</v>
      </c>
      <c r="D4521" t="s">
        <v>14868</v>
      </c>
      <c r="E4521" t="s">
        <v>397</v>
      </c>
      <c r="F4521">
        <v>23</v>
      </c>
      <c r="G4521" t="e">
        <f>VLOOKUP(#REF!,#REF!,2,FALSE)</f>
        <v>#REF!</v>
      </c>
      <c r="H4521" t="s">
        <v>14869</v>
      </c>
      <c r="I4521">
        <v>155701</v>
      </c>
      <c r="J4521">
        <v>11043</v>
      </c>
      <c r="K4521">
        <v>375</v>
      </c>
      <c r="L4521">
        <v>2437</v>
      </c>
      <c r="M4521" t="b">
        <v>0</v>
      </c>
      <c r="N4521" t="b">
        <v>0</v>
      </c>
      <c r="O4521" t="b">
        <v>0</v>
      </c>
    </row>
    <row r="4522" spans="1:15">
      <c r="A4522" t="s">
        <v>14870</v>
      </c>
      <c r="B4522" s="8">
        <v>43131</v>
      </c>
      <c r="C4522" s="8">
        <v>43124.516759259262</v>
      </c>
      <c r="D4522" t="s">
        <v>14871</v>
      </c>
      <c r="E4522" t="s">
        <v>2978</v>
      </c>
      <c r="F4522">
        <v>25</v>
      </c>
      <c r="G4522" t="e">
        <f>VLOOKUP(#REF!,#REF!,2,FALSE)</f>
        <v>#REF!</v>
      </c>
      <c r="H4522" t="s">
        <v>14872</v>
      </c>
      <c r="I4522">
        <v>155341</v>
      </c>
      <c r="J4522">
        <v>1263</v>
      </c>
      <c r="K4522">
        <v>99</v>
      </c>
      <c r="L4522">
        <v>571</v>
      </c>
      <c r="M4522" t="b">
        <v>0</v>
      </c>
      <c r="N4522" t="b">
        <v>0</v>
      </c>
      <c r="O4522" t="b">
        <v>0</v>
      </c>
    </row>
    <row r="4523" spans="1:15">
      <c r="A4523" t="s">
        <v>14873</v>
      </c>
      <c r="B4523" s="8">
        <v>43167</v>
      </c>
      <c r="C4523" s="8">
        <v>43161.375092592592</v>
      </c>
      <c r="D4523" t="s">
        <v>14874</v>
      </c>
      <c r="E4523" t="s">
        <v>1304</v>
      </c>
      <c r="F4523">
        <v>24</v>
      </c>
      <c r="G4523" t="e">
        <f>VLOOKUP(#REF!,#REF!,2,FALSE)</f>
        <v>#REF!</v>
      </c>
      <c r="H4523" t="s">
        <v>14875</v>
      </c>
      <c r="I4523">
        <v>378924</v>
      </c>
      <c r="J4523">
        <v>7710</v>
      </c>
      <c r="K4523">
        <v>300</v>
      </c>
      <c r="L4523">
        <v>606</v>
      </c>
      <c r="M4523" t="b">
        <v>0</v>
      </c>
      <c r="N4523" t="b">
        <v>0</v>
      </c>
      <c r="O4523" t="b">
        <v>0</v>
      </c>
    </row>
    <row r="4524" spans="1:15">
      <c r="A4524" t="s">
        <v>14876</v>
      </c>
      <c r="B4524" s="8">
        <v>43175</v>
      </c>
      <c r="C4524" s="8">
        <v>43161.381319444445</v>
      </c>
      <c r="D4524" t="s">
        <v>14877</v>
      </c>
      <c r="E4524" t="s">
        <v>11757</v>
      </c>
      <c r="F4524">
        <v>24</v>
      </c>
      <c r="G4524" t="e">
        <f>VLOOKUP(#REF!,#REF!,2,FALSE)</f>
        <v>#REF!</v>
      </c>
      <c r="H4524" t="s">
        <v>11758</v>
      </c>
      <c r="I4524">
        <v>1587545</v>
      </c>
      <c r="J4524">
        <v>8157</v>
      </c>
      <c r="K4524">
        <v>511</v>
      </c>
      <c r="L4524">
        <v>916</v>
      </c>
      <c r="M4524" t="b">
        <v>0</v>
      </c>
      <c r="N4524" t="b">
        <v>0</v>
      </c>
      <c r="O4524" t="b">
        <v>0</v>
      </c>
    </row>
    <row r="4525" spans="1:15">
      <c r="A4525" t="s">
        <v>14878</v>
      </c>
      <c r="B4525" s="8">
        <v>43153</v>
      </c>
      <c r="C4525" s="8">
        <v>43144.833622685182</v>
      </c>
      <c r="D4525" t="s">
        <v>14879</v>
      </c>
      <c r="E4525" t="s">
        <v>13587</v>
      </c>
      <c r="F4525">
        <v>26</v>
      </c>
      <c r="G4525" t="e">
        <f>VLOOKUP(#REF!,#REF!,2,FALSE)</f>
        <v>#REF!</v>
      </c>
      <c r="H4525" t="s">
        <v>14880</v>
      </c>
      <c r="I4525">
        <v>155176</v>
      </c>
      <c r="J4525">
        <v>7675</v>
      </c>
      <c r="K4525">
        <v>74</v>
      </c>
      <c r="L4525">
        <v>2081</v>
      </c>
      <c r="M4525" t="b">
        <v>0</v>
      </c>
      <c r="N4525" t="b">
        <v>0</v>
      </c>
      <c r="O4525" t="b">
        <v>0</v>
      </c>
    </row>
    <row r="4526" spans="1:15">
      <c r="A4526" t="s">
        <v>14881</v>
      </c>
      <c r="B4526" s="8">
        <v>43115</v>
      </c>
      <c r="C4526" s="8">
        <v>43110.375057870369</v>
      </c>
      <c r="D4526" t="s">
        <v>14882</v>
      </c>
      <c r="E4526" t="s">
        <v>4117</v>
      </c>
      <c r="F4526">
        <v>17</v>
      </c>
      <c r="G4526" t="e">
        <f>VLOOKUP(#REF!,#REF!,2,FALSE)</f>
        <v>#REF!</v>
      </c>
      <c r="H4526" t="s">
        <v>14883</v>
      </c>
      <c r="I4526">
        <v>155126</v>
      </c>
      <c r="J4526">
        <v>6646</v>
      </c>
      <c r="K4526">
        <v>121</v>
      </c>
      <c r="L4526">
        <v>301</v>
      </c>
      <c r="M4526" t="b">
        <v>0</v>
      </c>
      <c r="N4526" t="b">
        <v>0</v>
      </c>
      <c r="O4526" t="b">
        <v>0</v>
      </c>
    </row>
    <row r="4527" spans="1:15">
      <c r="A4527" t="s">
        <v>14884</v>
      </c>
      <c r="B4527" s="8">
        <v>43187</v>
      </c>
      <c r="C4527" s="8">
        <v>43174.417314814818</v>
      </c>
      <c r="D4527" t="s">
        <v>14885</v>
      </c>
      <c r="E4527" t="s">
        <v>14886</v>
      </c>
      <c r="F4527">
        <v>22</v>
      </c>
      <c r="G4527" t="e">
        <f>VLOOKUP(#REF!,#REF!,2,FALSE)</f>
        <v>#REF!</v>
      </c>
      <c r="H4527" t="s">
        <v>14887</v>
      </c>
      <c r="I4527">
        <v>155058</v>
      </c>
      <c r="J4527">
        <v>5383</v>
      </c>
      <c r="K4527">
        <v>65</v>
      </c>
      <c r="L4527">
        <v>272</v>
      </c>
      <c r="M4527" t="b">
        <v>0</v>
      </c>
      <c r="N4527" t="b">
        <v>0</v>
      </c>
      <c r="O4527" t="b">
        <v>0</v>
      </c>
    </row>
    <row r="4528" spans="1:15">
      <c r="A4528" t="s">
        <v>14888</v>
      </c>
      <c r="B4528" s="8">
        <v>43175</v>
      </c>
      <c r="C4528" s="8">
        <v>43161.505787037036</v>
      </c>
      <c r="D4528" t="s">
        <v>14889</v>
      </c>
      <c r="E4528" t="s">
        <v>1019</v>
      </c>
      <c r="F4528">
        <v>24</v>
      </c>
      <c r="G4528" t="e">
        <f>VLOOKUP(#REF!,#REF!,2,FALSE)</f>
        <v>#REF!</v>
      </c>
      <c r="H4528" t="s">
        <v>14890</v>
      </c>
      <c r="I4528">
        <v>4159065</v>
      </c>
      <c r="J4528">
        <v>337616</v>
      </c>
      <c r="K4528">
        <v>4811</v>
      </c>
      <c r="L4528">
        <v>32303</v>
      </c>
      <c r="M4528" t="b">
        <v>0</v>
      </c>
      <c r="N4528" t="b">
        <v>0</v>
      </c>
      <c r="O4528" t="b">
        <v>0</v>
      </c>
    </row>
    <row r="4529" spans="1:15">
      <c r="A4529" t="s">
        <v>14891</v>
      </c>
      <c r="B4529" s="8">
        <v>43131</v>
      </c>
      <c r="C4529" s="8">
        <v>43127.879432870373</v>
      </c>
      <c r="D4529" t="s">
        <v>14892</v>
      </c>
      <c r="E4529" t="s">
        <v>2364</v>
      </c>
      <c r="F4529">
        <v>17</v>
      </c>
      <c r="G4529" t="e">
        <f>VLOOKUP(#REF!,#REF!,2,FALSE)</f>
        <v>#REF!</v>
      </c>
      <c r="H4529" t="s">
        <v>14893</v>
      </c>
      <c r="I4529">
        <v>155006</v>
      </c>
      <c r="J4529">
        <v>2607</v>
      </c>
      <c r="K4529">
        <v>43</v>
      </c>
      <c r="L4529">
        <v>832</v>
      </c>
      <c r="M4529" t="b">
        <v>0</v>
      </c>
      <c r="N4529" t="b">
        <v>0</v>
      </c>
      <c r="O4529" t="b">
        <v>0</v>
      </c>
    </row>
    <row r="4530" spans="1:15">
      <c r="A4530" t="s">
        <v>14894</v>
      </c>
      <c r="B4530" s="8">
        <v>43128</v>
      </c>
      <c r="C4530" s="8">
        <v>43122.2500462963</v>
      </c>
      <c r="D4530" t="s">
        <v>14895</v>
      </c>
      <c r="E4530" t="s">
        <v>14896</v>
      </c>
      <c r="F4530">
        <v>23</v>
      </c>
      <c r="G4530" t="e">
        <f>VLOOKUP(#REF!,#REF!,2,FALSE)</f>
        <v>#REF!</v>
      </c>
      <c r="H4530" t="s">
        <v>14897</v>
      </c>
      <c r="I4530">
        <v>154731</v>
      </c>
      <c r="J4530">
        <v>8963</v>
      </c>
      <c r="K4530">
        <v>70</v>
      </c>
      <c r="L4530">
        <v>1063</v>
      </c>
      <c r="M4530" t="b">
        <v>0</v>
      </c>
      <c r="N4530" t="b">
        <v>0</v>
      </c>
      <c r="O4530" t="b">
        <v>0</v>
      </c>
    </row>
    <row r="4531" spans="1:15">
      <c r="A4531" t="s">
        <v>14898</v>
      </c>
      <c r="B4531" s="8">
        <v>43227</v>
      </c>
      <c r="C4531" s="8">
        <v>43221.583368055559</v>
      </c>
      <c r="D4531" t="s">
        <v>14899</v>
      </c>
      <c r="E4531" t="s">
        <v>6641</v>
      </c>
      <c r="F4531">
        <v>27</v>
      </c>
      <c r="G4531" t="e">
        <f>VLOOKUP(#REF!,#REF!,2,FALSE)</f>
        <v>#REF!</v>
      </c>
      <c r="H4531" t="s">
        <v>14900</v>
      </c>
      <c r="I4531">
        <v>154559</v>
      </c>
      <c r="J4531">
        <v>5552</v>
      </c>
      <c r="K4531">
        <v>58</v>
      </c>
      <c r="L4531">
        <v>587</v>
      </c>
      <c r="M4531" t="b">
        <v>0</v>
      </c>
      <c r="N4531" t="b">
        <v>0</v>
      </c>
      <c r="O4531" t="b">
        <v>0</v>
      </c>
    </row>
    <row r="4532" spans="1:15">
      <c r="A4532" t="s">
        <v>14901</v>
      </c>
      <c r="B4532" s="8">
        <v>43150</v>
      </c>
      <c r="C4532" s="8">
        <v>43141.354166666664</v>
      </c>
      <c r="D4532" t="s">
        <v>14902</v>
      </c>
      <c r="E4532" t="s">
        <v>14903</v>
      </c>
      <c r="F4532">
        <v>2</v>
      </c>
      <c r="G4532" t="e">
        <f>VLOOKUP(#REF!,#REF!,2,FALSE)</f>
        <v>#REF!</v>
      </c>
      <c r="H4532" t="s">
        <v>14904</v>
      </c>
      <c r="I4532">
        <v>154363</v>
      </c>
      <c r="J4532">
        <v>2603</v>
      </c>
      <c r="K4532">
        <v>324</v>
      </c>
      <c r="L4532">
        <v>485</v>
      </c>
      <c r="M4532" t="b">
        <v>0</v>
      </c>
      <c r="N4532" t="b">
        <v>0</v>
      </c>
      <c r="O4532" t="b">
        <v>0</v>
      </c>
    </row>
    <row r="4533" spans="1:15">
      <c r="A4533" t="s">
        <v>14905</v>
      </c>
      <c r="B4533" s="8">
        <v>43067</v>
      </c>
      <c r="C4533" s="8">
        <v>43059.252962962964</v>
      </c>
      <c r="D4533" t="s">
        <v>14906</v>
      </c>
      <c r="E4533" t="s">
        <v>14907</v>
      </c>
      <c r="F4533">
        <v>22</v>
      </c>
      <c r="G4533" t="e">
        <f>VLOOKUP(#REF!,#REF!,2,FALSE)</f>
        <v>#REF!</v>
      </c>
      <c r="H4533" t="s">
        <v>100</v>
      </c>
      <c r="I4533">
        <v>154224</v>
      </c>
      <c r="J4533">
        <v>1584</v>
      </c>
      <c r="K4533">
        <v>63</v>
      </c>
      <c r="L4533">
        <v>272</v>
      </c>
      <c r="M4533" t="b">
        <v>0</v>
      </c>
      <c r="N4533" t="b">
        <v>0</v>
      </c>
      <c r="O4533" t="b">
        <v>0</v>
      </c>
    </row>
    <row r="4534" spans="1:15">
      <c r="A4534" t="s">
        <v>14908</v>
      </c>
      <c r="B4534" s="8">
        <v>43179</v>
      </c>
      <c r="C4534" s="8">
        <v>43169.583333333336</v>
      </c>
      <c r="D4534" t="s">
        <v>14909</v>
      </c>
      <c r="E4534" t="s">
        <v>6641</v>
      </c>
      <c r="F4534">
        <v>27</v>
      </c>
      <c r="G4534" t="e">
        <f>VLOOKUP(#REF!,#REF!,2,FALSE)</f>
        <v>#REF!</v>
      </c>
      <c r="H4534" t="s">
        <v>14910</v>
      </c>
      <c r="I4534">
        <v>153263</v>
      </c>
      <c r="J4534">
        <v>5735</v>
      </c>
      <c r="K4534">
        <v>108</v>
      </c>
      <c r="L4534">
        <v>412</v>
      </c>
      <c r="M4534" t="b">
        <v>0</v>
      </c>
      <c r="N4534" t="b">
        <v>0</v>
      </c>
      <c r="O4534" t="b">
        <v>0</v>
      </c>
    </row>
    <row r="4535" spans="1:15">
      <c r="A4535" t="s">
        <v>14911</v>
      </c>
      <c r="B4535" s="8">
        <v>43074</v>
      </c>
      <c r="C4535" s="8">
        <v>43071.250011574077</v>
      </c>
      <c r="D4535" t="s">
        <v>14912</v>
      </c>
      <c r="E4535" t="s">
        <v>2364</v>
      </c>
      <c r="F4535">
        <v>17</v>
      </c>
      <c r="G4535" t="e">
        <f>VLOOKUP(#REF!,#REF!,2,FALSE)</f>
        <v>#REF!</v>
      </c>
      <c r="H4535" t="s">
        <v>14913</v>
      </c>
      <c r="I4535">
        <v>153186</v>
      </c>
      <c r="J4535">
        <v>1395</v>
      </c>
      <c r="K4535">
        <v>72</v>
      </c>
      <c r="L4535">
        <v>185</v>
      </c>
      <c r="M4535" t="b">
        <v>0</v>
      </c>
      <c r="N4535" t="b">
        <v>0</v>
      </c>
      <c r="O4535" t="b">
        <v>0</v>
      </c>
    </row>
    <row r="4536" spans="1:15">
      <c r="A4536" t="s">
        <v>14914</v>
      </c>
      <c r="B4536" s="8">
        <v>43170</v>
      </c>
      <c r="C4536" s="8">
        <v>43161.793310185189</v>
      </c>
      <c r="D4536" t="s">
        <v>14915</v>
      </c>
      <c r="E4536" t="s">
        <v>14916</v>
      </c>
      <c r="F4536">
        <v>24</v>
      </c>
      <c r="G4536" t="e">
        <f>VLOOKUP(#REF!,#REF!,2,FALSE)</f>
        <v>#REF!</v>
      </c>
      <c r="H4536" t="s">
        <v>14917</v>
      </c>
      <c r="I4536">
        <v>108116</v>
      </c>
      <c r="J4536">
        <v>4195</v>
      </c>
      <c r="K4536">
        <v>68</v>
      </c>
      <c r="L4536">
        <v>613</v>
      </c>
      <c r="M4536" t="b">
        <v>0</v>
      </c>
      <c r="N4536" t="b">
        <v>0</v>
      </c>
      <c r="O4536" t="b">
        <v>0</v>
      </c>
    </row>
    <row r="4537" spans="1:15">
      <c r="A4537" t="s">
        <v>14918</v>
      </c>
      <c r="B4537" s="8">
        <v>43164</v>
      </c>
      <c r="C4537" s="8">
        <v>43155.315358796295</v>
      </c>
      <c r="D4537" t="s">
        <v>14919</v>
      </c>
      <c r="E4537" t="s">
        <v>1628</v>
      </c>
      <c r="F4537">
        <v>25</v>
      </c>
      <c r="G4537" t="e">
        <f>VLOOKUP(#REF!,#REF!,2,FALSE)</f>
        <v>#REF!</v>
      </c>
      <c r="H4537" t="s">
        <v>14920</v>
      </c>
      <c r="I4537">
        <v>152933</v>
      </c>
      <c r="J4537">
        <v>2728</v>
      </c>
      <c r="K4537">
        <v>2704</v>
      </c>
      <c r="L4537">
        <v>3426</v>
      </c>
      <c r="M4537" t="b">
        <v>0</v>
      </c>
      <c r="N4537" t="b">
        <v>0</v>
      </c>
      <c r="O4537" t="b">
        <v>0</v>
      </c>
    </row>
    <row r="4538" spans="1:15">
      <c r="A4538" t="s">
        <v>14921</v>
      </c>
      <c r="B4538" s="8">
        <v>43085</v>
      </c>
      <c r="C4538" s="8">
        <v>43080.625358796293</v>
      </c>
      <c r="D4538" t="s">
        <v>14922</v>
      </c>
      <c r="E4538" t="s">
        <v>14923</v>
      </c>
      <c r="F4538">
        <v>27</v>
      </c>
      <c r="G4538" t="e">
        <f>VLOOKUP(#REF!,#REF!,2,FALSE)</f>
        <v>#REF!</v>
      </c>
      <c r="H4538" t="s">
        <v>14924</v>
      </c>
      <c r="I4538">
        <v>152916</v>
      </c>
      <c r="J4538">
        <v>902</v>
      </c>
      <c r="K4538">
        <v>73</v>
      </c>
      <c r="L4538">
        <v>118</v>
      </c>
      <c r="M4538" t="b">
        <v>0</v>
      </c>
      <c r="N4538" t="b">
        <v>0</v>
      </c>
      <c r="O4538" t="b">
        <v>0</v>
      </c>
    </row>
    <row r="4539" spans="1:15">
      <c r="A4539" t="s">
        <v>14925</v>
      </c>
      <c r="B4539" s="8">
        <v>43089</v>
      </c>
      <c r="C4539" s="8">
        <v>43083.647164351853</v>
      </c>
      <c r="D4539" t="s">
        <v>14926</v>
      </c>
      <c r="E4539" t="s">
        <v>10415</v>
      </c>
      <c r="F4539">
        <v>22</v>
      </c>
      <c r="G4539" t="e">
        <f>VLOOKUP(#REF!,#REF!,2,FALSE)</f>
        <v>#REF!</v>
      </c>
      <c r="H4539" t="s">
        <v>14927</v>
      </c>
      <c r="I4539">
        <v>152598</v>
      </c>
      <c r="J4539">
        <v>7530</v>
      </c>
      <c r="K4539">
        <v>113</v>
      </c>
      <c r="L4539">
        <v>481</v>
      </c>
      <c r="M4539" t="b">
        <v>0</v>
      </c>
      <c r="N4539" t="b">
        <v>0</v>
      </c>
      <c r="O4539" t="b">
        <v>0</v>
      </c>
    </row>
    <row r="4540" spans="1:15">
      <c r="A4540" t="s">
        <v>14928</v>
      </c>
      <c r="B4540" s="8">
        <v>43173</v>
      </c>
      <c r="C4540" s="8">
        <v>43162.691284722219</v>
      </c>
      <c r="D4540" t="s">
        <v>14929</v>
      </c>
      <c r="E4540" t="s">
        <v>14930</v>
      </c>
      <c r="F4540">
        <v>26</v>
      </c>
      <c r="G4540" t="e">
        <f>VLOOKUP(#REF!,#REF!,2,FALSE)</f>
        <v>#REF!</v>
      </c>
      <c r="H4540" t="s">
        <v>14931</v>
      </c>
      <c r="I4540">
        <v>152388</v>
      </c>
      <c r="J4540">
        <v>6146</v>
      </c>
      <c r="K4540">
        <v>183</v>
      </c>
      <c r="L4540">
        <v>625</v>
      </c>
      <c r="M4540" t="b">
        <v>0</v>
      </c>
      <c r="N4540" t="b">
        <v>0</v>
      </c>
      <c r="O4540" t="b">
        <v>0</v>
      </c>
    </row>
    <row r="4541" spans="1:15">
      <c r="A4541" t="s">
        <v>14932</v>
      </c>
      <c r="B4541" s="8">
        <v>43219</v>
      </c>
      <c r="C4541" s="8">
        <v>43204.585914351854</v>
      </c>
      <c r="D4541" t="s">
        <v>14933</v>
      </c>
      <c r="E4541" t="s">
        <v>9791</v>
      </c>
      <c r="F4541">
        <v>23</v>
      </c>
      <c r="G4541" t="e">
        <f>VLOOKUP(#REF!,#REF!,2,FALSE)</f>
        <v>#REF!</v>
      </c>
      <c r="H4541" t="s">
        <v>14934</v>
      </c>
      <c r="I4541">
        <v>152062</v>
      </c>
      <c r="J4541">
        <v>6304</v>
      </c>
      <c r="K4541">
        <v>287</v>
      </c>
      <c r="L4541">
        <v>578</v>
      </c>
      <c r="M4541" t="b">
        <v>0</v>
      </c>
      <c r="N4541" t="b">
        <v>0</v>
      </c>
      <c r="O4541" t="b">
        <v>0</v>
      </c>
    </row>
    <row r="4542" spans="1:15">
      <c r="A4542" t="s">
        <v>14935</v>
      </c>
      <c r="B4542" s="8">
        <v>43059</v>
      </c>
      <c r="C4542" s="8">
        <v>43052.280833333331</v>
      </c>
      <c r="D4542" t="s">
        <v>14936</v>
      </c>
      <c r="E4542" t="s">
        <v>4209</v>
      </c>
      <c r="F4542">
        <v>23</v>
      </c>
      <c r="G4542" t="e">
        <f>VLOOKUP(#REF!,#REF!,2,FALSE)</f>
        <v>#REF!</v>
      </c>
      <c r="H4542" t="s">
        <v>14937</v>
      </c>
      <c r="I4542">
        <v>152001</v>
      </c>
      <c r="J4542">
        <v>9020</v>
      </c>
      <c r="K4542">
        <v>244</v>
      </c>
      <c r="L4542">
        <v>360</v>
      </c>
      <c r="M4542" t="b">
        <v>0</v>
      </c>
      <c r="N4542" t="b">
        <v>0</v>
      </c>
      <c r="O4542" t="b">
        <v>0</v>
      </c>
    </row>
    <row r="4543" spans="1:15">
      <c r="A4543" t="s">
        <v>14938</v>
      </c>
      <c r="B4543" s="8">
        <v>43151</v>
      </c>
      <c r="C4543" s="8">
        <v>43143.266030092593</v>
      </c>
      <c r="D4543" t="s">
        <v>14939</v>
      </c>
      <c r="E4543" t="s">
        <v>14940</v>
      </c>
      <c r="F4543">
        <v>22</v>
      </c>
      <c r="G4543" t="e">
        <f>VLOOKUP(#REF!,#REF!,2,FALSE)</f>
        <v>#REF!</v>
      </c>
      <c r="H4543" t="s">
        <v>14941</v>
      </c>
      <c r="I4543">
        <v>151902</v>
      </c>
      <c r="J4543">
        <v>2676</v>
      </c>
      <c r="K4543">
        <v>37</v>
      </c>
      <c r="L4543">
        <v>239</v>
      </c>
      <c r="M4543" t="b">
        <v>0</v>
      </c>
      <c r="N4543" t="b">
        <v>0</v>
      </c>
      <c r="O4543" t="b">
        <v>0</v>
      </c>
    </row>
    <row r="4544" spans="1:15">
      <c r="A4544" t="s">
        <v>14942</v>
      </c>
      <c r="B4544" s="8">
        <v>43151</v>
      </c>
      <c r="C4544" s="8">
        <v>43143.174120370371</v>
      </c>
      <c r="D4544" t="s">
        <v>14943</v>
      </c>
      <c r="E4544" t="s">
        <v>8603</v>
      </c>
      <c r="F4544">
        <v>22</v>
      </c>
      <c r="G4544" t="e">
        <f>VLOOKUP(#REF!,#REF!,2,FALSE)</f>
        <v>#REF!</v>
      </c>
      <c r="H4544" t="s">
        <v>14944</v>
      </c>
      <c r="I4544">
        <v>151744</v>
      </c>
      <c r="J4544">
        <v>5964</v>
      </c>
      <c r="K4544">
        <v>90</v>
      </c>
      <c r="L4544">
        <v>579</v>
      </c>
      <c r="M4544" t="b">
        <v>0</v>
      </c>
      <c r="N4544" t="b">
        <v>0</v>
      </c>
      <c r="O4544" t="b">
        <v>0</v>
      </c>
    </row>
    <row r="4545" spans="1:15">
      <c r="A4545" t="s">
        <v>14945</v>
      </c>
      <c r="B4545" s="8">
        <v>43153</v>
      </c>
      <c r="C4545" s="8">
        <v>43145.752754629626</v>
      </c>
      <c r="D4545" t="s">
        <v>14946</v>
      </c>
      <c r="E4545" t="s">
        <v>14947</v>
      </c>
      <c r="F4545">
        <v>22</v>
      </c>
      <c r="G4545" t="e">
        <f>VLOOKUP(#REF!,#REF!,2,FALSE)</f>
        <v>#REF!</v>
      </c>
      <c r="H4545" t="s">
        <v>14948</v>
      </c>
      <c r="I4545">
        <v>151742</v>
      </c>
      <c r="J4545">
        <v>9245</v>
      </c>
      <c r="K4545">
        <v>72</v>
      </c>
      <c r="L4545">
        <v>1330</v>
      </c>
      <c r="M4545" t="b">
        <v>0</v>
      </c>
      <c r="N4545" t="b">
        <v>0</v>
      </c>
      <c r="O4545" t="b">
        <v>0</v>
      </c>
    </row>
    <row r="4546" spans="1:15">
      <c r="A4546" t="s">
        <v>14949</v>
      </c>
      <c r="B4546" s="8">
        <v>43151</v>
      </c>
      <c r="C4546" s="8">
        <v>43143.438726851855</v>
      </c>
      <c r="D4546" t="s">
        <v>14950</v>
      </c>
      <c r="E4546" t="s">
        <v>14951</v>
      </c>
      <c r="F4546">
        <v>1</v>
      </c>
      <c r="G4546" t="e">
        <f>VLOOKUP(#REF!,#REF!,2,FALSE)</f>
        <v>#REF!</v>
      </c>
      <c r="H4546" t="s">
        <v>14952</v>
      </c>
      <c r="I4546">
        <v>151626</v>
      </c>
      <c r="J4546">
        <v>9040</v>
      </c>
      <c r="K4546">
        <v>270</v>
      </c>
      <c r="L4546">
        <v>327</v>
      </c>
      <c r="M4546" t="b">
        <v>0</v>
      </c>
      <c r="N4546" t="b">
        <v>0</v>
      </c>
      <c r="O4546" t="b">
        <v>0</v>
      </c>
    </row>
    <row r="4547" spans="1:15">
      <c r="A4547" t="s">
        <v>14953</v>
      </c>
      <c r="B4547" s="8">
        <v>43105</v>
      </c>
      <c r="C4547" s="8">
        <v>43059.985972222225</v>
      </c>
      <c r="D4547" t="s">
        <v>14954</v>
      </c>
      <c r="E4547" t="s">
        <v>14955</v>
      </c>
      <c r="F4547">
        <v>28</v>
      </c>
      <c r="G4547" t="e">
        <f>VLOOKUP(#REF!,#REF!,2,FALSE)</f>
        <v>#REF!</v>
      </c>
      <c r="H4547" t="s">
        <v>14956</v>
      </c>
      <c r="I4547">
        <v>151563</v>
      </c>
      <c r="J4547">
        <v>240</v>
      </c>
      <c r="K4547">
        <v>167</v>
      </c>
      <c r="L4547">
        <v>414</v>
      </c>
      <c r="M4547" t="b">
        <v>0</v>
      </c>
      <c r="N4547" t="b">
        <v>0</v>
      </c>
      <c r="O4547" t="b">
        <v>0</v>
      </c>
    </row>
    <row r="4548" spans="1:15">
      <c r="A4548" t="s">
        <v>14957</v>
      </c>
      <c r="B4548" s="8">
        <v>43145</v>
      </c>
      <c r="C4548" s="8">
        <v>43137.342488425929</v>
      </c>
      <c r="D4548" t="s">
        <v>14958</v>
      </c>
      <c r="E4548" t="s">
        <v>13540</v>
      </c>
      <c r="F4548">
        <v>26</v>
      </c>
      <c r="G4548" t="e">
        <f>VLOOKUP(#REF!,#REF!,2,FALSE)</f>
        <v>#REF!</v>
      </c>
      <c r="H4548" t="s">
        <v>14959</v>
      </c>
      <c r="I4548">
        <v>150990</v>
      </c>
      <c r="J4548">
        <v>7429</v>
      </c>
      <c r="K4548">
        <v>302</v>
      </c>
      <c r="L4548">
        <v>331</v>
      </c>
      <c r="M4548" t="b">
        <v>0</v>
      </c>
      <c r="N4548" t="b">
        <v>0</v>
      </c>
      <c r="O4548" t="b">
        <v>0</v>
      </c>
    </row>
    <row r="4549" spans="1:15">
      <c r="A4549" t="s">
        <v>14960</v>
      </c>
      <c r="B4549" s="8">
        <v>43157</v>
      </c>
      <c r="C4549" s="8">
        <v>43149.335185185184</v>
      </c>
      <c r="D4549" t="s">
        <v>14961</v>
      </c>
      <c r="E4549" t="s">
        <v>13378</v>
      </c>
      <c r="F4549">
        <v>28</v>
      </c>
      <c r="G4549" t="e">
        <f>VLOOKUP(#REF!,#REF!,2,FALSE)</f>
        <v>#REF!</v>
      </c>
      <c r="H4549" t="s">
        <v>14962</v>
      </c>
      <c r="I4549">
        <v>150908</v>
      </c>
      <c r="J4549">
        <v>7092</v>
      </c>
      <c r="K4549">
        <v>127</v>
      </c>
      <c r="L4549">
        <v>924</v>
      </c>
      <c r="M4549" t="b">
        <v>0</v>
      </c>
      <c r="N4549" t="b">
        <v>0</v>
      </c>
      <c r="O4549" t="b">
        <v>0</v>
      </c>
    </row>
    <row r="4550" spans="1:15">
      <c r="A4550" t="s">
        <v>14963</v>
      </c>
      <c r="B4550" s="8">
        <v>43176</v>
      </c>
      <c r="C4550" s="8">
        <v>43162.500011574077</v>
      </c>
      <c r="D4550" t="s">
        <v>14964</v>
      </c>
      <c r="E4550" t="s">
        <v>1227</v>
      </c>
      <c r="F4550">
        <v>24</v>
      </c>
      <c r="G4550" t="e">
        <f>VLOOKUP(#REF!,#REF!,2,FALSE)</f>
        <v>#REF!</v>
      </c>
      <c r="H4550" t="s">
        <v>14965</v>
      </c>
      <c r="I4550">
        <v>1040659</v>
      </c>
      <c r="J4550">
        <v>18814</v>
      </c>
      <c r="K4550">
        <v>1224</v>
      </c>
      <c r="L4550">
        <v>1656</v>
      </c>
      <c r="M4550" t="b">
        <v>0</v>
      </c>
      <c r="N4550" t="b">
        <v>0</v>
      </c>
      <c r="O4550" t="b">
        <v>0</v>
      </c>
    </row>
    <row r="4551" spans="1:15">
      <c r="A4551" t="s">
        <v>14966</v>
      </c>
      <c r="B4551" s="8">
        <v>43185</v>
      </c>
      <c r="C4551" s="8">
        <v>43183.796805555554</v>
      </c>
      <c r="D4551" t="s">
        <v>14967</v>
      </c>
      <c r="E4551" t="s">
        <v>2314</v>
      </c>
      <c r="F4551">
        <v>17</v>
      </c>
      <c r="G4551" t="e">
        <f>VLOOKUP(#REF!,#REF!,2,FALSE)</f>
        <v>#REF!</v>
      </c>
      <c r="H4551" t="s">
        <v>14968</v>
      </c>
      <c r="I4551">
        <v>150691</v>
      </c>
      <c r="J4551">
        <v>2790</v>
      </c>
      <c r="K4551">
        <v>68</v>
      </c>
      <c r="L4551">
        <v>583</v>
      </c>
      <c r="M4551" t="b">
        <v>0</v>
      </c>
      <c r="N4551" t="b">
        <v>0</v>
      </c>
      <c r="O4551" t="b">
        <v>0</v>
      </c>
    </row>
    <row r="4552" spans="1:15">
      <c r="A4552" t="s">
        <v>14969</v>
      </c>
      <c r="B4552" s="8">
        <v>43075</v>
      </c>
      <c r="C4552" s="8">
        <v>43068.500011574077</v>
      </c>
      <c r="D4552" t="s">
        <v>14970</v>
      </c>
      <c r="E4552" t="s">
        <v>14971</v>
      </c>
      <c r="F4552">
        <v>26</v>
      </c>
      <c r="G4552" t="e">
        <f>VLOOKUP(#REF!,#REF!,2,FALSE)</f>
        <v>#REF!</v>
      </c>
      <c r="H4552" t="s">
        <v>14972</v>
      </c>
      <c r="I4552">
        <v>150229</v>
      </c>
      <c r="J4552">
        <v>3529</v>
      </c>
      <c r="K4552">
        <v>271</v>
      </c>
      <c r="L4552">
        <v>574</v>
      </c>
      <c r="M4552" t="b">
        <v>0</v>
      </c>
      <c r="N4552" t="b">
        <v>0</v>
      </c>
      <c r="O4552" t="b">
        <v>0</v>
      </c>
    </row>
    <row r="4553" spans="1:15">
      <c r="A4553" t="s">
        <v>14973</v>
      </c>
      <c r="B4553" s="8">
        <v>43068</v>
      </c>
      <c r="C4553" s="8">
        <v>43061.016180555554</v>
      </c>
      <c r="D4553" t="s">
        <v>14974</v>
      </c>
      <c r="E4553" t="s">
        <v>10415</v>
      </c>
      <c r="F4553">
        <v>22</v>
      </c>
      <c r="G4553" t="e">
        <f>VLOOKUP(#REF!,#REF!,2,FALSE)</f>
        <v>#REF!</v>
      </c>
      <c r="H4553" t="s">
        <v>14975</v>
      </c>
      <c r="I4553">
        <v>150117</v>
      </c>
      <c r="J4553">
        <v>11143</v>
      </c>
      <c r="K4553">
        <v>64</v>
      </c>
      <c r="L4553">
        <v>899</v>
      </c>
      <c r="M4553" t="b">
        <v>0</v>
      </c>
      <c r="N4553" t="b">
        <v>0</v>
      </c>
      <c r="O4553" t="b">
        <v>0</v>
      </c>
    </row>
    <row r="4554" spans="1:15">
      <c r="A4554" t="s">
        <v>14976</v>
      </c>
      <c r="B4554" s="8">
        <v>43079</v>
      </c>
      <c r="C4554" s="8">
        <v>43073.703472222223</v>
      </c>
      <c r="D4554" t="s">
        <v>14977</v>
      </c>
      <c r="E4554" t="s">
        <v>13130</v>
      </c>
      <c r="F4554">
        <v>22</v>
      </c>
      <c r="G4554" t="e">
        <f>VLOOKUP(#REF!,#REF!,2,FALSE)</f>
        <v>#REF!</v>
      </c>
      <c r="H4554" t="s">
        <v>14978</v>
      </c>
      <c r="I4554">
        <v>149879</v>
      </c>
      <c r="J4554">
        <v>19909</v>
      </c>
      <c r="K4554">
        <v>127</v>
      </c>
      <c r="L4554">
        <v>1315</v>
      </c>
      <c r="M4554" t="b">
        <v>0</v>
      </c>
      <c r="N4554" t="b">
        <v>0</v>
      </c>
      <c r="O4554" t="b">
        <v>0</v>
      </c>
    </row>
    <row r="4555" spans="1:15">
      <c r="A4555" t="s">
        <v>14979</v>
      </c>
      <c r="B4555" s="8">
        <v>43134</v>
      </c>
      <c r="C4555" s="8">
        <v>43131.63480324074</v>
      </c>
      <c r="D4555" t="s">
        <v>14980</v>
      </c>
      <c r="E4555" t="s">
        <v>2314</v>
      </c>
      <c r="F4555">
        <v>17</v>
      </c>
      <c r="G4555" t="e">
        <f>VLOOKUP(#REF!,#REF!,2,FALSE)</f>
        <v>#REF!</v>
      </c>
      <c r="H4555" t="s">
        <v>14981</v>
      </c>
      <c r="I4555">
        <v>149770</v>
      </c>
      <c r="J4555">
        <v>1577</v>
      </c>
      <c r="K4555">
        <v>41</v>
      </c>
      <c r="L4555">
        <v>432</v>
      </c>
      <c r="M4555" t="b">
        <v>0</v>
      </c>
      <c r="N4555" t="b">
        <v>0</v>
      </c>
      <c r="O4555" t="b">
        <v>0</v>
      </c>
    </row>
    <row r="4556" spans="1:15">
      <c r="A4556" t="s">
        <v>14982</v>
      </c>
      <c r="B4556" s="8">
        <v>43109</v>
      </c>
      <c r="C4556" s="8">
        <v>43103.578275462962</v>
      </c>
      <c r="D4556" t="s">
        <v>14983</v>
      </c>
      <c r="E4556" t="s">
        <v>5885</v>
      </c>
      <c r="F4556">
        <v>26</v>
      </c>
      <c r="G4556" t="e">
        <f>VLOOKUP(#REF!,#REF!,2,FALSE)</f>
        <v>#REF!</v>
      </c>
      <c r="H4556" t="s">
        <v>14984</v>
      </c>
      <c r="I4556">
        <v>149550</v>
      </c>
      <c r="J4556">
        <v>6865</v>
      </c>
      <c r="K4556">
        <v>116</v>
      </c>
      <c r="L4556">
        <v>555</v>
      </c>
      <c r="M4556" t="b">
        <v>0</v>
      </c>
      <c r="N4556" t="b">
        <v>0</v>
      </c>
      <c r="O4556" t="b">
        <v>0</v>
      </c>
    </row>
    <row r="4557" spans="1:15">
      <c r="A4557" t="s">
        <v>14985</v>
      </c>
      <c r="B4557" s="8">
        <v>43059</v>
      </c>
      <c r="C4557" s="8">
        <v>43052.863171296296</v>
      </c>
      <c r="D4557" t="s">
        <v>14986</v>
      </c>
      <c r="E4557" t="s">
        <v>14987</v>
      </c>
      <c r="F4557">
        <v>17</v>
      </c>
      <c r="G4557" t="e">
        <f>VLOOKUP(#REF!,#REF!,2,FALSE)</f>
        <v>#REF!</v>
      </c>
      <c r="H4557" t="s">
        <v>14988</v>
      </c>
      <c r="I4557">
        <v>149257</v>
      </c>
      <c r="J4557">
        <v>178</v>
      </c>
      <c r="K4557">
        <v>26</v>
      </c>
      <c r="L4557">
        <v>102</v>
      </c>
      <c r="M4557" t="b">
        <v>0</v>
      </c>
      <c r="N4557" t="b">
        <v>0</v>
      </c>
      <c r="O4557" t="b">
        <v>0</v>
      </c>
    </row>
    <row r="4558" spans="1:15">
      <c r="A4558" t="s">
        <v>14989</v>
      </c>
      <c r="B4558" s="8">
        <v>43063</v>
      </c>
      <c r="C4558" s="8">
        <v>43055.726597222223</v>
      </c>
      <c r="D4558" t="s">
        <v>14990</v>
      </c>
      <c r="E4558" t="s">
        <v>7386</v>
      </c>
      <c r="F4558">
        <v>23</v>
      </c>
      <c r="G4558" t="e">
        <f>VLOOKUP(#REF!,#REF!,2,FALSE)</f>
        <v>#REF!</v>
      </c>
      <c r="H4558" t="s">
        <v>7387</v>
      </c>
      <c r="I4558">
        <v>149005</v>
      </c>
      <c r="J4558">
        <v>351</v>
      </c>
      <c r="K4558">
        <v>6</v>
      </c>
      <c r="L4558">
        <v>21</v>
      </c>
      <c r="M4558" t="b">
        <v>0</v>
      </c>
      <c r="N4558" t="b">
        <v>0</v>
      </c>
      <c r="O4558" t="b">
        <v>0</v>
      </c>
    </row>
    <row r="4559" spans="1:15">
      <c r="A4559" t="s">
        <v>14991</v>
      </c>
      <c r="B4559" s="8">
        <v>43170</v>
      </c>
      <c r="C4559" s="8">
        <v>43162.970914351848</v>
      </c>
      <c r="D4559" t="s">
        <v>14992</v>
      </c>
      <c r="E4559" t="s">
        <v>973</v>
      </c>
      <c r="F4559">
        <v>24</v>
      </c>
      <c r="G4559" t="e">
        <f>VLOOKUP(#REF!,#REF!,2,FALSE)</f>
        <v>#REF!</v>
      </c>
      <c r="H4559" t="s">
        <v>14993</v>
      </c>
      <c r="I4559">
        <v>1708199</v>
      </c>
      <c r="J4559">
        <v>20569</v>
      </c>
      <c r="K4559">
        <v>1623</v>
      </c>
      <c r="L4559">
        <v>1493</v>
      </c>
      <c r="M4559" t="b">
        <v>0</v>
      </c>
      <c r="N4559" t="b">
        <v>0</v>
      </c>
      <c r="O4559" t="b">
        <v>0</v>
      </c>
    </row>
    <row r="4560" spans="1:15">
      <c r="A4560" t="s">
        <v>14994</v>
      </c>
      <c r="B4560" s="8">
        <v>43118</v>
      </c>
      <c r="C4560" s="8">
        <v>43117.1250462963</v>
      </c>
      <c r="D4560" t="s">
        <v>14995</v>
      </c>
      <c r="E4560" t="s">
        <v>2178</v>
      </c>
      <c r="F4560">
        <v>23</v>
      </c>
      <c r="G4560" t="e">
        <f>VLOOKUP(#REF!,#REF!,2,FALSE)</f>
        <v>#REF!</v>
      </c>
      <c r="H4560" t="s">
        <v>14996</v>
      </c>
      <c r="I4560">
        <v>148963</v>
      </c>
      <c r="J4560">
        <v>2227</v>
      </c>
      <c r="K4560">
        <v>183</v>
      </c>
      <c r="L4560">
        <v>192</v>
      </c>
      <c r="M4560" t="b">
        <v>0</v>
      </c>
      <c r="N4560" t="b">
        <v>0</v>
      </c>
      <c r="O4560" t="b">
        <v>0</v>
      </c>
    </row>
    <row r="4561" spans="1:15">
      <c r="A4561" t="s">
        <v>14997</v>
      </c>
      <c r="B4561" s="8">
        <v>43171</v>
      </c>
      <c r="C4561" s="8">
        <v>43163.2500462963</v>
      </c>
      <c r="D4561" t="s">
        <v>14998</v>
      </c>
      <c r="E4561" t="s">
        <v>987</v>
      </c>
      <c r="F4561">
        <v>24</v>
      </c>
      <c r="G4561" t="e">
        <f>VLOOKUP(#REF!,#REF!,2,FALSE)</f>
        <v>#REF!</v>
      </c>
      <c r="H4561" t="s">
        <v>14999</v>
      </c>
      <c r="I4561">
        <v>356012</v>
      </c>
      <c r="J4561">
        <v>9168</v>
      </c>
      <c r="K4561">
        <v>892</v>
      </c>
      <c r="L4561">
        <v>1571</v>
      </c>
      <c r="M4561" t="b">
        <v>0</v>
      </c>
      <c r="N4561" t="b">
        <v>0</v>
      </c>
      <c r="O4561" t="b">
        <v>0</v>
      </c>
    </row>
    <row r="4562" spans="1:15">
      <c r="A4562" t="s">
        <v>15000</v>
      </c>
      <c r="B4562" s="8">
        <v>43090</v>
      </c>
      <c r="C4562" s="8">
        <v>43083.772037037037</v>
      </c>
      <c r="D4562" t="s">
        <v>15001</v>
      </c>
      <c r="E4562" t="s">
        <v>10280</v>
      </c>
      <c r="F4562">
        <v>1</v>
      </c>
      <c r="G4562" t="e">
        <f>VLOOKUP(#REF!,#REF!,2,FALSE)</f>
        <v>#REF!</v>
      </c>
      <c r="H4562" t="s">
        <v>100</v>
      </c>
      <c r="I4562">
        <v>148686</v>
      </c>
      <c r="J4562">
        <v>7560</v>
      </c>
      <c r="K4562">
        <v>737</v>
      </c>
      <c r="L4562">
        <v>2405</v>
      </c>
      <c r="M4562" t="b">
        <v>0</v>
      </c>
      <c r="N4562" t="b">
        <v>0</v>
      </c>
      <c r="O4562" t="b">
        <v>0</v>
      </c>
    </row>
    <row r="4563" spans="1:15">
      <c r="A4563" t="s">
        <v>15002</v>
      </c>
      <c r="B4563" s="8">
        <v>43070</v>
      </c>
      <c r="C4563" s="8">
        <v>43064.401967592596</v>
      </c>
      <c r="D4563" t="s">
        <v>15003</v>
      </c>
      <c r="E4563" t="s">
        <v>13702</v>
      </c>
      <c r="F4563">
        <v>26</v>
      </c>
      <c r="G4563" t="e">
        <f>VLOOKUP(#REF!,#REF!,2,FALSE)</f>
        <v>#REF!</v>
      </c>
      <c r="H4563" t="s">
        <v>15004</v>
      </c>
      <c r="I4563">
        <v>148590</v>
      </c>
      <c r="J4563">
        <v>5182</v>
      </c>
      <c r="K4563">
        <v>169</v>
      </c>
      <c r="L4563">
        <v>270</v>
      </c>
      <c r="M4563" t="b">
        <v>0</v>
      </c>
      <c r="N4563" t="b">
        <v>0</v>
      </c>
      <c r="O4563" t="b">
        <v>0</v>
      </c>
    </row>
    <row r="4564" spans="1:15">
      <c r="A4564" t="s">
        <v>15005</v>
      </c>
      <c r="B4564" s="8">
        <v>43169</v>
      </c>
      <c r="C4564" s="8">
        <v>43159.500057870369</v>
      </c>
      <c r="D4564" t="s">
        <v>15006</v>
      </c>
      <c r="E4564" t="s">
        <v>14500</v>
      </c>
      <c r="F4564">
        <v>26</v>
      </c>
      <c r="G4564" t="e">
        <f>VLOOKUP(#REF!,#REF!,2,FALSE)</f>
        <v>#REF!</v>
      </c>
      <c r="H4564" t="s">
        <v>15007</v>
      </c>
      <c r="I4564">
        <v>148207</v>
      </c>
      <c r="J4564">
        <v>4460</v>
      </c>
      <c r="K4564">
        <v>199</v>
      </c>
      <c r="L4564">
        <v>460</v>
      </c>
      <c r="M4564" t="b">
        <v>0</v>
      </c>
      <c r="N4564" t="b">
        <v>0</v>
      </c>
      <c r="O4564" t="b">
        <v>0</v>
      </c>
    </row>
    <row r="4565" spans="1:15">
      <c r="A4565" t="s">
        <v>15008</v>
      </c>
      <c r="B4565" s="8">
        <v>43173</v>
      </c>
      <c r="C4565" s="8">
        <v>43163.439606481479</v>
      </c>
      <c r="D4565" t="s">
        <v>15009</v>
      </c>
      <c r="E4565" t="s">
        <v>15010</v>
      </c>
      <c r="F4565">
        <v>24</v>
      </c>
      <c r="G4565" t="e">
        <f>VLOOKUP(#REF!,#REF!,2,FALSE)</f>
        <v>#REF!</v>
      </c>
      <c r="H4565" t="s">
        <v>15011</v>
      </c>
      <c r="I4565">
        <v>6183923</v>
      </c>
      <c r="J4565">
        <v>135311</v>
      </c>
      <c r="K4565">
        <v>8106</v>
      </c>
      <c r="L4565">
        <v>13501</v>
      </c>
      <c r="M4565" t="b">
        <v>0</v>
      </c>
      <c r="N4565" t="b">
        <v>0</v>
      </c>
      <c r="O4565" t="b">
        <v>0</v>
      </c>
    </row>
    <row r="4566" spans="1:15">
      <c r="A4566" t="s">
        <v>15012</v>
      </c>
      <c r="B4566" s="8">
        <v>43104</v>
      </c>
      <c r="C4566" s="8">
        <v>43092.209965277776</v>
      </c>
      <c r="D4566" t="s">
        <v>15013</v>
      </c>
      <c r="E4566" t="s">
        <v>15014</v>
      </c>
      <c r="F4566">
        <v>25</v>
      </c>
      <c r="G4566" t="e">
        <f>VLOOKUP(#REF!,#REF!,2,FALSE)</f>
        <v>#REF!</v>
      </c>
      <c r="H4566" t="s">
        <v>15015</v>
      </c>
      <c r="I4566">
        <v>148054</v>
      </c>
      <c r="J4566">
        <v>725</v>
      </c>
      <c r="K4566">
        <v>135</v>
      </c>
      <c r="L4566">
        <v>469</v>
      </c>
      <c r="M4566" t="b">
        <v>0</v>
      </c>
      <c r="N4566" t="b">
        <v>0</v>
      </c>
      <c r="O4566" t="b">
        <v>0</v>
      </c>
    </row>
    <row r="4567" spans="1:15">
      <c r="A4567" t="s">
        <v>15016</v>
      </c>
      <c r="B4567" s="8">
        <v>43176</v>
      </c>
      <c r="C4567" s="8">
        <v>43165.375219907408</v>
      </c>
      <c r="D4567" t="s">
        <v>15017</v>
      </c>
      <c r="E4567" t="s">
        <v>1304</v>
      </c>
      <c r="F4567">
        <v>26</v>
      </c>
      <c r="G4567" t="e">
        <f>VLOOKUP(#REF!,#REF!,2,FALSE)</f>
        <v>#REF!</v>
      </c>
      <c r="H4567" t="s">
        <v>15018</v>
      </c>
      <c r="I4567">
        <v>147863</v>
      </c>
      <c r="J4567">
        <v>4030</v>
      </c>
      <c r="K4567">
        <v>115</v>
      </c>
      <c r="L4567">
        <v>374</v>
      </c>
      <c r="M4567" t="b">
        <v>0</v>
      </c>
      <c r="N4567" t="b">
        <v>0</v>
      </c>
      <c r="O4567" t="b">
        <v>0</v>
      </c>
    </row>
    <row r="4568" spans="1:15">
      <c r="A4568" t="s">
        <v>15019</v>
      </c>
      <c r="B4568" s="8">
        <v>43109</v>
      </c>
      <c r="C4568" s="8">
        <v>43105.171712962961</v>
      </c>
      <c r="D4568" t="s">
        <v>15020</v>
      </c>
      <c r="E4568" t="s">
        <v>10280</v>
      </c>
      <c r="F4568">
        <v>1</v>
      </c>
      <c r="G4568" t="e">
        <f>VLOOKUP(#REF!,#REF!,2,FALSE)</f>
        <v>#REF!</v>
      </c>
      <c r="H4568" t="s">
        <v>100</v>
      </c>
      <c r="I4568">
        <v>147740</v>
      </c>
      <c r="J4568">
        <v>11601</v>
      </c>
      <c r="K4568">
        <v>2805</v>
      </c>
      <c r="L4568">
        <v>6440</v>
      </c>
      <c r="M4568" t="b">
        <v>0</v>
      </c>
      <c r="N4568" t="b">
        <v>0</v>
      </c>
      <c r="O4568" t="b">
        <v>0</v>
      </c>
    </row>
    <row r="4569" spans="1:15">
      <c r="A4569" t="s">
        <v>15021</v>
      </c>
      <c r="B4569" s="8">
        <v>43099</v>
      </c>
      <c r="C4569" s="8">
        <v>43092.432986111111</v>
      </c>
      <c r="D4569" t="s">
        <v>15022</v>
      </c>
      <c r="E4569" t="s">
        <v>5321</v>
      </c>
      <c r="F4569">
        <v>26</v>
      </c>
      <c r="G4569" t="e">
        <f>VLOOKUP(#REF!,#REF!,2,FALSE)</f>
        <v>#REF!</v>
      </c>
      <c r="H4569" t="s">
        <v>15023</v>
      </c>
      <c r="I4569">
        <v>147586</v>
      </c>
      <c r="J4569">
        <v>6294</v>
      </c>
      <c r="K4569">
        <v>413</v>
      </c>
      <c r="L4569">
        <v>806</v>
      </c>
      <c r="M4569" t="b">
        <v>0</v>
      </c>
      <c r="N4569" t="b">
        <v>0</v>
      </c>
      <c r="O4569" t="b">
        <v>0</v>
      </c>
    </row>
    <row r="4570" spans="1:15">
      <c r="A4570" t="s">
        <v>15024</v>
      </c>
      <c r="B4570" s="8">
        <v>43265</v>
      </c>
      <c r="C4570" s="8">
        <v>43262.906851851854</v>
      </c>
      <c r="D4570" t="s">
        <v>15025</v>
      </c>
      <c r="E4570" t="s">
        <v>15026</v>
      </c>
      <c r="F4570">
        <v>20</v>
      </c>
      <c r="G4570" t="e">
        <f>VLOOKUP(#REF!,#REF!,2,FALSE)</f>
        <v>#REF!</v>
      </c>
      <c r="H4570" t="s">
        <v>15027</v>
      </c>
      <c r="I4570">
        <v>4326949</v>
      </c>
      <c r="J4570">
        <v>28978</v>
      </c>
      <c r="K4570">
        <v>4931</v>
      </c>
      <c r="L4570">
        <v>1157</v>
      </c>
      <c r="M4570" t="b">
        <v>0</v>
      </c>
      <c r="N4570" t="b">
        <v>0</v>
      </c>
      <c r="O4570" t="b">
        <v>0</v>
      </c>
    </row>
    <row r="4571" spans="1:15">
      <c r="A4571" t="s">
        <v>15028</v>
      </c>
      <c r="B4571" s="8">
        <v>43224</v>
      </c>
      <c r="C4571" s="8">
        <v>43218.583402777775</v>
      </c>
      <c r="D4571" t="s">
        <v>15029</v>
      </c>
      <c r="E4571" t="s">
        <v>6641</v>
      </c>
      <c r="F4571">
        <v>27</v>
      </c>
      <c r="G4571" t="e">
        <f>VLOOKUP(#REF!,#REF!,2,FALSE)</f>
        <v>#REF!</v>
      </c>
      <c r="H4571" t="s">
        <v>15030</v>
      </c>
      <c r="I4571">
        <v>146681</v>
      </c>
      <c r="J4571">
        <v>6011</v>
      </c>
      <c r="K4571">
        <v>389</v>
      </c>
      <c r="L4571">
        <v>624</v>
      </c>
      <c r="M4571" t="b">
        <v>0</v>
      </c>
      <c r="N4571" t="b">
        <v>0</v>
      </c>
      <c r="O4571" t="b">
        <v>0</v>
      </c>
    </row>
    <row r="4572" spans="1:15">
      <c r="A4572" t="s">
        <v>15031</v>
      </c>
      <c r="B4572" s="8">
        <v>43165</v>
      </c>
      <c r="C4572" s="8">
        <v>43163.741215277776</v>
      </c>
      <c r="D4572" t="s">
        <v>15032</v>
      </c>
      <c r="E4572" t="s">
        <v>380</v>
      </c>
      <c r="F4572">
        <v>24</v>
      </c>
      <c r="G4572" t="e">
        <f>VLOOKUP(#REF!,#REF!,2,FALSE)</f>
        <v>#REF!</v>
      </c>
      <c r="H4572" t="s">
        <v>15033</v>
      </c>
      <c r="I4572">
        <v>3687110</v>
      </c>
      <c r="J4572">
        <v>44409</v>
      </c>
      <c r="K4572">
        <v>9024</v>
      </c>
      <c r="L4572">
        <v>6365</v>
      </c>
      <c r="M4572" t="b">
        <v>0</v>
      </c>
      <c r="N4572" t="b">
        <v>0</v>
      </c>
      <c r="O4572" t="b">
        <v>0</v>
      </c>
    </row>
    <row r="4573" spans="1:15">
      <c r="A4573" t="s">
        <v>15034</v>
      </c>
      <c r="B4573" s="8">
        <v>43173</v>
      </c>
      <c r="C4573" s="8">
        <v>43163.80201388889</v>
      </c>
      <c r="D4573" t="s">
        <v>15035</v>
      </c>
      <c r="E4573" t="s">
        <v>3320</v>
      </c>
      <c r="F4573">
        <v>24</v>
      </c>
      <c r="G4573" t="e">
        <f>VLOOKUP(#REF!,#REF!,2,FALSE)</f>
        <v>#REF!</v>
      </c>
      <c r="H4573" t="s">
        <v>15036</v>
      </c>
      <c r="I4573">
        <v>372037</v>
      </c>
      <c r="J4573">
        <v>2518</v>
      </c>
      <c r="K4573">
        <v>424</v>
      </c>
      <c r="L4573">
        <v>1061</v>
      </c>
      <c r="M4573" t="b">
        <v>0</v>
      </c>
      <c r="N4573" t="b">
        <v>0</v>
      </c>
      <c r="O4573" t="b">
        <v>0</v>
      </c>
    </row>
    <row r="4574" spans="1:15">
      <c r="A4574" t="s">
        <v>15037</v>
      </c>
      <c r="B4574" s="8">
        <v>43170</v>
      </c>
      <c r="C4574" s="8">
        <v>43163.808634259258</v>
      </c>
      <c r="D4574" t="s">
        <v>15038</v>
      </c>
      <c r="E4574" t="s">
        <v>15039</v>
      </c>
      <c r="F4574">
        <v>24</v>
      </c>
      <c r="G4574" t="e">
        <f>VLOOKUP(#REF!,#REF!,2,FALSE)</f>
        <v>#REF!</v>
      </c>
      <c r="H4574" t="s">
        <v>15040</v>
      </c>
      <c r="I4574">
        <v>68011</v>
      </c>
      <c r="J4574">
        <v>581</v>
      </c>
      <c r="K4574">
        <v>51</v>
      </c>
      <c r="L4574">
        <v>151</v>
      </c>
      <c r="M4574" t="b">
        <v>0</v>
      </c>
      <c r="N4574" t="b">
        <v>0</v>
      </c>
      <c r="O4574" t="b">
        <v>0</v>
      </c>
    </row>
    <row r="4575" spans="1:15">
      <c r="A4575" t="s">
        <v>15041</v>
      </c>
      <c r="B4575" s="8">
        <v>43178</v>
      </c>
      <c r="C4575" s="8">
        <v>43163.830868055556</v>
      </c>
      <c r="D4575" t="s">
        <v>15042</v>
      </c>
      <c r="E4575" t="s">
        <v>714</v>
      </c>
      <c r="F4575">
        <v>24</v>
      </c>
      <c r="G4575" t="e">
        <f>VLOOKUP(#REF!,#REF!,2,FALSE)</f>
        <v>#REF!</v>
      </c>
      <c r="H4575" t="s">
        <v>15043</v>
      </c>
      <c r="I4575">
        <v>1781312</v>
      </c>
      <c r="J4575">
        <v>29914</v>
      </c>
      <c r="K4575">
        <v>1680</v>
      </c>
      <c r="L4575">
        <v>4262</v>
      </c>
      <c r="M4575" t="b">
        <v>0</v>
      </c>
      <c r="N4575" t="b">
        <v>0</v>
      </c>
      <c r="O4575" t="b">
        <v>0</v>
      </c>
    </row>
    <row r="4576" spans="1:15">
      <c r="A4576" t="s">
        <v>15044</v>
      </c>
      <c r="B4576" s="8">
        <v>43170</v>
      </c>
      <c r="C4576" s="8">
        <v>43163.874618055554</v>
      </c>
      <c r="D4576" t="s">
        <v>15045</v>
      </c>
      <c r="E4576" t="s">
        <v>1334</v>
      </c>
      <c r="F4576">
        <v>10</v>
      </c>
      <c r="G4576" t="e">
        <f>VLOOKUP(#REF!,#REF!,2,FALSE)</f>
        <v>#REF!</v>
      </c>
      <c r="H4576" t="s">
        <v>15046</v>
      </c>
      <c r="I4576">
        <v>27191</v>
      </c>
      <c r="J4576">
        <v>580</v>
      </c>
      <c r="K4576">
        <v>23</v>
      </c>
      <c r="L4576">
        <v>37</v>
      </c>
      <c r="M4576" t="b">
        <v>0</v>
      </c>
      <c r="N4576" t="b">
        <v>0</v>
      </c>
      <c r="O4576" t="b">
        <v>0</v>
      </c>
    </row>
    <row r="4577" spans="1:15">
      <c r="A4577" t="s">
        <v>15047</v>
      </c>
      <c r="B4577" s="8">
        <v>43173</v>
      </c>
      <c r="C4577" s="8">
        <v>43163.875023148146</v>
      </c>
      <c r="D4577" t="s">
        <v>15048</v>
      </c>
      <c r="E4577" t="s">
        <v>15049</v>
      </c>
      <c r="F4577">
        <v>10</v>
      </c>
      <c r="G4577" t="e">
        <f>VLOOKUP(#REF!,#REF!,2,FALSE)</f>
        <v>#REF!</v>
      </c>
      <c r="H4577" t="s">
        <v>15050</v>
      </c>
      <c r="I4577">
        <v>406252</v>
      </c>
      <c r="J4577">
        <v>14826</v>
      </c>
      <c r="K4577">
        <v>441</v>
      </c>
      <c r="L4577">
        <v>1390</v>
      </c>
      <c r="M4577" t="b">
        <v>0</v>
      </c>
      <c r="N4577" t="b">
        <v>0</v>
      </c>
      <c r="O4577" t="b">
        <v>0</v>
      </c>
    </row>
    <row r="4578" spans="1:15">
      <c r="A4578" t="s">
        <v>15051</v>
      </c>
      <c r="B4578" s="8">
        <v>43177</v>
      </c>
      <c r="C4578" s="8">
        <v>43163.879733796297</v>
      </c>
      <c r="D4578" t="s">
        <v>15052</v>
      </c>
      <c r="E4578" t="s">
        <v>15053</v>
      </c>
      <c r="F4578">
        <v>24</v>
      </c>
      <c r="G4578" t="e">
        <f>VLOOKUP(#REF!,#REF!,2,FALSE)</f>
        <v>#REF!</v>
      </c>
      <c r="H4578" t="s">
        <v>15054</v>
      </c>
      <c r="I4578">
        <v>410327</v>
      </c>
      <c r="J4578">
        <v>13307</v>
      </c>
      <c r="K4578">
        <v>252</v>
      </c>
      <c r="L4578">
        <v>4620</v>
      </c>
      <c r="M4578" t="b">
        <v>0</v>
      </c>
      <c r="N4578" t="b">
        <v>0</v>
      </c>
      <c r="O4578" t="b">
        <v>0</v>
      </c>
    </row>
    <row r="4579" spans="1:15">
      <c r="A4579" t="s">
        <v>15055</v>
      </c>
      <c r="B4579" s="8">
        <v>43173</v>
      </c>
      <c r="C4579" s="8">
        <v>43163.886689814812</v>
      </c>
      <c r="D4579" t="s">
        <v>15056</v>
      </c>
      <c r="E4579" t="s">
        <v>4176</v>
      </c>
      <c r="F4579">
        <v>24</v>
      </c>
      <c r="G4579" t="e">
        <f>VLOOKUP(#REF!,#REF!,2,FALSE)</f>
        <v>#REF!</v>
      </c>
      <c r="H4579" t="s">
        <v>15057</v>
      </c>
      <c r="I4579">
        <v>98031</v>
      </c>
      <c r="J4579">
        <v>321</v>
      </c>
      <c r="K4579">
        <v>198</v>
      </c>
      <c r="L4579">
        <v>106</v>
      </c>
      <c r="M4579" t="b">
        <v>0</v>
      </c>
      <c r="N4579" t="b">
        <v>0</v>
      </c>
      <c r="O4579" t="b">
        <v>0</v>
      </c>
    </row>
    <row r="4580" spans="1:15">
      <c r="A4580" t="s">
        <v>15058</v>
      </c>
      <c r="B4580" s="8">
        <v>43117</v>
      </c>
      <c r="C4580" s="8">
        <v>43114.333356481482</v>
      </c>
      <c r="D4580" t="s">
        <v>15059</v>
      </c>
      <c r="E4580" t="s">
        <v>2324</v>
      </c>
      <c r="F4580">
        <v>26</v>
      </c>
      <c r="G4580" t="e">
        <f>VLOOKUP(#REF!,#REF!,2,FALSE)</f>
        <v>#REF!</v>
      </c>
      <c r="H4580" t="s">
        <v>15060</v>
      </c>
      <c r="I4580">
        <v>146578</v>
      </c>
      <c r="J4580">
        <v>2280</v>
      </c>
      <c r="K4580">
        <v>467</v>
      </c>
      <c r="L4580">
        <v>687</v>
      </c>
      <c r="M4580" t="b">
        <v>0</v>
      </c>
      <c r="N4580" t="b">
        <v>0</v>
      </c>
      <c r="O4580" t="b">
        <v>0</v>
      </c>
    </row>
    <row r="4581" spans="1:15">
      <c r="A4581" t="s">
        <v>15061</v>
      </c>
      <c r="B4581" s="8">
        <v>43173</v>
      </c>
      <c r="C4581" s="8">
        <v>43163.974502314813</v>
      </c>
      <c r="D4581" t="s">
        <v>15062</v>
      </c>
      <c r="E4581" t="s">
        <v>2405</v>
      </c>
      <c r="F4581">
        <v>24</v>
      </c>
      <c r="G4581" t="e">
        <f>VLOOKUP(#REF!,#REF!,2,FALSE)</f>
        <v>#REF!</v>
      </c>
      <c r="H4581" t="s">
        <v>15063</v>
      </c>
      <c r="I4581">
        <v>42199</v>
      </c>
      <c r="J4581">
        <v>745</v>
      </c>
      <c r="K4581">
        <v>103</v>
      </c>
      <c r="L4581">
        <v>179</v>
      </c>
      <c r="M4581" t="b">
        <v>0</v>
      </c>
      <c r="N4581" t="b">
        <v>0</v>
      </c>
      <c r="O4581" t="b">
        <v>0</v>
      </c>
    </row>
    <row r="4582" spans="1:15">
      <c r="A4582" t="s">
        <v>15064</v>
      </c>
      <c r="B4582" s="8">
        <v>43104</v>
      </c>
      <c r="C4582" s="8">
        <v>43102.997731481482</v>
      </c>
      <c r="D4582" t="s">
        <v>15065</v>
      </c>
      <c r="E4582" t="s">
        <v>2364</v>
      </c>
      <c r="F4582">
        <v>17</v>
      </c>
      <c r="G4582" t="e">
        <f>VLOOKUP(#REF!,#REF!,2,FALSE)</f>
        <v>#REF!</v>
      </c>
      <c r="H4582" t="s">
        <v>15066</v>
      </c>
      <c r="I4582">
        <v>146536</v>
      </c>
      <c r="J4582">
        <v>1691</v>
      </c>
      <c r="K4582">
        <v>1762</v>
      </c>
      <c r="L4582">
        <v>250</v>
      </c>
      <c r="M4582" t="b">
        <v>0</v>
      </c>
      <c r="N4582" t="b">
        <v>0</v>
      </c>
      <c r="O4582" t="b">
        <v>0</v>
      </c>
    </row>
    <row r="4583" spans="1:15">
      <c r="A4583" t="s">
        <v>15067</v>
      </c>
      <c r="B4583" s="8">
        <v>43173</v>
      </c>
      <c r="C4583" s="8">
        <v>43164.021932870368</v>
      </c>
      <c r="D4583" t="s">
        <v>15068</v>
      </c>
      <c r="E4583" t="s">
        <v>2207</v>
      </c>
      <c r="F4583">
        <v>24</v>
      </c>
      <c r="G4583" t="e">
        <f>VLOOKUP(#REF!,#REF!,2,FALSE)</f>
        <v>#REF!</v>
      </c>
      <c r="H4583" t="s">
        <v>15069</v>
      </c>
      <c r="I4583">
        <v>476604</v>
      </c>
      <c r="J4583">
        <v>3502</v>
      </c>
      <c r="K4583">
        <v>823</v>
      </c>
      <c r="L4583">
        <v>924</v>
      </c>
      <c r="M4583" t="b">
        <v>0</v>
      </c>
      <c r="N4583" t="b">
        <v>0</v>
      </c>
      <c r="O4583" t="b">
        <v>0</v>
      </c>
    </row>
    <row r="4584" spans="1:15">
      <c r="A4584" t="s">
        <v>15070</v>
      </c>
      <c r="B4584" s="8">
        <v>43166</v>
      </c>
      <c r="C4584" s="8">
        <v>43164.125057870369</v>
      </c>
      <c r="D4584" t="s">
        <v>15071</v>
      </c>
      <c r="E4584" t="s">
        <v>1097</v>
      </c>
      <c r="F4584">
        <v>24</v>
      </c>
      <c r="G4584" t="e">
        <f>VLOOKUP(#REF!,#REF!,2,FALSE)</f>
        <v>#REF!</v>
      </c>
      <c r="H4584" t="s">
        <v>15072</v>
      </c>
      <c r="I4584">
        <v>583584</v>
      </c>
      <c r="J4584">
        <v>13886</v>
      </c>
      <c r="K4584">
        <v>248</v>
      </c>
      <c r="L4584">
        <v>1385</v>
      </c>
      <c r="M4584" t="b">
        <v>0</v>
      </c>
      <c r="N4584" t="b">
        <v>0</v>
      </c>
      <c r="O4584" t="b">
        <v>0</v>
      </c>
    </row>
    <row r="4585" spans="1:15">
      <c r="A4585" t="s">
        <v>15073</v>
      </c>
      <c r="B4585" s="8">
        <v>43176</v>
      </c>
      <c r="C4585" s="8">
        <v>43164.145844907405</v>
      </c>
      <c r="D4585" t="s">
        <v>15074</v>
      </c>
      <c r="E4585" t="s">
        <v>15075</v>
      </c>
      <c r="F4585">
        <v>24</v>
      </c>
      <c r="G4585" t="e">
        <f>VLOOKUP(#REF!,#REF!,2,FALSE)</f>
        <v>#REF!</v>
      </c>
      <c r="H4585" t="s">
        <v>15076</v>
      </c>
      <c r="I4585">
        <v>161101</v>
      </c>
      <c r="J4585">
        <v>18308</v>
      </c>
      <c r="K4585">
        <v>64</v>
      </c>
      <c r="L4585">
        <v>927</v>
      </c>
      <c r="M4585" t="b">
        <v>0</v>
      </c>
      <c r="N4585" t="b">
        <v>0</v>
      </c>
      <c r="O4585" t="b">
        <v>0</v>
      </c>
    </row>
    <row r="4586" spans="1:15">
      <c r="A4586" t="s">
        <v>15077</v>
      </c>
      <c r="B4586" s="8">
        <v>43170</v>
      </c>
      <c r="C4586" s="8">
        <v>43161.486678240741</v>
      </c>
      <c r="D4586" t="s">
        <v>15078</v>
      </c>
      <c r="E4586" t="s">
        <v>4000</v>
      </c>
      <c r="F4586">
        <v>28</v>
      </c>
      <c r="G4586" t="e">
        <f>VLOOKUP(#REF!,#REF!,2,FALSE)</f>
        <v>#REF!</v>
      </c>
      <c r="H4586" t="s">
        <v>15079</v>
      </c>
      <c r="I4586">
        <v>146505</v>
      </c>
      <c r="J4586">
        <v>3208</v>
      </c>
      <c r="K4586">
        <v>351</v>
      </c>
      <c r="L4586">
        <v>641</v>
      </c>
      <c r="M4586" t="b">
        <v>0</v>
      </c>
      <c r="N4586" t="b">
        <v>0</v>
      </c>
      <c r="O4586" t="b">
        <v>0</v>
      </c>
    </row>
    <row r="4587" spans="1:15">
      <c r="A4587" t="s">
        <v>15080</v>
      </c>
      <c r="B4587" s="8">
        <v>43063</v>
      </c>
      <c r="C4587" s="8">
        <v>43059.652650462966</v>
      </c>
      <c r="D4587" t="s">
        <v>15081</v>
      </c>
      <c r="E4587" t="s">
        <v>2364</v>
      </c>
      <c r="F4587">
        <v>17</v>
      </c>
      <c r="G4587" t="e">
        <f>VLOOKUP(#REF!,#REF!,2,FALSE)</f>
        <v>#REF!</v>
      </c>
      <c r="H4587" t="s">
        <v>10197</v>
      </c>
      <c r="I4587">
        <v>146487</v>
      </c>
      <c r="J4587">
        <v>2270</v>
      </c>
      <c r="K4587">
        <v>25</v>
      </c>
      <c r="L4587">
        <v>65</v>
      </c>
      <c r="M4587" t="b">
        <v>0</v>
      </c>
      <c r="N4587" t="b">
        <v>0</v>
      </c>
      <c r="O4587" t="b">
        <v>0</v>
      </c>
    </row>
    <row r="4588" spans="1:15">
      <c r="A4588" t="s">
        <v>15082</v>
      </c>
      <c r="B4588" s="8">
        <v>43070</v>
      </c>
      <c r="C4588" s="8">
        <v>43063.785960648151</v>
      </c>
      <c r="D4588" t="s">
        <v>15083</v>
      </c>
      <c r="E4588" t="s">
        <v>1012</v>
      </c>
      <c r="F4588">
        <v>1</v>
      </c>
      <c r="G4588" t="e">
        <f>VLOOKUP(#REF!,#REF!,2,FALSE)</f>
        <v>#REF!</v>
      </c>
      <c r="H4588" t="s">
        <v>15084</v>
      </c>
      <c r="I4588">
        <v>145560</v>
      </c>
      <c r="J4588">
        <v>5114</v>
      </c>
      <c r="K4588">
        <v>232</v>
      </c>
      <c r="L4588">
        <v>670</v>
      </c>
      <c r="M4588" t="b">
        <v>0</v>
      </c>
      <c r="N4588" t="b">
        <v>0</v>
      </c>
      <c r="O4588" t="b">
        <v>0</v>
      </c>
    </row>
    <row r="4589" spans="1:15">
      <c r="A4589" t="s">
        <v>15085</v>
      </c>
      <c r="B4589" s="8">
        <v>43071</v>
      </c>
      <c r="C4589" s="8">
        <v>43065.333368055559</v>
      </c>
      <c r="D4589" t="s">
        <v>15086</v>
      </c>
      <c r="E4589" t="s">
        <v>13743</v>
      </c>
      <c r="F4589">
        <v>28</v>
      </c>
      <c r="G4589" t="e">
        <f>VLOOKUP(#REF!,#REF!,2,FALSE)</f>
        <v>#REF!</v>
      </c>
      <c r="H4589" t="s">
        <v>15087</v>
      </c>
      <c r="I4589">
        <v>145213</v>
      </c>
      <c r="J4589">
        <v>4314</v>
      </c>
      <c r="K4589">
        <v>435</v>
      </c>
      <c r="L4589">
        <v>3769</v>
      </c>
      <c r="M4589" t="b">
        <v>0</v>
      </c>
      <c r="N4589" t="b">
        <v>0</v>
      </c>
      <c r="O4589" t="b">
        <v>0</v>
      </c>
    </row>
    <row r="4590" spans="1:15">
      <c r="A4590" t="s">
        <v>15088</v>
      </c>
      <c r="B4590" s="8">
        <v>43103</v>
      </c>
      <c r="C4590" s="8">
        <v>43097.227094907408</v>
      </c>
      <c r="D4590" t="s">
        <v>15089</v>
      </c>
      <c r="E4590" t="s">
        <v>1628</v>
      </c>
      <c r="F4590">
        <v>25</v>
      </c>
      <c r="G4590" t="e">
        <f>VLOOKUP(#REF!,#REF!,2,FALSE)</f>
        <v>#REF!</v>
      </c>
      <c r="H4590" t="s">
        <v>15090</v>
      </c>
      <c r="I4590">
        <v>144967</v>
      </c>
      <c r="J4590">
        <v>987</v>
      </c>
      <c r="K4590">
        <v>120</v>
      </c>
      <c r="L4590">
        <v>521</v>
      </c>
      <c r="M4590" t="b">
        <v>0</v>
      </c>
      <c r="N4590" t="b">
        <v>0</v>
      </c>
      <c r="O4590" t="b">
        <v>0</v>
      </c>
    </row>
    <row r="4591" spans="1:15">
      <c r="A4591" t="s">
        <v>15091</v>
      </c>
      <c r="B4591" s="8">
        <v>43095</v>
      </c>
      <c r="C4591" s="8">
        <v>43087.403333333335</v>
      </c>
      <c r="D4591" t="s">
        <v>15092</v>
      </c>
      <c r="E4591" t="s">
        <v>12029</v>
      </c>
      <c r="F4591">
        <v>25</v>
      </c>
      <c r="G4591" t="e">
        <f>VLOOKUP(#REF!,#REF!,2,FALSE)</f>
        <v>#REF!</v>
      </c>
      <c r="H4591" t="s">
        <v>15093</v>
      </c>
      <c r="I4591">
        <v>144773</v>
      </c>
      <c r="J4591">
        <v>430</v>
      </c>
      <c r="K4591">
        <v>199</v>
      </c>
      <c r="L4591">
        <v>330</v>
      </c>
      <c r="M4591" t="b">
        <v>0</v>
      </c>
      <c r="N4591" t="b">
        <v>0</v>
      </c>
      <c r="O4591" t="b">
        <v>0</v>
      </c>
    </row>
    <row r="4592" spans="1:15">
      <c r="A4592" t="s">
        <v>15094</v>
      </c>
      <c r="B4592" s="8">
        <v>43054</v>
      </c>
      <c r="C4592" s="8">
        <v>43049.208356481482</v>
      </c>
      <c r="D4592" t="s">
        <v>15095</v>
      </c>
      <c r="E4592" t="s">
        <v>1338</v>
      </c>
      <c r="F4592">
        <v>25</v>
      </c>
      <c r="G4592" t="e">
        <f>VLOOKUP(#REF!,#REF!,2,FALSE)</f>
        <v>#REF!</v>
      </c>
      <c r="H4592" t="s">
        <v>15096</v>
      </c>
      <c r="I4592">
        <v>144694</v>
      </c>
      <c r="J4592">
        <v>1012</v>
      </c>
      <c r="K4592">
        <v>588</v>
      </c>
      <c r="L4592">
        <v>288</v>
      </c>
      <c r="M4592" t="b">
        <v>0</v>
      </c>
      <c r="N4592" t="b">
        <v>0</v>
      </c>
      <c r="O4592" t="b">
        <v>0</v>
      </c>
    </row>
    <row r="4593" spans="1:15">
      <c r="A4593" t="s">
        <v>15097</v>
      </c>
      <c r="B4593" s="8">
        <v>43091</v>
      </c>
      <c r="C4593" s="8">
        <v>43084.400069444448</v>
      </c>
      <c r="D4593" t="s">
        <v>15098</v>
      </c>
      <c r="E4593" t="s">
        <v>15099</v>
      </c>
      <c r="F4593">
        <v>23</v>
      </c>
      <c r="G4593" t="e">
        <f>VLOOKUP(#REF!,#REF!,2,FALSE)</f>
        <v>#REF!</v>
      </c>
      <c r="H4593" t="s">
        <v>15100</v>
      </c>
      <c r="I4593">
        <v>144225</v>
      </c>
      <c r="J4593">
        <v>281</v>
      </c>
      <c r="K4593">
        <v>11</v>
      </c>
      <c r="L4593">
        <v>21</v>
      </c>
      <c r="M4593" t="b">
        <v>0</v>
      </c>
      <c r="N4593" t="b">
        <v>0</v>
      </c>
      <c r="O4593" t="b">
        <v>0</v>
      </c>
    </row>
    <row r="4594" spans="1:15">
      <c r="A4594" t="s">
        <v>15101</v>
      </c>
      <c r="B4594" s="8">
        <v>43178</v>
      </c>
      <c r="C4594" s="8">
        <v>43164.375462962962</v>
      </c>
      <c r="D4594" t="s">
        <v>15102</v>
      </c>
      <c r="E4594" t="s">
        <v>15103</v>
      </c>
      <c r="F4594">
        <v>10</v>
      </c>
      <c r="G4594" t="e">
        <f>VLOOKUP(#REF!,#REF!,2,FALSE)</f>
        <v>#REF!</v>
      </c>
      <c r="H4594" t="s">
        <v>15104</v>
      </c>
      <c r="I4594">
        <v>1010818</v>
      </c>
      <c r="J4594">
        <v>73781</v>
      </c>
      <c r="K4594">
        <v>656</v>
      </c>
      <c r="L4594">
        <v>5994</v>
      </c>
      <c r="M4594" t="b">
        <v>0</v>
      </c>
      <c r="N4594" t="b">
        <v>0</v>
      </c>
      <c r="O4594" t="b">
        <v>0</v>
      </c>
    </row>
    <row r="4595" spans="1:15">
      <c r="A4595" t="s">
        <v>15105</v>
      </c>
      <c r="B4595" s="8">
        <v>43178</v>
      </c>
      <c r="C4595" s="8">
        <v>43164.446782407409</v>
      </c>
      <c r="D4595" t="s">
        <v>15106</v>
      </c>
      <c r="E4595" t="s">
        <v>15107</v>
      </c>
      <c r="F4595">
        <v>10</v>
      </c>
      <c r="G4595" t="e">
        <f>VLOOKUP(#REF!,#REF!,2,FALSE)</f>
        <v>#REF!</v>
      </c>
      <c r="H4595" t="s">
        <v>15108</v>
      </c>
      <c r="I4595">
        <v>1045195</v>
      </c>
      <c r="J4595">
        <v>34023</v>
      </c>
      <c r="K4595">
        <v>515</v>
      </c>
      <c r="L4595">
        <v>1459</v>
      </c>
      <c r="M4595" t="b">
        <v>0</v>
      </c>
      <c r="N4595" t="b">
        <v>0</v>
      </c>
      <c r="O4595" t="b">
        <v>0</v>
      </c>
    </row>
    <row r="4596" spans="1:15">
      <c r="A4596" t="s">
        <v>15109</v>
      </c>
      <c r="B4596" s="8">
        <v>43098</v>
      </c>
      <c r="C4596" s="8">
        <v>43088.673807870371</v>
      </c>
      <c r="D4596" t="s">
        <v>15110</v>
      </c>
      <c r="E4596" t="s">
        <v>15111</v>
      </c>
      <c r="F4596">
        <v>28</v>
      </c>
      <c r="G4596" t="e">
        <f>VLOOKUP(#REF!,#REF!,2,FALSE)</f>
        <v>#REF!</v>
      </c>
      <c r="H4596" t="s">
        <v>15112</v>
      </c>
      <c r="I4596">
        <v>143706</v>
      </c>
      <c r="J4596">
        <v>4196</v>
      </c>
      <c r="K4596">
        <v>72</v>
      </c>
      <c r="L4596">
        <v>277</v>
      </c>
      <c r="M4596" t="b">
        <v>0</v>
      </c>
      <c r="N4596" t="b">
        <v>0</v>
      </c>
      <c r="O4596" t="b">
        <v>0</v>
      </c>
    </row>
    <row r="4597" spans="1:15">
      <c r="A4597" t="s">
        <v>15113</v>
      </c>
      <c r="B4597" s="8">
        <v>43109</v>
      </c>
      <c r="C4597" s="8">
        <v>43102.338136574072</v>
      </c>
      <c r="D4597" t="s">
        <v>15114</v>
      </c>
      <c r="E4597" t="s">
        <v>3383</v>
      </c>
      <c r="F4597">
        <v>25</v>
      </c>
      <c r="G4597" t="e">
        <f>VLOOKUP(#REF!,#REF!,2,FALSE)</f>
        <v>#REF!</v>
      </c>
      <c r="H4597" t="s">
        <v>15115</v>
      </c>
      <c r="I4597">
        <v>142825</v>
      </c>
      <c r="J4597">
        <v>1437</v>
      </c>
      <c r="K4597">
        <v>726</v>
      </c>
      <c r="L4597">
        <v>486</v>
      </c>
      <c r="M4597" t="b">
        <v>0</v>
      </c>
      <c r="N4597" t="b">
        <v>0</v>
      </c>
      <c r="O4597" t="b">
        <v>0</v>
      </c>
    </row>
    <row r="4598" spans="1:15">
      <c r="A4598" t="s">
        <v>15116</v>
      </c>
      <c r="B4598" s="8">
        <v>43160</v>
      </c>
      <c r="C4598" s="8">
        <v>43154.380752314813</v>
      </c>
      <c r="D4598" t="s">
        <v>15117</v>
      </c>
      <c r="E4598" t="s">
        <v>15118</v>
      </c>
      <c r="F4598">
        <v>22</v>
      </c>
      <c r="G4598" t="e">
        <f>VLOOKUP(#REF!,#REF!,2,FALSE)</f>
        <v>#REF!</v>
      </c>
      <c r="H4598" t="s">
        <v>100</v>
      </c>
      <c r="I4598">
        <v>142653</v>
      </c>
      <c r="J4598">
        <v>5509</v>
      </c>
      <c r="K4598">
        <v>28</v>
      </c>
      <c r="L4598">
        <v>433</v>
      </c>
      <c r="M4598" t="b">
        <v>0</v>
      </c>
      <c r="N4598" t="b">
        <v>0</v>
      </c>
      <c r="O4598" t="b">
        <v>0</v>
      </c>
    </row>
    <row r="4599" spans="1:15">
      <c r="A4599" t="s">
        <v>15119</v>
      </c>
      <c r="B4599" s="8">
        <v>43178</v>
      </c>
      <c r="C4599" s="8">
        <v>43164.583738425928</v>
      </c>
      <c r="D4599" t="s">
        <v>15120</v>
      </c>
      <c r="E4599" t="s">
        <v>3333</v>
      </c>
      <c r="F4599">
        <v>10</v>
      </c>
      <c r="G4599" t="e">
        <f>VLOOKUP(#REF!,#REF!,2,FALSE)</f>
        <v>#REF!</v>
      </c>
      <c r="H4599" t="s">
        <v>15121</v>
      </c>
      <c r="I4599">
        <v>931253</v>
      </c>
      <c r="J4599">
        <v>24510</v>
      </c>
      <c r="K4599">
        <v>897</v>
      </c>
      <c r="L4599">
        <v>1524</v>
      </c>
      <c r="M4599" t="b">
        <v>0</v>
      </c>
      <c r="N4599" t="b">
        <v>0</v>
      </c>
      <c r="O4599" t="b">
        <v>0</v>
      </c>
    </row>
    <row r="4600" spans="1:15">
      <c r="A4600" t="s">
        <v>15122</v>
      </c>
      <c r="B4600" s="8">
        <v>43144</v>
      </c>
      <c r="C4600" s="8">
        <v>43142.323368055557</v>
      </c>
      <c r="D4600" t="s">
        <v>15123</v>
      </c>
      <c r="E4600" t="s">
        <v>1628</v>
      </c>
      <c r="F4600">
        <v>25</v>
      </c>
      <c r="G4600" t="e">
        <f>VLOOKUP(#REF!,#REF!,2,FALSE)</f>
        <v>#REF!</v>
      </c>
      <c r="H4600" t="s">
        <v>6489</v>
      </c>
      <c r="I4600">
        <v>142590</v>
      </c>
      <c r="J4600">
        <v>682</v>
      </c>
      <c r="K4600">
        <v>389</v>
      </c>
      <c r="L4600">
        <v>1450</v>
      </c>
      <c r="M4600" t="b">
        <v>0</v>
      </c>
      <c r="N4600" t="b">
        <v>0</v>
      </c>
      <c r="O4600" t="b">
        <v>0</v>
      </c>
    </row>
    <row r="4601" spans="1:15">
      <c r="A4601" t="s">
        <v>15124</v>
      </c>
      <c r="B4601" s="8">
        <v>43233</v>
      </c>
      <c r="C4601" s="8">
        <v>43229.400567129633</v>
      </c>
      <c r="D4601" t="s">
        <v>15125</v>
      </c>
      <c r="E4601" t="s">
        <v>440</v>
      </c>
      <c r="F4601">
        <v>25</v>
      </c>
      <c r="G4601" t="e">
        <f>VLOOKUP(#REF!,#REF!,2,FALSE)</f>
        <v>#REF!</v>
      </c>
      <c r="H4601" t="s">
        <v>15126</v>
      </c>
      <c r="I4601">
        <v>142414</v>
      </c>
      <c r="J4601">
        <v>731</v>
      </c>
      <c r="K4601">
        <v>581</v>
      </c>
      <c r="L4601">
        <v>746</v>
      </c>
      <c r="M4601" t="b">
        <v>0</v>
      </c>
      <c r="N4601" t="b">
        <v>0</v>
      </c>
      <c r="O4601" t="b">
        <v>0</v>
      </c>
    </row>
    <row r="4602" spans="1:15">
      <c r="A4602" t="s">
        <v>15127</v>
      </c>
      <c r="B4602" s="8">
        <v>43116</v>
      </c>
      <c r="C4602" s="8">
        <v>43110.698900462965</v>
      </c>
      <c r="D4602" t="s">
        <v>15128</v>
      </c>
      <c r="E4602" t="s">
        <v>3083</v>
      </c>
      <c r="F4602">
        <v>28</v>
      </c>
      <c r="G4602" t="e">
        <f>VLOOKUP(#REF!,#REF!,2,FALSE)</f>
        <v>#REF!</v>
      </c>
      <c r="H4602" t="s">
        <v>15129</v>
      </c>
      <c r="I4602">
        <v>142380</v>
      </c>
      <c r="J4602">
        <v>2635</v>
      </c>
      <c r="K4602">
        <v>307</v>
      </c>
      <c r="L4602">
        <v>288</v>
      </c>
      <c r="M4602" t="b">
        <v>0</v>
      </c>
      <c r="N4602" t="b">
        <v>0</v>
      </c>
      <c r="O4602" t="b">
        <v>0</v>
      </c>
    </row>
    <row r="4603" spans="1:15">
      <c r="A4603" t="s">
        <v>15130</v>
      </c>
      <c r="B4603" s="8">
        <v>43151</v>
      </c>
      <c r="C4603" s="8">
        <v>43143.399594907409</v>
      </c>
      <c r="D4603" t="s">
        <v>15131</v>
      </c>
      <c r="E4603" t="s">
        <v>9446</v>
      </c>
      <c r="F4603">
        <v>23</v>
      </c>
      <c r="G4603" t="e">
        <f>VLOOKUP(#REF!,#REF!,2,FALSE)</f>
        <v>#REF!</v>
      </c>
      <c r="H4603" t="s">
        <v>15132</v>
      </c>
      <c r="I4603">
        <v>142281</v>
      </c>
      <c r="J4603">
        <v>10645</v>
      </c>
      <c r="K4603">
        <v>280</v>
      </c>
      <c r="L4603">
        <v>1350</v>
      </c>
      <c r="M4603" t="b">
        <v>0</v>
      </c>
      <c r="N4603" t="b">
        <v>0</v>
      </c>
      <c r="O4603" t="b">
        <v>0</v>
      </c>
    </row>
    <row r="4604" spans="1:15">
      <c r="A4604" t="s">
        <v>15133</v>
      </c>
      <c r="B4604" s="8">
        <v>43166</v>
      </c>
      <c r="C4604" s="8">
        <v>43164.878553240742</v>
      </c>
      <c r="D4604" t="s">
        <v>15134</v>
      </c>
      <c r="E4604" t="s">
        <v>2586</v>
      </c>
      <c r="F4604">
        <v>24</v>
      </c>
      <c r="G4604" t="e">
        <f>VLOOKUP(#REF!,#REF!,2,FALSE)</f>
        <v>#REF!</v>
      </c>
      <c r="H4604" t="s">
        <v>15135</v>
      </c>
      <c r="I4604">
        <v>918519</v>
      </c>
      <c r="J4604">
        <v>14047</v>
      </c>
      <c r="K4604">
        <v>1461</v>
      </c>
      <c r="L4604">
        <v>1142</v>
      </c>
      <c r="M4604" t="b">
        <v>0</v>
      </c>
      <c r="N4604" t="b">
        <v>0</v>
      </c>
      <c r="O4604" t="b">
        <v>0</v>
      </c>
    </row>
    <row r="4605" spans="1:15">
      <c r="A4605" t="s">
        <v>15136</v>
      </c>
      <c r="B4605" s="8">
        <v>43197</v>
      </c>
      <c r="C4605" s="8">
        <v>43182.503923611112</v>
      </c>
      <c r="D4605" t="s">
        <v>15137</v>
      </c>
      <c r="E4605" t="s">
        <v>15138</v>
      </c>
      <c r="F4605">
        <v>1</v>
      </c>
      <c r="G4605" t="e">
        <f>VLOOKUP(#REF!,#REF!,2,FALSE)</f>
        <v>#REF!</v>
      </c>
      <c r="H4605" t="s">
        <v>15139</v>
      </c>
      <c r="I4605">
        <v>141954</v>
      </c>
      <c r="J4605">
        <v>10711</v>
      </c>
      <c r="K4605">
        <v>95</v>
      </c>
      <c r="L4605">
        <v>674</v>
      </c>
      <c r="M4605" t="b">
        <v>0</v>
      </c>
      <c r="N4605" t="b">
        <v>0</v>
      </c>
      <c r="O4605" t="b">
        <v>0</v>
      </c>
    </row>
    <row r="4606" spans="1:15">
      <c r="A4606" t="s">
        <v>15140</v>
      </c>
      <c r="B4606" s="8">
        <v>43166</v>
      </c>
      <c r="C4606" s="8">
        <v>43165.125023148146</v>
      </c>
      <c r="D4606" t="s">
        <v>15141</v>
      </c>
      <c r="E4606" t="s">
        <v>380</v>
      </c>
      <c r="F4606">
        <v>24</v>
      </c>
      <c r="G4606" t="e">
        <f>VLOOKUP(#REF!,#REF!,2,FALSE)</f>
        <v>#REF!</v>
      </c>
      <c r="H4606" t="s">
        <v>15142</v>
      </c>
      <c r="I4606">
        <v>571176</v>
      </c>
      <c r="J4606">
        <v>13099</v>
      </c>
      <c r="K4606">
        <v>166</v>
      </c>
      <c r="L4606">
        <v>895</v>
      </c>
      <c r="M4606" t="b">
        <v>0</v>
      </c>
      <c r="N4606" t="b">
        <v>0</v>
      </c>
      <c r="O4606" t="b">
        <v>0</v>
      </c>
    </row>
    <row r="4607" spans="1:15">
      <c r="A4607" t="s">
        <v>15143</v>
      </c>
      <c r="B4607" s="8">
        <v>43197</v>
      </c>
      <c r="C4607" s="8">
        <v>43192.593784722223</v>
      </c>
      <c r="D4607" t="s">
        <v>15144</v>
      </c>
      <c r="E4607" t="s">
        <v>8326</v>
      </c>
      <c r="F4607">
        <v>17</v>
      </c>
      <c r="G4607" t="e">
        <f>VLOOKUP(#REF!,#REF!,2,FALSE)</f>
        <v>#REF!</v>
      </c>
      <c r="H4607" t="s">
        <v>15145</v>
      </c>
      <c r="I4607">
        <v>141917</v>
      </c>
      <c r="J4607">
        <v>2081</v>
      </c>
      <c r="K4607">
        <v>56</v>
      </c>
      <c r="L4607">
        <v>474</v>
      </c>
      <c r="M4607" t="b">
        <v>0</v>
      </c>
      <c r="N4607" t="b">
        <v>0</v>
      </c>
      <c r="O4607" t="b">
        <v>0</v>
      </c>
    </row>
    <row r="4608" spans="1:15">
      <c r="A4608" t="s">
        <v>15146</v>
      </c>
      <c r="B4608" s="8">
        <v>43179</v>
      </c>
      <c r="C4608" s="8">
        <v>43165.270856481482</v>
      </c>
      <c r="D4608" t="s">
        <v>15147</v>
      </c>
      <c r="E4608" t="s">
        <v>557</v>
      </c>
      <c r="F4608">
        <v>24</v>
      </c>
      <c r="G4608" t="e">
        <f>VLOOKUP(#REF!,#REF!,2,FALSE)</f>
        <v>#REF!</v>
      </c>
      <c r="H4608" t="s">
        <v>15148</v>
      </c>
      <c r="I4608">
        <v>2929814</v>
      </c>
      <c r="J4608">
        <v>37999</v>
      </c>
      <c r="K4608">
        <v>1507</v>
      </c>
      <c r="L4608">
        <v>5196</v>
      </c>
      <c r="M4608" t="b">
        <v>0</v>
      </c>
      <c r="N4608" t="b">
        <v>0</v>
      </c>
      <c r="O4608" t="b">
        <v>0</v>
      </c>
    </row>
    <row r="4609" spans="1:15">
      <c r="A4609" t="s">
        <v>15149</v>
      </c>
      <c r="B4609" s="8">
        <v>43178</v>
      </c>
      <c r="C4609" s="8">
        <v>43165.29178240741</v>
      </c>
      <c r="D4609" t="s">
        <v>15150</v>
      </c>
      <c r="E4609" t="s">
        <v>1727</v>
      </c>
      <c r="F4609">
        <v>10</v>
      </c>
      <c r="G4609" t="e">
        <f>VLOOKUP(#REF!,#REF!,2,FALSE)</f>
        <v>#REF!</v>
      </c>
      <c r="H4609" t="s">
        <v>1728</v>
      </c>
      <c r="I4609">
        <v>12163782</v>
      </c>
      <c r="J4609">
        <v>1784129</v>
      </c>
      <c r="K4609">
        <v>11162</v>
      </c>
      <c r="L4609">
        <v>180133</v>
      </c>
      <c r="M4609" t="b">
        <v>0</v>
      </c>
      <c r="N4609" t="b">
        <v>0</v>
      </c>
      <c r="O4609" t="b">
        <v>0</v>
      </c>
    </row>
    <row r="4610" spans="1:15">
      <c r="A4610" t="s">
        <v>15151</v>
      </c>
      <c r="B4610" s="8">
        <v>43060</v>
      </c>
      <c r="C4610" s="8">
        <v>43054.583344907405</v>
      </c>
      <c r="D4610" t="s">
        <v>15152</v>
      </c>
      <c r="E4610" t="s">
        <v>6641</v>
      </c>
      <c r="F4610">
        <v>27</v>
      </c>
      <c r="G4610" t="e">
        <f>VLOOKUP(#REF!,#REF!,2,FALSE)</f>
        <v>#REF!</v>
      </c>
      <c r="H4610" t="s">
        <v>15153</v>
      </c>
      <c r="I4610">
        <v>141741</v>
      </c>
      <c r="J4610">
        <v>5761</v>
      </c>
      <c r="K4610">
        <v>352</v>
      </c>
      <c r="L4610">
        <v>961</v>
      </c>
      <c r="M4610" t="b">
        <v>0</v>
      </c>
      <c r="N4610" t="b">
        <v>0</v>
      </c>
      <c r="O4610" t="b">
        <v>0</v>
      </c>
    </row>
    <row r="4611" spans="1:15">
      <c r="A4611" t="s">
        <v>15154</v>
      </c>
      <c r="B4611" s="8">
        <v>43173</v>
      </c>
      <c r="C4611" s="8">
        <v>43159.125011574077</v>
      </c>
      <c r="D4611" t="s">
        <v>15155</v>
      </c>
      <c r="E4611" t="s">
        <v>2178</v>
      </c>
      <c r="F4611">
        <v>23</v>
      </c>
      <c r="G4611" t="e">
        <f>VLOOKUP(#REF!,#REF!,2,FALSE)</f>
        <v>#REF!</v>
      </c>
      <c r="H4611" t="s">
        <v>15156</v>
      </c>
      <c r="I4611">
        <v>141696</v>
      </c>
      <c r="J4611">
        <v>1460</v>
      </c>
      <c r="K4611">
        <v>123</v>
      </c>
      <c r="L4611">
        <v>201</v>
      </c>
      <c r="M4611" t="b">
        <v>0</v>
      </c>
      <c r="N4611" t="b">
        <v>0</v>
      </c>
      <c r="O4611" t="b">
        <v>0</v>
      </c>
    </row>
    <row r="4612" spans="1:15">
      <c r="A4612" t="s">
        <v>15157</v>
      </c>
      <c r="B4612" s="8">
        <v>43059</v>
      </c>
      <c r="C4612" s="8">
        <v>43053.715497685182</v>
      </c>
      <c r="D4612" t="s">
        <v>15158</v>
      </c>
      <c r="E4612" t="s">
        <v>2364</v>
      </c>
      <c r="F4612">
        <v>17</v>
      </c>
      <c r="G4612" t="e">
        <f>VLOOKUP(#REF!,#REF!,2,FALSE)</f>
        <v>#REF!</v>
      </c>
      <c r="H4612" t="s">
        <v>10197</v>
      </c>
      <c r="I4612">
        <v>141492</v>
      </c>
      <c r="J4612">
        <v>2025</v>
      </c>
      <c r="K4612">
        <v>70</v>
      </c>
      <c r="L4612">
        <v>292</v>
      </c>
      <c r="M4612" t="b">
        <v>0</v>
      </c>
      <c r="N4612" t="b">
        <v>0</v>
      </c>
      <c r="O4612" t="b">
        <v>0</v>
      </c>
    </row>
    <row r="4613" spans="1:15">
      <c r="A4613" t="s">
        <v>15159</v>
      </c>
      <c r="B4613" s="8">
        <v>43177</v>
      </c>
      <c r="C4613" s="8">
        <v>43165.343923611108</v>
      </c>
      <c r="D4613" t="s">
        <v>15160</v>
      </c>
      <c r="E4613" t="s">
        <v>3076</v>
      </c>
      <c r="F4613">
        <v>24</v>
      </c>
      <c r="G4613" t="e">
        <f>VLOOKUP(#REF!,#REF!,2,FALSE)</f>
        <v>#REF!</v>
      </c>
      <c r="H4613" t="s">
        <v>15161</v>
      </c>
      <c r="I4613">
        <v>395229</v>
      </c>
      <c r="J4613">
        <v>2072</v>
      </c>
      <c r="K4613">
        <v>1261</v>
      </c>
      <c r="L4613">
        <v>801</v>
      </c>
      <c r="M4613" t="b">
        <v>0</v>
      </c>
      <c r="N4613" t="b">
        <v>0</v>
      </c>
      <c r="O4613" t="b">
        <v>0</v>
      </c>
    </row>
    <row r="4614" spans="1:15">
      <c r="A4614" t="s">
        <v>15162</v>
      </c>
      <c r="B4614" s="8">
        <v>43142</v>
      </c>
      <c r="C4614" s="8">
        <v>43140.150277777779</v>
      </c>
      <c r="D4614" t="s">
        <v>15163</v>
      </c>
      <c r="E4614" t="s">
        <v>1628</v>
      </c>
      <c r="F4614">
        <v>25</v>
      </c>
      <c r="G4614" t="e">
        <f>VLOOKUP(#REF!,#REF!,2,FALSE)</f>
        <v>#REF!</v>
      </c>
      <c r="H4614" t="s">
        <v>15164</v>
      </c>
      <c r="I4614">
        <v>141473</v>
      </c>
      <c r="J4614">
        <v>811</v>
      </c>
      <c r="K4614">
        <v>172</v>
      </c>
      <c r="L4614">
        <v>521</v>
      </c>
      <c r="M4614" t="b">
        <v>0</v>
      </c>
      <c r="N4614" t="b">
        <v>0</v>
      </c>
      <c r="O4614" t="b">
        <v>0</v>
      </c>
    </row>
    <row r="4615" spans="1:15">
      <c r="A4615" t="s">
        <v>15165</v>
      </c>
      <c r="B4615" s="8">
        <v>43056</v>
      </c>
      <c r="C4615" s="8">
        <v>43051.375023148146</v>
      </c>
      <c r="D4615" t="s">
        <v>15166</v>
      </c>
      <c r="E4615" t="s">
        <v>15167</v>
      </c>
      <c r="F4615">
        <v>22</v>
      </c>
      <c r="G4615" t="e">
        <f>VLOOKUP(#REF!,#REF!,2,FALSE)</f>
        <v>#REF!</v>
      </c>
      <c r="H4615" t="s">
        <v>15168</v>
      </c>
      <c r="I4615">
        <v>141308</v>
      </c>
      <c r="J4615">
        <v>4455</v>
      </c>
      <c r="K4615">
        <v>169</v>
      </c>
      <c r="L4615">
        <v>327</v>
      </c>
      <c r="M4615" t="b">
        <v>0</v>
      </c>
      <c r="N4615" t="b">
        <v>0</v>
      </c>
      <c r="O4615" t="b">
        <v>0</v>
      </c>
    </row>
    <row r="4616" spans="1:15">
      <c r="A4616" t="s">
        <v>15169</v>
      </c>
      <c r="B4616" s="8">
        <v>43123</v>
      </c>
      <c r="C4616" s="8">
        <v>43117.404988425929</v>
      </c>
      <c r="D4616" t="s">
        <v>15170</v>
      </c>
      <c r="E4616" t="s">
        <v>12787</v>
      </c>
      <c r="F4616">
        <v>28</v>
      </c>
      <c r="G4616" t="e">
        <f>VLOOKUP(#REF!,#REF!,2,FALSE)</f>
        <v>#REF!</v>
      </c>
      <c r="H4616" t="s">
        <v>15171</v>
      </c>
      <c r="I4616">
        <v>141287</v>
      </c>
      <c r="J4616">
        <v>6629</v>
      </c>
      <c r="K4616">
        <v>182</v>
      </c>
      <c r="L4616">
        <v>693</v>
      </c>
      <c r="M4616" t="b">
        <v>0</v>
      </c>
      <c r="N4616" t="b">
        <v>0</v>
      </c>
      <c r="O4616" t="b">
        <v>0</v>
      </c>
    </row>
    <row r="4617" spans="1:15">
      <c r="A4617" t="s">
        <v>15172</v>
      </c>
      <c r="B4617" s="8">
        <v>43125</v>
      </c>
      <c r="C4617" s="8">
        <v>43119.747395833336</v>
      </c>
      <c r="D4617" t="s">
        <v>15173</v>
      </c>
      <c r="E4617" t="s">
        <v>15174</v>
      </c>
      <c r="F4617">
        <v>17</v>
      </c>
      <c r="G4617" t="e">
        <f>VLOOKUP(#REF!,#REF!,2,FALSE)</f>
        <v>#REF!</v>
      </c>
      <c r="H4617" t="s">
        <v>15175</v>
      </c>
      <c r="I4617">
        <v>141052</v>
      </c>
      <c r="J4617">
        <v>776</v>
      </c>
      <c r="K4617">
        <v>70</v>
      </c>
      <c r="L4617">
        <v>411</v>
      </c>
      <c r="M4617" t="b">
        <v>0</v>
      </c>
      <c r="N4617" t="b">
        <v>0</v>
      </c>
      <c r="O4617" t="b">
        <v>0</v>
      </c>
    </row>
    <row r="4618" spans="1:15">
      <c r="A4618" t="s">
        <v>15176</v>
      </c>
      <c r="B4618" s="8">
        <v>43175</v>
      </c>
      <c r="C4618" s="8">
        <v>43165.416678240741</v>
      </c>
      <c r="D4618" t="s">
        <v>15177</v>
      </c>
      <c r="E4618" t="s">
        <v>2998</v>
      </c>
      <c r="F4618">
        <v>24</v>
      </c>
      <c r="G4618" t="e">
        <f>VLOOKUP(#REF!,#REF!,2,FALSE)</f>
        <v>#REF!</v>
      </c>
      <c r="H4618" t="s">
        <v>15178</v>
      </c>
      <c r="I4618">
        <v>340750</v>
      </c>
      <c r="J4618">
        <v>11201</v>
      </c>
      <c r="K4618">
        <v>163</v>
      </c>
      <c r="L4618">
        <v>1077</v>
      </c>
      <c r="M4618" t="b">
        <v>0</v>
      </c>
      <c r="N4618" t="b">
        <v>0</v>
      </c>
      <c r="O4618" t="b">
        <v>0</v>
      </c>
    </row>
    <row r="4619" spans="1:15">
      <c r="A4619" t="s">
        <v>15179</v>
      </c>
      <c r="B4619" s="8">
        <v>43177</v>
      </c>
      <c r="C4619" s="8">
        <v>43165.416886574072</v>
      </c>
      <c r="D4619" t="s">
        <v>15180</v>
      </c>
      <c r="E4619" t="s">
        <v>833</v>
      </c>
      <c r="F4619">
        <v>24</v>
      </c>
      <c r="G4619" t="e">
        <f>VLOOKUP(#REF!,#REF!,2,FALSE)</f>
        <v>#REF!</v>
      </c>
      <c r="H4619" t="s">
        <v>15181</v>
      </c>
      <c r="I4619">
        <v>774567</v>
      </c>
      <c r="J4619">
        <v>14434</v>
      </c>
      <c r="K4619">
        <v>362</v>
      </c>
      <c r="L4619">
        <v>926</v>
      </c>
      <c r="M4619" t="b">
        <v>0</v>
      </c>
      <c r="N4619" t="b">
        <v>0</v>
      </c>
      <c r="O4619" t="b">
        <v>0</v>
      </c>
    </row>
    <row r="4620" spans="1:15">
      <c r="A4620" t="s">
        <v>15182</v>
      </c>
      <c r="B4620" s="8">
        <v>43162</v>
      </c>
      <c r="C4620" s="8">
        <v>43149.375034722223</v>
      </c>
      <c r="D4620" t="s">
        <v>15183</v>
      </c>
      <c r="E4620" t="s">
        <v>5749</v>
      </c>
      <c r="F4620">
        <v>17</v>
      </c>
      <c r="G4620" t="e">
        <f>VLOOKUP(#REF!,#REF!,2,FALSE)</f>
        <v>#REF!</v>
      </c>
      <c r="H4620" t="s">
        <v>15184</v>
      </c>
      <c r="I4620">
        <v>140517</v>
      </c>
      <c r="J4620">
        <v>1672</v>
      </c>
      <c r="K4620">
        <v>183</v>
      </c>
      <c r="L4620">
        <v>147</v>
      </c>
      <c r="M4620" t="b">
        <v>0</v>
      </c>
      <c r="N4620" t="b">
        <v>0</v>
      </c>
      <c r="O4620" t="b">
        <v>0</v>
      </c>
    </row>
    <row r="4621" spans="1:15">
      <c r="A4621" t="s">
        <v>15185</v>
      </c>
      <c r="B4621" s="8">
        <v>43123</v>
      </c>
      <c r="C4621" s="8">
        <v>43117.394780092596</v>
      </c>
      <c r="D4621" t="s">
        <v>15186</v>
      </c>
      <c r="E4621" t="s">
        <v>8114</v>
      </c>
      <c r="F4621">
        <v>27</v>
      </c>
      <c r="G4621" t="e">
        <f>VLOOKUP(#REF!,#REF!,2,FALSE)</f>
        <v>#REF!</v>
      </c>
      <c r="H4621" t="s">
        <v>15187</v>
      </c>
      <c r="I4621">
        <v>140445</v>
      </c>
      <c r="J4621">
        <v>9466</v>
      </c>
      <c r="K4621">
        <v>106</v>
      </c>
      <c r="L4621">
        <v>706</v>
      </c>
      <c r="M4621" t="b">
        <v>0</v>
      </c>
      <c r="N4621" t="b">
        <v>0</v>
      </c>
      <c r="O4621" t="b">
        <v>0</v>
      </c>
    </row>
    <row r="4622" spans="1:15">
      <c r="A4622" t="s">
        <v>15188</v>
      </c>
      <c r="B4622" s="8">
        <v>43160</v>
      </c>
      <c r="C4622" s="8">
        <v>43153.042395833334</v>
      </c>
      <c r="D4622" t="s">
        <v>15189</v>
      </c>
      <c r="E4622" t="s">
        <v>15190</v>
      </c>
      <c r="F4622">
        <v>1</v>
      </c>
      <c r="G4622" t="e">
        <f>VLOOKUP(#REF!,#REF!,2,FALSE)</f>
        <v>#REF!</v>
      </c>
      <c r="H4622" t="s">
        <v>15191</v>
      </c>
      <c r="I4622">
        <v>140354</v>
      </c>
      <c r="J4622">
        <v>523</v>
      </c>
      <c r="K4622">
        <v>41</v>
      </c>
      <c r="L4622">
        <v>85</v>
      </c>
      <c r="M4622" t="b">
        <v>0</v>
      </c>
      <c r="N4622" t="b">
        <v>0</v>
      </c>
      <c r="O4622" t="b">
        <v>0</v>
      </c>
    </row>
    <row r="4623" spans="1:15">
      <c r="A4623" t="s">
        <v>15192</v>
      </c>
      <c r="B4623" s="8">
        <v>43116</v>
      </c>
      <c r="C4623" s="8">
        <v>43110.449467592596</v>
      </c>
      <c r="D4623" t="s">
        <v>15193</v>
      </c>
      <c r="E4623" t="s">
        <v>15194</v>
      </c>
      <c r="F4623">
        <v>26</v>
      </c>
      <c r="G4623" t="e">
        <f>VLOOKUP(#REF!,#REF!,2,FALSE)</f>
        <v>#REF!</v>
      </c>
      <c r="H4623" t="s">
        <v>15195</v>
      </c>
      <c r="I4623">
        <v>140011</v>
      </c>
      <c r="J4623">
        <v>4481</v>
      </c>
      <c r="K4623">
        <v>231</v>
      </c>
      <c r="L4623">
        <v>744</v>
      </c>
      <c r="M4623" t="b">
        <v>0</v>
      </c>
      <c r="N4623" t="b">
        <v>0</v>
      </c>
      <c r="O4623" t="b">
        <v>0</v>
      </c>
    </row>
    <row r="4624" spans="1:15">
      <c r="A4624" t="s">
        <v>15196</v>
      </c>
      <c r="B4624" s="8">
        <v>43174</v>
      </c>
      <c r="C4624" s="8">
        <v>43165.501817129632</v>
      </c>
      <c r="D4624" t="s">
        <v>15197</v>
      </c>
      <c r="E4624" t="s">
        <v>2519</v>
      </c>
      <c r="F4624">
        <v>24</v>
      </c>
      <c r="G4624" t="e">
        <f>VLOOKUP(#REF!,#REF!,2,FALSE)</f>
        <v>#REF!</v>
      </c>
      <c r="H4624" t="s">
        <v>15198</v>
      </c>
      <c r="I4624">
        <v>132283</v>
      </c>
      <c r="J4624">
        <v>10987</v>
      </c>
      <c r="K4624">
        <v>488</v>
      </c>
      <c r="L4624">
        <v>3301</v>
      </c>
      <c r="M4624" t="b">
        <v>0</v>
      </c>
      <c r="N4624" t="b">
        <v>0</v>
      </c>
      <c r="O4624" t="b">
        <v>0</v>
      </c>
    </row>
    <row r="4625" spans="1:15">
      <c r="A4625" t="s">
        <v>15199</v>
      </c>
      <c r="B4625" s="8">
        <v>43082</v>
      </c>
      <c r="C4625" s="8">
        <v>43075.364537037036</v>
      </c>
      <c r="D4625" t="s">
        <v>15200</v>
      </c>
      <c r="E4625" t="s">
        <v>15201</v>
      </c>
      <c r="F4625">
        <v>23</v>
      </c>
      <c r="G4625" t="e">
        <f>VLOOKUP(#REF!,#REF!,2,FALSE)</f>
        <v>#REF!</v>
      </c>
      <c r="H4625" t="s">
        <v>15202</v>
      </c>
      <c r="I4625">
        <v>139989</v>
      </c>
      <c r="J4625">
        <v>9122</v>
      </c>
      <c r="K4625">
        <v>120</v>
      </c>
      <c r="L4625">
        <v>772</v>
      </c>
      <c r="M4625" t="b">
        <v>0</v>
      </c>
      <c r="N4625" t="b">
        <v>0</v>
      </c>
      <c r="O4625" t="b">
        <v>0</v>
      </c>
    </row>
    <row r="4626" spans="1:15">
      <c r="A4626" t="s">
        <v>15203</v>
      </c>
      <c r="B4626" s="8">
        <v>43154</v>
      </c>
      <c r="C4626" s="8">
        <v>43146.953715277778</v>
      </c>
      <c r="D4626" t="s">
        <v>15204</v>
      </c>
      <c r="E4626" t="s">
        <v>10415</v>
      </c>
      <c r="F4626">
        <v>22</v>
      </c>
      <c r="G4626" t="e">
        <f>VLOOKUP(#REF!,#REF!,2,FALSE)</f>
        <v>#REF!</v>
      </c>
      <c r="H4626" t="s">
        <v>15205</v>
      </c>
      <c r="I4626">
        <v>139884</v>
      </c>
      <c r="J4626">
        <v>8909</v>
      </c>
      <c r="K4626">
        <v>164</v>
      </c>
      <c r="L4626">
        <v>473</v>
      </c>
      <c r="M4626" t="b">
        <v>0</v>
      </c>
      <c r="N4626" t="b">
        <v>0</v>
      </c>
      <c r="O4626" t="b">
        <v>0</v>
      </c>
    </row>
    <row r="4627" spans="1:15">
      <c r="A4627" t="s">
        <v>15206</v>
      </c>
      <c r="B4627" s="8">
        <v>43067</v>
      </c>
      <c r="C4627" s="8">
        <v>43059.950891203705</v>
      </c>
      <c r="D4627" t="s">
        <v>15207</v>
      </c>
      <c r="E4627" t="s">
        <v>6112</v>
      </c>
      <c r="F4627">
        <v>23</v>
      </c>
      <c r="G4627" t="e">
        <f>VLOOKUP(#REF!,#REF!,2,FALSE)</f>
        <v>#REF!</v>
      </c>
      <c r="H4627" t="s">
        <v>15208</v>
      </c>
      <c r="I4627">
        <v>139393</v>
      </c>
      <c r="J4627">
        <v>8735</v>
      </c>
      <c r="K4627">
        <v>181</v>
      </c>
      <c r="L4627">
        <v>1061</v>
      </c>
      <c r="M4627" t="b">
        <v>0</v>
      </c>
      <c r="N4627" t="b">
        <v>0</v>
      </c>
      <c r="O4627" t="b">
        <v>0</v>
      </c>
    </row>
    <row r="4628" spans="1:15">
      <c r="A4628" t="s">
        <v>15209</v>
      </c>
      <c r="B4628" s="8">
        <v>43161</v>
      </c>
      <c r="C4628" s="8">
        <v>43152.604178240741</v>
      </c>
      <c r="D4628" t="s">
        <v>15210</v>
      </c>
      <c r="E4628" t="s">
        <v>15211</v>
      </c>
      <c r="F4628">
        <v>26</v>
      </c>
      <c r="G4628" t="e">
        <f>VLOOKUP(#REF!,#REF!,2,FALSE)</f>
        <v>#REF!</v>
      </c>
      <c r="H4628" t="s">
        <v>15212</v>
      </c>
      <c r="I4628">
        <v>139263</v>
      </c>
      <c r="J4628">
        <v>5225</v>
      </c>
      <c r="K4628">
        <v>215</v>
      </c>
      <c r="L4628">
        <v>444</v>
      </c>
      <c r="M4628" t="b">
        <v>0</v>
      </c>
      <c r="N4628" t="b">
        <v>0</v>
      </c>
      <c r="O4628" t="b">
        <v>0</v>
      </c>
    </row>
    <row r="4629" spans="1:15">
      <c r="A4629" t="s">
        <v>15213</v>
      </c>
      <c r="B4629" s="8">
        <v>43180</v>
      </c>
      <c r="C4629" s="8">
        <v>43165.666701388887</v>
      </c>
      <c r="D4629" t="s">
        <v>15214</v>
      </c>
      <c r="E4629" t="s">
        <v>15215</v>
      </c>
      <c r="F4629">
        <v>10</v>
      </c>
      <c r="G4629" t="e">
        <f>VLOOKUP(#REF!,#REF!,2,FALSE)</f>
        <v>#REF!</v>
      </c>
      <c r="H4629" t="s">
        <v>15216</v>
      </c>
      <c r="I4629">
        <v>1136277</v>
      </c>
      <c r="J4629">
        <v>20647</v>
      </c>
      <c r="K4629">
        <v>403</v>
      </c>
      <c r="L4629">
        <v>1688</v>
      </c>
      <c r="M4629" t="b">
        <v>0</v>
      </c>
      <c r="N4629" t="b">
        <v>0</v>
      </c>
      <c r="O4629" t="b">
        <v>0</v>
      </c>
    </row>
    <row r="4630" spans="1:15">
      <c r="A4630" t="s">
        <v>15217</v>
      </c>
      <c r="B4630" s="8">
        <v>43132</v>
      </c>
      <c r="C4630" s="8">
        <v>43125.52103009259</v>
      </c>
      <c r="D4630" t="s">
        <v>15218</v>
      </c>
      <c r="E4630" t="s">
        <v>15219</v>
      </c>
      <c r="F4630">
        <v>17</v>
      </c>
      <c r="G4630" t="e">
        <f>VLOOKUP(#REF!,#REF!,2,FALSE)</f>
        <v>#REF!</v>
      </c>
      <c r="H4630" t="s">
        <v>15220</v>
      </c>
      <c r="I4630">
        <v>139068</v>
      </c>
      <c r="J4630">
        <v>0</v>
      </c>
      <c r="K4630">
        <v>0</v>
      </c>
      <c r="L4630">
        <v>0</v>
      </c>
      <c r="M4630" t="b">
        <v>1</v>
      </c>
      <c r="N4630" t="b">
        <v>1</v>
      </c>
      <c r="O4630" t="b">
        <v>0</v>
      </c>
    </row>
    <row r="4631" spans="1:15">
      <c r="A4631" t="s">
        <v>15221</v>
      </c>
      <c r="B4631" s="8">
        <v>43165</v>
      </c>
      <c r="C4631" s="8">
        <v>43155.355821759258</v>
      </c>
      <c r="D4631" t="s">
        <v>15222</v>
      </c>
      <c r="E4631" t="s">
        <v>15223</v>
      </c>
      <c r="F4631">
        <v>22</v>
      </c>
      <c r="G4631" t="e">
        <f>VLOOKUP(#REF!,#REF!,2,FALSE)</f>
        <v>#REF!</v>
      </c>
      <c r="H4631" t="s">
        <v>15224</v>
      </c>
      <c r="I4631">
        <v>139039</v>
      </c>
      <c r="J4631">
        <v>3206</v>
      </c>
      <c r="K4631">
        <v>259</v>
      </c>
      <c r="L4631">
        <v>596</v>
      </c>
      <c r="M4631" t="b">
        <v>0</v>
      </c>
      <c r="N4631" t="b">
        <v>0</v>
      </c>
      <c r="O4631" t="b">
        <v>0</v>
      </c>
    </row>
    <row r="4632" spans="1:15">
      <c r="A4632" t="s">
        <v>15225</v>
      </c>
      <c r="B4632" s="8">
        <v>43127</v>
      </c>
      <c r="C4632" s="8">
        <v>41414.346956018519</v>
      </c>
      <c r="D4632" t="s">
        <v>15226</v>
      </c>
      <c r="E4632" t="s">
        <v>15227</v>
      </c>
      <c r="F4632">
        <v>22</v>
      </c>
      <c r="G4632" t="e">
        <f>VLOOKUP(#REF!,#REF!,2,FALSE)</f>
        <v>#REF!</v>
      </c>
      <c r="H4632" t="s">
        <v>15228</v>
      </c>
      <c r="I4632">
        <v>139026</v>
      </c>
      <c r="J4632">
        <v>427</v>
      </c>
      <c r="K4632">
        <v>93</v>
      </c>
      <c r="L4632">
        <v>51</v>
      </c>
      <c r="M4632" t="b">
        <v>0</v>
      </c>
      <c r="N4632" t="b">
        <v>0</v>
      </c>
      <c r="O4632" t="b">
        <v>0</v>
      </c>
    </row>
    <row r="4633" spans="1:15">
      <c r="A4633" t="s">
        <v>15229</v>
      </c>
      <c r="B4633" s="8">
        <v>43170</v>
      </c>
      <c r="C4633" s="8">
        <v>43165.750011574077</v>
      </c>
      <c r="D4633" t="s">
        <v>15230</v>
      </c>
      <c r="E4633" t="s">
        <v>2586</v>
      </c>
      <c r="F4633">
        <v>24</v>
      </c>
      <c r="G4633" t="e">
        <f>VLOOKUP(#REF!,#REF!,2,FALSE)</f>
        <v>#REF!</v>
      </c>
      <c r="H4633" t="s">
        <v>15231</v>
      </c>
      <c r="I4633">
        <v>2101562</v>
      </c>
      <c r="J4633">
        <v>33303</v>
      </c>
      <c r="K4633">
        <v>1230</v>
      </c>
      <c r="L4633">
        <v>2467</v>
      </c>
      <c r="M4633" t="b">
        <v>0</v>
      </c>
      <c r="N4633" t="b">
        <v>0</v>
      </c>
      <c r="O4633" t="b">
        <v>0</v>
      </c>
    </row>
    <row r="4634" spans="1:15">
      <c r="A4634" t="s">
        <v>15232</v>
      </c>
      <c r="B4634" s="8">
        <v>43179</v>
      </c>
      <c r="C4634" s="8">
        <v>43165.7500462963</v>
      </c>
      <c r="D4634" t="s">
        <v>15233</v>
      </c>
      <c r="E4634" t="s">
        <v>3643</v>
      </c>
      <c r="F4634">
        <v>24</v>
      </c>
      <c r="G4634" t="e">
        <f>VLOOKUP(#REF!,#REF!,2,FALSE)</f>
        <v>#REF!</v>
      </c>
      <c r="H4634" t="s">
        <v>15234</v>
      </c>
      <c r="I4634">
        <v>3845880</v>
      </c>
      <c r="J4634">
        <v>4926</v>
      </c>
      <c r="K4634">
        <v>322</v>
      </c>
      <c r="L4634">
        <v>512</v>
      </c>
      <c r="M4634" t="b">
        <v>0</v>
      </c>
      <c r="N4634" t="b">
        <v>0</v>
      </c>
      <c r="O4634" t="b">
        <v>0</v>
      </c>
    </row>
    <row r="4635" spans="1:15">
      <c r="A4635" t="s">
        <v>15235</v>
      </c>
      <c r="B4635" s="8">
        <v>43069</v>
      </c>
      <c r="C4635" s="8">
        <v>43068.083333333336</v>
      </c>
      <c r="D4635" t="s">
        <v>15236</v>
      </c>
      <c r="E4635" t="s">
        <v>2178</v>
      </c>
      <c r="F4635">
        <v>23</v>
      </c>
      <c r="G4635" t="e">
        <f>VLOOKUP(#REF!,#REF!,2,FALSE)</f>
        <v>#REF!</v>
      </c>
      <c r="H4635" t="s">
        <v>15237</v>
      </c>
      <c r="I4635">
        <v>138890</v>
      </c>
      <c r="J4635">
        <v>1393</v>
      </c>
      <c r="K4635">
        <v>46</v>
      </c>
      <c r="L4635">
        <v>120</v>
      </c>
      <c r="M4635" t="b">
        <v>0</v>
      </c>
      <c r="N4635" t="b">
        <v>0</v>
      </c>
      <c r="O4635" t="b">
        <v>0</v>
      </c>
    </row>
    <row r="4636" spans="1:15">
      <c r="A4636" t="s">
        <v>15238</v>
      </c>
      <c r="B4636" s="8">
        <v>43125</v>
      </c>
      <c r="C4636" s="8">
        <v>43123.817430555559</v>
      </c>
      <c r="D4636" t="s">
        <v>15239</v>
      </c>
      <c r="E4636" t="s">
        <v>425</v>
      </c>
      <c r="F4636">
        <v>23</v>
      </c>
      <c r="G4636" t="e">
        <f>VLOOKUP(#REF!,#REF!,2,FALSE)</f>
        <v>#REF!</v>
      </c>
      <c r="H4636" t="s">
        <v>15240</v>
      </c>
      <c r="I4636">
        <v>138674</v>
      </c>
      <c r="J4636">
        <v>1906</v>
      </c>
      <c r="K4636">
        <v>50</v>
      </c>
      <c r="L4636">
        <v>143</v>
      </c>
      <c r="M4636" t="b">
        <v>0</v>
      </c>
      <c r="N4636" t="b">
        <v>0</v>
      </c>
      <c r="O4636" t="b">
        <v>0</v>
      </c>
    </row>
    <row r="4637" spans="1:15">
      <c r="A4637" t="s">
        <v>15241</v>
      </c>
      <c r="B4637" s="8">
        <v>43122</v>
      </c>
      <c r="C4637" s="8">
        <v>43116.434236111112</v>
      </c>
      <c r="D4637" t="s">
        <v>15242</v>
      </c>
      <c r="E4637" t="s">
        <v>13130</v>
      </c>
      <c r="F4637">
        <v>22</v>
      </c>
      <c r="G4637" t="e">
        <f>VLOOKUP(#REF!,#REF!,2,FALSE)</f>
        <v>#REF!</v>
      </c>
      <c r="H4637" t="s">
        <v>15243</v>
      </c>
      <c r="I4637">
        <v>138539</v>
      </c>
      <c r="J4637">
        <v>21772</v>
      </c>
      <c r="K4637">
        <v>77</v>
      </c>
      <c r="L4637">
        <v>1267</v>
      </c>
      <c r="M4637" t="b">
        <v>0</v>
      </c>
      <c r="N4637" t="b">
        <v>0</v>
      </c>
      <c r="O4637" t="b">
        <v>0</v>
      </c>
    </row>
    <row r="4638" spans="1:15">
      <c r="A4638" t="s">
        <v>15244</v>
      </c>
      <c r="B4638" s="8">
        <v>43054</v>
      </c>
      <c r="C4638" s="8">
        <v>43053.083356481482</v>
      </c>
      <c r="D4638" t="s">
        <v>15245</v>
      </c>
      <c r="E4638" t="s">
        <v>2178</v>
      </c>
      <c r="F4638">
        <v>23</v>
      </c>
      <c r="G4638" t="e">
        <f>VLOOKUP(#REF!,#REF!,2,FALSE)</f>
        <v>#REF!</v>
      </c>
      <c r="H4638" t="s">
        <v>15246</v>
      </c>
      <c r="I4638">
        <v>137749</v>
      </c>
      <c r="J4638">
        <v>1145</v>
      </c>
      <c r="K4638">
        <v>61</v>
      </c>
      <c r="L4638">
        <v>131</v>
      </c>
      <c r="M4638" t="b">
        <v>0</v>
      </c>
      <c r="N4638" t="b">
        <v>0</v>
      </c>
      <c r="O4638" t="b">
        <v>0</v>
      </c>
    </row>
    <row r="4639" spans="1:15">
      <c r="A4639" t="s">
        <v>15247</v>
      </c>
      <c r="B4639" s="8">
        <v>43181</v>
      </c>
      <c r="C4639" s="8">
        <v>43166.125023148146</v>
      </c>
      <c r="D4639" t="s">
        <v>15248</v>
      </c>
      <c r="E4639" t="s">
        <v>1097</v>
      </c>
      <c r="F4639">
        <v>24</v>
      </c>
      <c r="G4639" t="e">
        <f>VLOOKUP(#REF!,#REF!,2,FALSE)</f>
        <v>#REF!</v>
      </c>
      <c r="H4639" t="s">
        <v>15249</v>
      </c>
      <c r="I4639">
        <v>2288043</v>
      </c>
      <c r="J4639">
        <v>39996</v>
      </c>
      <c r="K4639">
        <v>1591</v>
      </c>
      <c r="L4639">
        <v>4929</v>
      </c>
      <c r="M4639" t="b">
        <v>0</v>
      </c>
      <c r="N4639" t="b">
        <v>0</v>
      </c>
      <c r="O4639" t="b">
        <v>0</v>
      </c>
    </row>
    <row r="4640" spans="1:15">
      <c r="A4640" t="s">
        <v>15250</v>
      </c>
      <c r="B4640" s="8">
        <v>43178</v>
      </c>
      <c r="C4640" s="8">
        <v>43166.166712962964</v>
      </c>
      <c r="D4640" t="s">
        <v>15251</v>
      </c>
      <c r="E4640" t="s">
        <v>13716</v>
      </c>
      <c r="F4640">
        <v>24</v>
      </c>
      <c r="G4640" t="e">
        <f>VLOOKUP(#REF!,#REF!,2,FALSE)</f>
        <v>#REF!</v>
      </c>
      <c r="H4640" t="s">
        <v>13717</v>
      </c>
      <c r="I4640">
        <v>564951</v>
      </c>
      <c r="J4640">
        <v>32030</v>
      </c>
      <c r="K4640">
        <v>292</v>
      </c>
      <c r="L4640">
        <v>928</v>
      </c>
      <c r="M4640" t="b">
        <v>0</v>
      </c>
      <c r="N4640" t="b">
        <v>0</v>
      </c>
      <c r="O4640" t="b">
        <v>0</v>
      </c>
    </row>
    <row r="4641" spans="1:15">
      <c r="A4641" t="s">
        <v>15252</v>
      </c>
      <c r="B4641" s="8">
        <v>43140</v>
      </c>
      <c r="C4641" s="8">
        <v>43133.645162037035</v>
      </c>
      <c r="D4641" t="s">
        <v>15253</v>
      </c>
      <c r="E4641" t="s">
        <v>15254</v>
      </c>
      <c r="F4641">
        <v>25</v>
      </c>
      <c r="G4641" t="e">
        <f>VLOOKUP(#REF!,#REF!,2,FALSE)</f>
        <v>#REF!</v>
      </c>
      <c r="H4641" t="s">
        <v>100</v>
      </c>
      <c r="I4641">
        <v>137034</v>
      </c>
      <c r="J4641">
        <v>1265</v>
      </c>
      <c r="K4641">
        <v>1008</v>
      </c>
      <c r="L4641">
        <v>1736</v>
      </c>
      <c r="M4641" t="b">
        <v>0</v>
      </c>
      <c r="N4641" t="b">
        <v>0</v>
      </c>
      <c r="O4641" t="b">
        <v>0</v>
      </c>
    </row>
    <row r="4642" spans="1:15">
      <c r="A4642" t="s">
        <v>15255</v>
      </c>
      <c r="B4642" s="8">
        <v>43179</v>
      </c>
      <c r="C4642" s="8">
        <v>43166.294444444444</v>
      </c>
      <c r="D4642" t="s">
        <v>15256</v>
      </c>
      <c r="E4642" t="s">
        <v>4797</v>
      </c>
      <c r="F4642">
        <v>24</v>
      </c>
      <c r="G4642" t="e">
        <f>VLOOKUP(#REF!,#REF!,2,FALSE)</f>
        <v>#REF!</v>
      </c>
      <c r="H4642" t="s">
        <v>15257</v>
      </c>
      <c r="I4642">
        <v>493836</v>
      </c>
      <c r="J4642">
        <v>1391</v>
      </c>
      <c r="K4642">
        <v>851</v>
      </c>
      <c r="L4642">
        <v>436</v>
      </c>
      <c r="M4642" t="b">
        <v>0</v>
      </c>
      <c r="N4642" t="b">
        <v>0</v>
      </c>
      <c r="O4642" t="b">
        <v>0</v>
      </c>
    </row>
    <row r="4643" spans="1:15">
      <c r="A4643" t="s">
        <v>15258</v>
      </c>
      <c r="B4643" s="8">
        <v>43057</v>
      </c>
      <c r="C4643" s="8">
        <v>43052.291724537034</v>
      </c>
      <c r="D4643" t="s">
        <v>15259</v>
      </c>
      <c r="E4643" t="s">
        <v>15260</v>
      </c>
      <c r="F4643">
        <v>2</v>
      </c>
      <c r="G4643" t="e">
        <f>VLOOKUP(#REF!,#REF!,2,FALSE)</f>
        <v>#REF!</v>
      </c>
      <c r="H4643" t="s">
        <v>15261</v>
      </c>
      <c r="I4643">
        <v>136837</v>
      </c>
      <c r="J4643">
        <v>2504</v>
      </c>
      <c r="K4643">
        <v>39</v>
      </c>
      <c r="L4643">
        <v>505</v>
      </c>
      <c r="M4643" t="b">
        <v>0</v>
      </c>
      <c r="N4643" t="b">
        <v>0</v>
      </c>
      <c r="O4643" t="b">
        <v>0</v>
      </c>
    </row>
    <row r="4644" spans="1:15">
      <c r="A4644" t="s">
        <v>15262</v>
      </c>
      <c r="B4644" s="8">
        <v>43197</v>
      </c>
      <c r="C4644" s="8">
        <v>43166.328611111108</v>
      </c>
      <c r="D4644" t="s">
        <v>15263</v>
      </c>
      <c r="E4644" t="s">
        <v>15264</v>
      </c>
      <c r="F4644">
        <v>24</v>
      </c>
      <c r="G4644" t="e">
        <f>VLOOKUP(#REF!,#REF!,2,FALSE)</f>
        <v>#REF!</v>
      </c>
      <c r="H4644" t="s">
        <v>15265</v>
      </c>
      <c r="I4644">
        <v>1734598</v>
      </c>
      <c r="J4644">
        <v>50493</v>
      </c>
      <c r="K4644">
        <v>460</v>
      </c>
      <c r="L4644">
        <v>2521</v>
      </c>
      <c r="M4644" t="b">
        <v>0</v>
      </c>
      <c r="N4644" t="b">
        <v>0</v>
      </c>
      <c r="O4644" t="b">
        <v>0</v>
      </c>
    </row>
    <row r="4645" spans="1:15">
      <c r="A4645" t="s">
        <v>15266</v>
      </c>
      <c r="B4645" s="8">
        <v>43145</v>
      </c>
      <c r="C4645" s="8">
        <v>43138.337997685187</v>
      </c>
      <c r="D4645" t="s">
        <v>15267</v>
      </c>
      <c r="E4645" t="s">
        <v>7565</v>
      </c>
      <c r="F4645">
        <v>26</v>
      </c>
      <c r="G4645" t="e">
        <f>VLOOKUP(#REF!,#REF!,2,FALSE)</f>
        <v>#REF!</v>
      </c>
      <c r="H4645" t="s">
        <v>15268</v>
      </c>
      <c r="I4645">
        <v>136047</v>
      </c>
      <c r="J4645">
        <v>4604</v>
      </c>
      <c r="K4645">
        <v>158</v>
      </c>
      <c r="L4645">
        <v>531</v>
      </c>
      <c r="M4645" t="b">
        <v>0</v>
      </c>
      <c r="N4645" t="b">
        <v>0</v>
      </c>
      <c r="O4645" t="b">
        <v>0</v>
      </c>
    </row>
    <row r="4646" spans="1:15">
      <c r="A4646" t="s">
        <v>15269</v>
      </c>
      <c r="B4646" s="8">
        <v>43180</v>
      </c>
      <c r="C4646" s="8">
        <v>43166.375023148146</v>
      </c>
      <c r="D4646" t="s">
        <v>15270</v>
      </c>
      <c r="E4646" t="s">
        <v>2046</v>
      </c>
      <c r="F4646">
        <v>24</v>
      </c>
      <c r="G4646" t="e">
        <f>VLOOKUP(#REF!,#REF!,2,FALSE)</f>
        <v>#REF!</v>
      </c>
      <c r="H4646" t="s">
        <v>15271</v>
      </c>
      <c r="I4646">
        <v>834067</v>
      </c>
      <c r="J4646">
        <v>11876</v>
      </c>
      <c r="K4646">
        <v>472</v>
      </c>
      <c r="L4646">
        <v>2079</v>
      </c>
      <c r="M4646" t="b">
        <v>0</v>
      </c>
      <c r="N4646" t="b">
        <v>0</v>
      </c>
      <c r="O4646" t="b">
        <v>0</v>
      </c>
    </row>
    <row r="4647" spans="1:15">
      <c r="A4647" t="s">
        <v>15272</v>
      </c>
      <c r="B4647" s="8">
        <v>43212</v>
      </c>
      <c r="C4647" s="8">
        <v>43202.709085648145</v>
      </c>
      <c r="D4647" t="s">
        <v>15273</v>
      </c>
      <c r="E4647" t="s">
        <v>3703</v>
      </c>
      <c r="F4647">
        <v>25</v>
      </c>
      <c r="G4647" t="e">
        <f>VLOOKUP(#REF!,#REF!,2,FALSE)</f>
        <v>#REF!</v>
      </c>
      <c r="H4647" t="s">
        <v>15274</v>
      </c>
      <c r="I4647">
        <v>136012</v>
      </c>
      <c r="J4647">
        <v>1869</v>
      </c>
      <c r="K4647">
        <v>65</v>
      </c>
      <c r="L4647">
        <v>399</v>
      </c>
      <c r="M4647" t="b">
        <v>0</v>
      </c>
      <c r="N4647" t="b">
        <v>0</v>
      </c>
      <c r="O4647" t="b">
        <v>0</v>
      </c>
    </row>
    <row r="4648" spans="1:15">
      <c r="A4648" t="s">
        <v>15275</v>
      </c>
      <c r="B4648" s="8">
        <v>43075</v>
      </c>
      <c r="C4648" s="8">
        <v>43067.515625</v>
      </c>
      <c r="D4648" t="s">
        <v>15276</v>
      </c>
      <c r="E4648" t="s">
        <v>14187</v>
      </c>
      <c r="F4648">
        <v>23</v>
      </c>
      <c r="G4648" t="e">
        <f>VLOOKUP(#REF!,#REF!,2,FALSE)</f>
        <v>#REF!</v>
      </c>
      <c r="H4648" t="s">
        <v>15277</v>
      </c>
      <c r="I4648">
        <v>135565</v>
      </c>
      <c r="J4648">
        <v>6425</v>
      </c>
      <c r="K4648">
        <v>245</v>
      </c>
      <c r="L4648">
        <v>498</v>
      </c>
      <c r="M4648" t="b">
        <v>0</v>
      </c>
      <c r="N4648" t="b">
        <v>0</v>
      </c>
      <c r="O4648" t="b">
        <v>0</v>
      </c>
    </row>
    <row r="4649" spans="1:15">
      <c r="A4649" t="s">
        <v>15278</v>
      </c>
      <c r="B4649" s="8">
        <v>43179</v>
      </c>
      <c r="C4649" s="8">
        <v>43166.500335648147</v>
      </c>
      <c r="D4649" t="s">
        <v>15279</v>
      </c>
      <c r="E4649" t="s">
        <v>3216</v>
      </c>
      <c r="F4649">
        <v>24</v>
      </c>
      <c r="G4649" t="e">
        <f>VLOOKUP(#REF!,#REF!,2,FALSE)</f>
        <v>#REF!</v>
      </c>
      <c r="H4649" t="s">
        <v>15280</v>
      </c>
      <c r="I4649">
        <v>700692</v>
      </c>
      <c r="J4649">
        <v>21429</v>
      </c>
      <c r="K4649">
        <v>732</v>
      </c>
      <c r="L4649">
        <v>2131</v>
      </c>
      <c r="M4649" t="b">
        <v>0</v>
      </c>
      <c r="N4649" t="b">
        <v>0</v>
      </c>
      <c r="O4649" t="b">
        <v>0</v>
      </c>
    </row>
    <row r="4650" spans="1:15">
      <c r="A4650" t="s">
        <v>15281</v>
      </c>
      <c r="B4650" s="8">
        <v>43116</v>
      </c>
      <c r="C4650" s="8">
        <v>43111.250023148146</v>
      </c>
      <c r="D4650" t="s">
        <v>15282</v>
      </c>
      <c r="E4650" t="s">
        <v>1115</v>
      </c>
      <c r="F4650">
        <v>15</v>
      </c>
      <c r="G4650" t="e">
        <f>VLOOKUP(#REF!,#REF!,2,FALSE)</f>
        <v>#REF!</v>
      </c>
      <c r="H4650" t="s">
        <v>15283</v>
      </c>
      <c r="I4650">
        <v>135263</v>
      </c>
      <c r="J4650">
        <v>5956</v>
      </c>
      <c r="K4650">
        <v>161</v>
      </c>
      <c r="L4650">
        <v>934</v>
      </c>
      <c r="M4650" t="b">
        <v>0</v>
      </c>
      <c r="N4650" t="b">
        <v>0</v>
      </c>
      <c r="O4650" t="b">
        <v>0</v>
      </c>
    </row>
    <row r="4651" spans="1:15">
      <c r="A4651" t="s">
        <v>15284</v>
      </c>
      <c r="B4651" s="8">
        <v>43091</v>
      </c>
      <c r="C4651" s="8">
        <v>43089.439687500002</v>
      </c>
      <c r="D4651" t="s">
        <v>15285</v>
      </c>
      <c r="E4651" t="s">
        <v>2314</v>
      </c>
      <c r="F4651">
        <v>17</v>
      </c>
      <c r="G4651" t="e">
        <f>VLOOKUP(#REF!,#REF!,2,FALSE)</f>
        <v>#REF!</v>
      </c>
      <c r="H4651" t="s">
        <v>15286</v>
      </c>
      <c r="I4651">
        <v>135158</v>
      </c>
      <c r="J4651">
        <v>619</v>
      </c>
      <c r="K4651">
        <v>98</v>
      </c>
      <c r="L4651">
        <v>386</v>
      </c>
      <c r="M4651" t="b">
        <v>0</v>
      </c>
      <c r="N4651" t="b">
        <v>0</v>
      </c>
      <c r="O4651" t="b">
        <v>0</v>
      </c>
    </row>
    <row r="4652" spans="1:15">
      <c r="A4652" t="s">
        <v>15287</v>
      </c>
      <c r="B4652" s="8">
        <v>43175</v>
      </c>
      <c r="C4652" s="8">
        <v>43166.583344907405</v>
      </c>
      <c r="D4652" t="s">
        <v>15288</v>
      </c>
      <c r="E4652" t="s">
        <v>892</v>
      </c>
      <c r="F4652">
        <v>24</v>
      </c>
      <c r="G4652" t="e">
        <f>VLOOKUP(#REF!,#REF!,2,FALSE)</f>
        <v>#REF!</v>
      </c>
      <c r="H4652" t="s">
        <v>15289</v>
      </c>
      <c r="I4652">
        <v>1487010</v>
      </c>
      <c r="J4652">
        <v>29233</v>
      </c>
      <c r="K4652">
        <v>2573</v>
      </c>
      <c r="L4652">
        <v>4830</v>
      </c>
      <c r="M4652" t="b">
        <v>0</v>
      </c>
      <c r="N4652" t="b">
        <v>0</v>
      </c>
      <c r="O4652" t="b">
        <v>0</v>
      </c>
    </row>
    <row r="4653" spans="1:15">
      <c r="A4653" t="s">
        <v>15290</v>
      </c>
      <c r="B4653" s="8">
        <v>43173</v>
      </c>
      <c r="C4653" s="8">
        <v>43162.465150462966</v>
      </c>
      <c r="D4653" t="s">
        <v>15291</v>
      </c>
      <c r="E4653" t="s">
        <v>15292</v>
      </c>
      <c r="F4653">
        <v>26</v>
      </c>
      <c r="G4653" t="e">
        <f>VLOOKUP(#REF!,#REF!,2,FALSE)</f>
        <v>#REF!</v>
      </c>
      <c r="H4653" t="s">
        <v>15293</v>
      </c>
      <c r="I4653">
        <v>134881</v>
      </c>
      <c r="J4653">
        <v>5954</v>
      </c>
      <c r="K4653">
        <v>304</v>
      </c>
      <c r="L4653">
        <v>602</v>
      </c>
      <c r="M4653" t="b">
        <v>0</v>
      </c>
      <c r="N4653" t="b">
        <v>0</v>
      </c>
      <c r="O4653" t="b">
        <v>0</v>
      </c>
    </row>
    <row r="4654" spans="1:15">
      <c r="A4654" t="s">
        <v>15294</v>
      </c>
      <c r="B4654" s="8">
        <v>43125</v>
      </c>
      <c r="C4654" s="8">
        <v>43118.994756944441</v>
      </c>
      <c r="D4654" t="s">
        <v>15295</v>
      </c>
      <c r="E4654" t="s">
        <v>15296</v>
      </c>
      <c r="F4654">
        <v>28</v>
      </c>
      <c r="G4654" t="e">
        <f>VLOOKUP(#REF!,#REF!,2,FALSE)</f>
        <v>#REF!</v>
      </c>
      <c r="H4654" t="s">
        <v>15297</v>
      </c>
      <c r="I4654">
        <v>134806</v>
      </c>
      <c r="J4654">
        <v>7506</v>
      </c>
      <c r="K4654">
        <v>88</v>
      </c>
      <c r="L4654">
        <v>1450</v>
      </c>
      <c r="M4654" t="b">
        <v>0</v>
      </c>
      <c r="N4654" t="b">
        <v>0</v>
      </c>
      <c r="O4654" t="b">
        <v>0</v>
      </c>
    </row>
    <row r="4655" spans="1:15">
      <c r="A4655" t="s">
        <v>15298</v>
      </c>
      <c r="B4655" s="8">
        <v>43114</v>
      </c>
      <c r="C4655" s="8">
        <v>43109.416759259257</v>
      </c>
      <c r="D4655" t="s">
        <v>15299</v>
      </c>
      <c r="E4655" t="s">
        <v>15300</v>
      </c>
      <c r="F4655">
        <v>23</v>
      </c>
      <c r="G4655" t="e">
        <f>VLOOKUP(#REF!,#REF!,2,FALSE)</f>
        <v>#REF!</v>
      </c>
      <c r="H4655" t="s">
        <v>15301</v>
      </c>
      <c r="I4655">
        <v>134740</v>
      </c>
      <c r="J4655">
        <v>9652</v>
      </c>
      <c r="K4655">
        <v>90</v>
      </c>
      <c r="L4655">
        <v>473</v>
      </c>
      <c r="M4655" t="b">
        <v>0</v>
      </c>
      <c r="N4655" t="b">
        <v>0</v>
      </c>
      <c r="O4655" t="b">
        <v>0</v>
      </c>
    </row>
    <row r="4656" spans="1:15">
      <c r="A4656" t="s">
        <v>15302</v>
      </c>
      <c r="B4656" s="8">
        <v>43103</v>
      </c>
      <c r="C4656" s="8">
        <v>43091.618946759256</v>
      </c>
      <c r="D4656" t="s">
        <v>15303</v>
      </c>
      <c r="E4656" t="s">
        <v>15304</v>
      </c>
      <c r="F4656">
        <v>26</v>
      </c>
      <c r="G4656" t="e">
        <f>VLOOKUP(#REF!,#REF!,2,FALSE)</f>
        <v>#REF!</v>
      </c>
      <c r="H4656" t="s">
        <v>15305</v>
      </c>
      <c r="I4656">
        <v>134436</v>
      </c>
      <c r="J4656">
        <v>6563</v>
      </c>
      <c r="K4656">
        <v>137</v>
      </c>
      <c r="L4656">
        <v>348</v>
      </c>
      <c r="M4656" t="b">
        <v>0</v>
      </c>
      <c r="N4656" t="b">
        <v>0</v>
      </c>
      <c r="O4656" t="b">
        <v>0</v>
      </c>
    </row>
    <row r="4657" spans="1:15">
      <c r="A4657" t="s">
        <v>15306</v>
      </c>
      <c r="B4657" s="8">
        <v>43054</v>
      </c>
      <c r="C4657" s="8">
        <v>43048.250196759262</v>
      </c>
      <c r="D4657" t="s">
        <v>15307</v>
      </c>
      <c r="E4657" t="s">
        <v>15308</v>
      </c>
      <c r="F4657">
        <v>23</v>
      </c>
      <c r="G4657" t="e">
        <f>VLOOKUP(#REF!,#REF!,2,FALSE)</f>
        <v>#REF!</v>
      </c>
      <c r="H4657" t="s">
        <v>15309</v>
      </c>
      <c r="I4657">
        <v>134372</v>
      </c>
      <c r="J4657">
        <v>7979</v>
      </c>
      <c r="K4657">
        <v>80</v>
      </c>
      <c r="L4657">
        <v>310</v>
      </c>
      <c r="M4657" t="b">
        <v>0</v>
      </c>
      <c r="N4657" t="b">
        <v>0</v>
      </c>
      <c r="O4657" t="b">
        <v>0</v>
      </c>
    </row>
    <row r="4658" spans="1:15">
      <c r="A4658" t="s">
        <v>15310</v>
      </c>
      <c r="B4658" s="8">
        <v>43181</v>
      </c>
      <c r="C4658" s="8">
        <v>43166.770844907405</v>
      </c>
      <c r="D4658" t="s">
        <v>15311</v>
      </c>
      <c r="E4658" t="s">
        <v>1851</v>
      </c>
      <c r="F4658">
        <v>10</v>
      </c>
      <c r="G4658" t="e">
        <f>VLOOKUP(#REF!,#REF!,2,FALSE)</f>
        <v>#REF!</v>
      </c>
      <c r="H4658" t="s">
        <v>15312</v>
      </c>
      <c r="I4658">
        <v>1107915</v>
      </c>
      <c r="J4658">
        <v>32876</v>
      </c>
      <c r="K4658">
        <v>1269</v>
      </c>
      <c r="L4658">
        <v>1986</v>
      </c>
      <c r="M4658" t="b">
        <v>0</v>
      </c>
      <c r="N4658" t="b">
        <v>0</v>
      </c>
      <c r="O4658" t="b">
        <v>0</v>
      </c>
    </row>
    <row r="4659" spans="1:15">
      <c r="A4659" t="s">
        <v>15313</v>
      </c>
      <c r="B4659" s="8">
        <v>43074</v>
      </c>
      <c r="C4659" s="8">
        <v>43067.805532407408</v>
      </c>
      <c r="D4659" t="s">
        <v>15314</v>
      </c>
      <c r="E4659" t="s">
        <v>15315</v>
      </c>
      <c r="F4659">
        <v>1</v>
      </c>
      <c r="G4659" t="e">
        <f>VLOOKUP(#REF!,#REF!,2,FALSE)</f>
        <v>#REF!</v>
      </c>
      <c r="H4659" t="s">
        <v>15316</v>
      </c>
      <c r="I4659">
        <v>134146</v>
      </c>
      <c r="J4659">
        <v>1515</v>
      </c>
      <c r="K4659">
        <v>113</v>
      </c>
      <c r="L4659">
        <v>571</v>
      </c>
      <c r="M4659" t="b">
        <v>0</v>
      </c>
      <c r="N4659" t="b">
        <v>0</v>
      </c>
      <c r="O4659" t="b">
        <v>0</v>
      </c>
    </row>
    <row r="4660" spans="1:15">
      <c r="A4660" t="s">
        <v>15317</v>
      </c>
      <c r="B4660" s="8">
        <v>43181</v>
      </c>
      <c r="C4660" s="8">
        <v>43166.833344907405</v>
      </c>
      <c r="D4660" t="s">
        <v>15318</v>
      </c>
      <c r="E4660" t="s">
        <v>15319</v>
      </c>
      <c r="F4660">
        <v>10</v>
      </c>
      <c r="G4660" t="e">
        <f>VLOOKUP(#REF!,#REF!,2,FALSE)</f>
        <v>#REF!</v>
      </c>
      <c r="H4660" t="s">
        <v>15320</v>
      </c>
      <c r="I4660">
        <v>6261069</v>
      </c>
      <c r="J4660">
        <v>153566</v>
      </c>
      <c r="K4660">
        <v>9818</v>
      </c>
      <c r="L4660">
        <v>9387</v>
      </c>
      <c r="M4660" t="b">
        <v>0</v>
      </c>
      <c r="N4660" t="b">
        <v>0</v>
      </c>
      <c r="O4660" t="b">
        <v>0</v>
      </c>
    </row>
    <row r="4661" spans="1:15">
      <c r="A4661" t="s">
        <v>15321</v>
      </c>
      <c r="B4661" s="8">
        <v>43062</v>
      </c>
      <c r="C4661" s="8">
        <v>43055.847685185188</v>
      </c>
      <c r="D4661" t="s">
        <v>15322</v>
      </c>
      <c r="E4661" t="s">
        <v>15323</v>
      </c>
      <c r="F4661">
        <v>25</v>
      </c>
      <c r="G4661" t="e">
        <f>VLOOKUP(#REF!,#REF!,2,FALSE)</f>
        <v>#REF!</v>
      </c>
      <c r="H4661" t="s">
        <v>15324</v>
      </c>
      <c r="I4661">
        <v>133758</v>
      </c>
      <c r="J4661">
        <v>781</v>
      </c>
      <c r="K4661">
        <v>94</v>
      </c>
      <c r="L4661">
        <v>308</v>
      </c>
      <c r="M4661" t="b">
        <v>0</v>
      </c>
      <c r="N4661" t="b">
        <v>0</v>
      </c>
      <c r="O4661" t="b">
        <v>0</v>
      </c>
    </row>
    <row r="4662" spans="1:15">
      <c r="A4662" t="s">
        <v>15325</v>
      </c>
      <c r="B4662" s="8">
        <v>43163</v>
      </c>
      <c r="C4662" s="8">
        <v>43159.792060185187</v>
      </c>
      <c r="D4662" t="s">
        <v>15326</v>
      </c>
      <c r="E4662" t="s">
        <v>429</v>
      </c>
      <c r="F4662">
        <v>22</v>
      </c>
      <c r="G4662" t="e">
        <f>VLOOKUP(#REF!,#REF!,2,FALSE)</f>
        <v>#REF!</v>
      </c>
      <c r="H4662" t="s">
        <v>15327</v>
      </c>
      <c r="I4662">
        <v>133030</v>
      </c>
      <c r="J4662">
        <v>7281</v>
      </c>
      <c r="K4662">
        <v>777</v>
      </c>
      <c r="L4662">
        <v>571</v>
      </c>
      <c r="M4662" t="b">
        <v>0</v>
      </c>
      <c r="N4662" t="b">
        <v>0</v>
      </c>
      <c r="O4662" t="b">
        <v>0</v>
      </c>
    </row>
    <row r="4663" spans="1:15">
      <c r="A4663" t="s">
        <v>15328</v>
      </c>
      <c r="B4663" s="8">
        <v>43213</v>
      </c>
      <c r="C4663" s="8">
        <v>43202.708344907405</v>
      </c>
      <c r="D4663" t="s">
        <v>15329</v>
      </c>
      <c r="E4663" t="s">
        <v>12587</v>
      </c>
      <c r="F4663">
        <v>26</v>
      </c>
      <c r="G4663" t="e">
        <f>VLOOKUP(#REF!,#REF!,2,FALSE)</f>
        <v>#REF!</v>
      </c>
      <c r="H4663" t="s">
        <v>15330</v>
      </c>
      <c r="I4663">
        <v>133022</v>
      </c>
      <c r="J4663">
        <v>4995</v>
      </c>
      <c r="K4663">
        <v>238</v>
      </c>
      <c r="L4663">
        <v>1138</v>
      </c>
      <c r="M4663" t="b">
        <v>0</v>
      </c>
      <c r="N4663" t="b">
        <v>0</v>
      </c>
      <c r="O4663" t="b">
        <v>0</v>
      </c>
    </row>
    <row r="4664" spans="1:15">
      <c r="A4664" t="s">
        <v>15331</v>
      </c>
      <c r="B4664" s="8">
        <v>43168</v>
      </c>
      <c r="C4664" s="8">
        <v>43167.024305555555</v>
      </c>
      <c r="D4664" t="s">
        <v>15332</v>
      </c>
      <c r="E4664" t="s">
        <v>549</v>
      </c>
      <c r="F4664">
        <v>24</v>
      </c>
      <c r="G4664" t="e">
        <f>VLOOKUP(#REF!,#REF!,2,FALSE)</f>
        <v>#REF!</v>
      </c>
      <c r="H4664" t="s">
        <v>15333</v>
      </c>
      <c r="I4664">
        <v>440684</v>
      </c>
      <c r="J4664">
        <v>4946</v>
      </c>
      <c r="K4664">
        <v>449</v>
      </c>
      <c r="L4664">
        <v>569</v>
      </c>
      <c r="M4664" t="b">
        <v>0</v>
      </c>
      <c r="N4664" t="b">
        <v>0</v>
      </c>
      <c r="O4664" t="b">
        <v>0</v>
      </c>
    </row>
    <row r="4665" spans="1:15">
      <c r="A4665" t="s">
        <v>15334</v>
      </c>
      <c r="B4665" s="8">
        <v>43182</v>
      </c>
      <c r="C4665" s="8">
        <v>43167.20884259259</v>
      </c>
      <c r="D4665" t="s">
        <v>15335</v>
      </c>
      <c r="E4665" t="s">
        <v>1234</v>
      </c>
      <c r="F4665">
        <v>10</v>
      </c>
      <c r="G4665" t="e">
        <f>VLOOKUP(#REF!,#REF!,2,FALSE)</f>
        <v>#REF!</v>
      </c>
      <c r="H4665" t="s">
        <v>15336</v>
      </c>
      <c r="I4665">
        <v>1759167</v>
      </c>
      <c r="J4665">
        <v>37479</v>
      </c>
      <c r="K4665">
        <v>825</v>
      </c>
      <c r="L4665">
        <v>1063</v>
      </c>
      <c r="M4665" t="b">
        <v>0</v>
      </c>
      <c r="N4665" t="b">
        <v>0</v>
      </c>
      <c r="O4665" t="b">
        <v>0</v>
      </c>
    </row>
    <row r="4666" spans="1:15">
      <c r="A4666" t="s">
        <v>15337</v>
      </c>
      <c r="B4666" s="8">
        <v>43116</v>
      </c>
      <c r="C4666" s="8">
        <v>43111.667395833334</v>
      </c>
      <c r="D4666" t="s">
        <v>15338</v>
      </c>
      <c r="E4666" t="s">
        <v>2364</v>
      </c>
      <c r="F4666">
        <v>17</v>
      </c>
      <c r="G4666" t="e">
        <f>VLOOKUP(#REF!,#REF!,2,FALSE)</f>
        <v>#REF!</v>
      </c>
      <c r="H4666" t="s">
        <v>10197</v>
      </c>
      <c r="I4666">
        <v>132889</v>
      </c>
      <c r="J4666">
        <v>2660</v>
      </c>
      <c r="K4666">
        <v>53</v>
      </c>
      <c r="L4666">
        <v>65</v>
      </c>
      <c r="M4666" t="b">
        <v>0</v>
      </c>
      <c r="N4666" t="b">
        <v>0</v>
      </c>
      <c r="O4666" t="b">
        <v>0</v>
      </c>
    </row>
    <row r="4667" spans="1:15">
      <c r="A4667" t="s">
        <v>15339</v>
      </c>
      <c r="B4667" s="8">
        <v>43166</v>
      </c>
      <c r="C4667" s="8">
        <v>43157.532268518517</v>
      </c>
      <c r="D4667" t="s">
        <v>15340</v>
      </c>
      <c r="E4667" t="s">
        <v>9446</v>
      </c>
      <c r="F4667">
        <v>23</v>
      </c>
      <c r="G4667" t="e">
        <f>VLOOKUP(#REF!,#REF!,2,FALSE)</f>
        <v>#REF!</v>
      </c>
      <c r="H4667" t="s">
        <v>15341</v>
      </c>
      <c r="I4667">
        <v>132724</v>
      </c>
      <c r="J4667">
        <v>11492</v>
      </c>
      <c r="K4667">
        <v>121</v>
      </c>
      <c r="L4667">
        <v>1164</v>
      </c>
      <c r="M4667" t="b">
        <v>0</v>
      </c>
      <c r="N4667" t="b">
        <v>0</v>
      </c>
      <c r="O4667" t="b">
        <v>0</v>
      </c>
    </row>
    <row r="4668" spans="1:15">
      <c r="A4668" t="s">
        <v>15342</v>
      </c>
      <c r="B4668" s="8">
        <v>43183</v>
      </c>
      <c r="C4668" s="8">
        <v>43167.250011574077</v>
      </c>
      <c r="D4668" t="s">
        <v>15343</v>
      </c>
      <c r="E4668" t="s">
        <v>740</v>
      </c>
      <c r="F4668">
        <v>10</v>
      </c>
      <c r="G4668" t="e">
        <f>VLOOKUP(#REF!,#REF!,2,FALSE)</f>
        <v>#REF!</v>
      </c>
      <c r="H4668" t="s">
        <v>15344</v>
      </c>
      <c r="I4668">
        <v>27784769</v>
      </c>
      <c r="J4668">
        <v>797015</v>
      </c>
      <c r="K4668">
        <v>27154</v>
      </c>
      <c r="L4668">
        <v>51147</v>
      </c>
      <c r="M4668" t="b">
        <v>0</v>
      </c>
      <c r="N4668" t="b">
        <v>0</v>
      </c>
      <c r="O4668" t="b">
        <v>0</v>
      </c>
    </row>
    <row r="4669" spans="1:15">
      <c r="A4669" t="s">
        <v>15345</v>
      </c>
      <c r="B4669" s="8">
        <v>43146</v>
      </c>
      <c r="C4669" s="8">
        <v>43139.550081018519</v>
      </c>
      <c r="D4669" t="s">
        <v>15346</v>
      </c>
      <c r="E4669" t="s">
        <v>15347</v>
      </c>
      <c r="F4669">
        <v>23</v>
      </c>
      <c r="G4669" t="e">
        <f>VLOOKUP(#REF!,#REF!,2,FALSE)</f>
        <v>#REF!</v>
      </c>
      <c r="H4669" t="s">
        <v>15348</v>
      </c>
      <c r="I4669">
        <v>132189</v>
      </c>
      <c r="J4669">
        <v>8215</v>
      </c>
      <c r="K4669">
        <v>103</v>
      </c>
      <c r="L4669">
        <v>508</v>
      </c>
      <c r="M4669" t="b">
        <v>0</v>
      </c>
      <c r="N4669" t="b">
        <v>0</v>
      </c>
      <c r="O4669" t="b">
        <v>0</v>
      </c>
    </row>
    <row r="4670" spans="1:15">
      <c r="A4670" t="s">
        <v>15349</v>
      </c>
      <c r="B4670" s="8">
        <v>43180</v>
      </c>
      <c r="C4670" s="8">
        <v>43167.291770833333</v>
      </c>
      <c r="D4670" t="s">
        <v>15350</v>
      </c>
      <c r="E4670" t="s">
        <v>13339</v>
      </c>
      <c r="F4670">
        <v>24</v>
      </c>
      <c r="G4670" t="e">
        <f>VLOOKUP(#REF!,#REF!,2,FALSE)</f>
        <v>#REF!</v>
      </c>
      <c r="H4670" t="s">
        <v>15351</v>
      </c>
      <c r="I4670">
        <v>244228</v>
      </c>
      <c r="J4670">
        <v>19269</v>
      </c>
      <c r="K4670">
        <v>374</v>
      </c>
      <c r="L4670">
        <v>1486</v>
      </c>
      <c r="M4670" t="b">
        <v>0</v>
      </c>
      <c r="N4670" t="b">
        <v>0</v>
      </c>
      <c r="O4670" t="b">
        <v>0</v>
      </c>
    </row>
    <row r="4671" spans="1:15">
      <c r="A4671" t="s">
        <v>15352</v>
      </c>
      <c r="B4671" s="8">
        <v>43109</v>
      </c>
      <c r="C4671" s="8">
        <v>43103.708344907405</v>
      </c>
      <c r="D4671" t="s">
        <v>15353</v>
      </c>
      <c r="E4671" t="s">
        <v>15354</v>
      </c>
      <c r="F4671">
        <v>17</v>
      </c>
      <c r="G4671" t="e">
        <f>VLOOKUP(#REF!,#REF!,2,FALSE)</f>
        <v>#REF!</v>
      </c>
      <c r="H4671" t="s">
        <v>15355</v>
      </c>
      <c r="I4671">
        <v>132029</v>
      </c>
      <c r="J4671">
        <v>5926</v>
      </c>
      <c r="K4671">
        <v>62</v>
      </c>
      <c r="L4671">
        <v>507</v>
      </c>
      <c r="M4671" t="b">
        <v>0</v>
      </c>
      <c r="N4671" t="b">
        <v>0</v>
      </c>
      <c r="O4671" t="b">
        <v>0</v>
      </c>
    </row>
    <row r="4672" spans="1:15">
      <c r="A4672" t="s">
        <v>15356</v>
      </c>
      <c r="B4672" s="8">
        <v>43151</v>
      </c>
      <c r="C4672" s="8">
        <v>43142.448541666665</v>
      </c>
      <c r="D4672" t="s">
        <v>15357</v>
      </c>
      <c r="E4672" t="s">
        <v>15358</v>
      </c>
      <c r="F4672">
        <v>23</v>
      </c>
      <c r="G4672" t="e">
        <f>VLOOKUP(#REF!,#REF!,2,FALSE)</f>
        <v>#REF!</v>
      </c>
      <c r="H4672" t="s">
        <v>15359</v>
      </c>
      <c r="I4672">
        <v>131168</v>
      </c>
      <c r="J4672">
        <v>544</v>
      </c>
      <c r="K4672">
        <v>23</v>
      </c>
      <c r="L4672">
        <v>32</v>
      </c>
      <c r="M4672" t="b">
        <v>0</v>
      </c>
      <c r="N4672" t="b">
        <v>0</v>
      </c>
      <c r="O4672" t="b">
        <v>0</v>
      </c>
    </row>
    <row r="4673" spans="1:15">
      <c r="A4673" t="s">
        <v>15360</v>
      </c>
      <c r="B4673" s="8">
        <v>43183</v>
      </c>
      <c r="C4673" s="8">
        <v>43167.333425925928</v>
      </c>
      <c r="D4673" t="s">
        <v>15361</v>
      </c>
      <c r="E4673" t="s">
        <v>15362</v>
      </c>
      <c r="F4673">
        <v>24</v>
      </c>
      <c r="G4673" t="e">
        <f>VLOOKUP(#REF!,#REF!,2,FALSE)</f>
        <v>#REF!</v>
      </c>
      <c r="H4673" t="s">
        <v>15363</v>
      </c>
      <c r="I4673">
        <v>12218726</v>
      </c>
      <c r="J4673">
        <v>103018</v>
      </c>
      <c r="K4673">
        <v>28739</v>
      </c>
      <c r="L4673">
        <v>17966</v>
      </c>
      <c r="M4673" t="b">
        <v>0</v>
      </c>
      <c r="N4673" t="b">
        <v>0</v>
      </c>
      <c r="O4673" t="b">
        <v>0</v>
      </c>
    </row>
    <row r="4674" spans="1:15">
      <c r="A4674" t="s">
        <v>15364</v>
      </c>
      <c r="B4674" s="8">
        <v>43210</v>
      </c>
      <c r="C4674" s="8">
        <v>43200.953599537039</v>
      </c>
      <c r="D4674" t="s">
        <v>15365</v>
      </c>
      <c r="E4674" t="s">
        <v>6673</v>
      </c>
      <c r="F4674">
        <v>17</v>
      </c>
      <c r="G4674" t="e">
        <f>VLOOKUP(#REF!,#REF!,2,FALSE)</f>
        <v>#REF!</v>
      </c>
      <c r="H4674" t="s">
        <v>15366</v>
      </c>
      <c r="I4674">
        <v>131141</v>
      </c>
      <c r="J4674">
        <v>2821</v>
      </c>
      <c r="K4674">
        <v>39</v>
      </c>
      <c r="L4674">
        <v>445</v>
      </c>
      <c r="M4674" t="b">
        <v>0</v>
      </c>
      <c r="N4674" t="b">
        <v>0</v>
      </c>
      <c r="O4674" t="b">
        <v>0</v>
      </c>
    </row>
    <row r="4675" spans="1:15">
      <c r="A4675" t="s">
        <v>15367</v>
      </c>
      <c r="B4675" s="8">
        <v>43176</v>
      </c>
      <c r="C4675" s="8">
        <v>43167.363252314812</v>
      </c>
      <c r="D4675" t="s">
        <v>15368</v>
      </c>
      <c r="E4675" t="s">
        <v>2758</v>
      </c>
      <c r="F4675">
        <v>24</v>
      </c>
      <c r="G4675" t="e">
        <f>VLOOKUP(#REF!,#REF!,2,FALSE)</f>
        <v>#REF!</v>
      </c>
      <c r="H4675" t="s">
        <v>15369</v>
      </c>
      <c r="I4675">
        <v>748313</v>
      </c>
      <c r="J4675">
        <v>15535</v>
      </c>
      <c r="K4675">
        <v>971</v>
      </c>
      <c r="L4675">
        <v>2804</v>
      </c>
      <c r="M4675" t="b">
        <v>0</v>
      </c>
      <c r="N4675" t="b">
        <v>0</v>
      </c>
      <c r="O4675" t="b">
        <v>0</v>
      </c>
    </row>
    <row r="4676" spans="1:15">
      <c r="A4676" t="s">
        <v>15370</v>
      </c>
      <c r="B4676" s="8">
        <v>43117</v>
      </c>
      <c r="C4676" s="8">
        <v>43109.520844907405</v>
      </c>
      <c r="D4676" t="s">
        <v>15371</v>
      </c>
      <c r="E4676" t="s">
        <v>11005</v>
      </c>
      <c r="F4676">
        <v>20</v>
      </c>
      <c r="G4676" t="e">
        <f>VLOOKUP(#REF!,#REF!,2,FALSE)</f>
        <v>#REF!</v>
      </c>
      <c r="H4676" t="s">
        <v>15372</v>
      </c>
      <c r="I4676">
        <v>4377973</v>
      </c>
      <c r="J4676">
        <v>203944</v>
      </c>
      <c r="K4676">
        <v>3406</v>
      </c>
      <c r="L4676">
        <v>12713</v>
      </c>
      <c r="M4676" t="b">
        <v>0</v>
      </c>
      <c r="N4676" t="b">
        <v>0</v>
      </c>
      <c r="O4676" t="b">
        <v>0</v>
      </c>
    </row>
    <row r="4677" spans="1:15">
      <c r="A4677" t="s">
        <v>15373</v>
      </c>
      <c r="B4677" s="8">
        <v>43160</v>
      </c>
      <c r="C4677" s="8">
        <v>43158.291678240741</v>
      </c>
      <c r="D4677" t="s">
        <v>15374</v>
      </c>
      <c r="E4677" t="s">
        <v>15375</v>
      </c>
      <c r="F4677">
        <v>23</v>
      </c>
      <c r="G4677" t="e">
        <f>VLOOKUP(#REF!,#REF!,2,FALSE)</f>
        <v>#REF!</v>
      </c>
      <c r="H4677" t="s">
        <v>15376</v>
      </c>
      <c r="I4677">
        <v>130817</v>
      </c>
      <c r="J4677">
        <v>3464</v>
      </c>
      <c r="K4677">
        <v>2442</v>
      </c>
      <c r="L4677">
        <v>973</v>
      </c>
      <c r="M4677" t="b">
        <v>0</v>
      </c>
      <c r="N4677" t="b">
        <v>0</v>
      </c>
      <c r="O4677" t="b">
        <v>0</v>
      </c>
    </row>
    <row r="4678" spans="1:15">
      <c r="A4678" t="s">
        <v>15377</v>
      </c>
      <c r="B4678" s="8">
        <v>43181</v>
      </c>
      <c r="C4678" s="8">
        <v>43167.41678240741</v>
      </c>
      <c r="D4678" t="s">
        <v>15378</v>
      </c>
      <c r="E4678" t="s">
        <v>6557</v>
      </c>
      <c r="F4678">
        <v>24</v>
      </c>
      <c r="G4678" t="e">
        <f>VLOOKUP(#REF!,#REF!,2,FALSE)</f>
        <v>#REF!</v>
      </c>
      <c r="H4678" t="s">
        <v>15379</v>
      </c>
      <c r="I4678">
        <v>4414661</v>
      </c>
      <c r="J4678">
        <v>1306</v>
      </c>
      <c r="K4678">
        <v>271</v>
      </c>
      <c r="L4678">
        <v>99</v>
      </c>
      <c r="M4678" t="b">
        <v>0</v>
      </c>
      <c r="N4678" t="b">
        <v>0</v>
      </c>
      <c r="O4678" t="b">
        <v>0</v>
      </c>
    </row>
    <row r="4679" spans="1:15">
      <c r="A4679" t="s">
        <v>15380</v>
      </c>
      <c r="B4679" s="8">
        <v>43053</v>
      </c>
      <c r="C4679" s="8">
        <v>43047.541678240741</v>
      </c>
      <c r="D4679" t="s">
        <v>15381</v>
      </c>
      <c r="E4679" t="s">
        <v>14770</v>
      </c>
      <c r="F4679">
        <v>22</v>
      </c>
      <c r="G4679" t="e">
        <f>VLOOKUP(#REF!,#REF!,2,FALSE)</f>
        <v>#REF!</v>
      </c>
      <c r="H4679" t="s">
        <v>15382</v>
      </c>
      <c r="I4679">
        <v>130778</v>
      </c>
      <c r="J4679">
        <v>5684</v>
      </c>
      <c r="K4679">
        <v>53</v>
      </c>
      <c r="L4679">
        <v>737</v>
      </c>
      <c r="M4679" t="b">
        <v>0</v>
      </c>
      <c r="N4679" t="b">
        <v>0</v>
      </c>
      <c r="O4679" t="b">
        <v>0</v>
      </c>
    </row>
    <row r="4680" spans="1:15">
      <c r="A4680" t="s">
        <v>15383</v>
      </c>
      <c r="B4680" s="8">
        <v>43182</v>
      </c>
      <c r="C4680" s="8">
        <v>43167.420289351852</v>
      </c>
      <c r="D4680" t="s">
        <v>15384</v>
      </c>
      <c r="E4680" t="s">
        <v>15385</v>
      </c>
      <c r="F4680">
        <v>24</v>
      </c>
      <c r="G4680" t="e">
        <f>VLOOKUP(#REF!,#REF!,2,FALSE)</f>
        <v>#REF!</v>
      </c>
      <c r="H4680" t="s">
        <v>15386</v>
      </c>
      <c r="I4680">
        <v>437541</v>
      </c>
      <c r="J4680">
        <v>8586</v>
      </c>
      <c r="K4680">
        <v>1047</v>
      </c>
      <c r="L4680">
        <v>1869</v>
      </c>
      <c r="M4680" t="b">
        <v>0</v>
      </c>
      <c r="N4680" t="b">
        <v>0</v>
      </c>
      <c r="O4680" t="b">
        <v>0</v>
      </c>
    </row>
    <row r="4681" spans="1:15">
      <c r="A4681" t="s">
        <v>15387</v>
      </c>
      <c r="B4681" s="8">
        <v>43102</v>
      </c>
      <c r="C4681" s="8">
        <v>43090.958333333336</v>
      </c>
      <c r="D4681" t="s">
        <v>15388</v>
      </c>
      <c r="E4681" t="s">
        <v>3927</v>
      </c>
      <c r="F4681">
        <v>22</v>
      </c>
      <c r="G4681" t="e">
        <f>VLOOKUP(#REF!,#REF!,2,FALSE)</f>
        <v>#REF!</v>
      </c>
      <c r="H4681" t="s">
        <v>15389</v>
      </c>
      <c r="I4681">
        <v>130546</v>
      </c>
      <c r="J4681">
        <v>4736</v>
      </c>
      <c r="K4681">
        <v>64</v>
      </c>
      <c r="L4681">
        <v>553</v>
      </c>
      <c r="M4681" t="b">
        <v>0</v>
      </c>
      <c r="N4681" t="b">
        <v>0</v>
      </c>
      <c r="O4681" t="b">
        <v>0</v>
      </c>
    </row>
    <row r="4682" spans="1:15">
      <c r="A4682" t="s">
        <v>15390</v>
      </c>
      <c r="B4682" s="8">
        <v>43091</v>
      </c>
      <c r="C4682" s="8">
        <v>43089.272881944446</v>
      </c>
      <c r="D4682" t="s">
        <v>15391</v>
      </c>
      <c r="E4682" t="s">
        <v>1628</v>
      </c>
      <c r="F4682">
        <v>25</v>
      </c>
      <c r="G4682" t="e">
        <f>VLOOKUP(#REF!,#REF!,2,FALSE)</f>
        <v>#REF!</v>
      </c>
      <c r="H4682" t="s">
        <v>15392</v>
      </c>
      <c r="I4682">
        <v>129538</v>
      </c>
      <c r="J4682">
        <v>1394</v>
      </c>
      <c r="K4682">
        <v>541</v>
      </c>
      <c r="L4682">
        <v>1591</v>
      </c>
      <c r="M4682" t="b">
        <v>0</v>
      </c>
      <c r="N4682" t="b">
        <v>0</v>
      </c>
      <c r="O4682" t="b">
        <v>0</v>
      </c>
    </row>
    <row r="4683" spans="1:15">
      <c r="A4683" t="s">
        <v>15393</v>
      </c>
      <c r="B4683" s="8">
        <v>43173</v>
      </c>
      <c r="C4683" s="8">
        <v>43162.583935185183</v>
      </c>
      <c r="D4683" t="s">
        <v>15394</v>
      </c>
      <c r="E4683" t="s">
        <v>15300</v>
      </c>
      <c r="F4683">
        <v>23</v>
      </c>
      <c r="G4683" t="e">
        <f>VLOOKUP(#REF!,#REF!,2,FALSE)</f>
        <v>#REF!</v>
      </c>
      <c r="H4683" t="s">
        <v>15395</v>
      </c>
      <c r="I4683">
        <v>129312</v>
      </c>
      <c r="J4683">
        <v>5207</v>
      </c>
      <c r="K4683">
        <v>292</v>
      </c>
      <c r="L4683">
        <v>283</v>
      </c>
      <c r="M4683" t="b">
        <v>0</v>
      </c>
      <c r="N4683" t="b">
        <v>0</v>
      </c>
      <c r="O4683" t="b">
        <v>0</v>
      </c>
    </row>
    <row r="4684" spans="1:15">
      <c r="A4684" t="s">
        <v>15396</v>
      </c>
      <c r="B4684" s="8">
        <v>43104</v>
      </c>
      <c r="C4684" s="8">
        <v>43092.52684027778</v>
      </c>
      <c r="D4684" t="s">
        <v>15397</v>
      </c>
      <c r="E4684" t="s">
        <v>12475</v>
      </c>
      <c r="F4684">
        <v>1</v>
      </c>
      <c r="G4684" t="e">
        <f>VLOOKUP(#REF!,#REF!,2,FALSE)</f>
        <v>#REF!</v>
      </c>
      <c r="H4684" t="s">
        <v>15398</v>
      </c>
      <c r="I4684">
        <v>129207</v>
      </c>
      <c r="J4684">
        <v>4440</v>
      </c>
      <c r="K4684">
        <v>569</v>
      </c>
      <c r="L4684">
        <v>1254</v>
      </c>
      <c r="M4684" t="b">
        <v>0</v>
      </c>
      <c r="N4684" t="b">
        <v>0</v>
      </c>
      <c r="O4684" t="b">
        <v>0</v>
      </c>
    </row>
    <row r="4685" spans="1:15">
      <c r="A4685" t="s">
        <v>15399</v>
      </c>
      <c r="B4685" s="8">
        <v>43061</v>
      </c>
      <c r="C4685" s="8">
        <v>43056.00204861111</v>
      </c>
      <c r="D4685" t="s">
        <v>15400</v>
      </c>
      <c r="E4685" t="s">
        <v>15401</v>
      </c>
      <c r="F4685">
        <v>26</v>
      </c>
      <c r="G4685" t="e">
        <f>VLOOKUP(#REF!,#REF!,2,FALSE)</f>
        <v>#REF!</v>
      </c>
      <c r="H4685" t="s">
        <v>15402</v>
      </c>
      <c r="I4685">
        <v>129071</v>
      </c>
      <c r="J4685">
        <v>12681</v>
      </c>
      <c r="K4685">
        <v>83</v>
      </c>
      <c r="L4685">
        <v>789</v>
      </c>
      <c r="M4685" t="b">
        <v>0</v>
      </c>
      <c r="N4685" t="b">
        <v>0</v>
      </c>
      <c r="O4685" t="b">
        <v>0</v>
      </c>
    </row>
    <row r="4686" spans="1:15">
      <c r="A4686" t="s">
        <v>15403</v>
      </c>
      <c r="B4686" s="8">
        <v>43075</v>
      </c>
      <c r="C4686" s="8">
        <v>43068.375023148146</v>
      </c>
      <c r="D4686" t="s">
        <v>15404</v>
      </c>
      <c r="E4686" t="s">
        <v>8372</v>
      </c>
      <c r="F4686">
        <v>26</v>
      </c>
      <c r="G4686" t="e">
        <f>VLOOKUP(#REF!,#REF!,2,FALSE)</f>
        <v>#REF!</v>
      </c>
      <c r="H4686" t="s">
        <v>15405</v>
      </c>
      <c r="I4686">
        <v>128997</v>
      </c>
      <c r="J4686">
        <v>4215</v>
      </c>
      <c r="K4686">
        <v>96</v>
      </c>
      <c r="L4686">
        <v>345</v>
      </c>
      <c r="M4686" t="b">
        <v>0</v>
      </c>
      <c r="N4686" t="b">
        <v>0</v>
      </c>
      <c r="O4686" t="b">
        <v>0</v>
      </c>
    </row>
    <row r="4687" spans="1:15">
      <c r="A4687" t="s">
        <v>15406</v>
      </c>
      <c r="B4687" s="8">
        <v>43075</v>
      </c>
      <c r="C4687" s="8">
        <v>43073.67560185185</v>
      </c>
      <c r="D4687" t="s">
        <v>15081</v>
      </c>
      <c r="E4687" t="s">
        <v>2364</v>
      </c>
      <c r="F4687">
        <v>17</v>
      </c>
      <c r="G4687" t="e">
        <f>VLOOKUP(#REF!,#REF!,2,FALSE)</f>
        <v>#REF!</v>
      </c>
      <c r="H4687" t="s">
        <v>10197</v>
      </c>
      <c r="I4687">
        <v>128551</v>
      </c>
      <c r="J4687">
        <v>2328</v>
      </c>
      <c r="K4687">
        <v>34</v>
      </c>
      <c r="L4687">
        <v>50</v>
      </c>
      <c r="M4687" t="b">
        <v>0</v>
      </c>
      <c r="N4687" t="b">
        <v>0</v>
      </c>
      <c r="O4687" t="b">
        <v>0</v>
      </c>
    </row>
    <row r="4688" spans="1:15">
      <c r="A4688" t="s">
        <v>15407</v>
      </c>
      <c r="B4688" s="8">
        <v>43145</v>
      </c>
      <c r="C4688" s="8">
        <v>43140.666666666664</v>
      </c>
      <c r="D4688" t="s">
        <v>15408</v>
      </c>
      <c r="E4688" t="s">
        <v>5749</v>
      </c>
      <c r="F4688">
        <v>17</v>
      </c>
      <c r="G4688" t="e">
        <f>VLOOKUP(#REF!,#REF!,2,FALSE)</f>
        <v>#REF!</v>
      </c>
      <c r="H4688" t="s">
        <v>15409</v>
      </c>
      <c r="I4688">
        <v>128413</v>
      </c>
      <c r="J4688">
        <v>1725</v>
      </c>
      <c r="K4688">
        <v>257</v>
      </c>
      <c r="L4688">
        <v>156</v>
      </c>
      <c r="M4688" t="b">
        <v>0</v>
      </c>
      <c r="N4688" t="b">
        <v>0</v>
      </c>
      <c r="O4688" t="b">
        <v>0</v>
      </c>
    </row>
    <row r="4689" spans="1:15">
      <c r="A4689" t="s">
        <v>15410</v>
      </c>
      <c r="B4689" s="8">
        <v>43163</v>
      </c>
      <c r="C4689" s="8">
        <v>43151.437662037039</v>
      </c>
      <c r="D4689" t="s">
        <v>15411</v>
      </c>
      <c r="E4689" t="s">
        <v>5350</v>
      </c>
      <c r="F4689">
        <v>17</v>
      </c>
      <c r="G4689" t="e">
        <f>VLOOKUP(#REF!,#REF!,2,FALSE)</f>
        <v>#REF!</v>
      </c>
      <c r="H4689" t="s">
        <v>15412</v>
      </c>
      <c r="I4689">
        <v>128412</v>
      </c>
      <c r="J4689">
        <v>3241</v>
      </c>
      <c r="K4689">
        <v>48</v>
      </c>
      <c r="L4689">
        <v>154</v>
      </c>
      <c r="M4689" t="b">
        <v>0</v>
      </c>
      <c r="N4689" t="b">
        <v>0</v>
      </c>
      <c r="O4689" t="b">
        <v>0</v>
      </c>
    </row>
    <row r="4690" spans="1:15">
      <c r="A4690" t="s">
        <v>15413</v>
      </c>
      <c r="B4690" s="8">
        <v>43182</v>
      </c>
      <c r="C4690" s="8">
        <v>43167.869270833333</v>
      </c>
      <c r="D4690" t="s">
        <v>15414</v>
      </c>
      <c r="E4690" t="s">
        <v>798</v>
      </c>
      <c r="F4690">
        <v>10</v>
      </c>
      <c r="G4690" t="e">
        <f>VLOOKUP(#REF!,#REF!,2,FALSE)</f>
        <v>#REF!</v>
      </c>
      <c r="H4690" t="s">
        <v>15415</v>
      </c>
      <c r="I4690">
        <v>2060702</v>
      </c>
      <c r="J4690">
        <v>44145</v>
      </c>
      <c r="K4690">
        <v>3311</v>
      </c>
      <c r="L4690">
        <v>3423</v>
      </c>
      <c r="M4690" t="b">
        <v>0</v>
      </c>
      <c r="N4690" t="b">
        <v>0</v>
      </c>
      <c r="O4690" t="b">
        <v>0</v>
      </c>
    </row>
    <row r="4691" spans="1:15">
      <c r="A4691" t="s">
        <v>15416</v>
      </c>
      <c r="B4691" s="8">
        <v>43183</v>
      </c>
      <c r="C4691" s="8">
        <v>43167.875034722223</v>
      </c>
      <c r="D4691" t="s">
        <v>15417</v>
      </c>
      <c r="E4691" t="s">
        <v>2815</v>
      </c>
      <c r="F4691">
        <v>10</v>
      </c>
      <c r="G4691" t="e">
        <f>VLOOKUP(#REF!,#REF!,2,FALSE)</f>
        <v>#REF!</v>
      </c>
      <c r="H4691" t="s">
        <v>15418</v>
      </c>
      <c r="I4691">
        <v>2592351</v>
      </c>
      <c r="J4691">
        <v>49716</v>
      </c>
      <c r="K4691">
        <v>579</v>
      </c>
      <c r="L4691">
        <v>979</v>
      </c>
      <c r="M4691" t="b">
        <v>0</v>
      </c>
      <c r="N4691" t="b">
        <v>0</v>
      </c>
      <c r="O4691" t="b">
        <v>0</v>
      </c>
    </row>
    <row r="4692" spans="1:15">
      <c r="A4692" t="s">
        <v>15419</v>
      </c>
      <c r="B4692" s="8">
        <v>43183</v>
      </c>
      <c r="C4692" s="8">
        <v>43167.875856481478</v>
      </c>
      <c r="D4692" t="s">
        <v>15420</v>
      </c>
      <c r="E4692" t="s">
        <v>12698</v>
      </c>
      <c r="F4692">
        <v>10</v>
      </c>
      <c r="G4692" t="e">
        <f>VLOOKUP(#REF!,#REF!,2,FALSE)</f>
        <v>#REF!</v>
      </c>
      <c r="H4692" t="s">
        <v>15421</v>
      </c>
      <c r="I4692">
        <v>14211432</v>
      </c>
      <c r="J4692">
        <v>368697</v>
      </c>
      <c r="K4692">
        <v>11325</v>
      </c>
      <c r="L4692">
        <v>41083</v>
      </c>
      <c r="M4692" t="b">
        <v>0</v>
      </c>
      <c r="N4692" t="b">
        <v>0</v>
      </c>
      <c r="O4692" t="b">
        <v>0</v>
      </c>
    </row>
    <row r="4693" spans="1:15">
      <c r="A4693" t="s">
        <v>15422</v>
      </c>
      <c r="B4693" s="8">
        <v>43136</v>
      </c>
      <c r="C4693" s="8">
        <v>43134.316018518519</v>
      </c>
      <c r="D4693" t="s">
        <v>15423</v>
      </c>
      <c r="E4693" t="s">
        <v>4265</v>
      </c>
      <c r="F4693">
        <v>25</v>
      </c>
      <c r="G4693" t="e">
        <f>VLOOKUP(#REF!,#REF!,2,FALSE)</f>
        <v>#REF!</v>
      </c>
      <c r="H4693" t="s">
        <v>15424</v>
      </c>
      <c r="I4693">
        <v>128309</v>
      </c>
      <c r="J4693">
        <v>1127</v>
      </c>
      <c r="K4693">
        <v>155</v>
      </c>
      <c r="L4693">
        <v>836</v>
      </c>
      <c r="M4693" t="b">
        <v>0</v>
      </c>
      <c r="N4693" t="b">
        <v>0</v>
      </c>
      <c r="O4693" t="b">
        <v>0</v>
      </c>
    </row>
    <row r="4694" spans="1:15">
      <c r="A4694" t="s">
        <v>15425</v>
      </c>
      <c r="B4694" s="8">
        <v>43178</v>
      </c>
      <c r="C4694" s="8">
        <v>43168.022870370369</v>
      </c>
      <c r="D4694" t="s">
        <v>15426</v>
      </c>
      <c r="E4694" t="s">
        <v>15427</v>
      </c>
      <c r="F4694">
        <v>10</v>
      </c>
      <c r="G4694" t="e">
        <f>VLOOKUP(#REF!,#REF!,2,FALSE)</f>
        <v>#REF!</v>
      </c>
      <c r="H4694" t="s">
        <v>100</v>
      </c>
      <c r="I4694">
        <v>458154</v>
      </c>
      <c r="J4694">
        <v>9852</v>
      </c>
      <c r="K4694">
        <v>630</v>
      </c>
      <c r="L4694">
        <v>1364</v>
      </c>
      <c r="M4694" t="b">
        <v>0</v>
      </c>
      <c r="N4694" t="b">
        <v>0</v>
      </c>
      <c r="O4694" t="b">
        <v>0</v>
      </c>
    </row>
    <row r="4695" spans="1:15">
      <c r="A4695" t="s">
        <v>15428</v>
      </c>
      <c r="B4695" s="8">
        <v>43173</v>
      </c>
      <c r="C4695" s="8">
        <v>43168.024305555555</v>
      </c>
      <c r="D4695" t="s">
        <v>15429</v>
      </c>
      <c r="E4695" t="s">
        <v>549</v>
      </c>
      <c r="F4695">
        <v>24</v>
      </c>
      <c r="G4695" t="e">
        <f>VLOOKUP(#REF!,#REF!,2,FALSE)</f>
        <v>#REF!</v>
      </c>
      <c r="H4695" t="s">
        <v>15430</v>
      </c>
      <c r="I4695">
        <v>746658</v>
      </c>
      <c r="J4695">
        <v>6802</v>
      </c>
      <c r="K4695">
        <v>529</v>
      </c>
      <c r="L4695">
        <v>697</v>
      </c>
      <c r="M4695" t="b">
        <v>0</v>
      </c>
      <c r="N4695" t="b">
        <v>0</v>
      </c>
      <c r="O4695" t="b">
        <v>0</v>
      </c>
    </row>
    <row r="4696" spans="1:15">
      <c r="A4696" t="s">
        <v>15431</v>
      </c>
      <c r="B4696" s="8">
        <v>43182</v>
      </c>
      <c r="C4696" s="8">
        <v>43168.083425925928</v>
      </c>
      <c r="D4696" t="s">
        <v>15432</v>
      </c>
      <c r="E4696" t="s">
        <v>15433</v>
      </c>
      <c r="F4696">
        <v>10</v>
      </c>
      <c r="G4696" t="e">
        <f>VLOOKUP(#REF!,#REF!,2,FALSE)</f>
        <v>#REF!</v>
      </c>
      <c r="H4696" t="s">
        <v>15434</v>
      </c>
      <c r="I4696">
        <v>1321814</v>
      </c>
      <c r="J4696">
        <v>40178</v>
      </c>
      <c r="K4696">
        <v>558</v>
      </c>
      <c r="L4696">
        <v>1522</v>
      </c>
      <c r="M4696" t="b">
        <v>0</v>
      </c>
      <c r="N4696" t="b">
        <v>0</v>
      </c>
      <c r="O4696" t="b">
        <v>0</v>
      </c>
    </row>
    <row r="4697" spans="1:15">
      <c r="A4697" t="s">
        <v>15435</v>
      </c>
      <c r="B4697" s="8">
        <v>43184</v>
      </c>
      <c r="C4697" s="8">
        <v>43168.125011574077</v>
      </c>
      <c r="D4697" t="s">
        <v>15436</v>
      </c>
      <c r="E4697" t="s">
        <v>15437</v>
      </c>
      <c r="F4697">
        <v>10</v>
      </c>
      <c r="G4697" t="e">
        <f>VLOOKUP(#REF!,#REF!,2,FALSE)</f>
        <v>#REF!</v>
      </c>
      <c r="H4697" t="s">
        <v>15438</v>
      </c>
      <c r="I4697">
        <v>87264467</v>
      </c>
      <c r="J4697">
        <v>815369</v>
      </c>
      <c r="K4697">
        <v>71494</v>
      </c>
      <c r="L4697">
        <v>35945</v>
      </c>
      <c r="M4697" t="b">
        <v>0</v>
      </c>
      <c r="N4697" t="b">
        <v>0</v>
      </c>
      <c r="O4697" t="b">
        <v>0</v>
      </c>
    </row>
    <row r="4698" spans="1:15">
      <c r="A4698" t="s">
        <v>15439</v>
      </c>
      <c r="B4698" s="8">
        <v>43060</v>
      </c>
      <c r="C4698" s="8">
        <v>43059.336134259262</v>
      </c>
      <c r="D4698" t="s">
        <v>15440</v>
      </c>
      <c r="E4698" t="s">
        <v>5656</v>
      </c>
      <c r="F4698">
        <v>27</v>
      </c>
      <c r="G4698" t="e">
        <f>VLOOKUP(#REF!,#REF!,2,FALSE)</f>
        <v>#REF!</v>
      </c>
      <c r="H4698" t="s">
        <v>15441</v>
      </c>
      <c r="I4698">
        <v>128287</v>
      </c>
      <c r="J4698">
        <v>5310</v>
      </c>
      <c r="K4698">
        <v>490</v>
      </c>
      <c r="L4698">
        <v>1624</v>
      </c>
      <c r="M4698" t="b">
        <v>0</v>
      </c>
      <c r="N4698" t="b">
        <v>0</v>
      </c>
      <c r="O4698" t="b">
        <v>0</v>
      </c>
    </row>
    <row r="4699" spans="1:15">
      <c r="A4699" t="s">
        <v>15442</v>
      </c>
      <c r="B4699" s="8">
        <v>43183</v>
      </c>
      <c r="C4699" s="8">
        <v>43168.250011574077</v>
      </c>
      <c r="D4699" t="s">
        <v>15443</v>
      </c>
      <c r="E4699" t="s">
        <v>2586</v>
      </c>
      <c r="F4699">
        <v>24</v>
      </c>
      <c r="G4699" t="e">
        <f>VLOOKUP(#REF!,#REF!,2,FALSE)</f>
        <v>#REF!</v>
      </c>
      <c r="H4699" t="s">
        <v>15444</v>
      </c>
      <c r="I4699">
        <v>3281144</v>
      </c>
      <c r="J4699">
        <v>36898</v>
      </c>
      <c r="K4699">
        <v>1207</v>
      </c>
      <c r="L4699">
        <v>1888</v>
      </c>
      <c r="M4699" t="b">
        <v>0</v>
      </c>
      <c r="N4699" t="b">
        <v>0</v>
      </c>
      <c r="O4699" t="b">
        <v>0</v>
      </c>
    </row>
    <row r="4700" spans="1:15">
      <c r="A4700" t="s">
        <v>15445</v>
      </c>
      <c r="B4700" s="8">
        <v>43182</v>
      </c>
      <c r="C4700" s="8">
        <v>43168.291226851848</v>
      </c>
      <c r="D4700" t="s">
        <v>15446</v>
      </c>
      <c r="E4700" t="s">
        <v>2409</v>
      </c>
      <c r="F4700">
        <v>10</v>
      </c>
      <c r="G4700" t="e">
        <f>VLOOKUP(#REF!,#REF!,2,FALSE)</f>
        <v>#REF!</v>
      </c>
      <c r="H4700" t="s">
        <v>15447</v>
      </c>
      <c r="I4700">
        <v>4029646</v>
      </c>
      <c r="J4700">
        <v>188935</v>
      </c>
      <c r="K4700">
        <v>4831</v>
      </c>
      <c r="L4700">
        <v>10561</v>
      </c>
      <c r="M4700" t="b">
        <v>0</v>
      </c>
      <c r="N4700" t="b">
        <v>0</v>
      </c>
      <c r="O4700" t="b">
        <v>0</v>
      </c>
    </row>
    <row r="4701" spans="1:15">
      <c r="A4701" t="s">
        <v>15448</v>
      </c>
      <c r="B4701" s="8">
        <v>43192</v>
      </c>
      <c r="C4701" s="8">
        <v>43168.370358796295</v>
      </c>
      <c r="D4701" t="s">
        <v>15449</v>
      </c>
      <c r="E4701" t="s">
        <v>15450</v>
      </c>
      <c r="F4701">
        <v>24</v>
      </c>
      <c r="G4701" t="e">
        <f>VLOOKUP(#REF!,#REF!,2,FALSE)</f>
        <v>#REF!</v>
      </c>
      <c r="H4701" t="s">
        <v>15451</v>
      </c>
      <c r="I4701">
        <v>1962973</v>
      </c>
      <c r="J4701">
        <v>12513</v>
      </c>
      <c r="K4701">
        <v>1525</v>
      </c>
      <c r="L4701">
        <v>1068</v>
      </c>
      <c r="M4701" t="b">
        <v>0</v>
      </c>
      <c r="N4701" t="b">
        <v>0</v>
      </c>
      <c r="O4701" t="b">
        <v>0</v>
      </c>
    </row>
    <row r="4702" spans="1:15">
      <c r="A4702" t="s">
        <v>15452</v>
      </c>
      <c r="B4702" s="8">
        <v>43134</v>
      </c>
      <c r="C4702" s="8">
        <v>43127.929629629631</v>
      </c>
      <c r="D4702" t="s">
        <v>15453</v>
      </c>
      <c r="E4702" t="s">
        <v>15454</v>
      </c>
      <c r="F4702">
        <v>17</v>
      </c>
      <c r="G4702" t="e">
        <f>VLOOKUP(#REF!,#REF!,2,FALSE)</f>
        <v>#REF!</v>
      </c>
      <c r="H4702" t="s">
        <v>15455</v>
      </c>
      <c r="I4702">
        <v>128236</v>
      </c>
      <c r="J4702">
        <v>681</v>
      </c>
      <c r="K4702">
        <v>37</v>
      </c>
      <c r="L4702">
        <v>85</v>
      </c>
      <c r="M4702" t="b">
        <v>0</v>
      </c>
      <c r="N4702" t="b">
        <v>0</v>
      </c>
      <c r="O4702" t="b">
        <v>0</v>
      </c>
    </row>
    <row r="4703" spans="1:15">
      <c r="A4703" t="s">
        <v>15456</v>
      </c>
      <c r="B4703" s="8">
        <v>43156</v>
      </c>
      <c r="C4703" s="8">
        <v>43147.625069444446</v>
      </c>
      <c r="D4703" t="s">
        <v>15457</v>
      </c>
      <c r="E4703" t="s">
        <v>6685</v>
      </c>
      <c r="F4703">
        <v>26</v>
      </c>
      <c r="G4703" t="e">
        <f>VLOOKUP(#REF!,#REF!,2,FALSE)</f>
        <v>#REF!</v>
      </c>
      <c r="H4703" t="s">
        <v>15458</v>
      </c>
      <c r="I4703">
        <v>127987</v>
      </c>
      <c r="J4703">
        <v>2170</v>
      </c>
      <c r="K4703">
        <v>280</v>
      </c>
      <c r="L4703">
        <v>409</v>
      </c>
      <c r="M4703" t="b">
        <v>0</v>
      </c>
      <c r="N4703" t="b">
        <v>0</v>
      </c>
      <c r="O4703" t="b">
        <v>0</v>
      </c>
    </row>
    <row r="4704" spans="1:15">
      <c r="A4704" t="s">
        <v>15459</v>
      </c>
      <c r="B4704" s="8">
        <v>43182</v>
      </c>
      <c r="C4704" s="8">
        <v>43168.440879629627</v>
      </c>
      <c r="D4704" t="s">
        <v>15460</v>
      </c>
      <c r="E4704" t="s">
        <v>4489</v>
      </c>
      <c r="F4704">
        <v>24</v>
      </c>
      <c r="G4704" t="e">
        <f>VLOOKUP(#REF!,#REF!,2,FALSE)</f>
        <v>#REF!</v>
      </c>
      <c r="H4704" t="s">
        <v>15461</v>
      </c>
      <c r="I4704">
        <v>389158</v>
      </c>
      <c r="J4704">
        <v>8265</v>
      </c>
      <c r="K4704">
        <v>286</v>
      </c>
      <c r="L4704">
        <v>1064</v>
      </c>
      <c r="M4704" t="b">
        <v>0</v>
      </c>
      <c r="N4704" t="b">
        <v>0</v>
      </c>
      <c r="O4704" t="b">
        <v>0</v>
      </c>
    </row>
    <row r="4705" spans="1:15">
      <c r="A4705" t="s">
        <v>15462</v>
      </c>
      <c r="B4705" s="8">
        <v>43080</v>
      </c>
      <c r="C4705" s="8">
        <v>43074.236134259256</v>
      </c>
      <c r="D4705" t="s">
        <v>15463</v>
      </c>
      <c r="E4705" t="s">
        <v>15464</v>
      </c>
      <c r="F4705">
        <v>22</v>
      </c>
      <c r="G4705" t="e">
        <f>VLOOKUP(#REF!,#REF!,2,FALSE)</f>
        <v>#REF!</v>
      </c>
      <c r="H4705" t="s">
        <v>15465</v>
      </c>
      <c r="I4705">
        <v>127940</v>
      </c>
      <c r="J4705">
        <v>11839</v>
      </c>
      <c r="K4705">
        <v>150</v>
      </c>
      <c r="L4705">
        <v>1358</v>
      </c>
      <c r="M4705" t="b">
        <v>0</v>
      </c>
      <c r="N4705" t="b">
        <v>0</v>
      </c>
      <c r="O4705" t="b">
        <v>0</v>
      </c>
    </row>
    <row r="4706" spans="1:15">
      <c r="A4706" t="s">
        <v>15466</v>
      </c>
      <c r="B4706" s="8">
        <v>43184</v>
      </c>
      <c r="C4706" s="8">
        <v>43168.570798611108</v>
      </c>
      <c r="D4706" t="s">
        <v>15467</v>
      </c>
      <c r="E4706" t="s">
        <v>15468</v>
      </c>
      <c r="F4706">
        <v>24</v>
      </c>
      <c r="G4706" t="e">
        <f>VLOOKUP(#REF!,#REF!,2,FALSE)</f>
        <v>#REF!</v>
      </c>
      <c r="H4706" t="s">
        <v>15469</v>
      </c>
      <c r="I4706">
        <v>3154859</v>
      </c>
      <c r="J4706">
        <v>53209</v>
      </c>
      <c r="K4706">
        <v>7623</v>
      </c>
      <c r="L4706">
        <v>9259</v>
      </c>
      <c r="M4706" t="b">
        <v>0</v>
      </c>
      <c r="N4706" t="b">
        <v>0</v>
      </c>
      <c r="O4706" t="b">
        <v>0</v>
      </c>
    </row>
    <row r="4707" spans="1:15">
      <c r="A4707" t="s">
        <v>15470</v>
      </c>
      <c r="B4707" s="8">
        <v>43265</v>
      </c>
      <c r="C4707" s="8">
        <v>43261.50371527778</v>
      </c>
      <c r="D4707" t="s">
        <v>15471</v>
      </c>
      <c r="E4707" t="s">
        <v>15472</v>
      </c>
      <c r="F4707">
        <v>20</v>
      </c>
      <c r="G4707" t="e">
        <f>VLOOKUP(#REF!,#REF!,2,FALSE)</f>
        <v>#REF!</v>
      </c>
      <c r="H4707" t="s">
        <v>15473</v>
      </c>
      <c r="I4707">
        <v>4585563</v>
      </c>
      <c r="J4707">
        <v>200284</v>
      </c>
      <c r="K4707">
        <v>6154</v>
      </c>
      <c r="L4707">
        <v>47646</v>
      </c>
      <c r="M4707" t="b">
        <v>0</v>
      </c>
      <c r="N4707" t="b">
        <v>0</v>
      </c>
      <c r="O4707" t="b">
        <v>0</v>
      </c>
    </row>
    <row r="4708" spans="1:15">
      <c r="A4708" t="s">
        <v>15474</v>
      </c>
      <c r="B4708" s="8">
        <v>43058</v>
      </c>
      <c r="C4708" s="8">
        <v>43054.803379629629</v>
      </c>
      <c r="D4708" t="s">
        <v>15475</v>
      </c>
      <c r="E4708" t="s">
        <v>2314</v>
      </c>
      <c r="F4708">
        <v>17</v>
      </c>
      <c r="G4708" t="e">
        <f>VLOOKUP(#REF!,#REF!,2,FALSE)</f>
        <v>#REF!</v>
      </c>
      <c r="H4708" t="s">
        <v>15476</v>
      </c>
      <c r="I4708">
        <v>127525</v>
      </c>
      <c r="J4708">
        <v>1094</v>
      </c>
      <c r="K4708">
        <v>43</v>
      </c>
      <c r="L4708">
        <v>414</v>
      </c>
      <c r="M4708" t="b">
        <v>0</v>
      </c>
      <c r="N4708" t="b">
        <v>0</v>
      </c>
      <c r="O4708" t="b">
        <v>0</v>
      </c>
    </row>
    <row r="4709" spans="1:15">
      <c r="A4709" t="s">
        <v>15477</v>
      </c>
      <c r="B4709" s="8">
        <v>43121</v>
      </c>
      <c r="C4709" s="8">
        <v>43115.818194444444</v>
      </c>
      <c r="D4709" t="s">
        <v>15478</v>
      </c>
      <c r="E4709" t="s">
        <v>15479</v>
      </c>
      <c r="F4709">
        <v>2</v>
      </c>
      <c r="G4709" t="e">
        <f>VLOOKUP(#REF!,#REF!,2,FALSE)</f>
        <v>#REF!</v>
      </c>
      <c r="H4709" t="s">
        <v>15480</v>
      </c>
      <c r="I4709">
        <v>125806</v>
      </c>
      <c r="J4709">
        <v>1851</v>
      </c>
      <c r="K4709">
        <v>96</v>
      </c>
      <c r="L4709">
        <v>635</v>
      </c>
      <c r="M4709" t="b">
        <v>0</v>
      </c>
      <c r="N4709" t="b">
        <v>0</v>
      </c>
      <c r="O4709" t="b">
        <v>0</v>
      </c>
    </row>
    <row r="4710" spans="1:15">
      <c r="A4710" t="s">
        <v>15481</v>
      </c>
      <c r="B4710" s="8">
        <v>43176</v>
      </c>
      <c r="C4710" s="8">
        <v>43168.625590277778</v>
      </c>
      <c r="D4710" t="s">
        <v>15482</v>
      </c>
      <c r="E4710" t="s">
        <v>492</v>
      </c>
      <c r="F4710">
        <v>24</v>
      </c>
      <c r="G4710" t="e">
        <f>VLOOKUP(#REF!,#REF!,2,FALSE)</f>
        <v>#REF!</v>
      </c>
      <c r="H4710" t="s">
        <v>15483</v>
      </c>
      <c r="I4710">
        <v>2128508</v>
      </c>
      <c r="J4710">
        <v>264835</v>
      </c>
      <c r="K4710">
        <v>5210</v>
      </c>
      <c r="L4710">
        <v>136746</v>
      </c>
      <c r="M4710" t="b">
        <v>0</v>
      </c>
      <c r="N4710" t="b">
        <v>0</v>
      </c>
      <c r="O4710" t="b">
        <v>0</v>
      </c>
    </row>
    <row r="4711" spans="1:15">
      <c r="A4711" t="s">
        <v>15484</v>
      </c>
      <c r="B4711" s="8">
        <v>43109</v>
      </c>
      <c r="C4711" s="8">
        <v>43103.633587962962</v>
      </c>
      <c r="D4711" t="s">
        <v>15485</v>
      </c>
      <c r="E4711" t="s">
        <v>1429</v>
      </c>
      <c r="F4711">
        <v>28</v>
      </c>
      <c r="G4711" t="e">
        <f>VLOOKUP(#REF!,#REF!,2,FALSE)</f>
        <v>#REF!</v>
      </c>
      <c r="H4711" t="s">
        <v>15486</v>
      </c>
      <c r="I4711">
        <v>125684</v>
      </c>
      <c r="J4711">
        <v>3948</v>
      </c>
      <c r="K4711">
        <v>200</v>
      </c>
      <c r="L4711">
        <v>1692</v>
      </c>
      <c r="M4711" t="b">
        <v>0</v>
      </c>
      <c r="N4711" t="b">
        <v>0</v>
      </c>
      <c r="O4711" t="b">
        <v>0</v>
      </c>
    </row>
    <row r="4712" spans="1:15">
      <c r="A4712" t="s">
        <v>15487</v>
      </c>
      <c r="B4712" s="8">
        <v>43135</v>
      </c>
      <c r="C4712" s="8">
        <v>43129.372766203705</v>
      </c>
      <c r="D4712" t="s">
        <v>15488</v>
      </c>
      <c r="E4712" t="s">
        <v>9446</v>
      </c>
      <c r="F4712">
        <v>23</v>
      </c>
      <c r="G4712" t="e">
        <f>VLOOKUP(#REF!,#REF!,2,FALSE)</f>
        <v>#REF!</v>
      </c>
      <c r="H4712" t="s">
        <v>15489</v>
      </c>
      <c r="I4712">
        <v>125001</v>
      </c>
      <c r="J4712">
        <v>16368</v>
      </c>
      <c r="K4712">
        <v>171</v>
      </c>
      <c r="L4712">
        <v>934</v>
      </c>
      <c r="M4712" t="b">
        <v>0</v>
      </c>
      <c r="N4712" t="b">
        <v>0</v>
      </c>
      <c r="O4712" t="b">
        <v>0</v>
      </c>
    </row>
    <row r="4713" spans="1:15">
      <c r="A4713" t="s">
        <v>15490</v>
      </c>
      <c r="B4713" s="8">
        <v>43183</v>
      </c>
      <c r="C4713" s="8">
        <v>43168.712152777778</v>
      </c>
      <c r="D4713" t="s">
        <v>15491</v>
      </c>
      <c r="E4713" t="s">
        <v>15492</v>
      </c>
      <c r="F4713">
        <v>24</v>
      </c>
      <c r="G4713" t="e">
        <f>VLOOKUP(#REF!,#REF!,2,FALSE)</f>
        <v>#REF!</v>
      </c>
      <c r="H4713" t="s">
        <v>15493</v>
      </c>
      <c r="I4713">
        <v>4216618</v>
      </c>
      <c r="J4713">
        <v>122986</v>
      </c>
      <c r="K4713">
        <v>8580</v>
      </c>
      <c r="L4713">
        <v>17759</v>
      </c>
      <c r="M4713" t="b">
        <v>0</v>
      </c>
      <c r="N4713" t="b">
        <v>0</v>
      </c>
      <c r="O4713" t="b">
        <v>0</v>
      </c>
    </row>
    <row r="4714" spans="1:15">
      <c r="A4714" t="s">
        <v>15494</v>
      </c>
      <c r="B4714" s="8">
        <v>43135</v>
      </c>
      <c r="C4714" s="8">
        <v>43128.630335648151</v>
      </c>
      <c r="D4714" t="s">
        <v>15495</v>
      </c>
      <c r="E4714" t="s">
        <v>15496</v>
      </c>
      <c r="F4714">
        <v>26</v>
      </c>
      <c r="G4714" t="e">
        <f>VLOOKUP(#REF!,#REF!,2,FALSE)</f>
        <v>#REF!</v>
      </c>
      <c r="H4714" t="s">
        <v>15497</v>
      </c>
      <c r="I4714">
        <v>124893</v>
      </c>
      <c r="J4714">
        <v>4868</v>
      </c>
      <c r="K4714">
        <v>61</v>
      </c>
      <c r="L4714">
        <v>379</v>
      </c>
      <c r="M4714" t="b">
        <v>0</v>
      </c>
      <c r="N4714" t="b">
        <v>0</v>
      </c>
      <c r="O4714" t="b">
        <v>0</v>
      </c>
    </row>
    <row r="4715" spans="1:15">
      <c r="A4715" t="s">
        <v>15498</v>
      </c>
      <c r="B4715" s="8">
        <v>43184</v>
      </c>
      <c r="C4715" s="8">
        <v>43168.8750462963</v>
      </c>
      <c r="D4715" t="s">
        <v>15499</v>
      </c>
      <c r="E4715" t="s">
        <v>4933</v>
      </c>
      <c r="F4715">
        <v>10</v>
      </c>
      <c r="G4715" t="e">
        <f>VLOOKUP(#REF!,#REF!,2,FALSE)</f>
        <v>#REF!</v>
      </c>
      <c r="H4715" t="s">
        <v>15500</v>
      </c>
      <c r="I4715">
        <v>3042366</v>
      </c>
      <c r="J4715">
        <v>33947</v>
      </c>
      <c r="K4715">
        <v>1244</v>
      </c>
      <c r="L4715">
        <v>617</v>
      </c>
      <c r="M4715" t="b">
        <v>0</v>
      </c>
      <c r="N4715" t="b">
        <v>0</v>
      </c>
      <c r="O4715" t="b">
        <v>0</v>
      </c>
    </row>
    <row r="4716" spans="1:15">
      <c r="A4716" t="s">
        <v>15501</v>
      </c>
      <c r="B4716" s="8">
        <v>43140</v>
      </c>
      <c r="C4716" s="8">
        <v>43133.541932870372</v>
      </c>
      <c r="D4716" t="s">
        <v>15502</v>
      </c>
      <c r="E4716" t="s">
        <v>13971</v>
      </c>
      <c r="F4716">
        <v>28</v>
      </c>
      <c r="G4716" t="e">
        <f>VLOOKUP(#REF!,#REF!,2,FALSE)</f>
        <v>#REF!</v>
      </c>
      <c r="H4716" t="s">
        <v>15503</v>
      </c>
      <c r="I4716">
        <v>124483</v>
      </c>
      <c r="J4716">
        <v>3036</v>
      </c>
      <c r="K4716">
        <v>64</v>
      </c>
      <c r="L4716">
        <v>474</v>
      </c>
      <c r="M4716" t="b">
        <v>0</v>
      </c>
      <c r="N4716" t="b">
        <v>0</v>
      </c>
      <c r="O4716" t="b">
        <v>0</v>
      </c>
    </row>
    <row r="4717" spans="1:15">
      <c r="A4717" t="s">
        <v>15504</v>
      </c>
      <c r="B4717" s="8">
        <v>43091</v>
      </c>
      <c r="C4717" s="8">
        <v>43087.904363425929</v>
      </c>
      <c r="D4717" t="s">
        <v>15505</v>
      </c>
      <c r="E4717" t="s">
        <v>271</v>
      </c>
      <c r="F4717">
        <v>17</v>
      </c>
      <c r="G4717" t="e">
        <f>VLOOKUP(#REF!,#REF!,2,FALSE)</f>
        <v>#REF!</v>
      </c>
      <c r="H4717" t="s">
        <v>15506</v>
      </c>
      <c r="I4717">
        <v>123990</v>
      </c>
      <c r="J4717">
        <v>1417</v>
      </c>
      <c r="K4717">
        <v>101</v>
      </c>
      <c r="L4717">
        <v>360</v>
      </c>
      <c r="M4717" t="b">
        <v>0</v>
      </c>
      <c r="N4717" t="b">
        <v>0</v>
      </c>
      <c r="O4717" t="b">
        <v>0</v>
      </c>
    </row>
    <row r="4718" spans="1:15">
      <c r="A4718" t="s">
        <v>15507</v>
      </c>
      <c r="B4718" s="8">
        <v>43131</v>
      </c>
      <c r="C4718" s="8">
        <v>43124.726863425924</v>
      </c>
      <c r="D4718" t="s">
        <v>15508</v>
      </c>
      <c r="E4718" t="s">
        <v>3703</v>
      </c>
      <c r="F4718">
        <v>25</v>
      </c>
      <c r="G4718" t="e">
        <f>VLOOKUP(#REF!,#REF!,2,FALSE)</f>
        <v>#REF!</v>
      </c>
      <c r="H4718" t="s">
        <v>15509</v>
      </c>
      <c r="I4718">
        <v>123828</v>
      </c>
      <c r="J4718">
        <v>1891</v>
      </c>
      <c r="K4718">
        <v>57</v>
      </c>
      <c r="L4718">
        <v>447</v>
      </c>
      <c r="M4718" t="b">
        <v>0</v>
      </c>
      <c r="N4718" t="b">
        <v>0</v>
      </c>
      <c r="O4718" t="b">
        <v>0</v>
      </c>
    </row>
    <row r="4719" spans="1:15">
      <c r="A4719" t="s">
        <v>15510</v>
      </c>
      <c r="B4719" s="8">
        <v>43070</v>
      </c>
      <c r="C4719" s="8">
        <v>43064.520833333336</v>
      </c>
      <c r="D4719" t="s">
        <v>15511</v>
      </c>
      <c r="E4719" t="s">
        <v>15512</v>
      </c>
      <c r="F4719">
        <v>26</v>
      </c>
      <c r="G4719" t="e">
        <f>VLOOKUP(#REF!,#REF!,2,FALSE)</f>
        <v>#REF!</v>
      </c>
      <c r="H4719" t="s">
        <v>15513</v>
      </c>
      <c r="I4719">
        <v>123804</v>
      </c>
      <c r="J4719">
        <v>4136</v>
      </c>
      <c r="K4719">
        <v>463</v>
      </c>
      <c r="L4719">
        <v>519</v>
      </c>
      <c r="M4719" t="b">
        <v>0</v>
      </c>
      <c r="N4719" t="b">
        <v>0</v>
      </c>
      <c r="O4719" t="b">
        <v>0</v>
      </c>
    </row>
    <row r="4720" spans="1:15">
      <c r="A4720" t="s">
        <v>15514</v>
      </c>
      <c r="B4720" s="8">
        <v>43184</v>
      </c>
      <c r="C4720" s="8">
        <v>43169.458333333336</v>
      </c>
      <c r="D4720" t="s">
        <v>15515</v>
      </c>
      <c r="E4720" t="s">
        <v>4894</v>
      </c>
      <c r="F4720">
        <v>24</v>
      </c>
      <c r="G4720" t="e">
        <f>VLOOKUP(#REF!,#REF!,2,FALSE)</f>
        <v>#REF!</v>
      </c>
      <c r="H4720" t="s">
        <v>15516</v>
      </c>
      <c r="I4720">
        <v>672329</v>
      </c>
      <c r="J4720">
        <v>34047</v>
      </c>
      <c r="K4720">
        <v>1788</v>
      </c>
      <c r="L4720">
        <v>3173</v>
      </c>
      <c r="M4720" t="b">
        <v>0</v>
      </c>
      <c r="N4720" t="b">
        <v>0</v>
      </c>
      <c r="O4720" t="b">
        <v>0</v>
      </c>
    </row>
    <row r="4721" spans="1:15">
      <c r="A4721" t="s">
        <v>15517</v>
      </c>
      <c r="B4721" s="8">
        <v>43135</v>
      </c>
      <c r="C4721" s="8">
        <v>43130.166631944441</v>
      </c>
      <c r="D4721" t="s">
        <v>15518</v>
      </c>
      <c r="E4721" t="s">
        <v>13924</v>
      </c>
      <c r="F4721">
        <v>26</v>
      </c>
      <c r="G4721" t="e">
        <f>VLOOKUP(#REF!,#REF!,2,FALSE)</f>
        <v>#REF!</v>
      </c>
      <c r="H4721" t="s">
        <v>15519</v>
      </c>
      <c r="I4721">
        <v>123452</v>
      </c>
      <c r="J4721">
        <v>5730</v>
      </c>
      <c r="K4721">
        <v>78</v>
      </c>
      <c r="L4721">
        <v>342</v>
      </c>
      <c r="M4721" t="b">
        <v>0</v>
      </c>
      <c r="N4721" t="b">
        <v>0</v>
      </c>
      <c r="O4721" t="b">
        <v>0</v>
      </c>
    </row>
    <row r="4722" spans="1:15">
      <c r="A4722" t="s">
        <v>15520</v>
      </c>
      <c r="B4722" s="8">
        <v>43121</v>
      </c>
      <c r="C4722" s="8">
        <v>43116.336296296293</v>
      </c>
      <c r="D4722" t="s">
        <v>15521</v>
      </c>
      <c r="E4722" t="s">
        <v>13540</v>
      </c>
      <c r="F4722">
        <v>26</v>
      </c>
      <c r="G4722" t="e">
        <f>VLOOKUP(#REF!,#REF!,2,FALSE)</f>
        <v>#REF!</v>
      </c>
      <c r="H4722" t="s">
        <v>15522</v>
      </c>
      <c r="I4722">
        <v>123372</v>
      </c>
      <c r="J4722">
        <v>6336</v>
      </c>
      <c r="K4722">
        <v>84</v>
      </c>
      <c r="L4722">
        <v>464</v>
      </c>
      <c r="M4722" t="b">
        <v>0</v>
      </c>
      <c r="N4722" t="b">
        <v>0</v>
      </c>
      <c r="O4722" t="b">
        <v>0</v>
      </c>
    </row>
    <row r="4723" spans="1:15">
      <c r="A4723" t="s">
        <v>15523</v>
      </c>
      <c r="B4723" s="8">
        <v>43060</v>
      </c>
      <c r="C4723" s="8">
        <v>43059.334062499998</v>
      </c>
      <c r="D4723" t="s">
        <v>15524</v>
      </c>
      <c r="E4723" t="s">
        <v>1304</v>
      </c>
      <c r="F4723">
        <v>26</v>
      </c>
      <c r="G4723" t="e">
        <f>VLOOKUP(#REF!,#REF!,2,FALSE)</f>
        <v>#REF!</v>
      </c>
      <c r="H4723" t="s">
        <v>15525</v>
      </c>
      <c r="I4723">
        <v>123251</v>
      </c>
      <c r="J4723">
        <v>3601</v>
      </c>
      <c r="K4723">
        <v>149</v>
      </c>
      <c r="L4723">
        <v>400</v>
      </c>
      <c r="M4723" t="b">
        <v>0</v>
      </c>
      <c r="N4723" t="b">
        <v>0</v>
      </c>
      <c r="O4723" t="b">
        <v>0</v>
      </c>
    </row>
    <row r="4724" spans="1:15">
      <c r="A4724" t="s">
        <v>15526</v>
      </c>
      <c r="B4724" s="8">
        <v>43082</v>
      </c>
      <c r="C4724" s="8">
        <v>43076.610706018517</v>
      </c>
      <c r="D4724" t="s">
        <v>15527</v>
      </c>
      <c r="E4724" t="s">
        <v>7089</v>
      </c>
      <c r="F4724">
        <v>26</v>
      </c>
      <c r="G4724" t="e">
        <f>VLOOKUP(#REF!,#REF!,2,FALSE)</f>
        <v>#REF!</v>
      </c>
      <c r="H4724" t="s">
        <v>15528</v>
      </c>
      <c r="I4724">
        <v>123174</v>
      </c>
      <c r="J4724">
        <v>4393</v>
      </c>
      <c r="K4724">
        <v>76</v>
      </c>
      <c r="L4724">
        <v>668</v>
      </c>
      <c r="M4724" t="b">
        <v>0</v>
      </c>
      <c r="N4724" t="b">
        <v>0</v>
      </c>
      <c r="O4724" t="b">
        <v>0</v>
      </c>
    </row>
    <row r="4725" spans="1:15">
      <c r="A4725" t="s">
        <v>15529</v>
      </c>
      <c r="B4725" s="8">
        <v>43179</v>
      </c>
      <c r="C4725" s="8">
        <v>43169.979317129626</v>
      </c>
      <c r="D4725" t="s">
        <v>15530</v>
      </c>
      <c r="E4725" t="s">
        <v>973</v>
      </c>
      <c r="F4725">
        <v>24</v>
      </c>
      <c r="G4725" t="e">
        <f>VLOOKUP(#REF!,#REF!,2,FALSE)</f>
        <v>#REF!</v>
      </c>
      <c r="H4725" t="s">
        <v>15531</v>
      </c>
      <c r="I4725">
        <v>3745968</v>
      </c>
      <c r="J4725">
        <v>50925</v>
      </c>
      <c r="K4725">
        <v>5906</v>
      </c>
      <c r="L4725">
        <v>4557</v>
      </c>
      <c r="M4725" t="b">
        <v>0</v>
      </c>
      <c r="N4725" t="b">
        <v>0</v>
      </c>
      <c r="O4725" t="b">
        <v>0</v>
      </c>
    </row>
    <row r="4726" spans="1:15">
      <c r="A4726" t="s">
        <v>15532</v>
      </c>
      <c r="B4726" s="8">
        <v>43178</v>
      </c>
      <c r="C4726" s="8">
        <v>43170.25</v>
      </c>
      <c r="D4726" t="s">
        <v>15533</v>
      </c>
      <c r="E4726" t="s">
        <v>987</v>
      </c>
      <c r="F4726">
        <v>24</v>
      </c>
      <c r="G4726" t="e">
        <f>VLOOKUP(#REF!,#REF!,2,FALSE)</f>
        <v>#REF!</v>
      </c>
      <c r="H4726" t="s">
        <v>15534</v>
      </c>
      <c r="I4726">
        <v>396791</v>
      </c>
      <c r="J4726">
        <v>8032</v>
      </c>
      <c r="K4726">
        <v>759</v>
      </c>
      <c r="L4726">
        <v>1534</v>
      </c>
      <c r="M4726" t="b">
        <v>0</v>
      </c>
      <c r="N4726" t="b">
        <v>0</v>
      </c>
      <c r="O4726" t="b">
        <v>0</v>
      </c>
    </row>
    <row r="4727" spans="1:15">
      <c r="A4727" t="s">
        <v>15535</v>
      </c>
      <c r="B4727" s="8">
        <v>43064</v>
      </c>
      <c r="C4727" s="8">
        <v>43057.52921296296</v>
      </c>
      <c r="D4727" t="s">
        <v>15536</v>
      </c>
      <c r="E4727" t="s">
        <v>15537</v>
      </c>
      <c r="F4727">
        <v>28</v>
      </c>
      <c r="G4727" t="e">
        <f>VLOOKUP(#REF!,#REF!,2,FALSE)</f>
        <v>#REF!</v>
      </c>
      <c r="H4727" t="s">
        <v>15538</v>
      </c>
      <c r="I4727">
        <v>122974</v>
      </c>
      <c r="J4727">
        <v>6200</v>
      </c>
      <c r="K4727">
        <v>41</v>
      </c>
      <c r="L4727">
        <v>401</v>
      </c>
      <c r="M4727" t="b">
        <v>0</v>
      </c>
      <c r="N4727" t="b">
        <v>0</v>
      </c>
      <c r="O4727" t="b">
        <v>0</v>
      </c>
    </row>
    <row r="4728" spans="1:15">
      <c r="A4728" t="s">
        <v>15539</v>
      </c>
      <c r="B4728" s="8">
        <v>43185</v>
      </c>
      <c r="C4728" s="8">
        <v>43170.362245370372</v>
      </c>
      <c r="D4728" t="s">
        <v>15540</v>
      </c>
      <c r="E4728" t="s">
        <v>5925</v>
      </c>
      <c r="F4728">
        <v>24</v>
      </c>
      <c r="G4728" t="e">
        <f>VLOOKUP(#REF!,#REF!,2,FALSE)</f>
        <v>#REF!</v>
      </c>
      <c r="H4728" t="s">
        <v>15541</v>
      </c>
      <c r="I4728">
        <v>2204925</v>
      </c>
      <c r="J4728">
        <v>119459</v>
      </c>
      <c r="K4728">
        <v>4017</v>
      </c>
      <c r="L4728">
        <v>26986</v>
      </c>
      <c r="M4728" t="b">
        <v>0</v>
      </c>
      <c r="N4728" t="b">
        <v>0</v>
      </c>
      <c r="O4728" t="b">
        <v>0</v>
      </c>
    </row>
    <row r="4729" spans="1:15">
      <c r="A4729" t="s">
        <v>15542</v>
      </c>
      <c r="B4729" s="8">
        <v>43055</v>
      </c>
      <c r="C4729" s="8">
        <v>43049.891388888886</v>
      </c>
      <c r="D4729" t="s">
        <v>15543</v>
      </c>
      <c r="E4729" t="s">
        <v>15544</v>
      </c>
      <c r="F4729">
        <v>26</v>
      </c>
      <c r="G4729" t="e">
        <f>VLOOKUP(#REF!,#REF!,2,FALSE)</f>
        <v>#REF!</v>
      </c>
      <c r="H4729" t="s">
        <v>15545</v>
      </c>
      <c r="I4729">
        <v>122772</v>
      </c>
      <c r="J4729">
        <v>3912</v>
      </c>
      <c r="K4729">
        <v>298</v>
      </c>
      <c r="L4729">
        <v>403</v>
      </c>
      <c r="M4729" t="b">
        <v>0</v>
      </c>
      <c r="N4729" t="b">
        <v>0</v>
      </c>
      <c r="O4729" t="b">
        <v>0</v>
      </c>
    </row>
    <row r="4730" spans="1:15">
      <c r="A4730" t="s">
        <v>15546</v>
      </c>
      <c r="B4730" s="8">
        <v>43174</v>
      </c>
      <c r="C4730" s="8">
        <v>43170.563171296293</v>
      </c>
      <c r="D4730" t="s">
        <v>15547</v>
      </c>
      <c r="E4730" t="s">
        <v>15010</v>
      </c>
      <c r="F4730">
        <v>24</v>
      </c>
      <c r="G4730" t="e">
        <f>VLOOKUP(#REF!,#REF!,2,FALSE)</f>
        <v>#REF!</v>
      </c>
      <c r="H4730" t="s">
        <v>15011</v>
      </c>
      <c r="I4730">
        <v>2337251</v>
      </c>
      <c r="J4730">
        <v>53095</v>
      </c>
      <c r="K4730">
        <v>2713</v>
      </c>
      <c r="L4730">
        <v>6810</v>
      </c>
      <c r="M4730" t="b">
        <v>0</v>
      </c>
      <c r="N4730" t="b">
        <v>0</v>
      </c>
      <c r="O4730" t="b">
        <v>0</v>
      </c>
    </row>
    <row r="4731" spans="1:15">
      <c r="A4731" t="s">
        <v>15548</v>
      </c>
      <c r="B4731" s="8">
        <v>43053</v>
      </c>
      <c r="C4731" s="8">
        <v>43048.437511574077</v>
      </c>
      <c r="D4731" t="s">
        <v>15549</v>
      </c>
      <c r="E4731" t="s">
        <v>14277</v>
      </c>
      <c r="F4731">
        <v>26</v>
      </c>
      <c r="G4731" t="e">
        <f>VLOOKUP(#REF!,#REF!,2,FALSE)</f>
        <v>#REF!</v>
      </c>
      <c r="H4731" t="s">
        <v>15550</v>
      </c>
      <c r="I4731">
        <v>122669</v>
      </c>
      <c r="J4731">
        <v>5723</v>
      </c>
      <c r="K4731">
        <v>55</v>
      </c>
      <c r="L4731">
        <v>263</v>
      </c>
      <c r="M4731" t="b">
        <v>0</v>
      </c>
      <c r="N4731" t="b">
        <v>0</v>
      </c>
      <c r="O4731" t="b">
        <v>0</v>
      </c>
    </row>
    <row r="4732" spans="1:15">
      <c r="A4732" t="s">
        <v>15551</v>
      </c>
      <c r="B4732" s="8">
        <v>43056</v>
      </c>
      <c r="C4732" s="8">
        <v>42845.991342592592</v>
      </c>
      <c r="D4732" t="s">
        <v>15552</v>
      </c>
      <c r="E4732" t="s">
        <v>15553</v>
      </c>
      <c r="F4732">
        <v>22</v>
      </c>
      <c r="G4732" t="e">
        <f>VLOOKUP(#REF!,#REF!,2,FALSE)</f>
        <v>#REF!</v>
      </c>
      <c r="H4732" t="s">
        <v>15554</v>
      </c>
      <c r="I4732">
        <v>122634</v>
      </c>
      <c r="J4732">
        <v>2908</v>
      </c>
      <c r="K4732">
        <v>210</v>
      </c>
      <c r="L4732">
        <v>595</v>
      </c>
      <c r="M4732" t="b">
        <v>0</v>
      </c>
      <c r="N4732" t="b">
        <v>0</v>
      </c>
      <c r="O4732" t="b">
        <v>0</v>
      </c>
    </row>
    <row r="4733" spans="1:15">
      <c r="A4733" t="s">
        <v>15555</v>
      </c>
      <c r="B4733" s="8">
        <v>43174</v>
      </c>
      <c r="C4733" s="8">
        <v>43170.737025462964</v>
      </c>
      <c r="D4733" t="s">
        <v>15556</v>
      </c>
      <c r="E4733" t="s">
        <v>15557</v>
      </c>
      <c r="F4733">
        <v>24</v>
      </c>
      <c r="G4733" t="e">
        <f>VLOOKUP(#REF!,#REF!,2,FALSE)</f>
        <v>#REF!</v>
      </c>
      <c r="H4733" t="s">
        <v>15558</v>
      </c>
      <c r="I4733">
        <v>1277694</v>
      </c>
      <c r="J4733">
        <v>15943</v>
      </c>
      <c r="K4733">
        <v>1592</v>
      </c>
      <c r="L4733">
        <v>1683</v>
      </c>
      <c r="M4733" t="b">
        <v>0</v>
      </c>
      <c r="N4733" t="b">
        <v>0</v>
      </c>
      <c r="O4733" t="b">
        <v>0</v>
      </c>
    </row>
    <row r="4734" spans="1:15">
      <c r="A4734" t="s">
        <v>15559</v>
      </c>
      <c r="B4734" s="8">
        <v>43178</v>
      </c>
      <c r="C4734" s="8">
        <v>43170.753171296295</v>
      </c>
      <c r="D4734" t="s">
        <v>15560</v>
      </c>
      <c r="E4734" t="s">
        <v>15557</v>
      </c>
      <c r="F4734">
        <v>24</v>
      </c>
      <c r="G4734" t="e">
        <f>VLOOKUP(#REF!,#REF!,2,FALSE)</f>
        <v>#REF!</v>
      </c>
      <c r="H4734" t="s">
        <v>15558</v>
      </c>
      <c r="I4734">
        <v>6535720</v>
      </c>
      <c r="J4734">
        <v>16788</v>
      </c>
      <c r="K4734">
        <v>4312</v>
      </c>
      <c r="L4734">
        <v>5000</v>
      </c>
      <c r="M4734" t="b">
        <v>0</v>
      </c>
      <c r="N4734" t="b">
        <v>0</v>
      </c>
      <c r="O4734" t="b">
        <v>0</v>
      </c>
    </row>
    <row r="4735" spans="1:15">
      <c r="A4735" t="s">
        <v>15561</v>
      </c>
      <c r="B4735" s="8">
        <v>43186</v>
      </c>
      <c r="C4735" s="8">
        <v>43170.76053240741</v>
      </c>
      <c r="D4735" t="s">
        <v>15562</v>
      </c>
      <c r="E4735" t="s">
        <v>5701</v>
      </c>
      <c r="F4735">
        <v>10</v>
      </c>
      <c r="G4735" t="e">
        <f>VLOOKUP(#REF!,#REF!,2,FALSE)</f>
        <v>#REF!</v>
      </c>
      <c r="H4735" t="s">
        <v>15563</v>
      </c>
      <c r="I4735">
        <v>71560694</v>
      </c>
      <c r="J4735">
        <v>1928392</v>
      </c>
      <c r="K4735">
        <v>113990</v>
      </c>
      <c r="L4735">
        <v>162990</v>
      </c>
      <c r="M4735" t="b">
        <v>0</v>
      </c>
      <c r="N4735" t="b">
        <v>0</v>
      </c>
      <c r="O4735" t="b">
        <v>0</v>
      </c>
    </row>
    <row r="4736" spans="1:15">
      <c r="A4736" t="s">
        <v>15564</v>
      </c>
      <c r="B4736" s="8">
        <v>43185</v>
      </c>
      <c r="C4736" s="8">
        <v>43170.7731712963</v>
      </c>
      <c r="D4736" t="s">
        <v>15565</v>
      </c>
      <c r="E4736" t="s">
        <v>3345</v>
      </c>
      <c r="F4736">
        <v>24</v>
      </c>
      <c r="G4736" t="e">
        <f>VLOOKUP(#REF!,#REF!,2,FALSE)</f>
        <v>#REF!</v>
      </c>
      <c r="H4736" t="s">
        <v>15566</v>
      </c>
      <c r="I4736">
        <v>1074385</v>
      </c>
      <c r="J4736">
        <v>24862</v>
      </c>
      <c r="K4736">
        <v>2755</v>
      </c>
      <c r="L4736">
        <v>4419</v>
      </c>
      <c r="M4736" t="b">
        <v>0</v>
      </c>
      <c r="N4736" t="b">
        <v>0</v>
      </c>
      <c r="O4736" t="b">
        <v>0</v>
      </c>
    </row>
    <row r="4737" spans="1:15">
      <c r="A4737" t="s">
        <v>15567</v>
      </c>
      <c r="B4737" s="8">
        <v>43186</v>
      </c>
      <c r="C4737" s="8">
        <v>43171.083356481482</v>
      </c>
      <c r="D4737" t="s">
        <v>15568</v>
      </c>
      <c r="E4737" t="s">
        <v>4200</v>
      </c>
      <c r="F4737">
        <v>10</v>
      </c>
      <c r="G4737" t="e">
        <f>VLOOKUP(#REF!,#REF!,2,FALSE)</f>
        <v>#REF!</v>
      </c>
      <c r="H4737" t="s">
        <v>15569</v>
      </c>
      <c r="I4737">
        <v>25757299</v>
      </c>
      <c r="J4737">
        <v>1036693</v>
      </c>
      <c r="K4737">
        <v>10869</v>
      </c>
      <c r="L4737">
        <v>213764</v>
      </c>
      <c r="M4737" t="b">
        <v>0</v>
      </c>
      <c r="N4737" t="b">
        <v>0</v>
      </c>
      <c r="O4737" t="b">
        <v>0</v>
      </c>
    </row>
    <row r="4738" spans="1:15">
      <c r="A4738" t="s">
        <v>15570</v>
      </c>
      <c r="B4738" s="8">
        <v>43072</v>
      </c>
      <c r="C4738" s="8">
        <v>43067.2500462963</v>
      </c>
      <c r="D4738" t="s">
        <v>15571</v>
      </c>
      <c r="E4738" t="s">
        <v>3083</v>
      </c>
      <c r="F4738">
        <v>28</v>
      </c>
      <c r="G4738" t="e">
        <f>VLOOKUP(#REF!,#REF!,2,FALSE)</f>
        <v>#REF!</v>
      </c>
      <c r="H4738" t="s">
        <v>15572</v>
      </c>
      <c r="I4738">
        <v>122477</v>
      </c>
      <c r="J4738">
        <v>3997</v>
      </c>
      <c r="K4738">
        <v>204</v>
      </c>
      <c r="L4738">
        <v>431</v>
      </c>
      <c r="M4738" t="b">
        <v>0</v>
      </c>
      <c r="N4738" t="b">
        <v>0</v>
      </c>
      <c r="O4738" t="b">
        <v>0</v>
      </c>
    </row>
    <row r="4739" spans="1:15">
      <c r="A4739" t="s">
        <v>15573</v>
      </c>
      <c r="B4739" s="8">
        <v>43186</v>
      </c>
      <c r="C4739" s="8">
        <v>43171.125034722223</v>
      </c>
      <c r="D4739" t="s">
        <v>15574</v>
      </c>
      <c r="E4739" t="s">
        <v>15575</v>
      </c>
      <c r="F4739">
        <v>24</v>
      </c>
      <c r="G4739" t="e">
        <f>VLOOKUP(#REF!,#REF!,2,FALSE)</f>
        <v>#REF!</v>
      </c>
      <c r="H4739" t="s">
        <v>15576</v>
      </c>
      <c r="I4739">
        <v>498613</v>
      </c>
      <c r="J4739">
        <v>8772</v>
      </c>
      <c r="K4739">
        <v>318</v>
      </c>
      <c r="L4739">
        <v>730</v>
      </c>
      <c r="M4739" t="b">
        <v>0</v>
      </c>
      <c r="N4739" t="b">
        <v>0</v>
      </c>
      <c r="O4739" t="b">
        <v>0</v>
      </c>
    </row>
    <row r="4740" spans="1:15">
      <c r="A4740" t="s">
        <v>15577</v>
      </c>
      <c r="B4740" s="8">
        <v>43118</v>
      </c>
      <c r="C4740" s="8">
        <v>43113.300625000003</v>
      </c>
      <c r="D4740" t="s">
        <v>15578</v>
      </c>
      <c r="E4740" t="s">
        <v>10163</v>
      </c>
      <c r="F4740">
        <v>19</v>
      </c>
      <c r="G4740" t="e">
        <f>VLOOKUP(#REF!,#REF!,2,FALSE)</f>
        <v>#REF!</v>
      </c>
      <c r="H4740" t="s">
        <v>15579</v>
      </c>
      <c r="I4740">
        <v>122396</v>
      </c>
      <c r="J4740">
        <v>4377</v>
      </c>
      <c r="K4740">
        <v>163</v>
      </c>
      <c r="L4740">
        <v>625</v>
      </c>
      <c r="M4740" t="b">
        <v>0</v>
      </c>
      <c r="N4740" t="b">
        <v>0</v>
      </c>
      <c r="O4740" t="b">
        <v>0</v>
      </c>
    </row>
    <row r="4741" spans="1:15">
      <c r="A4741" t="s">
        <v>15580</v>
      </c>
      <c r="B4741" s="8">
        <v>43141</v>
      </c>
      <c r="C4741" s="8">
        <v>43135.736284722225</v>
      </c>
      <c r="D4741" t="s">
        <v>15581</v>
      </c>
      <c r="E4741" t="s">
        <v>2801</v>
      </c>
      <c r="F4741">
        <v>28</v>
      </c>
      <c r="G4741" t="e">
        <f>VLOOKUP(#REF!,#REF!,2,FALSE)</f>
        <v>#REF!</v>
      </c>
      <c r="H4741" t="s">
        <v>15582</v>
      </c>
      <c r="I4741">
        <v>122141</v>
      </c>
      <c r="J4741">
        <v>841</v>
      </c>
      <c r="K4741">
        <v>250</v>
      </c>
      <c r="L4741">
        <v>100</v>
      </c>
      <c r="M4741" t="b">
        <v>0</v>
      </c>
      <c r="N4741" t="b">
        <v>0</v>
      </c>
      <c r="O4741" t="b">
        <v>0</v>
      </c>
    </row>
    <row r="4742" spans="1:15">
      <c r="A4742" t="s">
        <v>15583</v>
      </c>
      <c r="B4742" s="8">
        <v>43186</v>
      </c>
      <c r="C4742" s="8">
        <v>43171.333391203705</v>
      </c>
      <c r="D4742" t="s">
        <v>15584</v>
      </c>
      <c r="E4742" t="s">
        <v>10186</v>
      </c>
      <c r="F4742">
        <v>24</v>
      </c>
      <c r="G4742" t="e">
        <f>VLOOKUP(#REF!,#REF!,2,FALSE)</f>
        <v>#REF!</v>
      </c>
      <c r="H4742" t="s">
        <v>15585</v>
      </c>
      <c r="I4742">
        <v>3523564</v>
      </c>
      <c r="J4742">
        <v>55112</v>
      </c>
      <c r="K4742">
        <v>4399</v>
      </c>
      <c r="L4742">
        <v>8393</v>
      </c>
      <c r="M4742" t="b">
        <v>0</v>
      </c>
      <c r="N4742" t="b">
        <v>0</v>
      </c>
      <c r="O4742" t="b">
        <v>0</v>
      </c>
    </row>
    <row r="4743" spans="1:15">
      <c r="A4743" t="s">
        <v>15586</v>
      </c>
      <c r="B4743" s="8">
        <v>43184</v>
      </c>
      <c r="C4743" s="8">
        <v>43171.333680555559</v>
      </c>
      <c r="D4743" t="s">
        <v>15587</v>
      </c>
      <c r="E4743" t="s">
        <v>15588</v>
      </c>
      <c r="F4743">
        <v>24</v>
      </c>
      <c r="G4743" t="e">
        <f>VLOOKUP(#REF!,#REF!,2,FALSE)</f>
        <v>#REF!</v>
      </c>
      <c r="H4743" t="s">
        <v>15589</v>
      </c>
      <c r="I4743">
        <v>219948</v>
      </c>
      <c r="J4743">
        <v>12175</v>
      </c>
      <c r="K4743">
        <v>284</v>
      </c>
      <c r="L4743">
        <v>2813</v>
      </c>
      <c r="M4743" t="b">
        <v>0</v>
      </c>
      <c r="N4743" t="b">
        <v>0</v>
      </c>
      <c r="O4743" t="b">
        <v>0</v>
      </c>
    </row>
    <row r="4744" spans="1:15">
      <c r="A4744" t="s">
        <v>15590</v>
      </c>
      <c r="B4744" s="8">
        <v>43107</v>
      </c>
      <c r="C4744" s="8">
        <v>43100.653368055559</v>
      </c>
      <c r="D4744" t="s">
        <v>15591</v>
      </c>
      <c r="E4744" t="s">
        <v>15592</v>
      </c>
      <c r="F4744">
        <v>19</v>
      </c>
      <c r="G4744" t="e">
        <f>VLOOKUP(#REF!,#REF!,2,FALSE)</f>
        <v>#REF!</v>
      </c>
      <c r="H4744" t="s">
        <v>15593</v>
      </c>
      <c r="I4744">
        <v>122059</v>
      </c>
      <c r="J4744">
        <v>328</v>
      </c>
      <c r="K4744">
        <v>27</v>
      </c>
      <c r="L4744">
        <v>22</v>
      </c>
      <c r="M4744" t="b">
        <v>0</v>
      </c>
      <c r="N4744" t="b">
        <v>0</v>
      </c>
      <c r="O4744" t="b">
        <v>0</v>
      </c>
    </row>
    <row r="4745" spans="1:15">
      <c r="A4745" t="s">
        <v>15594</v>
      </c>
      <c r="B4745" s="8">
        <v>43241</v>
      </c>
      <c r="C4745" s="8">
        <v>43226.333333333336</v>
      </c>
      <c r="D4745" t="s">
        <v>15595</v>
      </c>
      <c r="E4745" t="s">
        <v>12475</v>
      </c>
      <c r="F4745">
        <v>1</v>
      </c>
      <c r="G4745" t="e">
        <f>VLOOKUP(#REF!,#REF!,2,FALSE)</f>
        <v>#REF!</v>
      </c>
      <c r="H4745" t="s">
        <v>15596</v>
      </c>
      <c r="I4745">
        <v>121892</v>
      </c>
      <c r="J4745">
        <v>4254</v>
      </c>
      <c r="K4745">
        <v>138</v>
      </c>
      <c r="L4745">
        <v>344</v>
      </c>
      <c r="M4745" t="b">
        <v>0</v>
      </c>
      <c r="N4745" t="b">
        <v>0</v>
      </c>
      <c r="O4745" t="b">
        <v>0</v>
      </c>
    </row>
    <row r="4746" spans="1:15">
      <c r="A4746" t="s">
        <v>15597</v>
      </c>
      <c r="B4746" s="8">
        <v>43154</v>
      </c>
      <c r="C4746" s="8">
        <v>43146.208333333336</v>
      </c>
      <c r="D4746" t="s">
        <v>15598</v>
      </c>
      <c r="E4746" t="s">
        <v>4042</v>
      </c>
      <c r="F4746">
        <v>15</v>
      </c>
      <c r="G4746" t="e">
        <f>VLOOKUP(#REF!,#REF!,2,FALSE)</f>
        <v>#REF!</v>
      </c>
      <c r="H4746" t="s">
        <v>15599</v>
      </c>
      <c r="I4746">
        <v>121157</v>
      </c>
      <c r="J4746">
        <v>1951</v>
      </c>
      <c r="K4746">
        <v>110</v>
      </c>
      <c r="L4746">
        <v>162</v>
      </c>
      <c r="M4746" t="b">
        <v>0</v>
      </c>
      <c r="N4746" t="b">
        <v>0</v>
      </c>
      <c r="O4746" t="b">
        <v>0</v>
      </c>
    </row>
    <row r="4747" spans="1:15">
      <c r="A4747" t="s">
        <v>15600</v>
      </c>
      <c r="B4747" s="8">
        <v>43177</v>
      </c>
      <c r="C4747" s="8">
        <v>43171.37572916667</v>
      </c>
      <c r="D4747" t="s">
        <v>15601</v>
      </c>
      <c r="E4747" t="s">
        <v>1294</v>
      </c>
      <c r="F4747">
        <v>24</v>
      </c>
      <c r="G4747" t="e">
        <f>VLOOKUP(#REF!,#REF!,2,FALSE)</f>
        <v>#REF!</v>
      </c>
      <c r="H4747" t="s">
        <v>15602</v>
      </c>
      <c r="I4747">
        <v>264956</v>
      </c>
      <c r="J4747">
        <v>10200</v>
      </c>
      <c r="K4747">
        <v>142</v>
      </c>
      <c r="L4747">
        <v>820</v>
      </c>
      <c r="M4747" t="b">
        <v>0</v>
      </c>
      <c r="N4747" t="b">
        <v>0</v>
      </c>
      <c r="O4747" t="b">
        <v>0</v>
      </c>
    </row>
    <row r="4748" spans="1:15">
      <c r="A4748" t="s">
        <v>15603</v>
      </c>
      <c r="B4748" s="8">
        <v>43106</v>
      </c>
      <c r="C4748" s="8">
        <v>43103.340173611112</v>
      </c>
      <c r="D4748" t="s">
        <v>15604</v>
      </c>
      <c r="E4748" t="s">
        <v>2314</v>
      </c>
      <c r="F4748">
        <v>17</v>
      </c>
      <c r="G4748" t="e">
        <f>VLOOKUP(#REF!,#REF!,2,FALSE)</f>
        <v>#REF!</v>
      </c>
      <c r="H4748" t="s">
        <v>15605</v>
      </c>
      <c r="I4748">
        <v>120802</v>
      </c>
      <c r="J4748">
        <v>1131</v>
      </c>
      <c r="K4748">
        <v>92</v>
      </c>
      <c r="L4748">
        <v>642</v>
      </c>
      <c r="M4748" t="b">
        <v>0</v>
      </c>
      <c r="N4748" t="b">
        <v>0</v>
      </c>
      <c r="O4748" t="b">
        <v>0</v>
      </c>
    </row>
    <row r="4749" spans="1:15">
      <c r="A4749" t="s">
        <v>15606</v>
      </c>
      <c r="B4749" s="8">
        <v>43104</v>
      </c>
      <c r="C4749" s="8">
        <v>43096.303935185184</v>
      </c>
      <c r="D4749" t="s">
        <v>15607</v>
      </c>
      <c r="E4749" t="s">
        <v>1193</v>
      </c>
      <c r="F4749">
        <v>19</v>
      </c>
      <c r="G4749" t="e">
        <f>VLOOKUP(#REF!,#REF!,2,FALSE)</f>
        <v>#REF!</v>
      </c>
      <c r="H4749" t="s">
        <v>15608</v>
      </c>
      <c r="I4749">
        <v>120441</v>
      </c>
      <c r="J4749">
        <v>1080</v>
      </c>
      <c r="K4749">
        <v>272</v>
      </c>
      <c r="L4749">
        <v>320</v>
      </c>
      <c r="M4749" t="b">
        <v>0</v>
      </c>
      <c r="N4749" t="b">
        <v>0</v>
      </c>
      <c r="O4749" t="b">
        <v>0</v>
      </c>
    </row>
    <row r="4750" spans="1:15">
      <c r="A4750" t="s">
        <v>15609</v>
      </c>
      <c r="B4750" s="8">
        <v>43185</v>
      </c>
      <c r="C4750" s="8">
        <v>43171.416701388887</v>
      </c>
      <c r="D4750" t="s">
        <v>15610</v>
      </c>
      <c r="E4750" t="s">
        <v>14846</v>
      </c>
      <c r="F4750">
        <v>10</v>
      </c>
      <c r="G4750" t="e">
        <f>VLOOKUP(#REF!,#REF!,2,FALSE)</f>
        <v>#REF!</v>
      </c>
      <c r="H4750" t="s">
        <v>15611</v>
      </c>
      <c r="I4750">
        <v>386991</v>
      </c>
      <c r="J4750">
        <v>9083</v>
      </c>
      <c r="K4750">
        <v>190</v>
      </c>
      <c r="L4750">
        <v>456</v>
      </c>
      <c r="M4750" t="b">
        <v>0</v>
      </c>
      <c r="N4750" t="b">
        <v>0</v>
      </c>
      <c r="O4750" t="b">
        <v>0</v>
      </c>
    </row>
    <row r="4751" spans="1:15">
      <c r="A4751" t="s">
        <v>15612</v>
      </c>
      <c r="B4751" s="8">
        <v>43083</v>
      </c>
      <c r="C4751" s="8">
        <v>43077.698831018519</v>
      </c>
      <c r="D4751" t="s">
        <v>15613</v>
      </c>
      <c r="E4751" t="s">
        <v>2364</v>
      </c>
      <c r="F4751">
        <v>17</v>
      </c>
      <c r="G4751" t="e">
        <f>VLOOKUP(#REF!,#REF!,2,FALSE)</f>
        <v>#REF!</v>
      </c>
      <c r="H4751" t="s">
        <v>10197</v>
      </c>
      <c r="I4751">
        <v>120078</v>
      </c>
      <c r="J4751">
        <v>1576</v>
      </c>
      <c r="K4751">
        <v>63</v>
      </c>
      <c r="L4751">
        <v>147</v>
      </c>
      <c r="M4751" t="b">
        <v>0</v>
      </c>
      <c r="N4751" t="b">
        <v>0</v>
      </c>
      <c r="O4751" t="b">
        <v>0</v>
      </c>
    </row>
    <row r="4752" spans="1:15">
      <c r="A4752" t="s">
        <v>15614</v>
      </c>
      <c r="B4752" s="8">
        <v>43095</v>
      </c>
      <c r="C4752" s="8">
        <v>43087.471145833333</v>
      </c>
      <c r="D4752" t="s">
        <v>15615</v>
      </c>
      <c r="E4752" t="s">
        <v>2498</v>
      </c>
      <c r="F4752">
        <v>25</v>
      </c>
      <c r="G4752" t="e">
        <f>VLOOKUP(#REF!,#REF!,2,FALSE)</f>
        <v>#REF!</v>
      </c>
      <c r="H4752" t="s">
        <v>15616</v>
      </c>
      <c r="I4752">
        <v>119784</v>
      </c>
      <c r="J4752">
        <v>393</v>
      </c>
      <c r="K4752">
        <v>88</v>
      </c>
      <c r="L4752">
        <v>0</v>
      </c>
      <c r="M4752" t="b">
        <v>1</v>
      </c>
      <c r="N4752" t="b">
        <v>0</v>
      </c>
      <c r="O4752" t="b">
        <v>0</v>
      </c>
    </row>
    <row r="4753" spans="1:15">
      <c r="A4753" t="s">
        <v>15617</v>
      </c>
      <c r="B4753" s="8">
        <v>43146</v>
      </c>
      <c r="C4753" s="8">
        <v>43139.546527777777</v>
      </c>
      <c r="D4753" t="s">
        <v>15618</v>
      </c>
      <c r="E4753" t="s">
        <v>4265</v>
      </c>
      <c r="F4753">
        <v>25</v>
      </c>
      <c r="G4753" t="e">
        <f>VLOOKUP(#REF!,#REF!,2,FALSE)</f>
        <v>#REF!</v>
      </c>
      <c r="H4753" t="s">
        <v>15619</v>
      </c>
      <c r="I4753">
        <v>118930</v>
      </c>
      <c r="J4753">
        <v>1078</v>
      </c>
      <c r="K4753">
        <v>67</v>
      </c>
      <c r="L4753">
        <v>89</v>
      </c>
      <c r="M4753" t="b">
        <v>0</v>
      </c>
      <c r="N4753" t="b">
        <v>0</v>
      </c>
      <c r="O4753" t="b">
        <v>0</v>
      </c>
    </row>
    <row r="4754" spans="1:15">
      <c r="A4754" t="s">
        <v>15620</v>
      </c>
      <c r="B4754" s="8">
        <v>43107</v>
      </c>
      <c r="C4754" s="8">
        <v>43105.875011574077</v>
      </c>
      <c r="D4754" t="s">
        <v>15621</v>
      </c>
      <c r="E4754" t="s">
        <v>271</v>
      </c>
      <c r="F4754">
        <v>17</v>
      </c>
      <c r="G4754" t="e">
        <f>VLOOKUP(#REF!,#REF!,2,FALSE)</f>
        <v>#REF!</v>
      </c>
      <c r="H4754" t="s">
        <v>15622</v>
      </c>
      <c r="I4754">
        <v>118865</v>
      </c>
      <c r="J4754">
        <v>2038</v>
      </c>
      <c r="K4754">
        <v>58</v>
      </c>
      <c r="L4754">
        <v>416</v>
      </c>
      <c r="M4754" t="b">
        <v>0</v>
      </c>
      <c r="N4754" t="b">
        <v>0</v>
      </c>
      <c r="O4754" t="b">
        <v>0</v>
      </c>
    </row>
    <row r="4755" spans="1:15">
      <c r="A4755" t="s">
        <v>15623</v>
      </c>
      <c r="B4755" s="8">
        <v>43096</v>
      </c>
      <c r="C4755" s="8">
        <v>43088.232048611113</v>
      </c>
      <c r="D4755" t="s">
        <v>15624</v>
      </c>
      <c r="E4755" t="s">
        <v>15625</v>
      </c>
      <c r="F4755">
        <v>17</v>
      </c>
      <c r="G4755" t="e">
        <f>VLOOKUP(#REF!,#REF!,2,FALSE)</f>
        <v>#REF!</v>
      </c>
      <c r="H4755" t="s">
        <v>15626</v>
      </c>
      <c r="I4755">
        <v>118291</v>
      </c>
      <c r="J4755">
        <v>1253</v>
      </c>
      <c r="K4755">
        <v>134</v>
      </c>
      <c r="L4755">
        <v>413</v>
      </c>
      <c r="M4755" t="b">
        <v>0</v>
      </c>
      <c r="N4755" t="b">
        <v>0</v>
      </c>
      <c r="O4755" t="b">
        <v>0</v>
      </c>
    </row>
    <row r="4756" spans="1:15">
      <c r="A4756" t="s">
        <v>15627</v>
      </c>
      <c r="B4756" s="8">
        <v>43123</v>
      </c>
      <c r="C4756" s="8">
        <v>43121.276493055557</v>
      </c>
      <c r="D4756" t="s">
        <v>15628</v>
      </c>
      <c r="E4756" t="s">
        <v>4265</v>
      </c>
      <c r="F4756">
        <v>25</v>
      </c>
      <c r="G4756" t="e">
        <f>VLOOKUP(#REF!,#REF!,2,FALSE)</f>
        <v>#REF!</v>
      </c>
      <c r="H4756" t="s">
        <v>15629</v>
      </c>
      <c r="I4756">
        <v>118025</v>
      </c>
      <c r="J4756">
        <v>1810</v>
      </c>
      <c r="K4756">
        <v>4392</v>
      </c>
      <c r="L4756">
        <v>5192</v>
      </c>
      <c r="M4756" t="b">
        <v>0</v>
      </c>
      <c r="N4756" t="b">
        <v>0</v>
      </c>
      <c r="O4756" t="b">
        <v>0</v>
      </c>
    </row>
    <row r="4757" spans="1:15">
      <c r="A4757" t="s">
        <v>15630</v>
      </c>
      <c r="B4757" s="8">
        <v>43120</v>
      </c>
      <c r="C4757" s="8">
        <v>43114.597442129627</v>
      </c>
      <c r="D4757" t="s">
        <v>15631</v>
      </c>
      <c r="E4757" t="s">
        <v>15632</v>
      </c>
      <c r="F4757">
        <v>2</v>
      </c>
      <c r="G4757" t="e">
        <f>VLOOKUP(#REF!,#REF!,2,FALSE)</f>
        <v>#REF!</v>
      </c>
      <c r="H4757" t="s">
        <v>15633</v>
      </c>
      <c r="I4757">
        <v>117973</v>
      </c>
      <c r="J4757">
        <v>647</v>
      </c>
      <c r="K4757">
        <v>51</v>
      </c>
      <c r="L4757">
        <v>56</v>
      </c>
      <c r="M4757" t="b">
        <v>0</v>
      </c>
      <c r="N4757" t="b">
        <v>0</v>
      </c>
      <c r="O4757" t="b">
        <v>0</v>
      </c>
    </row>
    <row r="4758" spans="1:15">
      <c r="A4758" t="s">
        <v>15634</v>
      </c>
      <c r="B4758" s="8">
        <v>43176</v>
      </c>
      <c r="C4758" s="8">
        <v>43171.886956018519</v>
      </c>
      <c r="D4758" t="s">
        <v>15635</v>
      </c>
      <c r="E4758" t="s">
        <v>380</v>
      </c>
      <c r="F4758">
        <v>24</v>
      </c>
      <c r="G4758" t="e">
        <f>VLOOKUP(#REF!,#REF!,2,FALSE)</f>
        <v>#REF!</v>
      </c>
      <c r="H4758" t="s">
        <v>15636</v>
      </c>
      <c r="I4758">
        <v>1669974</v>
      </c>
      <c r="J4758">
        <v>23244</v>
      </c>
      <c r="K4758">
        <v>1914</v>
      </c>
      <c r="L4758">
        <v>0</v>
      </c>
      <c r="M4758" t="b">
        <v>1</v>
      </c>
      <c r="N4758" t="b">
        <v>0</v>
      </c>
      <c r="O4758" t="b">
        <v>0</v>
      </c>
    </row>
    <row r="4759" spans="1:15">
      <c r="A4759" t="s">
        <v>15637</v>
      </c>
      <c r="B4759" s="8">
        <v>43163</v>
      </c>
      <c r="C4759" s="8">
        <v>43156.470729166664</v>
      </c>
      <c r="D4759" t="s">
        <v>15638</v>
      </c>
      <c r="E4759" t="s">
        <v>9164</v>
      </c>
      <c r="F4759">
        <v>28</v>
      </c>
      <c r="G4759" t="e">
        <f>VLOOKUP(#REF!,#REF!,2,FALSE)</f>
        <v>#REF!</v>
      </c>
      <c r="H4759" t="s">
        <v>15639</v>
      </c>
      <c r="I4759">
        <v>117924</v>
      </c>
      <c r="J4759">
        <v>1262</v>
      </c>
      <c r="K4759">
        <v>201</v>
      </c>
      <c r="L4759">
        <v>78</v>
      </c>
      <c r="M4759" t="b">
        <v>0</v>
      </c>
      <c r="N4759" t="b">
        <v>0</v>
      </c>
      <c r="O4759" t="b">
        <v>0</v>
      </c>
    </row>
    <row r="4760" spans="1:15">
      <c r="A4760" t="s">
        <v>15640</v>
      </c>
      <c r="B4760" s="8">
        <v>43185</v>
      </c>
      <c r="C4760" s="8">
        <v>43171.940057870372</v>
      </c>
      <c r="D4760" t="s">
        <v>15641</v>
      </c>
      <c r="E4760" t="s">
        <v>306</v>
      </c>
      <c r="F4760">
        <v>24</v>
      </c>
      <c r="G4760" t="e">
        <f>VLOOKUP(#REF!,#REF!,2,FALSE)</f>
        <v>#REF!</v>
      </c>
      <c r="H4760" t="s">
        <v>15642</v>
      </c>
      <c r="I4760">
        <v>474495</v>
      </c>
      <c r="J4760">
        <v>7275</v>
      </c>
      <c r="K4760">
        <v>772</v>
      </c>
      <c r="L4760">
        <v>1532</v>
      </c>
      <c r="M4760" t="b">
        <v>0</v>
      </c>
      <c r="N4760" t="b">
        <v>0</v>
      </c>
      <c r="O4760" t="b">
        <v>0</v>
      </c>
    </row>
    <row r="4761" spans="1:15">
      <c r="A4761" t="s">
        <v>15643</v>
      </c>
      <c r="B4761" s="8">
        <v>43116</v>
      </c>
      <c r="C4761" s="8">
        <v>43112.098194444443</v>
      </c>
      <c r="D4761" t="s">
        <v>15644</v>
      </c>
      <c r="E4761" t="s">
        <v>5499</v>
      </c>
      <c r="F4761">
        <v>25</v>
      </c>
      <c r="G4761" t="e">
        <f>VLOOKUP(#REF!,#REF!,2,FALSE)</f>
        <v>#REF!</v>
      </c>
      <c r="H4761" t="s">
        <v>15645</v>
      </c>
      <c r="I4761">
        <v>117464</v>
      </c>
      <c r="J4761">
        <v>1011</v>
      </c>
      <c r="K4761">
        <v>113</v>
      </c>
      <c r="L4761">
        <v>465</v>
      </c>
      <c r="M4761" t="b">
        <v>0</v>
      </c>
      <c r="N4761" t="b">
        <v>0</v>
      </c>
      <c r="O4761" t="b">
        <v>0</v>
      </c>
    </row>
    <row r="4762" spans="1:15">
      <c r="A4762" t="s">
        <v>15646</v>
      </c>
      <c r="B4762" s="8">
        <v>43174</v>
      </c>
      <c r="C4762" s="8">
        <v>43172.024317129632</v>
      </c>
      <c r="D4762" t="s">
        <v>15647</v>
      </c>
      <c r="E4762" t="s">
        <v>549</v>
      </c>
      <c r="F4762">
        <v>24</v>
      </c>
      <c r="G4762" t="e">
        <f>VLOOKUP(#REF!,#REF!,2,FALSE)</f>
        <v>#REF!</v>
      </c>
      <c r="H4762" t="s">
        <v>15648</v>
      </c>
      <c r="I4762">
        <v>451759</v>
      </c>
      <c r="J4762">
        <v>3353</v>
      </c>
      <c r="K4762">
        <v>542</v>
      </c>
      <c r="L4762">
        <v>1051</v>
      </c>
      <c r="M4762" t="b">
        <v>0</v>
      </c>
      <c r="N4762" t="b">
        <v>0</v>
      </c>
      <c r="O4762" t="b">
        <v>0</v>
      </c>
    </row>
    <row r="4763" spans="1:15">
      <c r="A4763" t="s">
        <v>15649</v>
      </c>
      <c r="B4763" s="8">
        <v>43176</v>
      </c>
      <c r="C4763" s="8">
        <v>43172.065983796296</v>
      </c>
      <c r="D4763" t="s">
        <v>15650</v>
      </c>
      <c r="E4763" t="s">
        <v>767</v>
      </c>
      <c r="F4763">
        <v>24</v>
      </c>
      <c r="G4763" t="e">
        <f>VLOOKUP(#REF!,#REF!,2,FALSE)</f>
        <v>#REF!</v>
      </c>
      <c r="H4763" t="s">
        <v>15651</v>
      </c>
      <c r="I4763">
        <v>850683</v>
      </c>
      <c r="J4763">
        <v>13219</v>
      </c>
      <c r="K4763">
        <v>1145</v>
      </c>
      <c r="L4763">
        <v>1195</v>
      </c>
      <c r="M4763" t="b">
        <v>0</v>
      </c>
      <c r="N4763" t="b">
        <v>0</v>
      </c>
      <c r="O4763" t="b">
        <v>0</v>
      </c>
    </row>
    <row r="4764" spans="1:15">
      <c r="A4764" t="s">
        <v>15652</v>
      </c>
      <c r="B4764" s="8">
        <v>43186</v>
      </c>
      <c r="C4764" s="8">
        <v>43172.086631944447</v>
      </c>
      <c r="D4764" t="s">
        <v>15653</v>
      </c>
      <c r="E4764" t="s">
        <v>15654</v>
      </c>
      <c r="F4764">
        <v>10</v>
      </c>
      <c r="G4764" t="e">
        <f>VLOOKUP(#REF!,#REF!,2,FALSE)</f>
        <v>#REF!</v>
      </c>
      <c r="H4764" t="s">
        <v>15655</v>
      </c>
      <c r="I4764">
        <v>6345613</v>
      </c>
      <c r="J4764">
        <v>172044</v>
      </c>
      <c r="K4764">
        <v>1879</v>
      </c>
      <c r="L4764">
        <v>12909</v>
      </c>
      <c r="M4764" t="b">
        <v>0</v>
      </c>
      <c r="N4764" t="b">
        <v>0</v>
      </c>
      <c r="O4764" t="b">
        <v>0</v>
      </c>
    </row>
    <row r="4765" spans="1:15">
      <c r="A4765" t="s">
        <v>15656</v>
      </c>
      <c r="B4765" s="8">
        <v>43108</v>
      </c>
      <c r="C4765" s="8">
        <v>43101.520833333336</v>
      </c>
      <c r="D4765" t="s">
        <v>15657</v>
      </c>
      <c r="E4765" t="s">
        <v>15512</v>
      </c>
      <c r="F4765">
        <v>26</v>
      </c>
      <c r="G4765" t="e">
        <f>VLOOKUP(#REF!,#REF!,2,FALSE)</f>
        <v>#REF!</v>
      </c>
      <c r="H4765" t="s">
        <v>15658</v>
      </c>
      <c r="I4765">
        <v>117072</v>
      </c>
      <c r="J4765">
        <v>3824</v>
      </c>
      <c r="K4765">
        <v>201</v>
      </c>
      <c r="L4765">
        <v>287</v>
      </c>
      <c r="M4765" t="b">
        <v>0</v>
      </c>
      <c r="N4765" t="b">
        <v>0</v>
      </c>
      <c r="O4765" t="b">
        <v>0</v>
      </c>
    </row>
    <row r="4766" spans="1:15">
      <c r="A4766" t="s">
        <v>15659</v>
      </c>
      <c r="B4766" s="8">
        <v>43067</v>
      </c>
      <c r="C4766" s="8">
        <v>43064.439270833333</v>
      </c>
      <c r="D4766" t="s">
        <v>15660</v>
      </c>
      <c r="E4766" t="s">
        <v>12643</v>
      </c>
      <c r="F4766">
        <v>17</v>
      </c>
      <c r="G4766" t="e">
        <f>VLOOKUP(#REF!,#REF!,2,FALSE)</f>
        <v>#REF!</v>
      </c>
      <c r="H4766" t="s">
        <v>15661</v>
      </c>
      <c r="I4766">
        <v>116336</v>
      </c>
      <c r="J4766">
        <v>441</v>
      </c>
      <c r="K4766">
        <v>233</v>
      </c>
      <c r="L4766">
        <v>229</v>
      </c>
      <c r="M4766" t="b">
        <v>0</v>
      </c>
      <c r="N4766" t="b">
        <v>0</v>
      </c>
      <c r="O4766" t="b">
        <v>0</v>
      </c>
    </row>
    <row r="4767" spans="1:15">
      <c r="A4767" t="s">
        <v>15662</v>
      </c>
      <c r="B4767" s="8">
        <v>43186</v>
      </c>
      <c r="C4767" s="8">
        <v>43172.334108796298</v>
      </c>
      <c r="D4767" t="s">
        <v>15663</v>
      </c>
      <c r="E4767" t="s">
        <v>1899</v>
      </c>
      <c r="F4767">
        <v>10</v>
      </c>
      <c r="G4767" t="e">
        <f>VLOOKUP(#REF!,#REF!,2,FALSE)</f>
        <v>#REF!</v>
      </c>
      <c r="H4767" t="s">
        <v>15664</v>
      </c>
      <c r="I4767">
        <v>6215935</v>
      </c>
      <c r="J4767">
        <v>428599</v>
      </c>
      <c r="K4767">
        <v>3744</v>
      </c>
      <c r="L4767">
        <v>43798</v>
      </c>
      <c r="M4767" t="b">
        <v>0</v>
      </c>
      <c r="N4767" t="b">
        <v>0</v>
      </c>
      <c r="O4767" t="b">
        <v>0</v>
      </c>
    </row>
    <row r="4768" spans="1:15">
      <c r="A4768" t="s">
        <v>15665</v>
      </c>
      <c r="B4768" s="8">
        <v>43084</v>
      </c>
      <c r="C4768" s="8">
        <v>43078.352789351855</v>
      </c>
      <c r="D4768" t="s">
        <v>15666</v>
      </c>
      <c r="E4768" t="s">
        <v>15667</v>
      </c>
      <c r="F4768">
        <v>22</v>
      </c>
      <c r="G4768" t="e">
        <f>VLOOKUP(#REF!,#REF!,2,FALSE)</f>
        <v>#REF!</v>
      </c>
      <c r="H4768" t="s">
        <v>15668</v>
      </c>
      <c r="I4768">
        <v>115838</v>
      </c>
      <c r="J4768">
        <v>14621</v>
      </c>
      <c r="K4768">
        <v>293</v>
      </c>
      <c r="L4768">
        <v>966</v>
      </c>
      <c r="M4768" t="b">
        <v>0</v>
      </c>
      <c r="N4768" t="b">
        <v>0</v>
      </c>
      <c r="O4768" t="b">
        <v>0</v>
      </c>
    </row>
    <row r="4769" spans="1:15">
      <c r="A4769" t="s">
        <v>15669</v>
      </c>
      <c r="B4769" s="8">
        <v>43177</v>
      </c>
      <c r="C4769" s="8">
        <v>43172.375243055554</v>
      </c>
      <c r="D4769" t="s">
        <v>15670</v>
      </c>
      <c r="E4769" t="s">
        <v>2458</v>
      </c>
      <c r="F4769">
        <v>24</v>
      </c>
      <c r="G4769" t="e">
        <f>VLOOKUP(#REF!,#REF!,2,FALSE)</f>
        <v>#REF!</v>
      </c>
      <c r="H4769" t="s">
        <v>15671</v>
      </c>
      <c r="I4769">
        <v>888329</v>
      </c>
      <c r="J4769">
        <v>18387</v>
      </c>
      <c r="K4769">
        <v>426</v>
      </c>
      <c r="L4769">
        <v>1636</v>
      </c>
      <c r="M4769" t="b">
        <v>0</v>
      </c>
      <c r="N4769" t="b">
        <v>0</v>
      </c>
      <c r="O4769" t="b">
        <v>0</v>
      </c>
    </row>
    <row r="4770" spans="1:15">
      <c r="A4770" t="s">
        <v>15672</v>
      </c>
      <c r="B4770" s="8">
        <v>43185</v>
      </c>
      <c r="C4770" s="8">
        <v>43172.3752662037</v>
      </c>
      <c r="D4770" t="s">
        <v>15673</v>
      </c>
      <c r="E4770" t="s">
        <v>12299</v>
      </c>
      <c r="F4770">
        <v>24</v>
      </c>
      <c r="G4770" t="e">
        <f>VLOOKUP(#REF!,#REF!,2,FALSE)</f>
        <v>#REF!</v>
      </c>
      <c r="H4770" t="s">
        <v>15674</v>
      </c>
      <c r="I4770">
        <v>2239708</v>
      </c>
      <c r="J4770">
        <v>82672</v>
      </c>
      <c r="K4770">
        <v>687</v>
      </c>
      <c r="L4770">
        <v>3577</v>
      </c>
      <c r="M4770" t="b">
        <v>0</v>
      </c>
      <c r="N4770" t="b">
        <v>0</v>
      </c>
      <c r="O4770" t="b">
        <v>0</v>
      </c>
    </row>
    <row r="4771" spans="1:15">
      <c r="A4771" t="s">
        <v>15675</v>
      </c>
      <c r="B4771" s="8">
        <v>43175</v>
      </c>
      <c r="C4771" s="8">
        <v>43172.375347222223</v>
      </c>
      <c r="D4771" t="s">
        <v>15676</v>
      </c>
      <c r="E4771" t="s">
        <v>1808</v>
      </c>
      <c r="F4771">
        <v>24</v>
      </c>
      <c r="G4771" t="e">
        <f>VLOOKUP(#REF!,#REF!,2,FALSE)</f>
        <v>#REF!</v>
      </c>
      <c r="H4771" t="s">
        <v>15677</v>
      </c>
      <c r="I4771">
        <v>11161971</v>
      </c>
      <c r="J4771">
        <v>218633</v>
      </c>
      <c r="K4771">
        <v>5211</v>
      </c>
      <c r="L4771">
        <v>18871</v>
      </c>
      <c r="M4771" t="b">
        <v>0</v>
      </c>
      <c r="N4771" t="b">
        <v>0</v>
      </c>
      <c r="O4771" t="b">
        <v>0</v>
      </c>
    </row>
    <row r="4772" spans="1:15">
      <c r="A4772" t="s">
        <v>15678</v>
      </c>
      <c r="B4772" s="8">
        <v>43188</v>
      </c>
      <c r="C4772" s="8">
        <v>43172.458391203705</v>
      </c>
      <c r="D4772" t="s">
        <v>15679</v>
      </c>
      <c r="E4772" t="s">
        <v>1855</v>
      </c>
      <c r="F4772">
        <v>10</v>
      </c>
      <c r="G4772" t="e">
        <f>VLOOKUP(#REF!,#REF!,2,FALSE)</f>
        <v>#REF!</v>
      </c>
      <c r="H4772" t="s">
        <v>15680</v>
      </c>
      <c r="I4772">
        <v>8244106</v>
      </c>
      <c r="J4772">
        <v>355445</v>
      </c>
      <c r="K4772">
        <v>9040</v>
      </c>
      <c r="L4772">
        <v>22941</v>
      </c>
      <c r="M4772" t="b">
        <v>0</v>
      </c>
      <c r="N4772" t="b">
        <v>0</v>
      </c>
      <c r="O4772" t="b">
        <v>0</v>
      </c>
    </row>
    <row r="4773" spans="1:15">
      <c r="A4773" t="s">
        <v>15681</v>
      </c>
      <c r="B4773" s="8">
        <v>43080</v>
      </c>
      <c r="C4773" s="8">
        <v>43077.236192129632</v>
      </c>
      <c r="D4773" t="s">
        <v>15682</v>
      </c>
      <c r="E4773" t="s">
        <v>10280</v>
      </c>
      <c r="F4773">
        <v>1</v>
      </c>
      <c r="G4773" t="e">
        <f>VLOOKUP(#REF!,#REF!,2,FALSE)</f>
        <v>#REF!</v>
      </c>
      <c r="H4773" t="s">
        <v>15683</v>
      </c>
      <c r="I4773">
        <v>115629</v>
      </c>
      <c r="J4773">
        <v>6043</v>
      </c>
      <c r="K4773">
        <v>303</v>
      </c>
      <c r="L4773">
        <v>1914</v>
      </c>
      <c r="M4773" t="b">
        <v>0</v>
      </c>
      <c r="N4773" t="b">
        <v>0</v>
      </c>
      <c r="O4773" t="b">
        <v>0</v>
      </c>
    </row>
    <row r="4774" spans="1:15">
      <c r="A4774" t="s">
        <v>15684</v>
      </c>
      <c r="B4774" s="8">
        <v>43118</v>
      </c>
      <c r="C4774" s="8">
        <v>43113.291701388887</v>
      </c>
      <c r="D4774" t="s">
        <v>15685</v>
      </c>
      <c r="E4774" t="s">
        <v>1135</v>
      </c>
      <c r="F4774">
        <v>17</v>
      </c>
      <c r="G4774" t="e">
        <f>VLOOKUP(#REF!,#REF!,2,FALSE)</f>
        <v>#REF!</v>
      </c>
      <c r="H4774" t="s">
        <v>15686</v>
      </c>
      <c r="I4774">
        <v>115141</v>
      </c>
      <c r="J4774">
        <v>4886</v>
      </c>
      <c r="K4774">
        <v>19</v>
      </c>
      <c r="L4774">
        <v>213</v>
      </c>
      <c r="M4774" t="b">
        <v>0</v>
      </c>
      <c r="N4774" t="b">
        <v>0</v>
      </c>
      <c r="O4774" t="b">
        <v>0</v>
      </c>
    </row>
    <row r="4775" spans="1:15">
      <c r="A4775" t="s">
        <v>15687</v>
      </c>
      <c r="B4775" s="8">
        <v>43188</v>
      </c>
      <c r="C4775" s="8">
        <v>43172.663634259261</v>
      </c>
      <c r="D4775" t="s">
        <v>15688</v>
      </c>
      <c r="E4775" t="s">
        <v>14818</v>
      </c>
      <c r="F4775">
        <v>24</v>
      </c>
      <c r="G4775" t="e">
        <f>VLOOKUP(#REF!,#REF!,2,FALSE)</f>
        <v>#REF!</v>
      </c>
      <c r="H4775" t="s">
        <v>15689</v>
      </c>
      <c r="I4775">
        <v>652347</v>
      </c>
      <c r="J4775">
        <v>16860</v>
      </c>
      <c r="K4775">
        <v>470</v>
      </c>
      <c r="L4775">
        <v>4002</v>
      </c>
      <c r="M4775" t="b">
        <v>0</v>
      </c>
      <c r="N4775" t="b">
        <v>0</v>
      </c>
      <c r="O4775" t="b">
        <v>0</v>
      </c>
    </row>
    <row r="4776" spans="1:15">
      <c r="A4776" t="s">
        <v>15690</v>
      </c>
      <c r="B4776" s="8">
        <v>43186</v>
      </c>
      <c r="C4776" s="8">
        <v>43172.75</v>
      </c>
      <c r="D4776" t="s">
        <v>15691</v>
      </c>
      <c r="E4776" t="s">
        <v>3905</v>
      </c>
      <c r="F4776">
        <v>24</v>
      </c>
      <c r="G4776" t="e">
        <f>VLOOKUP(#REF!,#REF!,2,FALSE)</f>
        <v>#REF!</v>
      </c>
      <c r="H4776" t="s">
        <v>15692</v>
      </c>
      <c r="I4776">
        <v>1017884</v>
      </c>
      <c r="J4776">
        <v>19593</v>
      </c>
      <c r="K4776">
        <v>1472</v>
      </c>
      <c r="L4776">
        <v>3178</v>
      </c>
      <c r="M4776" t="b">
        <v>0</v>
      </c>
      <c r="N4776" t="b">
        <v>0</v>
      </c>
      <c r="O4776" t="b">
        <v>0</v>
      </c>
    </row>
    <row r="4777" spans="1:15">
      <c r="A4777" t="s">
        <v>15693</v>
      </c>
      <c r="B4777" s="8">
        <v>43141</v>
      </c>
      <c r="C4777" s="8">
        <v>43140.166678240741</v>
      </c>
      <c r="D4777" t="s">
        <v>15694</v>
      </c>
      <c r="E4777" t="s">
        <v>425</v>
      </c>
      <c r="F4777">
        <v>23</v>
      </c>
      <c r="G4777" t="e">
        <f>VLOOKUP(#REF!,#REF!,2,FALSE)</f>
        <v>#REF!</v>
      </c>
      <c r="H4777" t="s">
        <v>15695</v>
      </c>
      <c r="I4777">
        <v>114967</v>
      </c>
      <c r="J4777">
        <v>2783</v>
      </c>
      <c r="K4777">
        <v>54</v>
      </c>
      <c r="L4777">
        <v>201</v>
      </c>
      <c r="M4777" t="b">
        <v>0</v>
      </c>
      <c r="N4777" t="b">
        <v>0</v>
      </c>
      <c r="O4777" t="b">
        <v>0</v>
      </c>
    </row>
    <row r="4778" spans="1:15">
      <c r="A4778" t="s">
        <v>15696</v>
      </c>
      <c r="B4778" s="8">
        <v>43060</v>
      </c>
      <c r="C4778" s="8">
        <v>43054.596076388887</v>
      </c>
      <c r="D4778" t="s">
        <v>15697</v>
      </c>
      <c r="E4778" t="s">
        <v>15698</v>
      </c>
      <c r="F4778">
        <v>23</v>
      </c>
      <c r="G4778" t="e">
        <f>VLOOKUP(#REF!,#REF!,2,FALSE)</f>
        <v>#REF!</v>
      </c>
      <c r="H4778" t="s">
        <v>15699</v>
      </c>
      <c r="I4778">
        <v>114923</v>
      </c>
      <c r="J4778">
        <v>6490</v>
      </c>
      <c r="K4778">
        <v>78</v>
      </c>
      <c r="L4778">
        <v>4216</v>
      </c>
      <c r="M4778" t="b">
        <v>0</v>
      </c>
      <c r="N4778" t="b">
        <v>0</v>
      </c>
      <c r="O4778" t="b">
        <v>0</v>
      </c>
    </row>
    <row r="4779" spans="1:15">
      <c r="A4779" t="s">
        <v>15700</v>
      </c>
      <c r="B4779" s="8">
        <v>43141</v>
      </c>
      <c r="C4779" s="8">
        <v>43135.223993055559</v>
      </c>
      <c r="D4779" t="s">
        <v>15701</v>
      </c>
      <c r="E4779" t="s">
        <v>14744</v>
      </c>
      <c r="F4779">
        <v>26</v>
      </c>
      <c r="G4779" t="e">
        <f>VLOOKUP(#REF!,#REF!,2,FALSE)</f>
        <v>#REF!</v>
      </c>
      <c r="H4779" t="s">
        <v>15702</v>
      </c>
      <c r="I4779">
        <v>114753</v>
      </c>
      <c r="J4779">
        <v>7398</v>
      </c>
      <c r="K4779">
        <v>94</v>
      </c>
      <c r="L4779">
        <v>529</v>
      </c>
      <c r="M4779" t="b">
        <v>0</v>
      </c>
      <c r="N4779" t="b">
        <v>0</v>
      </c>
      <c r="O4779" t="b">
        <v>0</v>
      </c>
    </row>
    <row r="4780" spans="1:15">
      <c r="A4780" t="s">
        <v>15703</v>
      </c>
      <c r="B4780" s="8">
        <v>43152</v>
      </c>
      <c r="C4780" s="8">
        <v>43150.183888888889</v>
      </c>
      <c r="D4780" t="s">
        <v>15704</v>
      </c>
      <c r="E4780" t="s">
        <v>1833</v>
      </c>
      <c r="F4780">
        <v>25</v>
      </c>
      <c r="G4780" t="e">
        <f>VLOOKUP(#REF!,#REF!,2,FALSE)</f>
        <v>#REF!</v>
      </c>
      <c r="H4780" t="s">
        <v>15705</v>
      </c>
      <c r="I4780">
        <v>114424</v>
      </c>
      <c r="J4780">
        <v>618</v>
      </c>
      <c r="K4780">
        <v>288</v>
      </c>
      <c r="L4780">
        <v>977</v>
      </c>
      <c r="M4780" t="b">
        <v>0</v>
      </c>
      <c r="N4780" t="b">
        <v>0</v>
      </c>
      <c r="O4780" t="b">
        <v>0</v>
      </c>
    </row>
    <row r="4781" spans="1:15">
      <c r="A4781" t="s">
        <v>15706</v>
      </c>
      <c r="B4781" s="8">
        <v>43181</v>
      </c>
      <c r="C4781" s="8">
        <v>43173.024305555555</v>
      </c>
      <c r="D4781" t="s">
        <v>15707</v>
      </c>
      <c r="E4781" t="s">
        <v>549</v>
      </c>
      <c r="F4781">
        <v>24</v>
      </c>
      <c r="G4781" t="e">
        <f>VLOOKUP(#REF!,#REF!,2,FALSE)</f>
        <v>#REF!</v>
      </c>
      <c r="H4781" t="s">
        <v>15708</v>
      </c>
      <c r="I4781">
        <v>322783</v>
      </c>
      <c r="J4781">
        <v>4357</v>
      </c>
      <c r="K4781">
        <v>178</v>
      </c>
      <c r="L4781">
        <v>728</v>
      </c>
      <c r="M4781" t="b">
        <v>0</v>
      </c>
      <c r="N4781" t="b">
        <v>0</v>
      </c>
      <c r="O4781" t="b">
        <v>0</v>
      </c>
    </row>
    <row r="4782" spans="1:15">
      <c r="A4782" t="s">
        <v>15709</v>
      </c>
      <c r="B4782" s="8">
        <v>43186</v>
      </c>
      <c r="C4782" s="8">
        <v>43173.220532407409</v>
      </c>
      <c r="D4782" t="s">
        <v>15710</v>
      </c>
      <c r="E4782" t="s">
        <v>10905</v>
      </c>
      <c r="F4782">
        <v>24</v>
      </c>
      <c r="G4782" t="e">
        <f>VLOOKUP(#REF!,#REF!,2,FALSE)</f>
        <v>#REF!</v>
      </c>
      <c r="H4782" t="s">
        <v>15711</v>
      </c>
      <c r="I4782">
        <v>3132248</v>
      </c>
      <c r="J4782">
        <v>490749</v>
      </c>
      <c r="K4782">
        <v>2083</v>
      </c>
      <c r="L4782">
        <v>34948</v>
      </c>
      <c r="M4782" t="b">
        <v>0</v>
      </c>
      <c r="N4782" t="b">
        <v>0</v>
      </c>
      <c r="O4782" t="b">
        <v>0</v>
      </c>
    </row>
    <row r="4783" spans="1:15">
      <c r="A4783" t="s">
        <v>15712</v>
      </c>
      <c r="B4783" s="8">
        <v>43113</v>
      </c>
      <c r="C4783" s="8">
        <v>43107.611284722225</v>
      </c>
      <c r="D4783" t="s">
        <v>15713</v>
      </c>
      <c r="E4783" t="s">
        <v>15714</v>
      </c>
      <c r="F4783">
        <v>25</v>
      </c>
      <c r="G4783" t="e">
        <f>VLOOKUP(#REF!,#REF!,2,FALSE)</f>
        <v>#REF!</v>
      </c>
      <c r="H4783" t="s">
        <v>15715</v>
      </c>
      <c r="I4783">
        <v>114280</v>
      </c>
      <c r="J4783">
        <v>888</v>
      </c>
      <c r="K4783">
        <v>72</v>
      </c>
      <c r="L4783">
        <v>440</v>
      </c>
      <c r="M4783" t="b">
        <v>0</v>
      </c>
      <c r="N4783" t="b">
        <v>0</v>
      </c>
      <c r="O4783" t="b">
        <v>0</v>
      </c>
    </row>
    <row r="4784" spans="1:15">
      <c r="A4784" t="s">
        <v>15716</v>
      </c>
      <c r="B4784" s="8">
        <v>43174</v>
      </c>
      <c r="C4784" s="8">
        <v>43173.250787037039</v>
      </c>
      <c r="D4784" t="s">
        <v>15717</v>
      </c>
      <c r="E4784" t="s">
        <v>790</v>
      </c>
      <c r="F4784">
        <v>24</v>
      </c>
      <c r="G4784" t="e">
        <f>VLOOKUP(#REF!,#REF!,2,FALSE)</f>
        <v>#REF!</v>
      </c>
      <c r="H4784" t="s">
        <v>15718</v>
      </c>
      <c r="I4784">
        <v>508376</v>
      </c>
      <c r="J4784">
        <v>12313</v>
      </c>
      <c r="K4784">
        <v>352</v>
      </c>
      <c r="L4784">
        <v>567</v>
      </c>
      <c r="M4784" t="b">
        <v>0</v>
      </c>
      <c r="N4784" t="b">
        <v>0</v>
      </c>
      <c r="O4784" t="b">
        <v>0</v>
      </c>
    </row>
    <row r="4785" spans="1:15">
      <c r="A4785" t="s">
        <v>15719</v>
      </c>
      <c r="B4785" s="8">
        <v>43087</v>
      </c>
      <c r="C4785" s="8">
        <v>43082.291678240741</v>
      </c>
      <c r="D4785" t="s">
        <v>15720</v>
      </c>
      <c r="E4785" t="s">
        <v>7704</v>
      </c>
      <c r="F4785">
        <v>26</v>
      </c>
      <c r="G4785" t="e">
        <f>VLOOKUP(#REF!,#REF!,2,FALSE)</f>
        <v>#REF!</v>
      </c>
      <c r="H4785" t="s">
        <v>15721</v>
      </c>
      <c r="I4785">
        <v>114266</v>
      </c>
      <c r="J4785">
        <v>5555</v>
      </c>
      <c r="K4785">
        <v>159</v>
      </c>
      <c r="L4785">
        <v>621</v>
      </c>
      <c r="M4785" t="b">
        <v>0</v>
      </c>
      <c r="N4785" t="b">
        <v>0</v>
      </c>
      <c r="O4785" t="b">
        <v>0</v>
      </c>
    </row>
    <row r="4786" spans="1:15">
      <c r="A4786" t="s">
        <v>15722</v>
      </c>
      <c r="B4786" s="8">
        <v>43074</v>
      </c>
      <c r="C4786" s="8">
        <v>43068.416724537034</v>
      </c>
      <c r="D4786" t="s">
        <v>15723</v>
      </c>
      <c r="E4786" t="s">
        <v>10415</v>
      </c>
      <c r="F4786">
        <v>22</v>
      </c>
      <c r="G4786" t="e">
        <f>VLOOKUP(#REF!,#REF!,2,FALSE)</f>
        <v>#REF!</v>
      </c>
      <c r="H4786" t="s">
        <v>15724</v>
      </c>
      <c r="I4786">
        <v>113748</v>
      </c>
      <c r="J4786">
        <v>7451</v>
      </c>
      <c r="K4786">
        <v>109</v>
      </c>
      <c r="L4786">
        <v>435</v>
      </c>
      <c r="M4786" t="b">
        <v>0</v>
      </c>
      <c r="N4786" t="b">
        <v>0</v>
      </c>
      <c r="O4786" t="b">
        <v>0</v>
      </c>
    </row>
    <row r="4787" spans="1:15">
      <c r="A4787" t="s">
        <v>15725</v>
      </c>
      <c r="B4787" s="8">
        <v>43122</v>
      </c>
      <c r="C4787" s="8">
        <v>43119.333344907405</v>
      </c>
      <c r="D4787" t="s">
        <v>15726</v>
      </c>
      <c r="E4787" t="s">
        <v>2324</v>
      </c>
      <c r="F4787">
        <v>26</v>
      </c>
      <c r="G4787" t="e">
        <f>VLOOKUP(#REF!,#REF!,2,FALSE)</f>
        <v>#REF!</v>
      </c>
      <c r="H4787" t="s">
        <v>15727</v>
      </c>
      <c r="I4787">
        <v>113493</v>
      </c>
      <c r="J4787">
        <v>4842</v>
      </c>
      <c r="K4787">
        <v>101</v>
      </c>
      <c r="L4787">
        <v>946</v>
      </c>
      <c r="M4787" t="b">
        <v>0</v>
      </c>
      <c r="N4787" t="b">
        <v>0</v>
      </c>
      <c r="O4787" t="b">
        <v>0</v>
      </c>
    </row>
    <row r="4788" spans="1:15">
      <c r="A4788" t="s">
        <v>15728</v>
      </c>
      <c r="B4788" s="8">
        <v>43121</v>
      </c>
      <c r="C4788" s="8">
        <v>43116.250219907408</v>
      </c>
      <c r="D4788" t="s">
        <v>15729</v>
      </c>
      <c r="E4788" t="s">
        <v>1815</v>
      </c>
      <c r="F4788">
        <v>28</v>
      </c>
      <c r="G4788" t="e">
        <f>VLOOKUP(#REF!,#REF!,2,FALSE)</f>
        <v>#REF!</v>
      </c>
      <c r="H4788" t="s">
        <v>100</v>
      </c>
      <c r="I4788">
        <v>113213</v>
      </c>
      <c r="J4788">
        <v>2183</v>
      </c>
      <c r="K4788">
        <v>119</v>
      </c>
      <c r="L4788">
        <v>187</v>
      </c>
      <c r="M4788" t="b">
        <v>0</v>
      </c>
      <c r="N4788" t="b">
        <v>0</v>
      </c>
      <c r="O4788" t="b">
        <v>0</v>
      </c>
    </row>
    <row r="4789" spans="1:15">
      <c r="A4789" t="s">
        <v>15730</v>
      </c>
      <c r="B4789" s="8">
        <v>43092</v>
      </c>
      <c r="C4789" s="8">
        <v>43086.450208333335</v>
      </c>
      <c r="D4789" t="s">
        <v>15731</v>
      </c>
      <c r="E4789" t="s">
        <v>6895</v>
      </c>
      <c r="F4789">
        <v>25</v>
      </c>
      <c r="G4789" t="e">
        <f>VLOOKUP(#REF!,#REF!,2,FALSE)</f>
        <v>#REF!</v>
      </c>
      <c r="H4789" t="s">
        <v>15732</v>
      </c>
      <c r="I4789">
        <v>113169</v>
      </c>
      <c r="J4789">
        <v>1678</v>
      </c>
      <c r="K4789">
        <v>485</v>
      </c>
      <c r="L4789">
        <v>628</v>
      </c>
      <c r="M4789" t="b">
        <v>0</v>
      </c>
      <c r="N4789" t="b">
        <v>0</v>
      </c>
      <c r="O4789" t="b">
        <v>0</v>
      </c>
    </row>
    <row r="4790" spans="1:15">
      <c r="A4790" t="s">
        <v>15733</v>
      </c>
      <c r="B4790" s="8">
        <v>43188</v>
      </c>
      <c r="C4790" s="8">
        <v>43173.345300925925</v>
      </c>
      <c r="D4790" t="s">
        <v>15734</v>
      </c>
      <c r="E4790" t="s">
        <v>15735</v>
      </c>
      <c r="F4790">
        <v>24</v>
      </c>
      <c r="G4790" t="e">
        <f>VLOOKUP(#REF!,#REF!,2,FALSE)</f>
        <v>#REF!</v>
      </c>
      <c r="H4790" t="s">
        <v>15736</v>
      </c>
      <c r="I4790">
        <v>1618812</v>
      </c>
      <c r="J4790">
        <v>26729</v>
      </c>
      <c r="K4790">
        <v>615</v>
      </c>
      <c r="L4790">
        <v>2439</v>
      </c>
      <c r="M4790" t="b">
        <v>0</v>
      </c>
      <c r="N4790" t="b">
        <v>0</v>
      </c>
      <c r="O4790" t="b">
        <v>0</v>
      </c>
    </row>
    <row r="4791" spans="1:15">
      <c r="A4791" t="s">
        <v>15737</v>
      </c>
      <c r="B4791" s="8">
        <v>43185</v>
      </c>
      <c r="C4791" s="8">
        <v>43173.347685185188</v>
      </c>
      <c r="D4791" t="s">
        <v>15738</v>
      </c>
      <c r="E4791" t="s">
        <v>336</v>
      </c>
      <c r="F4791">
        <v>24</v>
      </c>
      <c r="G4791" t="e">
        <f>VLOOKUP(#REF!,#REF!,2,FALSE)</f>
        <v>#REF!</v>
      </c>
      <c r="H4791" t="s">
        <v>15739</v>
      </c>
      <c r="I4791">
        <v>912215</v>
      </c>
      <c r="J4791">
        <v>29530</v>
      </c>
      <c r="K4791">
        <v>5810</v>
      </c>
      <c r="L4791">
        <v>2348</v>
      </c>
      <c r="M4791" t="b">
        <v>0</v>
      </c>
      <c r="N4791" t="b">
        <v>0</v>
      </c>
      <c r="O4791" t="b">
        <v>0</v>
      </c>
    </row>
    <row r="4792" spans="1:15">
      <c r="A4792" t="s">
        <v>15740</v>
      </c>
      <c r="B4792" s="8">
        <v>43119</v>
      </c>
      <c r="C4792" s="8">
        <v>43114.041701388887</v>
      </c>
      <c r="D4792" t="s">
        <v>15741</v>
      </c>
      <c r="E4792" t="s">
        <v>15742</v>
      </c>
      <c r="F4792">
        <v>26</v>
      </c>
      <c r="G4792" t="e">
        <f>VLOOKUP(#REF!,#REF!,2,FALSE)</f>
        <v>#REF!</v>
      </c>
      <c r="H4792" t="s">
        <v>15743</v>
      </c>
      <c r="I4792">
        <v>112510</v>
      </c>
      <c r="J4792">
        <v>3885</v>
      </c>
      <c r="K4792">
        <v>66</v>
      </c>
      <c r="L4792">
        <v>257</v>
      </c>
      <c r="M4792" t="b">
        <v>0</v>
      </c>
      <c r="N4792" t="b">
        <v>0</v>
      </c>
      <c r="O4792" t="b">
        <v>0</v>
      </c>
    </row>
    <row r="4793" spans="1:15">
      <c r="A4793" t="s">
        <v>15744</v>
      </c>
      <c r="B4793" s="8">
        <v>43121</v>
      </c>
      <c r="C4793" s="8">
        <v>43115.86383101852</v>
      </c>
      <c r="D4793" t="s">
        <v>15745</v>
      </c>
      <c r="E4793" t="s">
        <v>251</v>
      </c>
      <c r="F4793">
        <v>17</v>
      </c>
      <c r="G4793" t="e">
        <f>VLOOKUP(#REF!,#REF!,2,FALSE)</f>
        <v>#REF!</v>
      </c>
      <c r="H4793" t="s">
        <v>15746</v>
      </c>
      <c r="I4793">
        <v>112207</v>
      </c>
      <c r="J4793">
        <v>3548</v>
      </c>
      <c r="K4793">
        <v>109</v>
      </c>
      <c r="L4793">
        <v>419</v>
      </c>
      <c r="M4793" t="b">
        <v>0</v>
      </c>
      <c r="N4793" t="b">
        <v>0</v>
      </c>
      <c r="O4793" t="b">
        <v>0</v>
      </c>
    </row>
    <row r="4794" spans="1:15">
      <c r="A4794" t="s">
        <v>15747</v>
      </c>
      <c r="B4794" s="8">
        <v>43132</v>
      </c>
      <c r="C4794" s="8">
        <v>43126.196527777778</v>
      </c>
      <c r="D4794" t="s">
        <v>15748</v>
      </c>
      <c r="E4794" t="s">
        <v>4916</v>
      </c>
      <c r="F4794">
        <v>25</v>
      </c>
      <c r="G4794" t="e">
        <f>VLOOKUP(#REF!,#REF!,2,FALSE)</f>
        <v>#REF!</v>
      </c>
      <c r="H4794" t="s">
        <v>15749</v>
      </c>
      <c r="I4794">
        <v>112160</v>
      </c>
      <c r="J4794">
        <v>171</v>
      </c>
      <c r="K4794">
        <v>45</v>
      </c>
      <c r="L4794">
        <v>339</v>
      </c>
      <c r="M4794" t="b">
        <v>0</v>
      </c>
      <c r="N4794" t="b">
        <v>0</v>
      </c>
      <c r="O4794" t="b">
        <v>0</v>
      </c>
    </row>
    <row r="4795" spans="1:15">
      <c r="A4795" t="s">
        <v>15750</v>
      </c>
      <c r="B4795" s="8">
        <v>43188</v>
      </c>
      <c r="C4795" s="8">
        <v>43173.432488425926</v>
      </c>
      <c r="D4795" t="s">
        <v>15751</v>
      </c>
      <c r="E4795" t="s">
        <v>4459</v>
      </c>
      <c r="F4795">
        <v>24</v>
      </c>
      <c r="G4795" t="e">
        <f>VLOOKUP(#REF!,#REF!,2,FALSE)</f>
        <v>#REF!</v>
      </c>
      <c r="H4795" t="s">
        <v>15752</v>
      </c>
      <c r="I4795">
        <v>783414</v>
      </c>
      <c r="J4795">
        <v>17433</v>
      </c>
      <c r="K4795">
        <v>5353</v>
      </c>
      <c r="L4795">
        <v>2690</v>
      </c>
      <c r="M4795" t="b">
        <v>0</v>
      </c>
      <c r="N4795" t="b">
        <v>0</v>
      </c>
      <c r="O4795" t="b">
        <v>0</v>
      </c>
    </row>
    <row r="4796" spans="1:15">
      <c r="A4796" t="s">
        <v>15753</v>
      </c>
      <c r="B4796" s="8">
        <v>43057</v>
      </c>
      <c r="C4796" s="8">
        <v>43052.293993055559</v>
      </c>
      <c r="D4796" t="s">
        <v>15754</v>
      </c>
      <c r="E4796" t="s">
        <v>5499</v>
      </c>
      <c r="F4796">
        <v>25</v>
      </c>
      <c r="G4796" t="e">
        <f>VLOOKUP(#REF!,#REF!,2,FALSE)</f>
        <v>#REF!</v>
      </c>
      <c r="H4796" t="s">
        <v>15755</v>
      </c>
      <c r="I4796">
        <v>112077</v>
      </c>
      <c r="J4796">
        <v>438</v>
      </c>
      <c r="K4796">
        <v>46</v>
      </c>
      <c r="L4796">
        <v>572</v>
      </c>
      <c r="M4796" t="b">
        <v>0</v>
      </c>
      <c r="N4796" t="b">
        <v>0</v>
      </c>
      <c r="O4796" t="b">
        <v>0</v>
      </c>
    </row>
    <row r="4797" spans="1:15">
      <c r="A4797" t="s">
        <v>15756</v>
      </c>
      <c r="B4797" s="8">
        <v>43158</v>
      </c>
      <c r="C4797" s="8">
        <v>43151.581863425927</v>
      </c>
      <c r="D4797" t="s">
        <v>15757</v>
      </c>
      <c r="E4797" t="s">
        <v>15758</v>
      </c>
      <c r="F4797">
        <v>28</v>
      </c>
      <c r="G4797" t="e">
        <f>VLOOKUP(#REF!,#REF!,2,FALSE)</f>
        <v>#REF!</v>
      </c>
      <c r="H4797" t="s">
        <v>15759</v>
      </c>
      <c r="I4797">
        <v>111950</v>
      </c>
      <c r="J4797">
        <v>2268</v>
      </c>
      <c r="K4797">
        <v>103</v>
      </c>
      <c r="L4797">
        <v>268</v>
      </c>
      <c r="M4797" t="b">
        <v>0</v>
      </c>
      <c r="N4797" t="b">
        <v>0</v>
      </c>
      <c r="O4797" t="b">
        <v>0</v>
      </c>
    </row>
    <row r="4798" spans="1:15">
      <c r="A4798" t="s">
        <v>15760</v>
      </c>
      <c r="B4798" s="8">
        <v>43187</v>
      </c>
      <c r="C4798" s="8">
        <v>43173.610162037039</v>
      </c>
      <c r="D4798" t="s">
        <v>15761</v>
      </c>
      <c r="E4798" t="s">
        <v>1485</v>
      </c>
      <c r="F4798">
        <v>24</v>
      </c>
      <c r="G4798" t="e">
        <f>VLOOKUP(#REF!,#REF!,2,FALSE)</f>
        <v>#REF!</v>
      </c>
      <c r="H4798" t="s">
        <v>15762</v>
      </c>
      <c r="I4798">
        <v>506035</v>
      </c>
      <c r="J4798">
        <v>18560</v>
      </c>
      <c r="K4798">
        <v>579</v>
      </c>
      <c r="L4798">
        <v>2765</v>
      </c>
      <c r="M4798" t="b">
        <v>0</v>
      </c>
      <c r="N4798" t="b">
        <v>0</v>
      </c>
      <c r="O4798" t="b">
        <v>0</v>
      </c>
    </row>
    <row r="4799" spans="1:15">
      <c r="A4799" t="s">
        <v>15763</v>
      </c>
      <c r="B4799" s="8">
        <v>43153</v>
      </c>
      <c r="C4799" s="8">
        <v>43145.594351851854</v>
      </c>
      <c r="D4799" t="s">
        <v>15764</v>
      </c>
      <c r="E4799" t="s">
        <v>8114</v>
      </c>
      <c r="F4799">
        <v>27</v>
      </c>
      <c r="G4799" t="e">
        <f>VLOOKUP(#REF!,#REF!,2,FALSE)</f>
        <v>#REF!</v>
      </c>
      <c r="H4799" t="s">
        <v>15765</v>
      </c>
      <c r="I4799">
        <v>111619</v>
      </c>
      <c r="J4799">
        <v>4993</v>
      </c>
      <c r="K4799">
        <v>291</v>
      </c>
      <c r="L4799">
        <v>941</v>
      </c>
      <c r="M4799" t="b">
        <v>0</v>
      </c>
      <c r="N4799" t="b">
        <v>0</v>
      </c>
      <c r="O4799" t="b">
        <v>0</v>
      </c>
    </row>
    <row r="4800" spans="1:15">
      <c r="A4800" t="s">
        <v>15766</v>
      </c>
      <c r="B4800" s="8">
        <v>43189</v>
      </c>
      <c r="C4800" s="8">
        <v>43173.62599537037</v>
      </c>
      <c r="D4800" t="s">
        <v>15767</v>
      </c>
      <c r="E4800" t="s">
        <v>15010</v>
      </c>
      <c r="F4800">
        <v>24</v>
      </c>
      <c r="G4800" t="e">
        <f>VLOOKUP(#REF!,#REF!,2,FALSE)</f>
        <v>#REF!</v>
      </c>
      <c r="H4800" t="s">
        <v>15011</v>
      </c>
      <c r="I4800">
        <v>1139279</v>
      </c>
      <c r="J4800">
        <v>41681</v>
      </c>
      <c r="K4800">
        <v>816</v>
      </c>
      <c r="L4800">
        <v>5636</v>
      </c>
      <c r="M4800" t="b">
        <v>0</v>
      </c>
      <c r="N4800" t="b">
        <v>0</v>
      </c>
      <c r="O4800" t="b">
        <v>0</v>
      </c>
    </row>
    <row r="4801" spans="1:15">
      <c r="A4801" t="s">
        <v>15768</v>
      </c>
      <c r="B4801" s="8">
        <v>43060</v>
      </c>
      <c r="C4801" s="8">
        <v>43058.186388888891</v>
      </c>
      <c r="D4801" t="s">
        <v>15769</v>
      </c>
      <c r="E4801" t="s">
        <v>5499</v>
      </c>
      <c r="F4801">
        <v>25</v>
      </c>
      <c r="G4801" t="e">
        <f>VLOOKUP(#REF!,#REF!,2,FALSE)</f>
        <v>#REF!</v>
      </c>
      <c r="H4801" t="s">
        <v>15770</v>
      </c>
      <c r="I4801">
        <v>111349</v>
      </c>
      <c r="J4801">
        <v>662</v>
      </c>
      <c r="K4801">
        <v>72</v>
      </c>
      <c r="L4801">
        <v>611</v>
      </c>
      <c r="M4801" t="b">
        <v>0</v>
      </c>
      <c r="N4801" t="b">
        <v>0</v>
      </c>
      <c r="O4801" t="b">
        <v>0</v>
      </c>
    </row>
    <row r="4802" spans="1:15">
      <c r="A4802" t="s">
        <v>15771</v>
      </c>
      <c r="B4802" s="8">
        <v>43058</v>
      </c>
      <c r="C4802" s="8">
        <v>43052.401331018518</v>
      </c>
      <c r="D4802" t="s">
        <v>15772</v>
      </c>
      <c r="E4802" t="s">
        <v>3383</v>
      </c>
      <c r="F4802">
        <v>25</v>
      </c>
      <c r="G4802" t="e">
        <f>VLOOKUP(#REF!,#REF!,2,FALSE)</f>
        <v>#REF!</v>
      </c>
      <c r="H4802" t="s">
        <v>15773</v>
      </c>
      <c r="I4802">
        <v>111077</v>
      </c>
      <c r="J4802">
        <v>567</v>
      </c>
      <c r="K4802">
        <v>38</v>
      </c>
      <c r="L4802">
        <v>102</v>
      </c>
      <c r="M4802" t="b">
        <v>0</v>
      </c>
      <c r="N4802" t="b">
        <v>0</v>
      </c>
      <c r="O4802" t="b">
        <v>0</v>
      </c>
    </row>
    <row r="4803" spans="1:15">
      <c r="A4803" t="s">
        <v>15774</v>
      </c>
      <c r="B4803" s="8">
        <v>43059</v>
      </c>
      <c r="C4803" s="8">
        <v>43053.368773148148</v>
      </c>
      <c r="D4803" t="s">
        <v>15775</v>
      </c>
      <c r="E4803" t="s">
        <v>7386</v>
      </c>
      <c r="F4803">
        <v>23</v>
      </c>
      <c r="G4803" t="e">
        <f>VLOOKUP(#REF!,#REF!,2,FALSE)</f>
        <v>#REF!</v>
      </c>
      <c r="H4803" t="s">
        <v>7387</v>
      </c>
      <c r="I4803">
        <v>110590</v>
      </c>
      <c r="J4803">
        <v>104</v>
      </c>
      <c r="K4803">
        <v>5</v>
      </c>
      <c r="L4803">
        <v>10</v>
      </c>
      <c r="M4803" t="b">
        <v>0</v>
      </c>
      <c r="N4803" t="b">
        <v>0</v>
      </c>
      <c r="O4803" t="b">
        <v>0</v>
      </c>
    </row>
    <row r="4804" spans="1:15">
      <c r="A4804" t="s">
        <v>15776</v>
      </c>
      <c r="B4804" s="8">
        <v>43188</v>
      </c>
      <c r="C4804" s="8">
        <v>43173.750127314815</v>
      </c>
      <c r="D4804" t="s">
        <v>15777</v>
      </c>
      <c r="E4804" t="s">
        <v>3137</v>
      </c>
      <c r="F4804">
        <v>24</v>
      </c>
      <c r="G4804" t="e">
        <f>VLOOKUP(#REF!,#REF!,2,FALSE)</f>
        <v>#REF!</v>
      </c>
      <c r="H4804" t="s">
        <v>15778</v>
      </c>
      <c r="I4804">
        <v>293591</v>
      </c>
      <c r="J4804">
        <v>4088</v>
      </c>
      <c r="K4804">
        <v>165</v>
      </c>
      <c r="L4804">
        <v>382</v>
      </c>
      <c r="M4804" t="b">
        <v>0</v>
      </c>
      <c r="N4804" t="b">
        <v>0</v>
      </c>
      <c r="O4804" t="b">
        <v>0</v>
      </c>
    </row>
    <row r="4805" spans="1:15">
      <c r="A4805" t="s">
        <v>15779</v>
      </c>
      <c r="B4805" s="8">
        <v>43075</v>
      </c>
      <c r="C4805" s="8">
        <v>43074.125</v>
      </c>
      <c r="D4805" t="s">
        <v>15780</v>
      </c>
      <c r="E4805" t="s">
        <v>425</v>
      </c>
      <c r="F4805">
        <v>23</v>
      </c>
      <c r="G4805" t="e">
        <f>VLOOKUP(#REF!,#REF!,2,FALSE)</f>
        <v>#REF!</v>
      </c>
      <c r="H4805" t="s">
        <v>15781</v>
      </c>
      <c r="I4805">
        <v>110339</v>
      </c>
      <c r="J4805">
        <v>1351</v>
      </c>
      <c r="K4805">
        <v>41</v>
      </c>
      <c r="L4805">
        <v>133</v>
      </c>
      <c r="M4805" t="b">
        <v>0</v>
      </c>
      <c r="N4805" t="b">
        <v>0</v>
      </c>
      <c r="O4805" t="b">
        <v>0</v>
      </c>
    </row>
    <row r="4806" spans="1:15">
      <c r="A4806" t="s">
        <v>15782</v>
      </c>
      <c r="B4806" s="8">
        <v>43160</v>
      </c>
      <c r="C4806" s="8">
        <v>43155.870428240742</v>
      </c>
      <c r="D4806" t="s">
        <v>15783</v>
      </c>
      <c r="E4806" t="s">
        <v>15784</v>
      </c>
      <c r="F4806">
        <v>1</v>
      </c>
      <c r="G4806" t="e">
        <f>VLOOKUP(#REF!,#REF!,2,FALSE)</f>
        <v>#REF!</v>
      </c>
      <c r="H4806" t="s">
        <v>15785</v>
      </c>
      <c r="I4806">
        <v>110072</v>
      </c>
      <c r="J4806">
        <v>179</v>
      </c>
      <c r="K4806">
        <v>13</v>
      </c>
      <c r="L4806">
        <v>31</v>
      </c>
      <c r="M4806" t="b">
        <v>0</v>
      </c>
      <c r="N4806" t="b">
        <v>0</v>
      </c>
      <c r="O4806" t="b">
        <v>0</v>
      </c>
    </row>
    <row r="4807" spans="1:15">
      <c r="A4807" t="s">
        <v>15786</v>
      </c>
      <c r="B4807" s="8">
        <v>43128</v>
      </c>
      <c r="C4807" s="8">
        <v>43122.902118055557</v>
      </c>
      <c r="D4807" t="s">
        <v>15787</v>
      </c>
      <c r="E4807" t="s">
        <v>5966</v>
      </c>
      <c r="F4807">
        <v>17</v>
      </c>
      <c r="G4807" t="e">
        <f>VLOOKUP(#REF!,#REF!,2,FALSE)</f>
        <v>#REF!</v>
      </c>
      <c r="H4807" t="s">
        <v>15788</v>
      </c>
      <c r="I4807">
        <v>109740</v>
      </c>
      <c r="J4807">
        <v>287</v>
      </c>
      <c r="K4807">
        <v>15</v>
      </c>
      <c r="L4807">
        <v>150</v>
      </c>
      <c r="M4807" t="b">
        <v>0</v>
      </c>
      <c r="N4807" t="b">
        <v>0</v>
      </c>
      <c r="O4807" t="b">
        <v>0</v>
      </c>
    </row>
    <row r="4808" spans="1:15">
      <c r="A4808" t="s">
        <v>15789</v>
      </c>
      <c r="B4808" s="8">
        <v>43189</v>
      </c>
      <c r="C4808" s="8">
        <v>43173.950613425928</v>
      </c>
      <c r="D4808" t="s">
        <v>15790</v>
      </c>
      <c r="E4808" t="s">
        <v>2523</v>
      </c>
      <c r="F4808">
        <v>10</v>
      </c>
      <c r="G4808" t="e">
        <f>VLOOKUP(#REF!,#REF!,2,FALSE)</f>
        <v>#REF!</v>
      </c>
      <c r="H4808" t="s">
        <v>15791</v>
      </c>
      <c r="I4808">
        <v>955486</v>
      </c>
      <c r="J4808">
        <v>18166</v>
      </c>
      <c r="K4808">
        <v>544</v>
      </c>
      <c r="L4808">
        <v>1351</v>
      </c>
      <c r="M4808" t="b">
        <v>0</v>
      </c>
      <c r="N4808" t="b">
        <v>0</v>
      </c>
      <c r="O4808" t="b">
        <v>0</v>
      </c>
    </row>
    <row r="4809" spans="1:15">
      <c r="A4809" t="s">
        <v>15792</v>
      </c>
      <c r="B4809" s="8">
        <v>43099</v>
      </c>
      <c r="C4809" s="8">
        <v>43089.664976851855</v>
      </c>
      <c r="D4809" t="s">
        <v>15793</v>
      </c>
      <c r="E4809" t="s">
        <v>7386</v>
      </c>
      <c r="F4809">
        <v>23</v>
      </c>
      <c r="G4809" t="e">
        <f>VLOOKUP(#REF!,#REF!,2,FALSE)</f>
        <v>#REF!</v>
      </c>
      <c r="H4809" t="s">
        <v>7387</v>
      </c>
      <c r="I4809">
        <v>109733</v>
      </c>
      <c r="J4809">
        <v>189</v>
      </c>
      <c r="K4809">
        <v>30</v>
      </c>
      <c r="L4809">
        <v>21</v>
      </c>
      <c r="M4809" t="b">
        <v>0</v>
      </c>
      <c r="N4809" t="b">
        <v>0</v>
      </c>
      <c r="O4809" t="b">
        <v>0</v>
      </c>
    </row>
    <row r="4810" spans="1:15">
      <c r="A4810" t="s">
        <v>15794</v>
      </c>
      <c r="B4810" s="8">
        <v>43182</v>
      </c>
      <c r="C4810" s="8">
        <v>43174.166689814818</v>
      </c>
      <c r="D4810" t="s">
        <v>15795</v>
      </c>
      <c r="E4810" t="s">
        <v>15796</v>
      </c>
      <c r="F4810">
        <v>24</v>
      </c>
      <c r="G4810" t="e">
        <f>VLOOKUP(#REF!,#REF!,2,FALSE)</f>
        <v>#REF!</v>
      </c>
      <c r="H4810" t="s">
        <v>15797</v>
      </c>
      <c r="I4810">
        <v>1042805</v>
      </c>
      <c r="J4810">
        <v>16858</v>
      </c>
      <c r="K4810">
        <v>540</v>
      </c>
      <c r="L4810">
        <v>1312</v>
      </c>
      <c r="M4810" t="b">
        <v>0</v>
      </c>
      <c r="N4810" t="b">
        <v>0</v>
      </c>
      <c r="O4810" t="b">
        <v>0</v>
      </c>
    </row>
    <row r="4811" spans="1:15">
      <c r="A4811" t="s">
        <v>15798</v>
      </c>
      <c r="B4811" s="8">
        <v>43103</v>
      </c>
      <c r="C4811" s="8">
        <v>43091.583379629628</v>
      </c>
      <c r="D4811" t="s">
        <v>15799</v>
      </c>
      <c r="E4811" t="s">
        <v>15800</v>
      </c>
      <c r="F4811">
        <v>19</v>
      </c>
      <c r="G4811" t="e">
        <f>VLOOKUP(#REF!,#REF!,2,FALSE)</f>
        <v>#REF!</v>
      </c>
      <c r="H4811" t="s">
        <v>15801</v>
      </c>
      <c r="I4811">
        <v>109525</v>
      </c>
      <c r="J4811">
        <v>1162</v>
      </c>
      <c r="K4811">
        <v>92</v>
      </c>
      <c r="L4811">
        <v>238</v>
      </c>
      <c r="M4811" t="b">
        <v>0</v>
      </c>
      <c r="N4811" t="b">
        <v>0</v>
      </c>
      <c r="O4811" t="b">
        <v>0</v>
      </c>
    </row>
    <row r="4812" spans="1:15">
      <c r="A4812" t="s">
        <v>15802</v>
      </c>
      <c r="B4812" s="8">
        <v>43175</v>
      </c>
      <c r="C4812" s="8">
        <v>43174.250578703701</v>
      </c>
      <c r="D4812" t="s">
        <v>15803</v>
      </c>
      <c r="E4812" t="s">
        <v>790</v>
      </c>
      <c r="F4812">
        <v>24</v>
      </c>
      <c r="G4812" t="e">
        <f>VLOOKUP(#REF!,#REF!,2,FALSE)</f>
        <v>#REF!</v>
      </c>
      <c r="H4812" t="s">
        <v>15804</v>
      </c>
      <c r="I4812">
        <v>531285</v>
      </c>
      <c r="J4812">
        <v>12087</v>
      </c>
      <c r="K4812">
        <v>241</v>
      </c>
      <c r="L4812">
        <v>290</v>
      </c>
      <c r="M4812" t="b">
        <v>0</v>
      </c>
      <c r="N4812" t="b">
        <v>0</v>
      </c>
      <c r="O4812" t="b">
        <v>0</v>
      </c>
    </row>
    <row r="4813" spans="1:15">
      <c r="A4813" t="s">
        <v>15805</v>
      </c>
      <c r="B4813" s="8">
        <v>43176</v>
      </c>
      <c r="C4813" s="8">
        <v>43174.250636574077</v>
      </c>
      <c r="D4813" t="s">
        <v>15806</v>
      </c>
      <c r="E4813" t="s">
        <v>790</v>
      </c>
      <c r="F4813">
        <v>24</v>
      </c>
      <c r="G4813" t="e">
        <f>VLOOKUP(#REF!,#REF!,2,FALSE)</f>
        <v>#REF!</v>
      </c>
      <c r="H4813" t="s">
        <v>15807</v>
      </c>
      <c r="I4813">
        <v>3311448</v>
      </c>
      <c r="J4813">
        <v>49237</v>
      </c>
      <c r="K4813">
        <v>1832</v>
      </c>
      <c r="L4813">
        <v>1996</v>
      </c>
      <c r="M4813" t="b">
        <v>0</v>
      </c>
      <c r="N4813" t="b">
        <v>0</v>
      </c>
      <c r="O4813" t="b">
        <v>0</v>
      </c>
    </row>
    <row r="4814" spans="1:15">
      <c r="A4814" t="s">
        <v>15808</v>
      </c>
      <c r="B4814" s="8">
        <v>43105</v>
      </c>
      <c r="C4814" s="8">
        <v>43095.862592592595</v>
      </c>
      <c r="D4814" t="s">
        <v>15809</v>
      </c>
      <c r="E4814" t="s">
        <v>10280</v>
      </c>
      <c r="F4814">
        <v>1</v>
      </c>
      <c r="G4814" t="e">
        <f>VLOOKUP(#REF!,#REF!,2,FALSE)</f>
        <v>#REF!</v>
      </c>
      <c r="H4814" t="s">
        <v>100</v>
      </c>
      <c r="I4814">
        <v>108662</v>
      </c>
      <c r="J4814">
        <v>5878</v>
      </c>
      <c r="K4814">
        <v>425</v>
      </c>
      <c r="L4814">
        <v>1630</v>
      </c>
      <c r="M4814" t="b">
        <v>0</v>
      </c>
      <c r="N4814" t="b">
        <v>0</v>
      </c>
      <c r="O4814" t="b">
        <v>0</v>
      </c>
    </row>
    <row r="4815" spans="1:15">
      <c r="A4815" t="s">
        <v>15810</v>
      </c>
      <c r="B4815" s="8">
        <v>43189</v>
      </c>
      <c r="C4815" s="8">
        <v>43174.291712962964</v>
      </c>
      <c r="D4815" t="s">
        <v>15811</v>
      </c>
      <c r="E4815" t="s">
        <v>825</v>
      </c>
      <c r="F4815">
        <v>10</v>
      </c>
      <c r="G4815" t="e">
        <f>VLOOKUP(#REF!,#REF!,2,FALSE)</f>
        <v>#REF!</v>
      </c>
      <c r="H4815" t="s">
        <v>15812</v>
      </c>
      <c r="I4815">
        <v>1215287</v>
      </c>
      <c r="J4815">
        <v>41564</v>
      </c>
      <c r="K4815">
        <v>682</v>
      </c>
      <c r="L4815">
        <v>1996</v>
      </c>
      <c r="M4815" t="b">
        <v>0</v>
      </c>
      <c r="N4815" t="b">
        <v>0</v>
      </c>
      <c r="O4815" t="b">
        <v>0</v>
      </c>
    </row>
    <row r="4816" spans="1:15">
      <c r="A4816" t="s">
        <v>15813</v>
      </c>
      <c r="B4816" s="8">
        <v>43189</v>
      </c>
      <c r="C4816" s="8">
        <v>43174.301087962966</v>
      </c>
      <c r="D4816" t="s">
        <v>15814</v>
      </c>
      <c r="E4816" t="s">
        <v>2440</v>
      </c>
      <c r="F4816">
        <v>24</v>
      </c>
      <c r="G4816" t="e">
        <f>VLOOKUP(#REF!,#REF!,2,FALSE)</f>
        <v>#REF!</v>
      </c>
      <c r="H4816" t="s">
        <v>15815</v>
      </c>
      <c r="I4816">
        <v>983181</v>
      </c>
      <c r="J4816">
        <v>30918</v>
      </c>
      <c r="K4816">
        <v>704</v>
      </c>
      <c r="L4816">
        <v>2084</v>
      </c>
      <c r="M4816" t="b">
        <v>0</v>
      </c>
      <c r="N4816" t="b">
        <v>0</v>
      </c>
      <c r="O4816" t="b">
        <v>0</v>
      </c>
    </row>
    <row r="4817" spans="1:15">
      <c r="A4817" t="s">
        <v>15816</v>
      </c>
      <c r="B4817" s="8">
        <v>43099</v>
      </c>
      <c r="C4817" s="8">
        <v>43090.295011574075</v>
      </c>
      <c r="D4817" t="s">
        <v>15817</v>
      </c>
      <c r="E4817" t="s">
        <v>15818</v>
      </c>
      <c r="F4817">
        <v>17</v>
      </c>
      <c r="G4817" t="e">
        <f>VLOOKUP(#REF!,#REF!,2,FALSE)</f>
        <v>#REF!</v>
      </c>
      <c r="H4817" t="s">
        <v>15819</v>
      </c>
      <c r="I4817">
        <v>108591</v>
      </c>
      <c r="J4817">
        <v>1758</v>
      </c>
      <c r="K4817">
        <v>43</v>
      </c>
      <c r="L4817">
        <v>69</v>
      </c>
      <c r="M4817" t="b">
        <v>0</v>
      </c>
      <c r="N4817" t="b">
        <v>0</v>
      </c>
      <c r="O4817" t="b">
        <v>0</v>
      </c>
    </row>
    <row r="4818" spans="1:15">
      <c r="A4818" t="s">
        <v>15820</v>
      </c>
      <c r="B4818" s="8">
        <v>43159</v>
      </c>
      <c r="C4818" s="8">
        <v>43154.792569444442</v>
      </c>
      <c r="D4818" t="s">
        <v>15821</v>
      </c>
      <c r="E4818" t="s">
        <v>2314</v>
      </c>
      <c r="F4818">
        <v>17</v>
      </c>
      <c r="G4818" t="e">
        <f>VLOOKUP(#REF!,#REF!,2,FALSE)</f>
        <v>#REF!</v>
      </c>
      <c r="H4818" t="s">
        <v>15822</v>
      </c>
      <c r="I4818">
        <v>107907</v>
      </c>
      <c r="J4818">
        <v>359</v>
      </c>
      <c r="K4818">
        <v>72</v>
      </c>
      <c r="L4818">
        <v>292</v>
      </c>
      <c r="M4818" t="b">
        <v>0</v>
      </c>
      <c r="N4818" t="b">
        <v>0</v>
      </c>
      <c r="O4818" t="b">
        <v>0</v>
      </c>
    </row>
    <row r="4819" spans="1:15">
      <c r="A4819" t="s">
        <v>15823</v>
      </c>
      <c r="B4819" s="8">
        <v>43099</v>
      </c>
      <c r="C4819" s="8">
        <v>43089.327824074076</v>
      </c>
      <c r="D4819" t="s">
        <v>15824</v>
      </c>
      <c r="E4819" t="s">
        <v>3058</v>
      </c>
      <c r="F4819">
        <v>1</v>
      </c>
      <c r="G4819" t="e">
        <f>VLOOKUP(#REF!,#REF!,2,FALSE)</f>
        <v>#REF!</v>
      </c>
      <c r="H4819" t="s">
        <v>15825</v>
      </c>
      <c r="I4819">
        <v>107735</v>
      </c>
      <c r="J4819">
        <v>586</v>
      </c>
      <c r="K4819">
        <v>219</v>
      </c>
      <c r="L4819">
        <v>130</v>
      </c>
      <c r="M4819" t="b">
        <v>0</v>
      </c>
      <c r="N4819" t="b">
        <v>0</v>
      </c>
      <c r="O4819" t="b">
        <v>0</v>
      </c>
    </row>
    <row r="4820" spans="1:15">
      <c r="A4820" t="s">
        <v>15826</v>
      </c>
      <c r="B4820" s="8">
        <v>43155</v>
      </c>
      <c r="C4820" s="8">
        <v>43147.644976851851</v>
      </c>
      <c r="D4820" t="s">
        <v>15827</v>
      </c>
      <c r="E4820" t="s">
        <v>336</v>
      </c>
      <c r="F4820">
        <v>26</v>
      </c>
      <c r="G4820" t="e">
        <f>VLOOKUP(#REF!,#REF!,2,FALSE)</f>
        <v>#REF!</v>
      </c>
      <c r="H4820" t="s">
        <v>15828</v>
      </c>
      <c r="I4820">
        <v>107255</v>
      </c>
      <c r="J4820">
        <v>4092</v>
      </c>
      <c r="K4820">
        <v>74</v>
      </c>
      <c r="L4820">
        <v>165</v>
      </c>
      <c r="M4820" t="b">
        <v>0</v>
      </c>
      <c r="N4820" t="b">
        <v>0</v>
      </c>
      <c r="O4820" t="b">
        <v>0</v>
      </c>
    </row>
    <row r="4821" spans="1:15">
      <c r="A4821" t="s">
        <v>15829</v>
      </c>
      <c r="B4821" s="8">
        <v>43152</v>
      </c>
      <c r="C4821" s="8">
        <v>43143.958402777775</v>
      </c>
      <c r="D4821" t="s">
        <v>15830</v>
      </c>
      <c r="E4821" t="s">
        <v>3927</v>
      </c>
      <c r="F4821">
        <v>22</v>
      </c>
      <c r="G4821" t="e">
        <f>VLOOKUP(#REF!,#REF!,2,FALSE)</f>
        <v>#REF!</v>
      </c>
      <c r="H4821" t="s">
        <v>15831</v>
      </c>
      <c r="I4821">
        <v>107120</v>
      </c>
      <c r="J4821">
        <v>1379</v>
      </c>
      <c r="K4821">
        <v>90</v>
      </c>
      <c r="L4821">
        <v>130</v>
      </c>
      <c r="M4821" t="b">
        <v>0</v>
      </c>
      <c r="N4821" t="b">
        <v>0</v>
      </c>
      <c r="O4821" t="b">
        <v>0</v>
      </c>
    </row>
    <row r="4822" spans="1:15">
      <c r="A4822" t="s">
        <v>15832</v>
      </c>
      <c r="B4822" s="8">
        <v>43179</v>
      </c>
      <c r="C4822" s="8">
        <v>43174.374328703707</v>
      </c>
      <c r="D4822" t="s">
        <v>15833</v>
      </c>
      <c r="E4822" t="s">
        <v>1808</v>
      </c>
      <c r="F4822">
        <v>24</v>
      </c>
      <c r="G4822" t="e">
        <f>VLOOKUP(#REF!,#REF!,2,FALSE)</f>
        <v>#REF!</v>
      </c>
      <c r="H4822" t="s">
        <v>15834</v>
      </c>
      <c r="I4822">
        <v>3945913</v>
      </c>
      <c r="J4822">
        <v>21159</v>
      </c>
      <c r="K4822">
        <v>802</v>
      </c>
      <c r="L4822">
        <v>2894</v>
      </c>
      <c r="M4822" t="b">
        <v>0</v>
      </c>
      <c r="N4822" t="b">
        <v>0</v>
      </c>
      <c r="O4822" t="b">
        <v>0</v>
      </c>
    </row>
    <row r="4823" spans="1:15">
      <c r="A4823" t="s">
        <v>15835</v>
      </c>
      <c r="B4823" s="8">
        <v>43118</v>
      </c>
      <c r="C4823" s="8">
        <v>43115.644594907404</v>
      </c>
      <c r="D4823" t="s">
        <v>15836</v>
      </c>
      <c r="E4823" t="s">
        <v>2314</v>
      </c>
      <c r="F4823">
        <v>17</v>
      </c>
      <c r="G4823" t="e">
        <f>VLOOKUP(#REF!,#REF!,2,FALSE)</f>
        <v>#REF!</v>
      </c>
      <c r="H4823" t="s">
        <v>15837</v>
      </c>
      <c r="I4823">
        <v>107113</v>
      </c>
      <c r="J4823">
        <v>965</v>
      </c>
      <c r="K4823">
        <v>71</v>
      </c>
      <c r="L4823">
        <v>575</v>
      </c>
      <c r="M4823" t="b">
        <v>0</v>
      </c>
      <c r="N4823" t="b">
        <v>0</v>
      </c>
      <c r="O4823" t="b">
        <v>0</v>
      </c>
    </row>
    <row r="4824" spans="1:15">
      <c r="A4824" t="s">
        <v>15838</v>
      </c>
      <c r="B4824" s="8">
        <v>43138</v>
      </c>
      <c r="C4824" s="8">
        <v>43136.375081018516</v>
      </c>
      <c r="D4824" t="s">
        <v>15839</v>
      </c>
      <c r="E4824" t="s">
        <v>1193</v>
      </c>
      <c r="F4824">
        <v>19</v>
      </c>
      <c r="G4824" t="e">
        <f>VLOOKUP(#REF!,#REF!,2,FALSE)</f>
        <v>#REF!</v>
      </c>
      <c r="H4824" t="s">
        <v>15840</v>
      </c>
      <c r="I4824">
        <v>106973</v>
      </c>
      <c r="J4824">
        <v>1902</v>
      </c>
      <c r="K4824">
        <v>41</v>
      </c>
      <c r="L4824">
        <v>681</v>
      </c>
      <c r="M4824" t="b">
        <v>0</v>
      </c>
      <c r="N4824" t="b">
        <v>0</v>
      </c>
      <c r="O4824" t="b">
        <v>0</v>
      </c>
    </row>
    <row r="4825" spans="1:15">
      <c r="A4825" t="s">
        <v>15841</v>
      </c>
      <c r="B4825" s="8">
        <v>43185</v>
      </c>
      <c r="C4825" s="8">
        <v>43174.376585648148</v>
      </c>
      <c r="D4825" t="s">
        <v>15842</v>
      </c>
      <c r="E4825" t="s">
        <v>7919</v>
      </c>
      <c r="F4825">
        <v>10</v>
      </c>
      <c r="G4825" t="e">
        <f>VLOOKUP(#REF!,#REF!,2,FALSE)</f>
        <v>#REF!</v>
      </c>
      <c r="H4825" t="s">
        <v>15843</v>
      </c>
      <c r="I4825">
        <v>6848484</v>
      </c>
      <c r="J4825">
        <v>208955</v>
      </c>
      <c r="K4825">
        <v>3287</v>
      </c>
      <c r="L4825">
        <v>14325</v>
      </c>
      <c r="M4825" t="b">
        <v>0</v>
      </c>
      <c r="N4825" t="b">
        <v>0</v>
      </c>
      <c r="O4825" t="b">
        <v>0</v>
      </c>
    </row>
    <row r="4826" spans="1:15">
      <c r="A4826" t="s">
        <v>15844</v>
      </c>
      <c r="B4826" s="8">
        <v>43103</v>
      </c>
      <c r="C4826" s="8">
        <v>43091.655717592592</v>
      </c>
      <c r="D4826" t="s">
        <v>15845</v>
      </c>
      <c r="E4826" t="s">
        <v>15846</v>
      </c>
      <c r="F4826">
        <v>26</v>
      </c>
      <c r="G4826" t="e">
        <f>VLOOKUP(#REF!,#REF!,2,FALSE)</f>
        <v>#REF!</v>
      </c>
      <c r="H4826" t="s">
        <v>15847</v>
      </c>
      <c r="I4826">
        <v>106781</v>
      </c>
      <c r="J4826">
        <v>3125</v>
      </c>
      <c r="K4826">
        <v>187</v>
      </c>
      <c r="L4826">
        <v>206</v>
      </c>
      <c r="M4826" t="b">
        <v>0</v>
      </c>
      <c r="N4826" t="b">
        <v>0</v>
      </c>
      <c r="O4826" t="b">
        <v>0</v>
      </c>
    </row>
    <row r="4827" spans="1:15">
      <c r="A4827" t="s">
        <v>15848</v>
      </c>
      <c r="B4827" s="8">
        <v>43076</v>
      </c>
      <c r="C4827" s="8">
        <v>43068.290451388886</v>
      </c>
      <c r="D4827" t="s">
        <v>15849</v>
      </c>
      <c r="E4827" t="s">
        <v>15850</v>
      </c>
      <c r="F4827">
        <v>1</v>
      </c>
      <c r="G4827" t="e">
        <f>VLOOKUP(#REF!,#REF!,2,FALSE)</f>
        <v>#REF!</v>
      </c>
      <c r="H4827" t="s">
        <v>100</v>
      </c>
      <c r="I4827">
        <v>106731</v>
      </c>
      <c r="J4827">
        <v>190</v>
      </c>
      <c r="K4827">
        <v>8</v>
      </c>
      <c r="L4827">
        <v>32</v>
      </c>
      <c r="M4827" t="b">
        <v>0</v>
      </c>
      <c r="N4827" t="b">
        <v>0</v>
      </c>
      <c r="O4827" t="b">
        <v>0</v>
      </c>
    </row>
    <row r="4828" spans="1:15">
      <c r="A4828" t="s">
        <v>15851</v>
      </c>
      <c r="B4828" s="8">
        <v>43152</v>
      </c>
      <c r="C4828" s="8">
        <v>43149.444513888891</v>
      </c>
      <c r="D4828" t="s">
        <v>15852</v>
      </c>
      <c r="E4828" t="s">
        <v>15853</v>
      </c>
      <c r="F4828">
        <v>15</v>
      </c>
      <c r="G4828" t="e">
        <f>VLOOKUP(#REF!,#REF!,2,FALSE)</f>
        <v>#REF!</v>
      </c>
      <c r="H4828" t="s">
        <v>15854</v>
      </c>
      <c r="I4828">
        <v>106337</v>
      </c>
      <c r="J4828">
        <v>5386</v>
      </c>
      <c r="K4828">
        <v>68</v>
      </c>
      <c r="L4828">
        <v>1063</v>
      </c>
      <c r="M4828" t="b">
        <v>0</v>
      </c>
      <c r="N4828" t="b">
        <v>0</v>
      </c>
      <c r="O4828" t="b">
        <v>0</v>
      </c>
    </row>
    <row r="4829" spans="1:15">
      <c r="A4829" t="s">
        <v>15855</v>
      </c>
      <c r="B4829" s="8">
        <v>43188</v>
      </c>
      <c r="C4829" s="8">
        <v>43174.441805555558</v>
      </c>
      <c r="D4829" t="s">
        <v>15856</v>
      </c>
      <c r="E4829" t="s">
        <v>659</v>
      </c>
      <c r="F4829">
        <v>10</v>
      </c>
      <c r="G4829" t="e">
        <f>VLOOKUP(#REF!,#REF!,2,FALSE)</f>
        <v>#REF!</v>
      </c>
      <c r="H4829" t="s">
        <v>15857</v>
      </c>
      <c r="I4829">
        <v>538169</v>
      </c>
      <c r="J4829">
        <v>17634</v>
      </c>
      <c r="K4829">
        <v>444</v>
      </c>
      <c r="L4829">
        <v>750</v>
      </c>
      <c r="M4829" t="b">
        <v>0</v>
      </c>
      <c r="N4829" t="b">
        <v>0</v>
      </c>
      <c r="O4829" t="b">
        <v>0</v>
      </c>
    </row>
    <row r="4830" spans="1:15">
      <c r="A4830" t="s">
        <v>15858</v>
      </c>
      <c r="B4830" s="8">
        <v>43183</v>
      </c>
      <c r="C4830" s="8">
        <v>43174.500231481485</v>
      </c>
      <c r="D4830" t="s">
        <v>15859</v>
      </c>
      <c r="E4830" t="s">
        <v>833</v>
      </c>
      <c r="F4830">
        <v>24</v>
      </c>
      <c r="G4830" t="e">
        <f>VLOOKUP(#REF!,#REF!,2,FALSE)</f>
        <v>#REF!</v>
      </c>
      <c r="H4830" t="s">
        <v>15860</v>
      </c>
      <c r="I4830">
        <v>354807</v>
      </c>
      <c r="J4830">
        <v>6326</v>
      </c>
      <c r="K4830">
        <v>158</v>
      </c>
      <c r="L4830">
        <v>326</v>
      </c>
      <c r="M4830" t="b">
        <v>0</v>
      </c>
      <c r="N4830" t="b">
        <v>0</v>
      </c>
      <c r="O4830" t="b">
        <v>0</v>
      </c>
    </row>
    <row r="4831" spans="1:15">
      <c r="A4831" t="s">
        <v>15861</v>
      </c>
      <c r="B4831" s="8">
        <v>43084</v>
      </c>
      <c r="C4831" s="8">
        <v>43079.458368055559</v>
      </c>
      <c r="D4831" t="s">
        <v>15862</v>
      </c>
      <c r="E4831" t="s">
        <v>15863</v>
      </c>
      <c r="F4831">
        <v>26</v>
      </c>
      <c r="G4831" t="e">
        <f>VLOOKUP(#REF!,#REF!,2,FALSE)</f>
        <v>#REF!</v>
      </c>
      <c r="H4831" t="s">
        <v>15864</v>
      </c>
      <c r="I4831">
        <v>106324</v>
      </c>
      <c r="J4831">
        <v>5113</v>
      </c>
      <c r="K4831">
        <v>136</v>
      </c>
      <c r="L4831">
        <v>588</v>
      </c>
      <c r="M4831" t="b">
        <v>0</v>
      </c>
      <c r="N4831" t="b">
        <v>0</v>
      </c>
      <c r="O4831" t="b">
        <v>0</v>
      </c>
    </row>
    <row r="4832" spans="1:15">
      <c r="A4832" t="s">
        <v>15865</v>
      </c>
      <c r="B4832" s="8">
        <v>43084</v>
      </c>
      <c r="C4832" s="8">
        <v>43083.166724537034</v>
      </c>
      <c r="D4832" t="s">
        <v>15866</v>
      </c>
      <c r="E4832" t="s">
        <v>425</v>
      </c>
      <c r="F4832">
        <v>23</v>
      </c>
      <c r="G4832" t="e">
        <f>VLOOKUP(#REF!,#REF!,2,FALSE)</f>
        <v>#REF!</v>
      </c>
      <c r="H4832" t="s">
        <v>15867</v>
      </c>
      <c r="I4832">
        <v>106288</v>
      </c>
      <c r="J4832">
        <v>1384</v>
      </c>
      <c r="K4832">
        <v>42</v>
      </c>
      <c r="L4832">
        <v>157</v>
      </c>
      <c r="M4832" t="b">
        <v>0</v>
      </c>
      <c r="N4832" t="b">
        <v>0</v>
      </c>
      <c r="O4832" t="b">
        <v>0</v>
      </c>
    </row>
    <row r="4833" spans="1:15">
      <c r="A4833" t="s">
        <v>15868</v>
      </c>
      <c r="B4833" s="8">
        <v>43096</v>
      </c>
      <c r="C4833" s="8">
        <v>43088.250138888892</v>
      </c>
      <c r="D4833" t="s">
        <v>15869</v>
      </c>
      <c r="E4833" t="s">
        <v>7768</v>
      </c>
      <c r="F4833">
        <v>27</v>
      </c>
      <c r="G4833" t="e">
        <f>VLOOKUP(#REF!,#REF!,2,FALSE)</f>
        <v>#REF!</v>
      </c>
      <c r="H4833" t="s">
        <v>15870</v>
      </c>
      <c r="I4833">
        <v>105973</v>
      </c>
      <c r="J4833">
        <v>4789</v>
      </c>
      <c r="K4833">
        <v>285</v>
      </c>
      <c r="L4833">
        <v>602</v>
      </c>
      <c r="M4833" t="b">
        <v>0</v>
      </c>
      <c r="N4833" t="b">
        <v>0</v>
      </c>
      <c r="O4833" t="b">
        <v>0</v>
      </c>
    </row>
    <row r="4834" spans="1:15">
      <c r="A4834" t="s">
        <v>15871</v>
      </c>
      <c r="B4834" s="8">
        <v>43190</v>
      </c>
      <c r="C4834" s="8">
        <v>43174.583356481482</v>
      </c>
      <c r="D4834" t="s">
        <v>15872</v>
      </c>
      <c r="E4834" t="s">
        <v>892</v>
      </c>
      <c r="F4834">
        <v>24</v>
      </c>
      <c r="G4834" t="e">
        <f>VLOOKUP(#REF!,#REF!,2,FALSE)</f>
        <v>#REF!</v>
      </c>
      <c r="H4834" t="s">
        <v>15873</v>
      </c>
      <c r="I4834">
        <v>3326832</v>
      </c>
      <c r="J4834">
        <v>79848</v>
      </c>
      <c r="K4834">
        <v>4999</v>
      </c>
      <c r="L4834">
        <v>21726</v>
      </c>
      <c r="M4834" t="b">
        <v>0</v>
      </c>
      <c r="N4834" t="b">
        <v>0</v>
      </c>
      <c r="O4834" t="b">
        <v>0</v>
      </c>
    </row>
    <row r="4835" spans="1:15">
      <c r="A4835" t="s">
        <v>15874</v>
      </c>
      <c r="B4835" s="8">
        <v>43190</v>
      </c>
      <c r="C4835" s="8">
        <v>43174.625011574077</v>
      </c>
      <c r="D4835" t="s">
        <v>15875</v>
      </c>
      <c r="E4835" t="s">
        <v>11823</v>
      </c>
      <c r="F4835">
        <v>10</v>
      </c>
      <c r="G4835" t="e">
        <f>VLOOKUP(#REF!,#REF!,2,FALSE)</f>
        <v>#REF!</v>
      </c>
      <c r="H4835" t="s">
        <v>15876</v>
      </c>
      <c r="I4835">
        <v>2986867</v>
      </c>
      <c r="J4835">
        <v>89221</v>
      </c>
      <c r="K4835">
        <v>1907</v>
      </c>
      <c r="L4835">
        <v>3327</v>
      </c>
      <c r="M4835" t="b">
        <v>0</v>
      </c>
      <c r="N4835" t="b">
        <v>0</v>
      </c>
      <c r="O4835" t="b">
        <v>0</v>
      </c>
    </row>
    <row r="4836" spans="1:15">
      <c r="A4836" t="s">
        <v>15877</v>
      </c>
      <c r="B4836" s="8">
        <v>43077</v>
      </c>
      <c r="C4836" s="8">
        <v>43074.648993055554</v>
      </c>
      <c r="D4836" t="s">
        <v>15878</v>
      </c>
      <c r="E4836" t="s">
        <v>1628</v>
      </c>
      <c r="F4836">
        <v>25</v>
      </c>
      <c r="G4836" t="e">
        <f>VLOOKUP(#REF!,#REF!,2,FALSE)</f>
        <v>#REF!</v>
      </c>
      <c r="H4836" t="s">
        <v>15879</v>
      </c>
      <c r="I4836">
        <v>105911</v>
      </c>
      <c r="J4836">
        <v>430</v>
      </c>
      <c r="K4836">
        <v>322</v>
      </c>
      <c r="L4836">
        <v>1058</v>
      </c>
      <c r="M4836" t="b">
        <v>0</v>
      </c>
      <c r="N4836" t="b">
        <v>0</v>
      </c>
      <c r="O4836" t="b">
        <v>0</v>
      </c>
    </row>
    <row r="4837" spans="1:15">
      <c r="A4837" t="s">
        <v>15880</v>
      </c>
      <c r="B4837" s="8">
        <v>43147</v>
      </c>
      <c r="C4837" s="8">
        <v>43139.336655092593</v>
      </c>
      <c r="D4837" t="s">
        <v>15881</v>
      </c>
      <c r="E4837" t="s">
        <v>15882</v>
      </c>
      <c r="F4837">
        <v>1</v>
      </c>
      <c r="G4837" t="e">
        <f>VLOOKUP(#REF!,#REF!,2,FALSE)</f>
        <v>#REF!</v>
      </c>
      <c r="H4837" t="s">
        <v>15883</v>
      </c>
      <c r="I4837">
        <v>105240</v>
      </c>
      <c r="J4837">
        <v>2445</v>
      </c>
      <c r="K4837">
        <v>79</v>
      </c>
      <c r="L4837">
        <v>280</v>
      </c>
      <c r="M4837" t="b">
        <v>0</v>
      </c>
      <c r="N4837" t="b">
        <v>0</v>
      </c>
      <c r="O4837" t="b">
        <v>0</v>
      </c>
    </row>
    <row r="4838" spans="1:15">
      <c r="A4838" t="s">
        <v>15884</v>
      </c>
      <c r="B4838" s="8">
        <v>43136</v>
      </c>
      <c r="C4838" s="8">
        <v>43130.958344907405</v>
      </c>
      <c r="D4838" t="s">
        <v>15885</v>
      </c>
      <c r="E4838" t="s">
        <v>3927</v>
      </c>
      <c r="F4838">
        <v>22</v>
      </c>
      <c r="G4838" t="e">
        <f>VLOOKUP(#REF!,#REF!,2,FALSE)</f>
        <v>#REF!</v>
      </c>
      <c r="H4838" t="s">
        <v>15886</v>
      </c>
      <c r="I4838">
        <v>104929</v>
      </c>
      <c r="J4838">
        <v>2461</v>
      </c>
      <c r="K4838">
        <v>52</v>
      </c>
      <c r="L4838">
        <v>236</v>
      </c>
      <c r="M4838" t="b">
        <v>0</v>
      </c>
      <c r="N4838" t="b">
        <v>0</v>
      </c>
      <c r="O4838" t="b">
        <v>0</v>
      </c>
    </row>
    <row r="4839" spans="1:15">
      <c r="A4839" t="s">
        <v>15887</v>
      </c>
      <c r="B4839" s="8">
        <v>43138</v>
      </c>
      <c r="C4839" s="8">
        <v>43132.678113425929</v>
      </c>
      <c r="D4839" t="s">
        <v>15888</v>
      </c>
      <c r="E4839" t="s">
        <v>15889</v>
      </c>
      <c r="F4839">
        <v>22</v>
      </c>
      <c r="G4839" t="e">
        <f>VLOOKUP(#REF!,#REF!,2,FALSE)</f>
        <v>#REF!</v>
      </c>
      <c r="H4839" t="s">
        <v>15890</v>
      </c>
      <c r="I4839">
        <v>104822</v>
      </c>
      <c r="J4839">
        <v>4485</v>
      </c>
      <c r="K4839">
        <v>136</v>
      </c>
      <c r="L4839">
        <v>613</v>
      </c>
      <c r="M4839" t="b">
        <v>0</v>
      </c>
      <c r="N4839" t="b">
        <v>0</v>
      </c>
      <c r="O4839" t="b">
        <v>0</v>
      </c>
    </row>
    <row r="4840" spans="1:15">
      <c r="A4840" t="s">
        <v>15891</v>
      </c>
      <c r="B4840" s="8">
        <v>43189</v>
      </c>
      <c r="C4840" s="8">
        <v>43174.875</v>
      </c>
      <c r="D4840" t="s">
        <v>15892</v>
      </c>
      <c r="E4840" t="s">
        <v>15893</v>
      </c>
      <c r="F4840">
        <v>10</v>
      </c>
      <c r="G4840" t="e">
        <f>VLOOKUP(#REF!,#REF!,2,FALSE)</f>
        <v>#REF!</v>
      </c>
      <c r="H4840" t="s">
        <v>15894</v>
      </c>
      <c r="I4840">
        <v>1769200</v>
      </c>
      <c r="J4840">
        <v>86122</v>
      </c>
      <c r="K4840">
        <v>566</v>
      </c>
      <c r="L4840">
        <v>4357</v>
      </c>
      <c r="M4840" t="b">
        <v>0</v>
      </c>
      <c r="N4840" t="b">
        <v>0</v>
      </c>
      <c r="O4840" t="b">
        <v>0</v>
      </c>
    </row>
    <row r="4841" spans="1:15">
      <c r="A4841" t="s">
        <v>15895</v>
      </c>
      <c r="B4841" s="8">
        <v>43190</v>
      </c>
      <c r="C4841" s="8">
        <v>43174.875</v>
      </c>
      <c r="D4841" t="s">
        <v>15896</v>
      </c>
      <c r="E4841" t="s">
        <v>1963</v>
      </c>
      <c r="F4841">
        <v>10</v>
      </c>
      <c r="G4841" t="e">
        <f>VLOOKUP(#REF!,#REF!,2,FALSE)</f>
        <v>#REF!</v>
      </c>
      <c r="H4841" t="s">
        <v>15897</v>
      </c>
      <c r="I4841">
        <v>349965</v>
      </c>
      <c r="J4841">
        <v>7305</v>
      </c>
      <c r="K4841">
        <v>264</v>
      </c>
      <c r="L4841">
        <v>306</v>
      </c>
      <c r="M4841" t="b">
        <v>0</v>
      </c>
      <c r="N4841" t="b">
        <v>0</v>
      </c>
      <c r="O4841" t="b">
        <v>0</v>
      </c>
    </row>
    <row r="4842" spans="1:15">
      <c r="A4842" t="s">
        <v>15898</v>
      </c>
      <c r="B4842" s="8">
        <v>43190</v>
      </c>
      <c r="C4842" s="8">
        <v>43174.875011574077</v>
      </c>
      <c r="D4842" t="s">
        <v>15899</v>
      </c>
      <c r="E4842" t="s">
        <v>10721</v>
      </c>
      <c r="F4842">
        <v>10</v>
      </c>
      <c r="G4842" t="e">
        <f>VLOOKUP(#REF!,#REF!,2,FALSE)</f>
        <v>#REF!</v>
      </c>
      <c r="H4842" t="s">
        <v>15900</v>
      </c>
      <c r="I4842">
        <v>788947</v>
      </c>
      <c r="J4842">
        <v>10702</v>
      </c>
      <c r="K4842">
        <v>363</v>
      </c>
      <c r="L4842">
        <v>375</v>
      </c>
      <c r="M4842" t="b">
        <v>0</v>
      </c>
      <c r="N4842" t="b">
        <v>0</v>
      </c>
      <c r="O4842" t="b">
        <v>0</v>
      </c>
    </row>
    <row r="4843" spans="1:15">
      <c r="A4843" t="s">
        <v>15901</v>
      </c>
      <c r="B4843" s="8">
        <v>43181</v>
      </c>
      <c r="C4843" s="8">
        <v>43175.065983796296</v>
      </c>
      <c r="D4843" t="s">
        <v>15902</v>
      </c>
      <c r="E4843" t="s">
        <v>767</v>
      </c>
      <c r="F4843">
        <v>24</v>
      </c>
      <c r="G4843" t="e">
        <f>VLOOKUP(#REF!,#REF!,2,FALSE)</f>
        <v>#REF!</v>
      </c>
      <c r="H4843" t="s">
        <v>15903</v>
      </c>
      <c r="I4843">
        <v>321580</v>
      </c>
      <c r="J4843">
        <v>2595</v>
      </c>
      <c r="K4843">
        <v>142</v>
      </c>
      <c r="L4843">
        <v>241</v>
      </c>
      <c r="M4843" t="b">
        <v>0</v>
      </c>
      <c r="N4843" t="b">
        <v>0</v>
      </c>
      <c r="O4843" t="b">
        <v>0</v>
      </c>
    </row>
    <row r="4844" spans="1:15">
      <c r="A4844" t="s">
        <v>15904</v>
      </c>
      <c r="B4844" s="8">
        <v>43180</v>
      </c>
      <c r="C4844" s="8">
        <v>43175.125451388885</v>
      </c>
      <c r="D4844" t="s">
        <v>15905</v>
      </c>
      <c r="E4844" t="s">
        <v>380</v>
      </c>
      <c r="F4844">
        <v>24</v>
      </c>
      <c r="G4844" t="e">
        <f>VLOOKUP(#REF!,#REF!,2,FALSE)</f>
        <v>#REF!</v>
      </c>
      <c r="H4844" t="s">
        <v>15906</v>
      </c>
      <c r="I4844">
        <v>402804</v>
      </c>
      <c r="J4844">
        <v>10086</v>
      </c>
      <c r="K4844">
        <v>181</v>
      </c>
      <c r="L4844">
        <v>667</v>
      </c>
      <c r="M4844" t="b">
        <v>0</v>
      </c>
      <c r="N4844" t="b">
        <v>0</v>
      </c>
      <c r="O4844" t="b">
        <v>0</v>
      </c>
    </row>
    <row r="4845" spans="1:15">
      <c r="A4845" t="s">
        <v>15907</v>
      </c>
      <c r="B4845" s="8">
        <v>43180</v>
      </c>
      <c r="C4845" s="8">
        <v>43175.250347222223</v>
      </c>
      <c r="D4845" t="s">
        <v>15908</v>
      </c>
      <c r="E4845" t="s">
        <v>790</v>
      </c>
      <c r="F4845">
        <v>24</v>
      </c>
      <c r="G4845" t="e">
        <f>VLOOKUP(#REF!,#REF!,2,FALSE)</f>
        <v>#REF!</v>
      </c>
      <c r="H4845" t="s">
        <v>15909</v>
      </c>
      <c r="I4845">
        <v>1612248</v>
      </c>
      <c r="J4845">
        <v>19796</v>
      </c>
      <c r="K4845">
        <v>512</v>
      </c>
      <c r="L4845">
        <v>933</v>
      </c>
      <c r="M4845" t="b">
        <v>0</v>
      </c>
      <c r="N4845" t="b">
        <v>0</v>
      </c>
      <c r="O4845" t="b">
        <v>0</v>
      </c>
    </row>
    <row r="4846" spans="1:15">
      <c r="A4846" t="s">
        <v>15910</v>
      </c>
      <c r="B4846" s="8">
        <v>43188</v>
      </c>
      <c r="C4846" s="8">
        <v>43175.251863425925</v>
      </c>
      <c r="D4846" t="s">
        <v>15911</v>
      </c>
      <c r="E4846" t="s">
        <v>2998</v>
      </c>
      <c r="F4846">
        <v>24</v>
      </c>
      <c r="G4846" t="e">
        <f>VLOOKUP(#REF!,#REF!,2,FALSE)</f>
        <v>#REF!</v>
      </c>
      <c r="H4846" t="s">
        <v>15912</v>
      </c>
      <c r="I4846">
        <v>52404970</v>
      </c>
      <c r="J4846">
        <v>1565579</v>
      </c>
      <c r="K4846">
        <v>32705</v>
      </c>
      <c r="L4846">
        <v>194290</v>
      </c>
      <c r="M4846" t="b">
        <v>0</v>
      </c>
      <c r="N4846" t="b">
        <v>0</v>
      </c>
      <c r="O4846" t="b">
        <v>0</v>
      </c>
    </row>
    <row r="4847" spans="1:15">
      <c r="A4847" t="s">
        <v>15913</v>
      </c>
      <c r="B4847" s="8">
        <v>43221</v>
      </c>
      <c r="C4847" s="8">
        <v>43211.463472222225</v>
      </c>
      <c r="D4847" t="s">
        <v>15914</v>
      </c>
      <c r="E4847" t="s">
        <v>8126</v>
      </c>
      <c r="F4847">
        <v>20</v>
      </c>
      <c r="G4847" t="e">
        <f>VLOOKUP(#REF!,#REF!,2,FALSE)</f>
        <v>#REF!</v>
      </c>
      <c r="H4847" t="s">
        <v>8127</v>
      </c>
      <c r="I4847">
        <v>4610501</v>
      </c>
      <c r="J4847">
        <v>125244</v>
      </c>
      <c r="K4847">
        <v>42051</v>
      </c>
      <c r="L4847">
        <v>32255</v>
      </c>
      <c r="M4847" t="b">
        <v>0</v>
      </c>
      <c r="N4847" t="b">
        <v>0</v>
      </c>
      <c r="O4847" t="b">
        <v>0</v>
      </c>
    </row>
    <row r="4848" spans="1:15">
      <c r="A4848" t="s">
        <v>15915</v>
      </c>
      <c r="B4848" s="8">
        <v>43188</v>
      </c>
      <c r="C4848" s="8">
        <v>43175.375162037039</v>
      </c>
      <c r="D4848" t="s">
        <v>15916</v>
      </c>
      <c r="E4848" t="s">
        <v>1294</v>
      </c>
      <c r="F4848">
        <v>24</v>
      </c>
      <c r="G4848" t="e">
        <f>VLOOKUP(#REF!,#REF!,2,FALSE)</f>
        <v>#REF!</v>
      </c>
      <c r="H4848" t="s">
        <v>15917</v>
      </c>
      <c r="I4848">
        <v>1130020</v>
      </c>
      <c r="J4848">
        <v>22377</v>
      </c>
      <c r="K4848">
        <v>823</v>
      </c>
      <c r="L4848">
        <v>1088</v>
      </c>
      <c r="M4848" t="b">
        <v>0</v>
      </c>
      <c r="N4848" t="b">
        <v>0</v>
      </c>
      <c r="O4848" t="b">
        <v>0</v>
      </c>
    </row>
    <row r="4849" spans="1:15">
      <c r="A4849" t="s">
        <v>15918</v>
      </c>
      <c r="B4849" s="8">
        <v>43167</v>
      </c>
      <c r="C4849" s="8">
        <v>43157.708333333336</v>
      </c>
      <c r="D4849" t="s">
        <v>15919</v>
      </c>
      <c r="E4849" t="s">
        <v>12587</v>
      </c>
      <c r="F4849">
        <v>26</v>
      </c>
      <c r="G4849" t="e">
        <f>VLOOKUP(#REF!,#REF!,2,FALSE)</f>
        <v>#REF!</v>
      </c>
      <c r="H4849" t="s">
        <v>15920</v>
      </c>
      <c r="I4849">
        <v>104249</v>
      </c>
      <c r="J4849">
        <v>4553</v>
      </c>
      <c r="K4849">
        <v>400</v>
      </c>
      <c r="L4849">
        <v>1285</v>
      </c>
      <c r="M4849" t="b">
        <v>0</v>
      </c>
      <c r="N4849" t="b">
        <v>0</v>
      </c>
      <c r="O4849" t="b">
        <v>0</v>
      </c>
    </row>
    <row r="4850" spans="1:15">
      <c r="A4850" t="s">
        <v>15921</v>
      </c>
      <c r="B4850" s="8">
        <v>43188</v>
      </c>
      <c r="C4850" s="8">
        <v>43175.463946759257</v>
      </c>
      <c r="D4850" t="s">
        <v>15922</v>
      </c>
      <c r="E4850" t="s">
        <v>2758</v>
      </c>
      <c r="F4850">
        <v>24</v>
      </c>
      <c r="G4850" t="e">
        <f>VLOOKUP(#REF!,#REF!,2,FALSE)</f>
        <v>#REF!</v>
      </c>
      <c r="H4850" t="s">
        <v>15923</v>
      </c>
      <c r="I4850">
        <v>684913</v>
      </c>
      <c r="J4850">
        <v>17268</v>
      </c>
      <c r="K4850">
        <v>589</v>
      </c>
      <c r="L4850">
        <v>1791</v>
      </c>
      <c r="M4850" t="b">
        <v>0</v>
      </c>
      <c r="N4850" t="b">
        <v>0</v>
      </c>
      <c r="O4850" t="b">
        <v>0</v>
      </c>
    </row>
    <row r="4851" spans="1:15">
      <c r="A4851" t="s">
        <v>15924</v>
      </c>
      <c r="B4851" s="8">
        <v>43186</v>
      </c>
      <c r="C4851" s="8">
        <v>43175.500185185185</v>
      </c>
      <c r="D4851" t="s">
        <v>15925</v>
      </c>
      <c r="E4851" t="s">
        <v>2458</v>
      </c>
      <c r="F4851">
        <v>24</v>
      </c>
      <c r="G4851" t="e">
        <f>VLOOKUP(#REF!,#REF!,2,FALSE)</f>
        <v>#REF!</v>
      </c>
      <c r="H4851" t="s">
        <v>15926</v>
      </c>
      <c r="I4851">
        <v>479587</v>
      </c>
      <c r="J4851">
        <v>8784</v>
      </c>
      <c r="K4851">
        <v>238</v>
      </c>
      <c r="L4851">
        <v>817</v>
      </c>
      <c r="M4851" t="b">
        <v>0</v>
      </c>
      <c r="N4851" t="b">
        <v>0</v>
      </c>
      <c r="O4851" t="b">
        <v>0</v>
      </c>
    </row>
    <row r="4852" spans="1:15">
      <c r="A4852" t="s">
        <v>15927</v>
      </c>
      <c r="B4852" s="8">
        <v>43189</v>
      </c>
      <c r="C4852" s="8">
        <v>43175.502233796295</v>
      </c>
      <c r="D4852" t="s">
        <v>15928</v>
      </c>
      <c r="E4852" t="s">
        <v>492</v>
      </c>
      <c r="F4852">
        <v>24</v>
      </c>
      <c r="G4852" t="e">
        <f>VLOOKUP(#REF!,#REF!,2,FALSE)</f>
        <v>#REF!</v>
      </c>
      <c r="H4852" t="s">
        <v>15929</v>
      </c>
      <c r="I4852">
        <v>846124</v>
      </c>
      <c r="J4852">
        <v>64794</v>
      </c>
      <c r="K4852">
        <v>1237</v>
      </c>
      <c r="L4852">
        <v>5772</v>
      </c>
      <c r="M4852" t="b">
        <v>0</v>
      </c>
      <c r="N4852" t="b">
        <v>0</v>
      </c>
      <c r="O4852" t="b">
        <v>0</v>
      </c>
    </row>
    <row r="4853" spans="1:15">
      <c r="A4853" t="s">
        <v>15930</v>
      </c>
      <c r="B4853" s="8">
        <v>43109</v>
      </c>
      <c r="C4853" s="8">
        <v>43101.97991898148</v>
      </c>
      <c r="D4853" t="s">
        <v>15931</v>
      </c>
      <c r="E4853" t="s">
        <v>14474</v>
      </c>
      <c r="F4853">
        <v>22</v>
      </c>
      <c r="G4853" t="e">
        <f>VLOOKUP(#REF!,#REF!,2,FALSE)</f>
        <v>#REF!</v>
      </c>
      <c r="H4853" t="s">
        <v>15932</v>
      </c>
      <c r="I4853">
        <v>104235</v>
      </c>
      <c r="J4853">
        <v>13220</v>
      </c>
      <c r="K4853">
        <v>70</v>
      </c>
      <c r="L4853">
        <v>671</v>
      </c>
      <c r="M4853" t="b">
        <v>0</v>
      </c>
      <c r="N4853" t="b">
        <v>0</v>
      </c>
      <c r="O4853" t="b">
        <v>0</v>
      </c>
    </row>
    <row r="4854" spans="1:15">
      <c r="A4854" t="s">
        <v>15933</v>
      </c>
      <c r="B4854" s="8">
        <v>43084</v>
      </c>
      <c r="C4854" s="8">
        <v>43078.41673611111</v>
      </c>
      <c r="D4854" t="s">
        <v>15934</v>
      </c>
      <c r="E4854" t="s">
        <v>14277</v>
      </c>
      <c r="F4854">
        <v>26</v>
      </c>
      <c r="G4854" t="e">
        <f>VLOOKUP(#REF!,#REF!,2,FALSE)</f>
        <v>#REF!</v>
      </c>
      <c r="H4854" t="s">
        <v>15935</v>
      </c>
      <c r="I4854">
        <v>104200</v>
      </c>
      <c r="J4854">
        <v>5295</v>
      </c>
      <c r="K4854">
        <v>52</v>
      </c>
      <c r="L4854">
        <v>184</v>
      </c>
      <c r="M4854" t="b">
        <v>0</v>
      </c>
      <c r="N4854" t="b">
        <v>0</v>
      </c>
      <c r="O4854" t="b">
        <v>0</v>
      </c>
    </row>
    <row r="4855" spans="1:15">
      <c r="A4855" t="s">
        <v>15936</v>
      </c>
      <c r="B4855" s="8">
        <v>43076</v>
      </c>
      <c r="C4855" s="8">
        <v>43069.456469907411</v>
      </c>
      <c r="D4855" t="s">
        <v>15937</v>
      </c>
      <c r="E4855" t="s">
        <v>7583</v>
      </c>
      <c r="F4855">
        <v>17</v>
      </c>
      <c r="G4855" t="e">
        <f>VLOOKUP(#REF!,#REF!,2,FALSE)</f>
        <v>#REF!</v>
      </c>
      <c r="H4855" t="s">
        <v>15938</v>
      </c>
      <c r="I4855">
        <v>103478</v>
      </c>
      <c r="J4855">
        <v>4689</v>
      </c>
      <c r="K4855">
        <v>385</v>
      </c>
      <c r="L4855">
        <v>1041</v>
      </c>
      <c r="M4855" t="b">
        <v>0</v>
      </c>
      <c r="N4855" t="b">
        <v>0</v>
      </c>
      <c r="O4855" t="b">
        <v>0</v>
      </c>
    </row>
    <row r="4856" spans="1:15">
      <c r="A4856" t="s">
        <v>15939</v>
      </c>
      <c r="B4856" s="8">
        <v>43178</v>
      </c>
      <c r="C4856" s="8">
        <v>43175.63721064815</v>
      </c>
      <c r="D4856" t="s">
        <v>15940</v>
      </c>
      <c r="E4856" t="s">
        <v>10945</v>
      </c>
      <c r="F4856">
        <v>24</v>
      </c>
      <c r="G4856" t="e">
        <f>VLOOKUP(#REF!,#REF!,2,FALSE)</f>
        <v>#REF!</v>
      </c>
      <c r="H4856" t="s">
        <v>15941</v>
      </c>
      <c r="I4856">
        <v>1728905</v>
      </c>
      <c r="J4856">
        <v>25481</v>
      </c>
      <c r="K4856">
        <v>4119</v>
      </c>
      <c r="L4856">
        <v>9910</v>
      </c>
      <c r="M4856" t="b">
        <v>0</v>
      </c>
      <c r="N4856" t="b">
        <v>0</v>
      </c>
      <c r="O4856" t="b">
        <v>0</v>
      </c>
    </row>
    <row r="4857" spans="1:15">
      <c r="A4857" t="s">
        <v>15942</v>
      </c>
      <c r="B4857" s="8">
        <v>43186</v>
      </c>
      <c r="C4857" s="8">
        <v>43175.656550925924</v>
      </c>
      <c r="D4857" t="s">
        <v>15943</v>
      </c>
      <c r="E4857" t="s">
        <v>7499</v>
      </c>
      <c r="F4857">
        <v>10</v>
      </c>
      <c r="G4857" t="e">
        <f>VLOOKUP(#REF!,#REF!,2,FALSE)</f>
        <v>#REF!</v>
      </c>
      <c r="H4857" t="s">
        <v>15944</v>
      </c>
      <c r="I4857">
        <v>3514734</v>
      </c>
      <c r="J4857">
        <v>98840</v>
      </c>
      <c r="K4857">
        <v>13808</v>
      </c>
      <c r="L4857">
        <v>7603</v>
      </c>
      <c r="M4857" t="b">
        <v>0</v>
      </c>
      <c r="N4857" t="b">
        <v>0</v>
      </c>
      <c r="O4857" t="b">
        <v>0</v>
      </c>
    </row>
    <row r="4858" spans="1:15">
      <c r="A4858" t="s">
        <v>15945</v>
      </c>
      <c r="B4858" s="8">
        <v>43159</v>
      </c>
      <c r="C4858" s="8">
        <v>43152.258553240739</v>
      </c>
      <c r="D4858" t="s">
        <v>15946</v>
      </c>
      <c r="E4858" t="s">
        <v>11838</v>
      </c>
      <c r="F4858">
        <v>25</v>
      </c>
      <c r="G4858" t="e">
        <f>VLOOKUP(#REF!,#REF!,2,FALSE)</f>
        <v>#REF!</v>
      </c>
      <c r="H4858" t="s">
        <v>15947</v>
      </c>
      <c r="I4858">
        <v>102834</v>
      </c>
      <c r="J4858">
        <v>873</v>
      </c>
      <c r="K4858">
        <v>276</v>
      </c>
      <c r="L4858">
        <v>1569</v>
      </c>
      <c r="M4858" t="b">
        <v>0</v>
      </c>
      <c r="N4858" t="b">
        <v>0</v>
      </c>
      <c r="O4858" t="b">
        <v>0</v>
      </c>
    </row>
    <row r="4859" spans="1:15">
      <c r="A4859" t="s">
        <v>15948</v>
      </c>
      <c r="B4859" s="8">
        <v>43152</v>
      </c>
      <c r="C4859" s="8">
        <v>43151.357361111113</v>
      </c>
      <c r="D4859" t="s">
        <v>15949</v>
      </c>
      <c r="E4859" t="s">
        <v>15950</v>
      </c>
      <c r="F4859">
        <v>22</v>
      </c>
      <c r="G4859" t="e">
        <f>VLOOKUP(#REF!,#REF!,2,FALSE)</f>
        <v>#REF!</v>
      </c>
      <c r="H4859" t="s">
        <v>15951</v>
      </c>
      <c r="I4859">
        <v>102560</v>
      </c>
      <c r="J4859">
        <v>768</v>
      </c>
      <c r="K4859">
        <v>1452</v>
      </c>
      <c r="L4859">
        <v>1232</v>
      </c>
      <c r="M4859" t="b">
        <v>0</v>
      </c>
      <c r="N4859" t="b">
        <v>0</v>
      </c>
      <c r="O4859" t="b">
        <v>0</v>
      </c>
    </row>
    <row r="4860" spans="1:15">
      <c r="A4860" t="s">
        <v>15952</v>
      </c>
      <c r="B4860" s="8">
        <v>43124</v>
      </c>
      <c r="C4860" s="8">
        <v>43118.560601851852</v>
      </c>
      <c r="D4860" t="s">
        <v>15953</v>
      </c>
      <c r="E4860" t="s">
        <v>2458</v>
      </c>
      <c r="F4860">
        <v>17</v>
      </c>
      <c r="G4860" t="e">
        <f>VLOOKUP(#REF!,#REF!,2,FALSE)</f>
        <v>#REF!</v>
      </c>
      <c r="H4860" t="s">
        <v>15954</v>
      </c>
      <c r="I4860">
        <v>102105</v>
      </c>
      <c r="J4860">
        <v>2384</v>
      </c>
      <c r="K4860">
        <v>56</v>
      </c>
      <c r="L4860">
        <v>322</v>
      </c>
      <c r="M4860" t="b">
        <v>0</v>
      </c>
      <c r="N4860" t="b">
        <v>0</v>
      </c>
      <c r="O4860" t="b">
        <v>0</v>
      </c>
    </row>
    <row r="4861" spans="1:15">
      <c r="A4861" t="s">
        <v>15955</v>
      </c>
      <c r="B4861" s="8">
        <v>43122</v>
      </c>
      <c r="C4861" s="8">
        <v>43116.969340277778</v>
      </c>
      <c r="D4861" t="s">
        <v>15956</v>
      </c>
      <c r="E4861" t="s">
        <v>14474</v>
      </c>
      <c r="F4861">
        <v>22</v>
      </c>
      <c r="G4861" t="e">
        <f>VLOOKUP(#REF!,#REF!,2,FALSE)</f>
        <v>#REF!</v>
      </c>
      <c r="H4861" t="s">
        <v>15957</v>
      </c>
      <c r="I4861">
        <v>101737</v>
      </c>
      <c r="J4861">
        <v>9730</v>
      </c>
      <c r="K4861">
        <v>49</v>
      </c>
      <c r="L4861">
        <v>609</v>
      </c>
      <c r="M4861" t="b">
        <v>0</v>
      </c>
      <c r="N4861" t="b">
        <v>0</v>
      </c>
      <c r="O4861" t="b">
        <v>0</v>
      </c>
    </row>
    <row r="4862" spans="1:15">
      <c r="A4862" t="s">
        <v>15958</v>
      </c>
      <c r="B4862" s="8">
        <v>43116</v>
      </c>
      <c r="C4862" s="8">
        <v>43109.203379629631</v>
      </c>
      <c r="D4862" t="s">
        <v>15959</v>
      </c>
      <c r="E4862" t="s">
        <v>15960</v>
      </c>
      <c r="F4862">
        <v>28</v>
      </c>
      <c r="G4862" t="e">
        <f>VLOOKUP(#REF!,#REF!,2,FALSE)</f>
        <v>#REF!</v>
      </c>
      <c r="H4862" t="s">
        <v>100</v>
      </c>
      <c r="I4862">
        <v>101525</v>
      </c>
      <c r="J4862">
        <v>558</v>
      </c>
      <c r="K4862">
        <v>1115</v>
      </c>
      <c r="L4862">
        <v>324</v>
      </c>
      <c r="M4862" t="b">
        <v>0</v>
      </c>
      <c r="N4862" t="b">
        <v>0</v>
      </c>
      <c r="O4862" t="b">
        <v>0</v>
      </c>
    </row>
    <row r="4863" spans="1:15">
      <c r="A4863" t="s">
        <v>15961</v>
      </c>
      <c r="B4863" s="8">
        <v>43086</v>
      </c>
      <c r="C4863" s="8">
        <v>43082.958356481482</v>
      </c>
      <c r="D4863" t="s">
        <v>15962</v>
      </c>
      <c r="E4863" t="s">
        <v>271</v>
      </c>
      <c r="F4863">
        <v>17</v>
      </c>
      <c r="G4863" t="e">
        <f>VLOOKUP(#REF!,#REF!,2,FALSE)</f>
        <v>#REF!</v>
      </c>
      <c r="H4863" t="s">
        <v>15963</v>
      </c>
      <c r="I4863">
        <v>101289</v>
      </c>
      <c r="J4863">
        <v>1767</v>
      </c>
      <c r="K4863">
        <v>33</v>
      </c>
      <c r="L4863">
        <v>224</v>
      </c>
      <c r="M4863" t="b">
        <v>0</v>
      </c>
      <c r="N4863" t="b">
        <v>0</v>
      </c>
      <c r="O4863" t="b">
        <v>0</v>
      </c>
    </row>
    <row r="4864" spans="1:15">
      <c r="A4864" t="s">
        <v>15964</v>
      </c>
      <c r="B4864" s="8">
        <v>43191</v>
      </c>
      <c r="C4864" s="8">
        <v>43176.414351851854</v>
      </c>
      <c r="D4864" t="s">
        <v>15965</v>
      </c>
      <c r="E4864" t="s">
        <v>11965</v>
      </c>
      <c r="F4864">
        <v>24</v>
      </c>
      <c r="G4864" t="e">
        <f>VLOOKUP(#REF!,#REF!,2,FALSE)</f>
        <v>#REF!</v>
      </c>
      <c r="H4864" t="s">
        <v>15966</v>
      </c>
      <c r="I4864">
        <v>809389</v>
      </c>
      <c r="J4864">
        <v>22140</v>
      </c>
      <c r="K4864">
        <v>377</v>
      </c>
      <c r="L4864">
        <v>1416</v>
      </c>
      <c r="M4864" t="b">
        <v>0</v>
      </c>
      <c r="N4864" t="b">
        <v>0</v>
      </c>
      <c r="O4864" t="b">
        <v>0</v>
      </c>
    </row>
    <row r="4865" spans="1:15">
      <c r="A4865" t="s">
        <v>15967</v>
      </c>
      <c r="B4865" s="8">
        <v>43107</v>
      </c>
      <c r="C4865" s="8">
        <v>43099.893310185187</v>
      </c>
      <c r="D4865" t="s">
        <v>15968</v>
      </c>
      <c r="E4865" t="s">
        <v>8838</v>
      </c>
      <c r="F4865">
        <v>2</v>
      </c>
      <c r="G4865" t="e">
        <f>VLOOKUP(#REF!,#REF!,2,FALSE)</f>
        <v>#REF!</v>
      </c>
      <c r="H4865" t="s">
        <v>15969</v>
      </c>
      <c r="I4865">
        <v>101082</v>
      </c>
      <c r="J4865">
        <v>208</v>
      </c>
      <c r="K4865">
        <v>37</v>
      </c>
      <c r="L4865">
        <v>113</v>
      </c>
      <c r="M4865" t="b">
        <v>0</v>
      </c>
      <c r="N4865" t="b">
        <v>0</v>
      </c>
      <c r="O4865" t="b">
        <v>0</v>
      </c>
    </row>
    <row r="4866" spans="1:15">
      <c r="A4866" t="s">
        <v>15970</v>
      </c>
      <c r="B4866" s="8">
        <v>43191</v>
      </c>
      <c r="C4866" s="8">
        <v>43176.574629629627</v>
      </c>
      <c r="D4866" t="s">
        <v>15971</v>
      </c>
      <c r="E4866" t="s">
        <v>15972</v>
      </c>
      <c r="F4866">
        <v>10</v>
      </c>
      <c r="G4866" t="e">
        <f>VLOOKUP(#REF!,#REF!,2,FALSE)</f>
        <v>#REF!</v>
      </c>
      <c r="H4866" t="s">
        <v>15973</v>
      </c>
      <c r="I4866">
        <v>475678</v>
      </c>
      <c r="J4866">
        <v>26114</v>
      </c>
      <c r="K4866">
        <v>249</v>
      </c>
      <c r="L4866">
        <v>2722</v>
      </c>
      <c r="M4866" t="b">
        <v>0</v>
      </c>
      <c r="N4866" t="b">
        <v>0</v>
      </c>
      <c r="O4866" t="b">
        <v>0</v>
      </c>
    </row>
    <row r="4867" spans="1:15">
      <c r="A4867" t="s">
        <v>15974</v>
      </c>
      <c r="B4867" s="8">
        <v>43191</v>
      </c>
      <c r="C4867" s="8">
        <v>43176.582361111112</v>
      </c>
      <c r="D4867" t="s">
        <v>15975</v>
      </c>
      <c r="E4867" t="s">
        <v>1019</v>
      </c>
      <c r="F4867">
        <v>24</v>
      </c>
      <c r="G4867" t="e">
        <f>VLOOKUP(#REF!,#REF!,2,FALSE)</f>
        <v>#REF!</v>
      </c>
      <c r="H4867" t="s">
        <v>15976</v>
      </c>
      <c r="I4867">
        <v>6187534</v>
      </c>
      <c r="J4867">
        <v>355336</v>
      </c>
      <c r="K4867">
        <v>6260</v>
      </c>
      <c r="L4867">
        <v>30425</v>
      </c>
      <c r="M4867" t="b">
        <v>0</v>
      </c>
      <c r="N4867" t="b">
        <v>0</v>
      </c>
      <c r="O4867" t="b">
        <v>0</v>
      </c>
    </row>
    <row r="4868" spans="1:15">
      <c r="A4868" t="s">
        <v>15977</v>
      </c>
      <c r="B4868" s="8">
        <v>43086</v>
      </c>
      <c r="C4868" s="8">
        <v>43084.333391203705</v>
      </c>
      <c r="D4868" t="s">
        <v>15978</v>
      </c>
      <c r="E4868" t="s">
        <v>2324</v>
      </c>
      <c r="F4868">
        <v>26</v>
      </c>
      <c r="G4868" t="e">
        <f>VLOOKUP(#REF!,#REF!,2,FALSE)</f>
        <v>#REF!</v>
      </c>
      <c r="H4868" t="s">
        <v>15979</v>
      </c>
      <c r="I4868">
        <v>100613</v>
      </c>
      <c r="J4868">
        <v>2870</v>
      </c>
      <c r="K4868">
        <v>116</v>
      </c>
      <c r="L4868">
        <v>576</v>
      </c>
      <c r="M4868" t="b">
        <v>0</v>
      </c>
      <c r="N4868" t="b">
        <v>0</v>
      </c>
      <c r="O4868" t="b">
        <v>0</v>
      </c>
    </row>
    <row r="4869" spans="1:15">
      <c r="A4869" t="s">
        <v>15980</v>
      </c>
      <c r="B4869" s="8">
        <v>43153</v>
      </c>
      <c r="C4869" s="8">
        <v>43144.936828703707</v>
      </c>
      <c r="D4869" t="s">
        <v>15981</v>
      </c>
      <c r="E4869" t="s">
        <v>12643</v>
      </c>
      <c r="F4869">
        <v>17</v>
      </c>
      <c r="G4869" t="e">
        <f>VLOOKUP(#REF!,#REF!,2,FALSE)</f>
        <v>#REF!</v>
      </c>
      <c r="H4869" t="s">
        <v>15982</v>
      </c>
      <c r="I4869">
        <v>100291</v>
      </c>
      <c r="J4869">
        <v>589</v>
      </c>
      <c r="K4869">
        <v>78</v>
      </c>
      <c r="L4869">
        <v>183</v>
      </c>
      <c r="M4869" t="b">
        <v>0</v>
      </c>
      <c r="N4869" t="b">
        <v>0</v>
      </c>
      <c r="O4869" t="b">
        <v>0</v>
      </c>
    </row>
    <row r="4870" spans="1:15">
      <c r="A4870" t="s">
        <v>15983</v>
      </c>
      <c r="B4870" s="8">
        <v>43181</v>
      </c>
      <c r="C4870" s="8">
        <v>43177.177835648145</v>
      </c>
      <c r="D4870" t="s">
        <v>15984</v>
      </c>
      <c r="E4870" t="s">
        <v>973</v>
      </c>
      <c r="F4870">
        <v>24</v>
      </c>
      <c r="G4870" t="e">
        <f>VLOOKUP(#REF!,#REF!,2,FALSE)</f>
        <v>#REF!</v>
      </c>
      <c r="H4870" t="s">
        <v>15985</v>
      </c>
      <c r="I4870">
        <v>2181976</v>
      </c>
      <c r="J4870">
        <v>32457</v>
      </c>
      <c r="K4870">
        <v>1420</v>
      </c>
      <c r="L4870">
        <v>1349</v>
      </c>
      <c r="M4870" t="b">
        <v>0</v>
      </c>
      <c r="N4870" t="b">
        <v>0</v>
      </c>
      <c r="O4870" t="b">
        <v>0</v>
      </c>
    </row>
    <row r="4871" spans="1:15">
      <c r="A4871" t="s">
        <v>15986</v>
      </c>
      <c r="B4871" s="8">
        <v>43191</v>
      </c>
      <c r="C4871" s="8">
        <v>43177.250694444447</v>
      </c>
      <c r="D4871" t="s">
        <v>15987</v>
      </c>
      <c r="E4871" t="s">
        <v>987</v>
      </c>
      <c r="F4871">
        <v>24</v>
      </c>
      <c r="G4871" t="e">
        <f>VLOOKUP(#REF!,#REF!,2,FALSE)</f>
        <v>#REF!</v>
      </c>
      <c r="H4871" t="s">
        <v>15988</v>
      </c>
      <c r="I4871">
        <v>424016</v>
      </c>
      <c r="J4871">
        <v>10527</v>
      </c>
      <c r="K4871">
        <v>532</v>
      </c>
      <c r="L4871">
        <v>1257</v>
      </c>
      <c r="M4871" t="b">
        <v>0</v>
      </c>
      <c r="N4871" t="b">
        <v>0</v>
      </c>
      <c r="O4871" t="b">
        <v>0</v>
      </c>
    </row>
    <row r="4872" spans="1:15">
      <c r="A4872" t="s">
        <v>15989</v>
      </c>
      <c r="B4872" s="8">
        <v>43102</v>
      </c>
      <c r="C4872" s="8">
        <v>43100.333379629628</v>
      </c>
      <c r="D4872" t="s">
        <v>15990</v>
      </c>
      <c r="E4872" t="s">
        <v>2324</v>
      </c>
      <c r="F4872">
        <v>26</v>
      </c>
      <c r="G4872" t="e">
        <f>VLOOKUP(#REF!,#REF!,2,FALSE)</f>
        <v>#REF!</v>
      </c>
      <c r="H4872" t="s">
        <v>15991</v>
      </c>
      <c r="I4872">
        <v>100264</v>
      </c>
      <c r="J4872">
        <v>2040</v>
      </c>
      <c r="K4872">
        <v>237</v>
      </c>
      <c r="L4872">
        <v>452</v>
      </c>
      <c r="M4872" t="b">
        <v>0</v>
      </c>
      <c r="N4872" t="b">
        <v>0</v>
      </c>
      <c r="O4872" t="b">
        <v>0</v>
      </c>
    </row>
    <row r="4873" spans="1:15">
      <c r="A4873" t="s">
        <v>15992</v>
      </c>
      <c r="B4873" s="8">
        <v>43055</v>
      </c>
      <c r="C4873" s="8">
        <v>43051.698738425926</v>
      </c>
      <c r="D4873" t="s">
        <v>15993</v>
      </c>
      <c r="E4873" t="s">
        <v>8838</v>
      </c>
      <c r="F4873">
        <v>2</v>
      </c>
      <c r="G4873" t="e">
        <f>VLOOKUP(#REF!,#REF!,2,FALSE)</f>
        <v>#REF!</v>
      </c>
      <c r="H4873" t="s">
        <v>15994</v>
      </c>
      <c r="I4873">
        <v>100120</v>
      </c>
      <c r="J4873">
        <v>154</v>
      </c>
      <c r="K4873">
        <v>15</v>
      </c>
      <c r="L4873">
        <v>48</v>
      </c>
      <c r="M4873" t="b">
        <v>0</v>
      </c>
      <c r="N4873" t="b">
        <v>0</v>
      </c>
      <c r="O4873" t="b">
        <v>0</v>
      </c>
    </row>
    <row r="4874" spans="1:15">
      <c r="A4874" t="s">
        <v>15995</v>
      </c>
      <c r="B4874" s="8">
        <v>43055</v>
      </c>
      <c r="C4874" s="8">
        <v>40192.330914351849</v>
      </c>
      <c r="D4874" t="s">
        <v>15996</v>
      </c>
      <c r="E4874" t="s">
        <v>15997</v>
      </c>
      <c r="F4874">
        <v>17</v>
      </c>
      <c r="G4874" t="e">
        <f>VLOOKUP(#REF!,#REF!,2,FALSE)</f>
        <v>#REF!</v>
      </c>
      <c r="H4874" t="s">
        <v>15998</v>
      </c>
      <c r="I4874">
        <v>99999</v>
      </c>
      <c r="J4874">
        <v>143</v>
      </c>
      <c r="K4874">
        <v>12</v>
      </c>
      <c r="L4874">
        <v>32</v>
      </c>
      <c r="M4874" t="b">
        <v>0</v>
      </c>
      <c r="N4874" t="b">
        <v>0</v>
      </c>
      <c r="O4874" t="b">
        <v>0</v>
      </c>
    </row>
    <row r="4875" spans="1:15">
      <c r="A4875" t="s">
        <v>15999</v>
      </c>
      <c r="B4875" s="8">
        <v>43184</v>
      </c>
      <c r="C4875" s="8">
        <v>43177.333356481482</v>
      </c>
      <c r="D4875" t="s">
        <v>16000</v>
      </c>
      <c r="E4875" t="s">
        <v>6070</v>
      </c>
      <c r="F4875">
        <v>24</v>
      </c>
      <c r="G4875" t="e">
        <f>VLOOKUP(#REF!,#REF!,2,FALSE)</f>
        <v>#REF!</v>
      </c>
      <c r="H4875" t="s">
        <v>16001</v>
      </c>
      <c r="I4875">
        <v>618752</v>
      </c>
      <c r="J4875">
        <v>39137</v>
      </c>
      <c r="K4875">
        <v>279</v>
      </c>
      <c r="L4875">
        <v>3711</v>
      </c>
      <c r="M4875" t="b">
        <v>0</v>
      </c>
      <c r="N4875" t="b">
        <v>0</v>
      </c>
      <c r="O4875" t="b">
        <v>0</v>
      </c>
    </row>
    <row r="4876" spans="1:15">
      <c r="A4876" t="s">
        <v>16002</v>
      </c>
      <c r="B4876" s="8">
        <v>43154</v>
      </c>
      <c r="C4876" s="8">
        <v>43147.223553240743</v>
      </c>
      <c r="D4876" t="s">
        <v>16003</v>
      </c>
      <c r="E4876" t="s">
        <v>16004</v>
      </c>
      <c r="F4876">
        <v>22</v>
      </c>
      <c r="G4876" t="e">
        <f>VLOOKUP(#REF!,#REF!,2,FALSE)</f>
        <v>#REF!</v>
      </c>
      <c r="H4876" t="s">
        <v>100</v>
      </c>
      <c r="I4876">
        <v>99732</v>
      </c>
      <c r="J4876">
        <v>1017</v>
      </c>
      <c r="K4876">
        <v>1536</v>
      </c>
      <c r="L4876">
        <v>773</v>
      </c>
      <c r="M4876" t="b">
        <v>0</v>
      </c>
      <c r="N4876" t="b">
        <v>0</v>
      </c>
      <c r="O4876" t="b">
        <v>0</v>
      </c>
    </row>
    <row r="4877" spans="1:15">
      <c r="A4877" t="s">
        <v>16005</v>
      </c>
      <c r="B4877" s="8">
        <v>43191</v>
      </c>
      <c r="C4877" s="8">
        <v>43177.429039351853</v>
      </c>
      <c r="D4877" t="s">
        <v>16006</v>
      </c>
      <c r="E4877" t="s">
        <v>2542</v>
      </c>
      <c r="F4877">
        <v>24</v>
      </c>
      <c r="G4877" t="e">
        <f>VLOOKUP(#REF!,#REF!,2,FALSE)</f>
        <v>#REF!</v>
      </c>
      <c r="H4877" t="s">
        <v>16007</v>
      </c>
      <c r="I4877">
        <v>770953</v>
      </c>
      <c r="J4877">
        <v>51169</v>
      </c>
      <c r="K4877">
        <v>491</v>
      </c>
      <c r="L4877">
        <v>5511</v>
      </c>
      <c r="M4877" t="b">
        <v>0</v>
      </c>
      <c r="N4877" t="b">
        <v>0</v>
      </c>
      <c r="O4877" t="b">
        <v>0</v>
      </c>
    </row>
    <row r="4878" spans="1:15">
      <c r="A4878" t="s">
        <v>16008</v>
      </c>
      <c r="B4878" s="8">
        <v>43087</v>
      </c>
      <c r="C4878" s="8">
        <v>43081.450277777774</v>
      </c>
      <c r="D4878" t="s">
        <v>16009</v>
      </c>
      <c r="E4878" t="s">
        <v>5595</v>
      </c>
      <c r="F4878">
        <v>15</v>
      </c>
      <c r="G4878" t="e">
        <f>VLOOKUP(#REF!,#REF!,2,FALSE)</f>
        <v>#REF!</v>
      </c>
      <c r="H4878" t="s">
        <v>16010</v>
      </c>
      <c r="I4878">
        <v>99681</v>
      </c>
      <c r="J4878">
        <v>10091</v>
      </c>
      <c r="K4878">
        <v>49</v>
      </c>
      <c r="L4878">
        <v>1256</v>
      </c>
      <c r="M4878" t="b">
        <v>0</v>
      </c>
      <c r="N4878" t="b">
        <v>0</v>
      </c>
      <c r="O4878" t="b">
        <v>0</v>
      </c>
    </row>
    <row r="4879" spans="1:15">
      <c r="A4879" t="s">
        <v>16011</v>
      </c>
      <c r="B4879" s="8">
        <v>43192</v>
      </c>
      <c r="C4879" s="8">
        <v>43177.584756944445</v>
      </c>
      <c r="D4879" t="s">
        <v>16012</v>
      </c>
      <c r="E4879" t="s">
        <v>10945</v>
      </c>
      <c r="F4879">
        <v>24</v>
      </c>
      <c r="G4879" t="e">
        <f>VLOOKUP(#REF!,#REF!,2,FALSE)</f>
        <v>#REF!</v>
      </c>
      <c r="H4879" t="s">
        <v>16013</v>
      </c>
      <c r="I4879">
        <v>1107554</v>
      </c>
      <c r="J4879">
        <v>24188</v>
      </c>
      <c r="K4879">
        <v>2138</v>
      </c>
      <c r="L4879">
        <v>5072</v>
      </c>
      <c r="M4879" t="b">
        <v>0</v>
      </c>
      <c r="N4879" t="b">
        <v>0</v>
      </c>
      <c r="O4879" t="b">
        <v>0</v>
      </c>
    </row>
    <row r="4880" spans="1:15">
      <c r="A4880" t="s">
        <v>16014</v>
      </c>
      <c r="B4880" s="8">
        <v>43192</v>
      </c>
      <c r="C4880" s="8">
        <v>43177.617256944446</v>
      </c>
      <c r="D4880" t="s">
        <v>16015</v>
      </c>
      <c r="E4880" t="s">
        <v>16016</v>
      </c>
      <c r="F4880">
        <v>24</v>
      </c>
      <c r="G4880" t="e">
        <f>VLOOKUP(#REF!,#REF!,2,FALSE)</f>
        <v>#REF!</v>
      </c>
      <c r="H4880" t="s">
        <v>16017</v>
      </c>
      <c r="I4880">
        <v>7497772</v>
      </c>
      <c r="J4880">
        <v>290623</v>
      </c>
      <c r="K4880">
        <v>11083</v>
      </c>
      <c r="L4880">
        <v>31604</v>
      </c>
      <c r="M4880" t="b">
        <v>0</v>
      </c>
      <c r="N4880" t="b">
        <v>0</v>
      </c>
      <c r="O4880" t="b">
        <v>0</v>
      </c>
    </row>
    <row r="4881" spans="1:15">
      <c r="A4881" t="s">
        <v>16018</v>
      </c>
      <c r="B4881" s="8">
        <v>43135</v>
      </c>
      <c r="C4881" s="8">
        <v>43130.14472222222</v>
      </c>
      <c r="D4881" t="s">
        <v>16019</v>
      </c>
      <c r="E4881" t="s">
        <v>16020</v>
      </c>
      <c r="F4881">
        <v>1</v>
      </c>
      <c r="G4881" t="e">
        <f>VLOOKUP(#REF!,#REF!,2,FALSE)</f>
        <v>#REF!</v>
      </c>
      <c r="H4881" t="s">
        <v>16021</v>
      </c>
      <c r="I4881">
        <v>99509</v>
      </c>
      <c r="J4881">
        <v>3378</v>
      </c>
      <c r="K4881">
        <v>74</v>
      </c>
      <c r="L4881">
        <v>267</v>
      </c>
      <c r="M4881" t="b">
        <v>0</v>
      </c>
      <c r="N4881" t="b">
        <v>0</v>
      </c>
      <c r="O4881" t="b">
        <v>0</v>
      </c>
    </row>
    <row r="4882" spans="1:15">
      <c r="A4882" t="s">
        <v>16022</v>
      </c>
      <c r="B4882" s="8">
        <v>43058</v>
      </c>
      <c r="C4882" s="8">
        <v>43056.333379629628</v>
      </c>
      <c r="D4882" t="s">
        <v>16023</v>
      </c>
      <c r="E4882" t="s">
        <v>2324</v>
      </c>
      <c r="F4882">
        <v>26</v>
      </c>
      <c r="G4882" t="e">
        <f>VLOOKUP(#REF!,#REF!,2,FALSE)</f>
        <v>#REF!</v>
      </c>
      <c r="H4882" t="s">
        <v>16024</v>
      </c>
      <c r="I4882">
        <v>99495</v>
      </c>
      <c r="J4882">
        <v>2837</v>
      </c>
      <c r="K4882">
        <v>148</v>
      </c>
      <c r="L4882">
        <v>461</v>
      </c>
      <c r="M4882" t="b">
        <v>0</v>
      </c>
      <c r="N4882" t="b">
        <v>0</v>
      </c>
      <c r="O4882" t="b">
        <v>0</v>
      </c>
    </row>
    <row r="4883" spans="1:15">
      <c r="A4883" t="s">
        <v>16025</v>
      </c>
      <c r="B4883" s="8">
        <v>43076</v>
      </c>
      <c r="C4883" s="8">
        <v>43073.5</v>
      </c>
      <c r="D4883" t="s">
        <v>16026</v>
      </c>
      <c r="E4883" t="s">
        <v>1536</v>
      </c>
      <c r="F4883">
        <v>26</v>
      </c>
      <c r="G4883" t="e">
        <f>VLOOKUP(#REF!,#REF!,2,FALSE)</f>
        <v>#REF!</v>
      </c>
      <c r="H4883" t="s">
        <v>16027</v>
      </c>
      <c r="I4883">
        <v>99432</v>
      </c>
      <c r="J4883">
        <v>3364</v>
      </c>
      <c r="K4883">
        <v>63</v>
      </c>
      <c r="L4883">
        <v>417</v>
      </c>
      <c r="M4883" t="b">
        <v>0</v>
      </c>
      <c r="N4883" t="b">
        <v>0</v>
      </c>
      <c r="O4883" t="b">
        <v>0</v>
      </c>
    </row>
    <row r="4884" spans="1:15">
      <c r="A4884" t="s">
        <v>16028</v>
      </c>
      <c r="B4884" s="8">
        <v>43103</v>
      </c>
      <c r="C4884" s="8">
        <v>41810.983969907407</v>
      </c>
      <c r="D4884" t="s">
        <v>16029</v>
      </c>
      <c r="E4884" t="s">
        <v>16030</v>
      </c>
      <c r="F4884">
        <v>1</v>
      </c>
      <c r="G4884" t="e">
        <f>VLOOKUP(#REF!,#REF!,2,FALSE)</f>
        <v>#REF!</v>
      </c>
      <c r="H4884" t="s">
        <v>16031</v>
      </c>
      <c r="I4884">
        <v>99066</v>
      </c>
      <c r="J4884">
        <v>398</v>
      </c>
      <c r="K4884">
        <v>6</v>
      </c>
      <c r="L4884">
        <v>83</v>
      </c>
      <c r="M4884" t="b">
        <v>0</v>
      </c>
      <c r="N4884" t="b">
        <v>0</v>
      </c>
      <c r="O4884" t="b">
        <v>0</v>
      </c>
    </row>
    <row r="4885" spans="1:15">
      <c r="A4885" t="s">
        <v>16032</v>
      </c>
      <c r="B4885" s="8">
        <v>43192</v>
      </c>
      <c r="C4885" s="8">
        <v>43177.77615740741</v>
      </c>
      <c r="D4885" t="s">
        <v>16033</v>
      </c>
      <c r="E4885" t="s">
        <v>15557</v>
      </c>
      <c r="F4885">
        <v>24</v>
      </c>
      <c r="G4885" t="e">
        <f>VLOOKUP(#REF!,#REF!,2,FALSE)</f>
        <v>#REF!</v>
      </c>
      <c r="H4885" t="s">
        <v>15558</v>
      </c>
      <c r="I4885">
        <v>1886667</v>
      </c>
      <c r="J4885">
        <v>30112</v>
      </c>
      <c r="K4885">
        <v>1612</v>
      </c>
      <c r="L4885">
        <v>1605</v>
      </c>
      <c r="M4885" t="b">
        <v>0</v>
      </c>
      <c r="N4885" t="b">
        <v>0</v>
      </c>
      <c r="O4885" t="b">
        <v>0</v>
      </c>
    </row>
    <row r="4886" spans="1:15">
      <c r="A4886" t="s">
        <v>16034</v>
      </c>
      <c r="B4886" s="8">
        <v>43054</v>
      </c>
      <c r="C4886" s="8">
        <v>43049.334074074075</v>
      </c>
      <c r="D4886" t="s">
        <v>16035</v>
      </c>
      <c r="E4886" t="s">
        <v>1304</v>
      </c>
      <c r="F4886">
        <v>26</v>
      </c>
      <c r="G4886" t="e">
        <f>VLOOKUP(#REF!,#REF!,2,FALSE)</f>
        <v>#REF!</v>
      </c>
      <c r="H4886" t="s">
        <v>16036</v>
      </c>
      <c r="I4886">
        <v>99019</v>
      </c>
      <c r="J4886">
        <v>2404</v>
      </c>
      <c r="K4886">
        <v>40</v>
      </c>
      <c r="L4886">
        <v>135</v>
      </c>
      <c r="M4886" t="b">
        <v>0</v>
      </c>
      <c r="N4886" t="b">
        <v>0</v>
      </c>
      <c r="O4886" t="b">
        <v>0</v>
      </c>
    </row>
    <row r="4887" spans="1:15">
      <c r="A4887" t="s">
        <v>16037</v>
      </c>
      <c r="B4887" s="8">
        <v>43109</v>
      </c>
      <c r="C4887" s="8">
        <v>43103.708333333336</v>
      </c>
      <c r="D4887" t="s">
        <v>16038</v>
      </c>
      <c r="E4887" t="s">
        <v>16039</v>
      </c>
      <c r="F4887">
        <v>26</v>
      </c>
      <c r="G4887" t="e">
        <f>VLOOKUP(#REF!,#REF!,2,FALSE)</f>
        <v>#REF!</v>
      </c>
      <c r="H4887" t="s">
        <v>16040</v>
      </c>
      <c r="I4887">
        <v>98780</v>
      </c>
      <c r="J4887">
        <v>7932</v>
      </c>
      <c r="K4887">
        <v>325</v>
      </c>
      <c r="L4887">
        <v>3117</v>
      </c>
      <c r="M4887" t="b">
        <v>0</v>
      </c>
      <c r="N4887" t="b">
        <v>0</v>
      </c>
      <c r="O4887" t="b">
        <v>0</v>
      </c>
    </row>
    <row r="4888" spans="1:15">
      <c r="A4888" t="s">
        <v>16041</v>
      </c>
      <c r="B4888" s="8">
        <v>43179</v>
      </c>
      <c r="C4888" s="8">
        <v>43177.937881944446</v>
      </c>
      <c r="D4888" t="s">
        <v>16042</v>
      </c>
      <c r="E4888" t="s">
        <v>779</v>
      </c>
      <c r="F4888">
        <v>24</v>
      </c>
      <c r="G4888" t="e">
        <f>VLOOKUP(#REF!,#REF!,2,FALSE)</f>
        <v>#REF!</v>
      </c>
      <c r="H4888" t="s">
        <v>16043</v>
      </c>
      <c r="I4888">
        <v>169684</v>
      </c>
      <c r="J4888">
        <v>1680</v>
      </c>
      <c r="K4888">
        <v>277</v>
      </c>
      <c r="L4888">
        <v>688</v>
      </c>
      <c r="M4888" t="b">
        <v>0</v>
      </c>
      <c r="N4888" t="b">
        <v>0</v>
      </c>
      <c r="O4888" t="b">
        <v>0</v>
      </c>
    </row>
    <row r="4889" spans="1:15">
      <c r="A4889" t="s">
        <v>16044</v>
      </c>
      <c r="B4889" s="8">
        <v>43131</v>
      </c>
      <c r="C4889" s="8">
        <v>43124.218715277777</v>
      </c>
      <c r="D4889" t="s">
        <v>16045</v>
      </c>
      <c r="E4889" t="s">
        <v>16046</v>
      </c>
      <c r="F4889">
        <v>25</v>
      </c>
      <c r="G4889" t="e">
        <f>VLOOKUP(#REF!,#REF!,2,FALSE)</f>
        <v>#REF!</v>
      </c>
      <c r="H4889" t="s">
        <v>16047</v>
      </c>
      <c r="I4889">
        <v>98683</v>
      </c>
      <c r="J4889">
        <v>187</v>
      </c>
      <c r="K4889">
        <v>615</v>
      </c>
      <c r="L4889">
        <v>332</v>
      </c>
      <c r="M4889" t="b">
        <v>0</v>
      </c>
      <c r="N4889" t="b">
        <v>0</v>
      </c>
      <c r="O4889" t="b">
        <v>0</v>
      </c>
    </row>
    <row r="4890" spans="1:15">
      <c r="A4890" t="s">
        <v>16048</v>
      </c>
      <c r="B4890" s="8">
        <v>43191</v>
      </c>
      <c r="C4890" s="8">
        <v>43178.083356481482</v>
      </c>
      <c r="D4890" t="s">
        <v>16049</v>
      </c>
      <c r="E4890" t="s">
        <v>16050</v>
      </c>
      <c r="F4890">
        <v>10</v>
      </c>
      <c r="G4890" t="e">
        <f>VLOOKUP(#REF!,#REF!,2,FALSE)</f>
        <v>#REF!</v>
      </c>
      <c r="H4890" t="s">
        <v>16051</v>
      </c>
      <c r="I4890">
        <v>12529936</v>
      </c>
      <c r="J4890">
        <v>615429</v>
      </c>
      <c r="K4890">
        <v>22366</v>
      </c>
      <c r="L4890">
        <v>80024</v>
      </c>
      <c r="M4890" t="b">
        <v>0</v>
      </c>
      <c r="N4890" t="b">
        <v>0</v>
      </c>
      <c r="O4890" t="b">
        <v>0</v>
      </c>
    </row>
    <row r="4891" spans="1:15">
      <c r="A4891" t="s">
        <v>16052</v>
      </c>
      <c r="B4891" s="8">
        <v>43192</v>
      </c>
      <c r="C4891" s="8">
        <v>43178.224733796298</v>
      </c>
      <c r="D4891" t="s">
        <v>16053</v>
      </c>
      <c r="E4891" t="s">
        <v>413</v>
      </c>
      <c r="F4891">
        <v>24</v>
      </c>
      <c r="G4891" t="e">
        <f>VLOOKUP(#REF!,#REF!,2,FALSE)</f>
        <v>#REF!</v>
      </c>
      <c r="H4891" t="s">
        <v>16054</v>
      </c>
      <c r="I4891">
        <v>632821</v>
      </c>
      <c r="J4891">
        <v>10061</v>
      </c>
      <c r="K4891">
        <v>602</v>
      </c>
      <c r="L4891">
        <v>5373</v>
      </c>
      <c r="M4891" t="b">
        <v>0</v>
      </c>
      <c r="N4891" t="b">
        <v>0</v>
      </c>
      <c r="O4891" t="b">
        <v>0</v>
      </c>
    </row>
    <row r="4892" spans="1:15">
      <c r="A4892" t="s">
        <v>16055</v>
      </c>
      <c r="B4892" s="8">
        <v>43080</v>
      </c>
      <c r="C4892" s="8">
        <v>43074.520104166666</v>
      </c>
      <c r="D4892" t="s">
        <v>16056</v>
      </c>
      <c r="E4892" t="s">
        <v>16057</v>
      </c>
      <c r="F4892">
        <v>22</v>
      </c>
      <c r="G4892" t="e">
        <f>VLOOKUP(#REF!,#REF!,2,FALSE)</f>
        <v>#REF!</v>
      </c>
      <c r="H4892" t="s">
        <v>16058</v>
      </c>
      <c r="I4892">
        <v>98413</v>
      </c>
      <c r="J4892">
        <v>7471</v>
      </c>
      <c r="K4892">
        <v>14</v>
      </c>
      <c r="L4892">
        <v>313</v>
      </c>
      <c r="M4892" t="b">
        <v>0</v>
      </c>
      <c r="N4892" t="b">
        <v>0</v>
      </c>
      <c r="O4892" t="b">
        <v>0</v>
      </c>
    </row>
    <row r="4893" spans="1:15">
      <c r="A4893" t="s">
        <v>16059</v>
      </c>
      <c r="B4893" s="8">
        <v>43193</v>
      </c>
      <c r="C4893" s="8">
        <v>43178.250532407408</v>
      </c>
      <c r="D4893" t="s">
        <v>16060</v>
      </c>
      <c r="E4893" t="s">
        <v>625</v>
      </c>
      <c r="F4893">
        <v>10</v>
      </c>
      <c r="G4893" t="e">
        <f>VLOOKUP(#REF!,#REF!,2,FALSE)</f>
        <v>#REF!</v>
      </c>
      <c r="H4893" t="s">
        <v>16061</v>
      </c>
      <c r="I4893">
        <v>3640120</v>
      </c>
      <c r="J4893">
        <v>182789</v>
      </c>
      <c r="K4893">
        <v>3123</v>
      </c>
      <c r="L4893">
        <v>13004</v>
      </c>
      <c r="M4893" t="b">
        <v>0</v>
      </c>
      <c r="N4893" t="b">
        <v>0</v>
      </c>
      <c r="O4893" t="b">
        <v>0</v>
      </c>
    </row>
    <row r="4894" spans="1:15">
      <c r="A4894" t="s">
        <v>16062</v>
      </c>
      <c r="B4894" s="8">
        <v>43191</v>
      </c>
      <c r="C4894" s="8">
        <v>43178.292118055557</v>
      </c>
      <c r="D4894" t="s">
        <v>16063</v>
      </c>
      <c r="E4894" t="s">
        <v>3240</v>
      </c>
      <c r="F4894">
        <v>24</v>
      </c>
      <c r="G4894" t="e">
        <f>VLOOKUP(#REF!,#REF!,2,FALSE)</f>
        <v>#REF!</v>
      </c>
      <c r="H4894" t="s">
        <v>16064</v>
      </c>
      <c r="I4894">
        <v>863560</v>
      </c>
      <c r="J4894">
        <v>6254</v>
      </c>
      <c r="K4894">
        <v>3450</v>
      </c>
      <c r="L4894">
        <v>2927</v>
      </c>
      <c r="M4894" t="b">
        <v>0</v>
      </c>
      <c r="N4894" t="b">
        <v>0</v>
      </c>
      <c r="O4894" t="b">
        <v>0</v>
      </c>
    </row>
    <row r="4895" spans="1:15">
      <c r="A4895" t="s">
        <v>16065</v>
      </c>
      <c r="B4895" s="8">
        <v>43083</v>
      </c>
      <c r="C4895" s="8">
        <v>43081.958333333336</v>
      </c>
      <c r="D4895" t="s">
        <v>16066</v>
      </c>
      <c r="E4895" t="s">
        <v>3927</v>
      </c>
      <c r="F4895">
        <v>15</v>
      </c>
      <c r="G4895" t="e">
        <f>VLOOKUP(#REF!,#REF!,2,FALSE)</f>
        <v>#REF!</v>
      </c>
      <c r="H4895" t="s">
        <v>16067</v>
      </c>
      <c r="I4895">
        <v>98042</v>
      </c>
      <c r="J4895">
        <v>5112</v>
      </c>
      <c r="K4895">
        <v>26</v>
      </c>
      <c r="L4895">
        <v>370</v>
      </c>
      <c r="M4895" t="b">
        <v>0</v>
      </c>
      <c r="N4895" t="b">
        <v>0</v>
      </c>
      <c r="O4895" t="b">
        <v>0</v>
      </c>
    </row>
    <row r="4896" spans="1:15">
      <c r="A4896" t="s">
        <v>16068</v>
      </c>
      <c r="B4896" s="8">
        <v>43158</v>
      </c>
      <c r="C4896" s="8">
        <v>43149.583344907405</v>
      </c>
      <c r="D4896" t="s">
        <v>16069</v>
      </c>
      <c r="E4896" t="s">
        <v>5749</v>
      </c>
      <c r="F4896">
        <v>17</v>
      </c>
      <c r="G4896" t="e">
        <f>VLOOKUP(#REF!,#REF!,2,FALSE)</f>
        <v>#REF!</v>
      </c>
      <c r="H4896" t="s">
        <v>16070</v>
      </c>
      <c r="I4896">
        <v>97945</v>
      </c>
      <c r="J4896">
        <v>372</v>
      </c>
      <c r="K4896">
        <v>58</v>
      </c>
      <c r="L4896">
        <v>83</v>
      </c>
      <c r="M4896" t="b">
        <v>0</v>
      </c>
      <c r="N4896" t="b">
        <v>0</v>
      </c>
      <c r="O4896" t="b">
        <v>0</v>
      </c>
    </row>
    <row r="4897" spans="1:15">
      <c r="A4897" t="s">
        <v>16071</v>
      </c>
      <c r="B4897" s="8">
        <v>43131</v>
      </c>
      <c r="C4897" s="8">
        <v>43129.333356481482</v>
      </c>
      <c r="D4897" t="s">
        <v>16072</v>
      </c>
      <c r="E4897" t="s">
        <v>2324</v>
      </c>
      <c r="F4897">
        <v>26</v>
      </c>
      <c r="G4897" t="e">
        <f>VLOOKUP(#REF!,#REF!,2,FALSE)</f>
        <v>#REF!</v>
      </c>
      <c r="H4897" t="s">
        <v>16073</v>
      </c>
      <c r="I4897">
        <v>97882</v>
      </c>
      <c r="J4897">
        <v>2420</v>
      </c>
      <c r="K4897">
        <v>78</v>
      </c>
      <c r="L4897">
        <v>280</v>
      </c>
      <c r="M4897" t="b">
        <v>0</v>
      </c>
      <c r="N4897" t="b">
        <v>0</v>
      </c>
      <c r="O4897" t="b">
        <v>0</v>
      </c>
    </row>
    <row r="4898" spans="1:15">
      <c r="A4898" t="s">
        <v>16074</v>
      </c>
      <c r="B4898" s="8">
        <v>43184</v>
      </c>
      <c r="C4898" s="8">
        <v>43178.374976851854</v>
      </c>
      <c r="D4898" t="s">
        <v>16075</v>
      </c>
      <c r="E4898" t="s">
        <v>779</v>
      </c>
      <c r="F4898">
        <v>24</v>
      </c>
      <c r="G4898" t="e">
        <f>VLOOKUP(#REF!,#REF!,2,FALSE)</f>
        <v>#REF!</v>
      </c>
      <c r="H4898" t="s">
        <v>16076</v>
      </c>
      <c r="I4898">
        <v>581030</v>
      </c>
      <c r="J4898">
        <v>5327</v>
      </c>
      <c r="K4898">
        <v>2435</v>
      </c>
      <c r="L4898">
        <v>1895</v>
      </c>
      <c r="M4898" t="b">
        <v>0</v>
      </c>
      <c r="N4898" t="b">
        <v>0</v>
      </c>
      <c r="O4898" t="b">
        <v>0</v>
      </c>
    </row>
    <row r="4899" spans="1:15">
      <c r="A4899" t="s">
        <v>16077</v>
      </c>
      <c r="B4899" s="8">
        <v>43140</v>
      </c>
      <c r="C4899" s="8">
        <v>43133.758414351854</v>
      </c>
      <c r="D4899" t="s">
        <v>16078</v>
      </c>
      <c r="E4899" t="s">
        <v>16079</v>
      </c>
      <c r="F4899">
        <v>26</v>
      </c>
      <c r="G4899" t="e">
        <f>VLOOKUP(#REF!,#REF!,2,FALSE)</f>
        <v>#REF!</v>
      </c>
      <c r="H4899" t="s">
        <v>16080</v>
      </c>
      <c r="I4899">
        <v>97879</v>
      </c>
      <c r="J4899">
        <v>4080</v>
      </c>
      <c r="K4899">
        <v>92</v>
      </c>
      <c r="L4899">
        <v>489</v>
      </c>
      <c r="M4899" t="b">
        <v>0</v>
      </c>
      <c r="N4899" t="b">
        <v>0</v>
      </c>
      <c r="O4899" t="b">
        <v>0</v>
      </c>
    </row>
    <row r="4900" spans="1:15">
      <c r="A4900" t="s">
        <v>16081</v>
      </c>
      <c r="B4900" s="8">
        <v>43192</v>
      </c>
      <c r="C4900" s="8">
        <v>43178.500069444446</v>
      </c>
      <c r="D4900" t="s">
        <v>16082</v>
      </c>
      <c r="E4900" t="s">
        <v>3333</v>
      </c>
      <c r="F4900">
        <v>10</v>
      </c>
      <c r="G4900" t="e">
        <f>VLOOKUP(#REF!,#REF!,2,FALSE)</f>
        <v>#REF!</v>
      </c>
      <c r="H4900" t="s">
        <v>16083</v>
      </c>
      <c r="I4900">
        <v>629744</v>
      </c>
      <c r="J4900">
        <v>38777</v>
      </c>
      <c r="K4900">
        <v>630</v>
      </c>
      <c r="L4900">
        <v>4892</v>
      </c>
      <c r="M4900" t="b">
        <v>0</v>
      </c>
      <c r="N4900" t="b">
        <v>0</v>
      </c>
      <c r="O4900" t="b">
        <v>0</v>
      </c>
    </row>
    <row r="4901" spans="1:15">
      <c r="A4901" t="s">
        <v>16084</v>
      </c>
      <c r="B4901" s="8">
        <v>43183</v>
      </c>
      <c r="C4901" s="8">
        <v>43178.708807870367</v>
      </c>
      <c r="D4901" t="s">
        <v>16085</v>
      </c>
      <c r="E4901" t="s">
        <v>3520</v>
      </c>
      <c r="F4901">
        <v>24</v>
      </c>
      <c r="G4901" t="e">
        <f>VLOOKUP(#REF!,#REF!,2,FALSE)</f>
        <v>#REF!</v>
      </c>
      <c r="H4901" t="s">
        <v>16086</v>
      </c>
      <c r="I4901">
        <v>9572037</v>
      </c>
      <c r="J4901">
        <v>19001</v>
      </c>
      <c r="K4901">
        <v>856</v>
      </c>
      <c r="L4901">
        <v>2133</v>
      </c>
      <c r="M4901" t="b">
        <v>0</v>
      </c>
      <c r="N4901" t="b">
        <v>0</v>
      </c>
      <c r="O4901" t="b">
        <v>0</v>
      </c>
    </row>
    <row r="4902" spans="1:15">
      <c r="A4902" t="s">
        <v>16087</v>
      </c>
      <c r="B4902" s="8">
        <v>43062</v>
      </c>
      <c r="C4902" s="8">
        <v>43056.291701388887</v>
      </c>
      <c r="D4902" t="s">
        <v>16088</v>
      </c>
      <c r="E4902" t="s">
        <v>15375</v>
      </c>
      <c r="F4902">
        <v>23</v>
      </c>
      <c r="G4902" t="e">
        <f>VLOOKUP(#REF!,#REF!,2,FALSE)</f>
        <v>#REF!</v>
      </c>
      <c r="H4902" t="s">
        <v>16089</v>
      </c>
      <c r="I4902">
        <v>97795</v>
      </c>
      <c r="J4902">
        <v>1271</v>
      </c>
      <c r="K4902">
        <v>128</v>
      </c>
      <c r="L4902">
        <v>146</v>
      </c>
      <c r="M4902" t="b">
        <v>0</v>
      </c>
      <c r="N4902" t="b">
        <v>0</v>
      </c>
      <c r="O4902" t="b">
        <v>0</v>
      </c>
    </row>
    <row r="4903" spans="1:15">
      <c r="A4903" t="s">
        <v>16090</v>
      </c>
      <c r="B4903" s="8">
        <v>43080</v>
      </c>
      <c r="C4903" s="8">
        <v>43074.404027777775</v>
      </c>
      <c r="D4903" t="s">
        <v>16091</v>
      </c>
      <c r="E4903" t="s">
        <v>12427</v>
      </c>
      <c r="F4903">
        <v>1</v>
      </c>
      <c r="G4903" t="e">
        <f>VLOOKUP(#REF!,#REF!,2,FALSE)</f>
        <v>#REF!</v>
      </c>
      <c r="H4903" t="s">
        <v>16092</v>
      </c>
      <c r="I4903">
        <v>97726</v>
      </c>
      <c r="J4903">
        <v>799</v>
      </c>
      <c r="K4903">
        <v>66</v>
      </c>
      <c r="L4903">
        <v>90</v>
      </c>
      <c r="M4903" t="b">
        <v>0</v>
      </c>
      <c r="N4903" t="b">
        <v>0</v>
      </c>
      <c r="O4903" t="b">
        <v>0</v>
      </c>
    </row>
    <row r="4904" spans="1:15">
      <c r="A4904" t="s">
        <v>16093</v>
      </c>
      <c r="B4904" s="8">
        <v>43123</v>
      </c>
      <c r="C4904" s="8">
        <v>43118.041678240741</v>
      </c>
      <c r="D4904" t="s">
        <v>16094</v>
      </c>
      <c r="E4904" t="s">
        <v>16095</v>
      </c>
      <c r="F4904">
        <v>15</v>
      </c>
      <c r="G4904" t="e">
        <f>VLOOKUP(#REF!,#REF!,2,FALSE)</f>
        <v>#REF!</v>
      </c>
      <c r="H4904" t="s">
        <v>16096</v>
      </c>
      <c r="I4904">
        <v>97535</v>
      </c>
      <c r="J4904">
        <v>1455</v>
      </c>
      <c r="K4904">
        <v>24</v>
      </c>
      <c r="L4904">
        <v>243</v>
      </c>
      <c r="M4904" t="b">
        <v>0</v>
      </c>
      <c r="N4904" t="b">
        <v>0</v>
      </c>
      <c r="O4904" t="b">
        <v>0</v>
      </c>
    </row>
    <row r="4905" spans="1:15">
      <c r="A4905" t="s">
        <v>16097</v>
      </c>
      <c r="B4905" s="8">
        <v>43082</v>
      </c>
      <c r="C4905" s="8">
        <v>43075.306527777779</v>
      </c>
      <c r="D4905" t="s">
        <v>16098</v>
      </c>
      <c r="E4905" t="s">
        <v>16099</v>
      </c>
      <c r="F4905">
        <v>27</v>
      </c>
      <c r="G4905" t="e">
        <f>VLOOKUP(#REF!,#REF!,2,FALSE)</f>
        <v>#REF!</v>
      </c>
      <c r="H4905" t="s">
        <v>16100</v>
      </c>
      <c r="I4905">
        <v>97367</v>
      </c>
      <c r="J4905">
        <v>2461</v>
      </c>
      <c r="K4905">
        <v>72</v>
      </c>
      <c r="L4905">
        <v>416</v>
      </c>
      <c r="M4905" t="b">
        <v>0</v>
      </c>
      <c r="N4905" t="b">
        <v>0</v>
      </c>
      <c r="O4905" t="b">
        <v>0</v>
      </c>
    </row>
    <row r="4906" spans="1:15">
      <c r="A4906" t="s">
        <v>16101</v>
      </c>
      <c r="B4906" s="8">
        <v>43145</v>
      </c>
      <c r="C4906" s="8">
        <v>43137.202465277776</v>
      </c>
      <c r="D4906" t="s">
        <v>16102</v>
      </c>
      <c r="E4906" t="s">
        <v>16103</v>
      </c>
      <c r="F4906">
        <v>28</v>
      </c>
      <c r="G4906" t="e">
        <f>VLOOKUP(#REF!,#REF!,2,FALSE)</f>
        <v>#REF!</v>
      </c>
      <c r="H4906" t="s">
        <v>16104</v>
      </c>
      <c r="I4906">
        <v>97217</v>
      </c>
      <c r="J4906">
        <v>1271</v>
      </c>
      <c r="K4906">
        <v>87</v>
      </c>
      <c r="L4906">
        <v>85</v>
      </c>
      <c r="M4906" t="b">
        <v>0</v>
      </c>
      <c r="N4906" t="b">
        <v>0</v>
      </c>
      <c r="O4906" t="b">
        <v>0</v>
      </c>
    </row>
    <row r="4907" spans="1:15">
      <c r="A4907" t="s">
        <v>16105</v>
      </c>
      <c r="B4907" s="8">
        <v>43086</v>
      </c>
      <c r="C4907" s="8">
        <v>43080.389780092592</v>
      </c>
      <c r="D4907" t="s">
        <v>16106</v>
      </c>
      <c r="E4907" t="s">
        <v>11838</v>
      </c>
      <c r="F4907">
        <v>25</v>
      </c>
      <c r="G4907" t="e">
        <f>VLOOKUP(#REF!,#REF!,2,FALSE)</f>
        <v>#REF!</v>
      </c>
      <c r="H4907" t="s">
        <v>16107</v>
      </c>
      <c r="I4907">
        <v>97024</v>
      </c>
      <c r="J4907">
        <v>520</v>
      </c>
      <c r="K4907">
        <v>409</v>
      </c>
      <c r="L4907">
        <v>624</v>
      </c>
      <c r="M4907" t="b">
        <v>0</v>
      </c>
      <c r="N4907" t="b">
        <v>0</v>
      </c>
      <c r="O4907" t="b">
        <v>0</v>
      </c>
    </row>
    <row r="4908" spans="1:15">
      <c r="A4908" t="s">
        <v>16108</v>
      </c>
      <c r="B4908" s="8">
        <v>43165</v>
      </c>
      <c r="C4908" s="8">
        <v>43155.417268518519</v>
      </c>
      <c r="D4908" t="s">
        <v>16109</v>
      </c>
      <c r="E4908" t="s">
        <v>11262</v>
      </c>
      <c r="F4908">
        <v>26</v>
      </c>
      <c r="G4908" t="e">
        <f>VLOOKUP(#REF!,#REF!,2,FALSE)</f>
        <v>#REF!</v>
      </c>
      <c r="H4908" t="s">
        <v>16110</v>
      </c>
      <c r="I4908">
        <v>96756</v>
      </c>
      <c r="J4908">
        <v>1277</v>
      </c>
      <c r="K4908">
        <v>247</v>
      </c>
      <c r="L4908">
        <v>119</v>
      </c>
      <c r="M4908" t="b">
        <v>0</v>
      </c>
      <c r="N4908" t="b">
        <v>0</v>
      </c>
      <c r="O4908" t="b">
        <v>0</v>
      </c>
    </row>
    <row r="4909" spans="1:15">
      <c r="A4909" t="s">
        <v>16111</v>
      </c>
      <c r="B4909" s="8">
        <v>43195</v>
      </c>
      <c r="C4909" s="8">
        <v>43179.228460648148</v>
      </c>
      <c r="D4909" t="s">
        <v>16112</v>
      </c>
      <c r="E4909" t="s">
        <v>3643</v>
      </c>
      <c r="F4909">
        <v>24</v>
      </c>
      <c r="G4909" t="e">
        <f>VLOOKUP(#REF!,#REF!,2,FALSE)</f>
        <v>#REF!</v>
      </c>
      <c r="H4909" t="s">
        <v>16113</v>
      </c>
      <c r="I4909">
        <v>3174393</v>
      </c>
      <c r="J4909">
        <v>91969</v>
      </c>
      <c r="K4909">
        <v>2317</v>
      </c>
      <c r="L4909">
        <v>7969</v>
      </c>
      <c r="M4909" t="b">
        <v>0</v>
      </c>
      <c r="N4909" t="b">
        <v>0</v>
      </c>
      <c r="O4909" t="b">
        <v>0</v>
      </c>
    </row>
    <row r="4910" spans="1:15">
      <c r="A4910" t="s">
        <v>16114</v>
      </c>
      <c r="B4910" s="8">
        <v>43132</v>
      </c>
      <c r="C4910" s="8">
        <v>43126.250034722223</v>
      </c>
      <c r="D4910" t="s">
        <v>16115</v>
      </c>
      <c r="E4910" t="s">
        <v>1115</v>
      </c>
      <c r="F4910">
        <v>15</v>
      </c>
      <c r="G4910" t="e">
        <f>VLOOKUP(#REF!,#REF!,2,FALSE)</f>
        <v>#REF!</v>
      </c>
      <c r="H4910" t="s">
        <v>16116</v>
      </c>
      <c r="I4910">
        <v>96625</v>
      </c>
      <c r="J4910">
        <v>5499</v>
      </c>
      <c r="K4910">
        <v>32</v>
      </c>
      <c r="L4910">
        <v>412</v>
      </c>
      <c r="M4910" t="b">
        <v>0</v>
      </c>
      <c r="N4910" t="b">
        <v>0</v>
      </c>
      <c r="O4910" t="b">
        <v>0</v>
      </c>
    </row>
    <row r="4911" spans="1:15">
      <c r="A4911" t="s">
        <v>16117</v>
      </c>
      <c r="B4911" s="8">
        <v>43195</v>
      </c>
      <c r="C4911" s="8">
        <v>43179.250231481485</v>
      </c>
      <c r="D4911" t="s">
        <v>16118</v>
      </c>
      <c r="E4911" t="s">
        <v>2417</v>
      </c>
      <c r="F4911">
        <v>10</v>
      </c>
      <c r="G4911" t="e">
        <f>VLOOKUP(#REF!,#REF!,2,FALSE)</f>
        <v>#REF!</v>
      </c>
      <c r="H4911" t="s">
        <v>16119</v>
      </c>
      <c r="I4911">
        <v>2676610</v>
      </c>
      <c r="J4911">
        <v>81908</v>
      </c>
      <c r="K4911">
        <v>1300</v>
      </c>
      <c r="L4911">
        <v>4103</v>
      </c>
      <c r="M4911" t="b">
        <v>0</v>
      </c>
      <c r="N4911" t="b">
        <v>0</v>
      </c>
      <c r="O4911" t="b">
        <v>0</v>
      </c>
    </row>
    <row r="4912" spans="1:15">
      <c r="A4912" t="s">
        <v>16120</v>
      </c>
      <c r="B4912" s="8">
        <v>43195</v>
      </c>
      <c r="C4912" s="8">
        <v>43179.250462962962</v>
      </c>
      <c r="D4912" t="s">
        <v>16121</v>
      </c>
      <c r="E4912" t="s">
        <v>1808</v>
      </c>
      <c r="F4912">
        <v>24</v>
      </c>
      <c r="G4912" t="e">
        <f>VLOOKUP(#REF!,#REF!,2,FALSE)</f>
        <v>#REF!</v>
      </c>
      <c r="H4912" t="s">
        <v>16122</v>
      </c>
      <c r="I4912">
        <v>5224737</v>
      </c>
      <c r="J4912">
        <v>41079</v>
      </c>
      <c r="K4912">
        <v>1597</v>
      </c>
      <c r="L4912">
        <v>3979</v>
      </c>
      <c r="M4912" t="b">
        <v>0</v>
      </c>
      <c r="N4912" t="b">
        <v>0</v>
      </c>
      <c r="O4912" t="b">
        <v>0</v>
      </c>
    </row>
    <row r="4913" spans="1:15">
      <c r="A4913" t="s">
        <v>16123</v>
      </c>
      <c r="B4913" s="8">
        <v>43181</v>
      </c>
      <c r="C4913" s="8">
        <v>43179.250520833331</v>
      </c>
      <c r="D4913" t="s">
        <v>16124</v>
      </c>
      <c r="E4913" t="s">
        <v>790</v>
      </c>
      <c r="F4913">
        <v>24</v>
      </c>
      <c r="G4913" t="e">
        <f>VLOOKUP(#REF!,#REF!,2,FALSE)</f>
        <v>#REF!</v>
      </c>
      <c r="H4913" t="s">
        <v>16125</v>
      </c>
      <c r="I4913">
        <v>945936</v>
      </c>
      <c r="J4913">
        <v>14025</v>
      </c>
      <c r="K4913">
        <v>154</v>
      </c>
      <c r="L4913">
        <v>991</v>
      </c>
      <c r="M4913" t="b">
        <v>0</v>
      </c>
      <c r="N4913" t="b">
        <v>0</v>
      </c>
      <c r="O4913" t="b">
        <v>0</v>
      </c>
    </row>
    <row r="4914" spans="1:15">
      <c r="A4914" t="s">
        <v>16126</v>
      </c>
      <c r="B4914" s="8">
        <v>43142</v>
      </c>
      <c r="C4914" s="8">
        <v>43135.828321759262</v>
      </c>
      <c r="D4914" t="s">
        <v>16127</v>
      </c>
      <c r="E4914" t="s">
        <v>2923</v>
      </c>
      <c r="F4914">
        <v>17</v>
      </c>
      <c r="G4914" t="e">
        <f>VLOOKUP(#REF!,#REF!,2,FALSE)</f>
        <v>#REF!</v>
      </c>
      <c r="H4914" t="s">
        <v>16128</v>
      </c>
      <c r="I4914">
        <v>96521</v>
      </c>
      <c r="J4914">
        <v>1918</v>
      </c>
      <c r="K4914">
        <v>62</v>
      </c>
      <c r="L4914">
        <v>325</v>
      </c>
      <c r="M4914" t="b">
        <v>0</v>
      </c>
      <c r="N4914" t="b">
        <v>0</v>
      </c>
      <c r="O4914" t="b">
        <v>0</v>
      </c>
    </row>
    <row r="4915" spans="1:15">
      <c r="A4915" t="s">
        <v>16129</v>
      </c>
      <c r="B4915" s="8">
        <v>43087</v>
      </c>
      <c r="C4915" s="8">
        <v>43081.755046296297</v>
      </c>
      <c r="D4915" t="s">
        <v>16130</v>
      </c>
      <c r="E4915" t="s">
        <v>16131</v>
      </c>
      <c r="F4915">
        <v>23</v>
      </c>
      <c r="G4915" t="e">
        <f>VLOOKUP(#REF!,#REF!,2,FALSE)</f>
        <v>#REF!</v>
      </c>
      <c r="H4915" t="s">
        <v>16132</v>
      </c>
      <c r="I4915">
        <v>96485</v>
      </c>
      <c r="J4915">
        <v>8650</v>
      </c>
      <c r="K4915">
        <v>94</v>
      </c>
      <c r="L4915">
        <v>498</v>
      </c>
      <c r="M4915" t="b">
        <v>0</v>
      </c>
      <c r="N4915" t="b">
        <v>0</v>
      </c>
      <c r="O4915" t="b">
        <v>0</v>
      </c>
    </row>
    <row r="4916" spans="1:15">
      <c r="A4916" t="s">
        <v>16133</v>
      </c>
      <c r="B4916" s="8">
        <v>43160</v>
      </c>
      <c r="C4916" s="8">
        <v>43157.820428240739</v>
      </c>
      <c r="D4916" t="s">
        <v>16134</v>
      </c>
      <c r="E4916" t="s">
        <v>16135</v>
      </c>
      <c r="F4916">
        <v>17</v>
      </c>
      <c r="G4916" t="e">
        <f>VLOOKUP(#REF!,#REF!,2,FALSE)</f>
        <v>#REF!</v>
      </c>
      <c r="H4916" t="s">
        <v>16136</v>
      </c>
      <c r="I4916">
        <v>96399</v>
      </c>
      <c r="J4916">
        <v>1363</v>
      </c>
      <c r="K4916">
        <v>31</v>
      </c>
      <c r="L4916">
        <v>612</v>
      </c>
      <c r="M4916" t="b">
        <v>0</v>
      </c>
      <c r="N4916" t="b">
        <v>0</v>
      </c>
      <c r="O4916" t="b">
        <v>0</v>
      </c>
    </row>
    <row r="4917" spans="1:15">
      <c r="A4917" t="s">
        <v>16137</v>
      </c>
      <c r="B4917" s="8">
        <v>43194</v>
      </c>
      <c r="C4917" s="8">
        <v>43179.333356481482</v>
      </c>
      <c r="D4917" t="s">
        <v>16138</v>
      </c>
      <c r="E4917" t="s">
        <v>15385</v>
      </c>
      <c r="F4917">
        <v>24</v>
      </c>
      <c r="G4917" t="e">
        <f>VLOOKUP(#REF!,#REF!,2,FALSE)</f>
        <v>#REF!</v>
      </c>
      <c r="H4917" t="s">
        <v>16139</v>
      </c>
      <c r="I4917">
        <v>395698</v>
      </c>
      <c r="J4917">
        <v>11179</v>
      </c>
      <c r="K4917">
        <v>139</v>
      </c>
      <c r="L4917">
        <v>640</v>
      </c>
      <c r="M4917" t="b">
        <v>0</v>
      </c>
      <c r="N4917" t="b">
        <v>0</v>
      </c>
      <c r="O4917" t="b">
        <v>0</v>
      </c>
    </row>
    <row r="4918" spans="1:15">
      <c r="A4918" t="s">
        <v>16140</v>
      </c>
      <c r="B4918" s="8">
        <v>43132</v>
      </c>
      <c r="C4918" s="8">
        <v>43123.622013888889</v>
      </c>
      <c r="D4918" t="s">
        <v>16141</v>
      </c>
      <c r="E4918" t="s">
        <v>16142</v>
      </c>
      <c r="F4918">
        <v>15</v>
      </c>
      <c r="G4918" t="e">
        <f>VLOOKUP(#REF!,#REF!,2,FALSE)</f>
        <v>#REF!</v>
      </c>
      <c r="H4918" t="s">
        <v>16143</v>
      </c>
      <c r="I4918">
        <v>96288</v>
      </c>
      <c r="J4918">
        <v>812</v>
      </c>
      <c r="K4918">
        <v>27</v>
      </c>
      <c r="L4918">
        <v>55</v>
      </c>
      <c r="M4918" t="b">
        <v>0</v>
      </c>
      <c r="N4918" t="b">
        <v>0</v>
      </c>
      <c r="O4918" t="b">
        <v>0</v>
      </c>
    </row>
    <row r="4919" spans="1:15">
      <c r="A4919" t="s">
        <v>16144</v>
      </c>
      <c r="B4919" s="8">
        <v>43060</v>
      </c>
      <c r="C4919" s="8">
        <v>43054.334479166668</v>
      </c>
      <c r="D4919" t="s">
        <v>16145</v>
      </c>
      <c r="E4919" t="s">
        <v>7956</v>
      </c>
      <c r="F4919">
        <v>27</v>
      </c>
      <c r="G4919" t="e">
        <f>VLOOKUP(#REF!,#REF!,2,FALSE)</f>
        <v>#REF!</v>
      </c>
      <c r="H4919" t="s">
        <v>16146</v>
      </c>
      <c r="I4919">
        <v>95520</v>
      </c>
      <c r="J4919">
        <v>4816</v>
      </c>
      <c r="K4919">
        <v>51</v>
      </c>
      <c r="L4919">
        <v>313</v>
      </c>
      <c r="M4919" t="b">
        <v>0</v>
      </c>
      <c r="N4919" t="b">
        <v>0</v>
      </c>
      <c r="O4919" t="b">
        <v>0</v>
      </c>
    </row>
    <row r="4920" spans="1:15">
      <c r="A4920" t="s">
        <v>16147</v>
      </c>
      <c r="B4920" s="8">
        <v>43144</v>
      </c>
      <c r="C4920" s="8">
        <v>43137.208391203705</v>
      </c>
      <c r="D4920" t="s">
        <v>16148</v>
      </c>
      <c r="E4920" t="s">
        <v>2107</v>
      </c>
      <c r="F4920">
        <v>26</v>
      </c>
      <c r="G4920" t="e">
        <f>VLOOKUP(#REF!,#REF!,2,FALSE)</f>
        <v>#REF!</v>
      </c>
      <c r="H4920" t="s">
        <v>16149</v>
      </c>
      <c r="I4920">
        <v>95509</v>
      </c>
      <c r="J4920">
        <v>3514</v>
      </c>
      <c r="K4920">
        <v>146</v>
      </c>
      <c r="L4920">
        <v>341</v>
      </c>
      <c r="M4920" t="b">
        <v>0</v>
      </c>
      <c r="N4920" t="b">
        <v>0</v>
      </c>
      <c r="O4920" t="b">
        <v>0</v>
      </c>
    </row>
    <row r="4921" spans="1:15">
      <c r="A4921" t="s">
        <v>16150</v>
      </c>
      <c r="B4921" s="8">
        <v>43195</v>
      </c>
      <c r="C4921" s="8">
        <v>43179.374976851854</v>
      </c>
      <c r="D4921" t="s">
        <v>16151</v>
      </c>
      <c r="E4921" t="s">
        <v>16152</v>
      </c>
      <c r="F4921">
        <v>24</v>
      </c>
      <c r="G4921" t="e">
        <f>VLOOKUP(#REF!,#REF!,2,FALSE)</f>
        <v>#REF!</v>
      </c>
      <c r="H4921" t="s">
        <v>16153</v>
      </c>
      <c r="I4921">
        <v>431137</v>
      </c>
      <c r="J4921">
        <v>26604</v>
      </c>
      <c r="K4921">
        <v>400</v>
      </c>
      <c r="L4921">
        <v>1523</v>
      </c>
      <c r="M4921" t="b">
        <v>0</v>
      </c>
      <c r="N4921" t="b">
        <v>0</v>
      </c>
      <c r="O4921" t="b">
        <v>0</v>
      </c>
    </row>
    <row r="4922" spans="1:15">
      <c r="A4922" t="s">
        <v>16154</v>
      </c>
      <c r="B4922" s="8">
        <v>43114</v>
      </c>
      <c r="C4922" s="8">
        <v>43108.406643518516</v>
      </c>
      <c r="D4922" t="s">
        <v>16155</v>
      </c>
      <c r="E4922" t="s">
        <v>13073</v>
      </c>
      <c r="F4922">
        <v>25</v>
      </c>
      <c r="G4922" t="e">
        <f>VLOOKUP(#REF!,#REF!,2,FALSE)</f>
        <v>#REF!</v>
      </c>
      <c r="H4922" t="s">
        <v>16156</v>
      </c>
      <c r="I4922">
        <v>95379</v>
      </c>
      <c r="J4922">
        <v>301</v>
      </c>
      <c r="K4922">
        <v>881</v>
      </c>
      <c r="L4922">
        <v>1213</v>
      </c>
      <c r="M4922" t="b">
        <v>0</v>
      </c>
      <c r="N4922" t="b">
        <v>0</v>
      </c>
      <c r="O4922" t="b">
        <v>0</v>
      </c>
    </row>
    <row r="4923" spans="1:15">
      <c r="A4923" t="s">
        <v>16157</v>
      </c>
      <c r="B4923" s="8">
        <v>43195</v>
      </c>
      <c r="C4923" s="8">
        <v>43179.389456018522</v>
      </c>
      <c r="D4923" t="s">
        <v>16158</v>
      </c>
      <c r="E4923" t="s">
        <v>1108</v>
      </c>
      <c r="F4923">
        <v>24</v>
      </c>
      <c r="G4923" t="e">
        <f>VLOOKUP(#REF!,#REF!,2,FALSE)</f>
        <v>#REF!</v>
      </c>
      <c r="H4923" t="s">
        <v>16159</v>
      </c>
      <c r="I4923">
        <v>1005811</v>
      </c>
      <c r="J4923">
        <v>26249</v>
      </c>
      <c r="K4923">
        <v>639</v>
      </c>
      <c r="L4923">
        <v>2109</v>
      </c>
      <c r="M4923" t="b">
        <v>0</v>
      </c>
      <c r="N4923" t="b">
        <v>0</v>
      </c>
      <c r="O4923" t="b">
        <v>0</v>
      </c>
    </row>
    <row r="4924" spans="1:15">
      <c r="A4924" t="s">
        <v>16160</v>
      </c>
      <c r="B4924" s="8">
        <v>43108</v>
      </c>
      <c r="C4924" s="8">
        <v>43104.367777777778</v>
      </c>
      <c r="D4924" t="s">
        <v>16161</v>
      </c>
      <c r="E4924" t="s">
        <v>1628</v>
      </c>
      <c r="F4924">
        <v>25</v>
      </c>
      <c r="G4924" t="e">
        <f>VLOOKUP(#REF!,#REF!,2,FALSE)</f>
        <v>#REF!</v>
      </c>
      <c r="H4924" t="s">
        <v>16162</v>
      </c>
      <c r="I4924">
        <v>94683</v>
      </c>
      <c r="J4924">
        <v>440</v>
      </c>
      <c r="K4924">
        <v>899</v>
      </c>
      <c r="L4924">
        <v>1023</v>
      </c>
      <c r="M4924" t="b">
        <v>0</v>
      </c>
      <c r="N4924" t="b">
        <v>0</v>
      </c>
      <c r="O4924" t="b">
        <v>0</v>
      </c>
    </row>
    <row r="4925" spans="1:15">
      <c r="A4925" t="s">
        <v>16163</v>
      </c>
      <c r="B4925" s="8">
        <v>43142</v>
      </c>
      <c r="C4925" s="8">
        <v>43136.41673611111</v>
      </c>
      <c r="D4925" t="s">
        <v>16164</v>
      </c>
      <c r="E4925" t="s">
        <v>11323</v>
      </c>
      <c r="F4925">
        <v>23</v>
      </c>
      <c r="G4925" t="e">
        <f>VLOOKUP(#REF!,#REF!,2,FALSE)</f>
        <v>#REF!</v>
      </c>
      <c r="H4925" t="s">
        <v>16165</v>
      </c>
      <c r="I4925">
        <v>94640</v>
      </c>
      <c r="J4925">
        <v>7269</v>
      </c>
      <c r="K4925">
        <v>62</v>
      </c>
      <c r="L4925">
        <v>1053</v>
      </c>
      <c r="M4925" t="b">
        <v>0</v>
      </c>
      <c r="N4925" t="b">
        <v>0</v>
      </c>
      <c r="O4925" t="b">
        <v>0</v>
      </c>
    </row>
    <row r="4926" spans="1:15">
      <c r="A4926" t="s">
        <v>16166</v>
      </c>
      <c r="B4926" s="8">
        <v>43170</v>
      </c>
      <c r="C4926" s="8">
        <v>43160.500011574077</v>
      </c>
      <c r="D4926" t="s">
        <v>16167</v>
      </c>
      <c r="E4926" t="s">
        <v>11702</v>
      </c>
      <c r="F4926">
        <v>26</v>
      </c>
      <c r="G4926" t="e">
        <f>VLOOKUP(#REF!,#REF!,2,FALSE)</f>
        <v>#REF!</v>
      </c>
      <c r="H4926" t="s">
        <v>16168</v>
      </c>
      <c r="I4926">
        <v>94403</v>
      </c>
      <c r="J4926">
        <v>3173</v>
      </c>
      <c r="K4926">
        <v>49</v>
      </c>
      <c r="L4926">
        <v>270</v>
      </c>
      <c r="M4926" t="b">
        <v>0</v>
      </c>
      <c r="N4926" t="b">
        <v>0</v>
      </c>
      <c r="O4926" t="b">
        <v>0</v>
      </c>
    </row>
    <row r="4927" spans="1:15">
      <c r="A4927" t="s">
        <v>16169</v>
      </c>
      <c r="B4927" s="8">
        <v>43158</v>
      </c>
      <c r="C4927" s="8">
        <v>43150.520833333336</v>
      </c>
      <c r="D4927" t="s">
        <v>16170</v>
      </c>
      <c r="E4927" t="s">
        <v>15512</v>
      </c>
      <c r="F4927">
        <v>26</v>
      </c>
      <c r="G4927" t="e">
        <f>VLOOKUP(#REF!,#REF!,2,FALSE)</f>
        <v>#REF!</v>
      </c>
      <c r="H4927" t="s">
        <v>16171</v>
      </c>
      <c r="I4927">
        <v>94234</v>
      </c>
      <c r="J4927">
        <v>4721</v>
      </c>
      <c r="K4927">
        <v>201</v>
      </c>
      <c r="L4927">
        <v>451</v>
      </c>
      <c r="M4927" t="b">
        <v>0</v>
      </c>
      <c r="N4927" t="b">
        <v>0</v>
      </c>
      <c r="O4927" t="b">
        <v>0</v>
      </c>
    </row>
    <row r="4928" spans="1:15">
      <c r="A4928" t="s">
        <v>16172</v>
      </c>
      <c r="B4928" s="8">
        <v>43112</v>
      </c>
      <c r="C4928" s="8">
        <v>43106.816018518519</v>
      </c>
      <c r="D4928" t="s">
        <v>16173</v>
      </c>
      <c r="E4928" t="s">
        <v>16174</v>
      </c>
      <c r="F4928">
        <v>2</v>
      </c>
      <c r="G4928" t="e">
        <f>VLOOKUP(#REF!,#REF!,2,FALSE)</f>
        <v>#REF!</v>
      </c>
      <c r="H4928" t="s">
        <v>100</v>
      </c>
      <c r="I4928">
        <v>93903</v>
      </c>
      <c r="J4928">
        <v>364</v>
      </c>
      <c r="K4928">
        <v>54</v>
      </c>
      <c r="L4928">
        <v>20</v>
      </c>
      <c r="M4928" t="b">
        <v>0</v>
      </c>
      <c r="N4928" t="b">
        <v>0</v>
      </c>
      <c r="O4928" t="b">
        <v>0</v>
      </c>
    </row>
    <row r="4929" spans="1:15">
      <c r="A4929" t="s">
        <v>16175</v>
      </c>
      <c r="B4929" s="8">
        <v>43109</v>
      </c>
      <c r="C4929" s="8">
        <v>43103.605393518519</v>
      </c>
      <c r="D4929" t="s">
        <v>16176</v>
      </c>
      <c r="E4929" t="s">
        <v>440</v>
      </c>
      <c r="F4929">
        <v>25</v>
      </c>
      <c r="G4929" t="e">
        <f>VLOOKUP(#REF!,#REF!,2,FALSE)</f>
        <v>#REF!</v>
      </c>
      <c r="H4929" t="s">
        <v>16177</v>
      </c>
      <c r="I4929">
        <v>93865</v>
      </c>
      <c r="J4929">
        <v>462</v>
      </c>
      <c r="K4929">
        <v>205</v>
      </c>
      <c r="L4929">
        <v>352</v>
      </c>
      <c r="M4929" t="b">
        <v>0</v>
      </c>
      <c r="N4929" t="b">
        <v>0</v>
      </c>
      <c r="O4929" t="b">
        <v>0</v>
      </c>
    </row>
    <row r="4930" spans="1:15">
      <c r="A4930" t="s">
        <v>16178</v>
      </c>
      <c r="B4930" s="8">
        <v>43063</v>
      </c>
      <c r="C4930" s="8">
        <v>43056.61178240741</v>
      </c>
      <c r="D4930" t="s">
        <v>16179</v>
      </c>
      <c r="E4930" t="s">
        <v>15853</v>
      </c>
      <c r="F4930">
        <v>15</v>
      </c>
      <c r="G4930" t="e">
        <f>VLOOKUP(#REF!,#REF!,2,FALSE)</f>
        <v>#REF!</v>
      </c>
      <c r="H4930" t="s">
        <v>16180</v>
      </c>
      <c r="I4930">
        <v>93494</v>
      </c>
      <c r="J4930">
        <v>6975</v>
      </c>
      <c r="K4930">
        <v>28</v>
      </c>
      <c r="L4930">
        <v>688</v>
      </c>
      <c r="M4930" t="b">
        <v>0</v>
      </c>
      <c r="N4930" t="b">
        <v>0</v>
      </c>
      <c r="O4930" t="b">
        <v>0</v>
      </c>
    </row>
    <row r="4931" spans="1:15">
      <c r="A4931" t="s">
        <v>16181</v>
      </c>
      <c r="B4931" s="8">
        <v>43195</v>
      </c>
      <c r="C4931" s="8">
        <v>43179.875011574077</v>
      </c>
      <c r="D4931" t="s">
        <v>16182</v>
      </c>
      <c r="E4931" t="s">
        <v>5628</v>
      </c>
      <c r="F4931">
        <v>10</v>
      </c>
      <c r="G4931" t="e">
        <f>VLOOKUP(#REF!,#REF!,2,FALSE)</f>
        <v>#REF!</v>
      </c>
      <c r="H4931" t="s">
        <v>16183</v>
      </c>
      <c r="I4931">
        <v>930867</v>
      </c>
      <c r="J4931">
        <v>9250</v>
      </c>
      <c r="K4931">
        <v>855</v>
      </c>
      <c r="L4931">
        <v>350</v>
      </c>
      <c r="M4931" t="b">
        <v>0</v>
      </c>
      <c r="N4931" t="b">
        <v>0</v>
      </c>
      <c r="O4931" t="b">
        <v>0</v>
      </c>
    </row>
    <row r="4932" spans="1:15">
      <c r="A4932" t="s">
        <v>16184</v>
      </c>
      <c r="B4932" s="8">
        <v>43074</v>
      </c>
      <c r="C4932" s="8">
        <v>43067.808136574073</v>
      </c>
      <c r="D4932" t="s">
        <v>16185</v>
      </c>
      <c r="E4932" t="s">
        <v>16186</v>
      </c>
      <c r="F4932">
        <v>26</v>
      </c>
      <c r="G4932" t="e">
        <f>VLOOKUP(#REF!,#REF!,2,FALSE)</f>
        <v>#REF!</v>
      </c>
      <c r="H4932" t="s">
        <v>16187</v>
      </c>
      <c r="I4932">
        <v>93451</v>
      </c>
      <c r="J4932">
        <v>3484</v>
      </c>
      <c r="K4932">
        <v>43</v>
      </c>
      <c r="L4932">
        <v>566</v>
      </c>
      <c r="M4932" t="b">
        <v>0</v>
      </c>
      <c r="N4932" t="b">
        <v>0</v>
      </c>
      <c r="O4932" t="b">
        <v>0</v>
      </c>
    </row>
    <row r="4933" spans="1:15">
      <c r="A4933" t="s">
        <v>16188</v>
      </c>
      <c r="B4933" s="8">
        <v>43182</v>
      </c>
      <c r="C4933" s="8">
        <v>43180.024305555555</v>
      </c>
      <c r="D4933" t="s">
        <v>16189</v>
      </c>
      <c r="E4933" t="s">
        <v>549</v>
      </c>
      <c r="F4933">
        <v>24</v>
      </c>
      <c r="G4933" t="e">
        <f>VLOOKUP(#REF!,#REF!,2,FALSE)</f>
        <v>#REF!</v>
      </c>
      <c r="H4933" t="s">
        <v>16190</v>
      </c>
      <c r="I4933">
        <v>318399</v>
      </c>
      <c r="J4933">
        <v>2041</v>
      </c>
      <c r="K4933">
        <v>131</v>
      </c>
      <c r="L4933">
        <v>291</v>
      </c>
      <c r="M4933" t="b">
        <v>0</v>
      </c>
      <c r="N4933" t="b">
        <v>0</v>
      </c>
      <c r="O4933" t="b">
        <v>0</v>
      </c>
    </row>
    <row r="4934" spans="1:15">
      <c r="A4934" t="s">
        <v>16191</v>
      </c>
      <c r="B4934" s="8">
        <v>43108</v>
      </c>
      <c r="C4934" s="8">
        <v>43103.879293981481</v>
      </c>
      <c r="D4934" t="s">
        <v>16192</v>
      </c>
      <c r="E4934" t="s">
        <v>9164</v>
      </c>
      <c r="F4934">
        <v>28</v>
      </c>
      <c r="G4934" t="e">
        <f>VLOOKUP(#REF!,#REF!,2,FALSE)</f>
        <v>#REF!</v>
      </c>
      <c r="H4934" t="s">
        <v>16193</v>
      </c>
      <c r="I4934">
        <v>93250</v>
      </c>
      <c r="J4934">
        <v>1467</v>
      </c>
      <c r="K4934">
        <v>42</v>
      </c>
      <c r="L4934">
        <v>311</v>
      </c>
      <c r="M4934" t="b">
        <v>0</v>
      </c>
      <c r="N4934" t="b">
        <v>0</v>
      </c>
      <c r="O4934" t="b">
        <v>0</v>
      </c>
    </row>
    <row r="4935" spans="1:15">
      <c r="A4935" t="s">
        <v>16194</v>
      </c>
      <c r="B4935" s="8">
        <v>43086</v>
      </c>
      <c r="C4935" s="8">
        <v>43080.443032407406</v>
      </c>
      <c r="D4935" t="s">
        <v>16195</v>
      </c>
      <c r="E4935" t="s">
        <v>16196</v>
      </c>
      <c r="F4935">
        <v>23</v>
      </c>
      <c r="G4935" t="e">
        <f>VLOOKUP(#REF!,#REF!,2,FALSE)</f>
        <v>#REF!</v>
      </c>
      <c r="H4935" t="s">
        <v>16197</v>
      </c>
      <c r="I4935">
        <v>93102</v>
      </c>
      <c r="J4935">
        <v>1192</v>
      </c>
      <c r="K4935">
        <v>176</v>
      </c>
      <c r="L4935">
        <v>123</v>
      </c>
      <c r="M4935" t="b">
        <v>0</v>
      </c>
      <c r="N4935" t="b">
        <v>0</v>
      </c>
      <c r="O4935" t="b">
        <v>0</v>
      </c>
    </row>
    <row r="4936" spans="1:15">
      <c r="A4936" t="s">
        <v>16198</v>
      </c>
      <c r="B4936" s="8">
        <v>43195</v>
      </c>
      <c r="C4936" s="8">
        <v>43180.250011574077</v>
      </c>
      <c r="D4936" t="s">
        <v>16199</v>
      </c>
      <c r="E4936" t="s">
        <v>973</v>
      </c>
      <c r="F4936">
        <v>24</v>
      </c>
      <c r="G4936" t="e">
        <f>VLOOKUP(#REF!,#REF!,2,FALSE)</f>
        <v>#REF!</v>
      </c>
      <c r="H4936" t="s">
        <v>16200</v>
      </c>
      <c r="I4936">
        <v>2096929</v>
      </c>
      <c r="J4936">
        <v>35493</v>
      </c>
      <c r="K4936">
        <v>1594</v>
      </c>
      <c r="L4936">
        <v>2260</v>
      </c>
      <c r="M4936" t="b">
        <v>0</v>
      </c>
      <c r="N4936" t="b">
        <v>0</v>
      </c>
      <c r="O4936" t="b">
        <v>0</v>
      </c>
    </row>
    <row r="4937" spans="1:15">
      <c r="A4937" t="s">
        <v>16201</v>
      </c>
      <c r="B4937" s="8">
        <v>43104</v>
      </c>
      <c r="C4937" s="8">
        <v>43097.402696759258</v>
      </c>
      <c r="D4937" t="s">
        <v>16202</v>
      </c>
      <c r="E4937" t="s">
        <v>16203</v>
      </c>
      <c r="F4937">
        <v>1</v>
      </c>
      <c r="G4937" t="e">
        <f>VLOOKUP(#REF!,#REF!,2,FALSE)</f>
        <v>#REF!</v>
      </c>
      <c r="H4937" t="s">
        <v>16204</v>
      </c>
      <c r="I4937">
        <v>92983</v>
      </c>
      <c r="J4937">
        <v>1639</v>
      </c>
      <c r="K4937">
        <v>106</v>
      </c>
      <c r="L4937">
        <v>116</v>
      </c>
      <c r="M4937" t="b">
        <v>0</v>
      </c>
      <c r="N4937" t="b">
        <v>0</v>
      </c>
      <c r="O4937" t="b">
        <v>0</v>
      </c>
    </row>
    <row r="4938" spans="1:15">
      <c r="A4938" t="s">
        <v>16205</v>
      </c>
      <c r="B4938" s="8">
        <v>43080</v>
      </c>
      <c r="C4938" s="8">
        <v>43076.333414351851</v>
      </c>
      <c r="D4938" t="s">
        <v>16206</v>
      </c>
      <c r="E4938" t="s">
        <v>2324</v>
      </c>
      <c r="F4938">
        <v>26</v>
      </c>
      <c r="G4938" t="e">
        <f>VLOOKUP(#REF!,#REF!,2,FALSE)</f>
        <v>#REF!</v>
      </c>
      <c r="H4938" t="s">
        <v>16207</v>
      </c>
      <c r="I4938">
        <v>92538</v>
      </c>
      <c r="J4938">
        <v>2451</v>
      </c>
      <c r="K4938">
        <v>66</v>
      </c>
      <c r="L4938">
        <v>199</v>
      </c>
      <c r="M4938" t="b">
        <v>0</v>
      </c>
      <c r="N4938" t="b">
        <v>0</v>
      </c>
      <c r="O4938" t="b">
        <v>0</v>
      </c>
    </row>
    <row r="4939" spans="1:15">
      <c r="A4939" t="s">
        <v>16208</v>
      </c>
      <c r="B4939" s="8">
        <v>43182</v>
      </c>
      <c r="C4939" s="8">
        <v>43180.295613425929</v>
      </c>
      <c r="D4939" t="s">
        <v>16209</v>
      </c>
      <c r="E4939" t="s">
        <v>790</v>
      </c>
      <c r="F4939">
        <v>24</v>
      </c>
      <c r="G4939" t="e">
        <f>VLOOKUP(#REF!,#REF!,2,FALSE)</f>
        <v>#REF!</v>
      </c>
      <c r="H4939" t="s">
        <v>16210</v>
      </c>
      <c r="I4939">
        <v>960599</v>
      </c>
      <c r="J4939">
        <v>23976</v>
      </c>
      <c r="K4939">
        <v>251</v>
      </c>
      <c r="L4939">
        <v>691</v>
      </c>
      <c r="M4939" t="b">
        <v>0</v>
      </c>
      <c r="N4939" t="b">
        <v>0</v>
      </c>
      <c r="O4939" t="b">
        <v>0</v>
      </c>
    </row>
    <row r="4940" spans="1:15">
      <c r="A4940" t="s">
        <v>16211</v>
      </c>
      <c r="B4940" s="8">
        <v>43083</v>
      </c>
      <c r="C4940" s="8">
        <v>43079.041712962964</v>
      </c>
      <c r="D4940" t="s">
        <v>16212</v>
      </c>
      <c r="E4940" t="s">
        <v>16213</v>
      </c>
      <c r="F4940">
        <v>26</v>
      </c>
      <c r="G4940" t="e">
        <f>VLOOKUP(#REF!,#REF!,2,FALSE)</f>
        <v>#REF!</v>
      </c>
      <c r="H4940" t="s">
        <v>16214</v>
      </c>
      <c r="I4940">
        <v>92533</v>
      </c>
      <c r="J4940">
        <v>3725</v>
      </c>
      <c r="K4940">
        <v>147</v>
      </c>
      <c r="L4940">
        <v>183</v>
      </c>
      <c r="M4940" t="b">
        <v>0</v>
      </c>
      <c r="N4940" t="b">
        <v>0</v>
      </c>
      <c r="O4940" t="b">
        <v>0</v>
      </c>
    </row>
    <row r="4941" spans="1:15">
      <c r="A4941" t="s">
        <v>16215</v>
      </c>
      <c r="B4941" s="8">
        <v>43055</v>
      </c>
      <c r="C4941" s="8">
        <v>43049.710428240738</v>
      </c>
      <c r="D4941" t="s">
        <v>16216</v>
      </c>
      <c r="E4941" t="s">
        <v>16217</v>
      </c>
      <c r="F4941">
        <v>22</v>
      </c>
      <c r="G4941" t="e">
        <f>VLOOKUP(#REF!,#REF!,2,FALSE)</f>
        <v>#REF!</v>
      </c>
      <c r="H4941" t="s">
        <v>16218</v>
      </c>
      <c r="I4941">
        <v>92327</v>
      </c>
      <c r="J4941">
        <v>182</v>
      </c>
      <c r="K4941">
        <v>45</v>
      </c>
      <c r="L4941">
        <v>0</v>
      </c>
      <c r="M4941" t="b">
        <v>0</v>
      </c>
      <c r="N4941" t="b">
        <v>0</v>
      </c>
      <c r="O4941" t="b">
        <v>0</v>
      </c>
    </row>
    <row r="4942" spans="1:15">
      <c r="A4942" t="s">
        <v>16219</v>
      </c>
      <c r="B4942" s="8">
        <v>43120</v>
      </c>
      <c r="C4942" s="8">
        <v>43115.65452546296</v>
      </c>
      <c r="D4942" t="s">
        <v>16220</v>
      </c>
      <c r="E4942" t="s">
        <v>16221</v>
      </c>
      <c r="F4942">
        <v>26</v>
      </c>
      <c r="G4942" t="e">
        <f>VLOOKUP(#REF!,#REF!,2,FALSE)</f>
        <v>#REF!</v>
      </c>
      <c r="H4942" t="s">
        <v>16222</v>
      </c>
      <c r="I4942">
        <v>92301</v>
      </c>
      <c r="J4942">
        <v>6796</v>
      </c>
      <c r="K4942">
        <v>42</v>
      </c>
      <c r="L4942">
        <v>492</v>
      </c>
      <c r="M4942" t="b">
        <v>0</v>
      </c>
      <c r="N4942" t="b">
        <v>0</v>
      </c>
      <c r="O4942" t="b">
        <v>0</v>
      </c>
    </row>
    <row r="4943" spans="1:15">
      <c r="A4943" t="s">
        <v>16223</v>
      </c>
      <c r="B4943" s="8">
        <v>43082</v>
      </c>
      <c r="C4943" s="8">
        <v>43075.547361111108</v>
      </c>
      <c r="D4943" t="s">
        <v>16224</v>
      </c>
      <c r="E4943" t="s">
        <v>16225</v>
      </c>
      <c r="F4943">
        <v>25</v>
      </c>
      <c r="G4943" t="e">
        <f>VLOOKUP(#REF!,#REF!,2,FALSE)</f>
        <v>#REF!</v>
      </c>
      <c r="H4943" t="s">
        <v>16226</v>
      </c>
      <c r="I4943">
        <v>92178</v>
      </c>
      <c r="J4943">
        <v>189</v>
      </c>
      <c r="K4943">
        <v>78</v>
      </c>
      <c r="L4943">
        <v>195</v>
      </c>
      <c r="M4943" t="b">
        <v>0</v>
      </c>
      <c r="N4943" t="b">
        <v>0</v>
      </c>
      <c r="O4943" t="b">
        <v>0</v>
      </c>
    </row>
    <row r="4944" spans="1:15">
      <c r="A4944" t="s">
        <v>16227</v>
      </c>
      <c r="B4944" s="8">
        <v>43121</v>
      </c>
      <c r="C4944" s="8">
        <v>43115.32644675926</v>
      </c>
      <c r="D4944" t="s">
        <v>16228</v>
      </c>
      <c r="E4944" t="s">
        <v>14903</v>
      </c>
      <c r="F4944">
        <v>2</v>
      </c>
      <c r="G4944" t="e">
        <f>VLOOKUP(#REF!,#REF!,2,FALSE)</f>
        <v>#REF!</v>
      </c>
      <c r="H4944" t="s">
        <v>16229</v>
      </c>
      <c r="I4944">
        <v>92161</v>
      </c>
      <c r="J4944">
        <v>2113</v>
      </c>
      <c r="K4944">
        <v>119</v>
      </c>
      <c r="L4944">
        <v>350</v>
      </c>
      <c r="M4944" t="b">
        <v>0</v>
      </c>
      <c r="N4944" t="b">
        <v>0</v>
      </c>
      <c r="O4944" t="b">
        <v>0</v>
      </c>
    </row>
    <row r="4945" spans="1:15">
      <c r="A4945" t="s">
        <v>16230</v>
      </c>
      <c r="B4945" s="8">
        <v>43149</v>
      </c>
      <c r="C4945" s="8">
        <v>43142.25072916667</v>
      </c>
      <c r="D4945" t="s">
        <v>16231</v>
      </c>
      <c r="E4945" t="s">
        <v>7683</v>
      </c>
      <c r="F4945">
        <v>1</v>
      </c>
      <c r="G4945" t="e">
        <f>VLOOKUP(#REF!,#REF!,2,FALSE)</f>
        <v>#REF!</v>
      </c>
      <c r="H4945" t="s">
        <v>16232</v>
      </c>
      <c r="I4945">
        <v>92030</v>
      </c>
      <c r="J4945">
        <v>1347</v>
      </c>
      <c r="K4945">
        <v>115</v>
      </c>
      <c r="L4945">
        <v>77</v>
      </c>
      <c r="M4945" t="b">
        <v>0</v>
      </c>
      <c r="N4945" t="b">
        <v>0</v>
      </c>
      <c r="O4945" t="b">
        <v>0</v>
      </c>
    </row>
    <row r="4946" spans="1:15">
      <c r="A4946" t="s">
        <v>16233</v>
      </c>
      <c r="B4946" s="8">
        <v>43149</v>
      </c>
      <c r="C4946" s="8">
        <v>43145.416678240741</v>
      </c>
      <c r="D4946" t="s">
        <v>16234</v>
      </c>
      <c r="E4946" t="s">
        <v>1193</v>
      </c>
      <c r="F4946">
        <v>1</v>
      </c>
      <c r="G4946" t="e">
        <f>VLOOKUP(#REF!,#REF!,2,FALSE)</f>
        <v>#REF!</v>
      </c>
      <c r="H4946" t="s">
        <v>16235</v>
      </c>
      <c r="I4946">
        <v>91982</v>
      </c>
      <c r="J4946">
        <v>1569</v>
      </c>
      <c r="K4946">
        <v>301</v>
      </c>
      <c r="L4946">
        <v>351</v>
      </c>
      <c r="M4946" t="b">
        <v>0</v>
      </c>
      <c r="N4946" t="b">
        <v>0</v>
      </c>
      <c r="O4946" t="b">
        <v>0</v>
      </c>
    </row>
    <row r="4947" spans="1:15">
      <c r="A4947" t="s">
        <v>16236</v>
      </c>
      <c r="B4947" s="8">
        <v>43166</v>
      </c>
      <c r="C4947" s="8">
        <v>43157.686585648145</v>
      </c>
      <c r="D4947" t="s">
        <v>16237</v>
      </c>
      <c r="E4947" t="s">
        <v>15846</v>
      </c>
      <c r="F4947">
        <v>26</v>
      </c>
      <c r="G4947" t="e">
        <f>VLOOKUP(#REF!,#REF!,2,FALSE)</f>
        <v>#REF!</v>
      </c>
      <c r="H4947" t="s">
        <v>16238</v>
      </c>
      <c r="I4947">
        <v>91566</v>
      </c>
      <c r="J4947">
        <v>3682</v>
      </c>
      <c r="K4947">
        <v>164</v>
      </c>
      <c r="L4947">
        <v>296</v>
      </c>
      <c r="M4947" t="b">
        <v>0</v>
      </c>
      <c r="N4947" t="b">
        <v>0</v>
      </c>
      <c r="O4947" t="b">
        <v>0</v>
      </c>
    </row>
    <row r="4948" spans="1:15">
      <c r="A4948" t="s">
        <v>16239</v>
      </c>
      <c r="B4948" s="8">
        <v>43165</v>
      </c>
      <c r="C4948" s="8">
        <v>43158.25</v>
      </c>
      <c r="D4948" t="s">
        <v>16240</v>
      </c>
      <c r="E4948" t="s">
        <v>7768</v>
      </c>
      <c r="F4948">
        <v>27</v>
      </c>
      <c r="G4948" t="e">
        <f>VLOOKUP(#REF!,#REF!,2,FALSE)</f>
        <v>#REF!</v>
      </c>
      <c r="H4948" t="s">
        <v>16241</v>
      </c>
      <c r="I4948">
        <v>91213</v>
      </c>
      <c r="J4948">
        <v>3089</v>
      </c>
      <c r="K4948">
        <v>980</v>
      </c>
      <c r="L4948">
        <v>1022</v>
      </c>
      <c r="M4948" t="b">
        <v>0</v>
      </c>
      <c r="N4948" t="b">
        <v>0</v>
      </c>
      <c r="O4948" t="b">
        <v>0</v>
      </c>
    </row>
    <row r="4949" spans="1:15">
      <c r="A4949" t="s">
        <v>16242</v>
      </c>
      <c r="B4949" s="8">
        <v>43187</v>
      </c>
      <c r="C4949" s="8">
        <v>43180.780057870368</v>
      </c>
      <c r="D4949" t="s">
        <v>16243</v>
      </c>
      <c r="E4949" t="s">
        <v>549</v>
      </c>
      <c r="F4949">
        <v>24</v>
      </c>
      <c r="G4949" t="e">
        <f>VLOOKUP(#REF!,#REF!,2,FALSE)</f>
        <v>#REF!</v>
      </c>
      <c r="H4949" t="s">
        <v>16244</v>
      </c>
      <c r="I4949">
        <v>1033482</v>
      </c>
      <c r="J4949">
        <v>12008</v>
      </c>
      <c r="K4949">
        <v>679</v>
      </c>
      <c r="L4949">
        <v>1234</v>
      </c>
      <c r="M4949" t="b">
        <v>0</v>
      </c>
      <c r="N4949" t="b">
        <v>0</v>
      </c>
      <c r="O4949" t="b">
        <v>0</v>
      </c>
    </row>
    <row r="4950" spans="1:15">
      <c r="A4950" t="s">
        <v>16245</v>
      </c>
      <c r="B4950" s="8">
        <v>43182</v>
      </c>
      <c r="C4950" s="8">
        <v>43180.885925925926</v>
      </c>
      <c r="D4950" t="s">
        <v>16246</v>
      </c>
      <c r="E4950" t="s">
        <v>16247</v>
      </c>
      <c r="F4950">
        <v>10</v>
      </c>
      <c r="G4950" t="e">
        <f>VLOOKUP(#REF!,#REF!,2,FALSE)</f>
        <v>#REF!</v>
      </c>
      <c r="H4950" t="s">
        <v>16248</v>
      </c>
      <c r="I4950">
        <v>4321512</v>
      </c>
      <c r="J4950">
        <v>598021</v>
      </c>
      <c r="K4950">
        <v>2990</v>
      </c>
      <c r="L4950">
        <v>54873</v>
      </c>
      <c r="M4950" t="b">
        <v>0</v>
      </c>
      <c r="N4950" t="b">
        <v>0</v>
      </c>
      <c r="O4950" t="b">
        <v>0</v>
      </c>
    </row>
    <row r="4951" spans="1:15">
      <c r="A4951" t="s">
        <v>16249</v>
      </c>
      <c r="B4951" s="8">
        <v>43112</v>
      </c>
      <c r="C4951" s="8">
        <v>43107.541712962964</v>
      </c>
      <c r="D4951" t="s">
        <v>16250</v>
      </c>
      <c r="E4951" t="s">
        <v>11473</v>
      </c>
      <c r="F4951">
        <v>22</v>
      </c>
      <c r="G4951" t="e">
        <f>VLOOKUP(#REF!,#REF!,2,FALSE)</f>
        <v>#REF!</v>
      </c>
      <c r="H4951" t="s">
        <v>16251</v>
      </c>
      <c r="I4951">
        <v>91186</v>
      </c>
      <c r="J4951">
        <v>3131</v>
      </c>
      <c r="K4951">
        <v>92</v>
      </c>
      <c r="L4951">
        <v>285</v>
      </c>
      <c r="M4951" t="b">
        <v>0</v>
      </c>
      <c r="N4951" t="b">
        <v>0</v>
      </c>
      <c r="O4951" t="b">
        <v>0</v>
      </c>
    </row>
    <row r="4952" spans="1:15">
      <c r="A4952" t="s">
        <v>16252</v>
      </c>
      <c r="B4952" s="8">
        <v>43119</v>
      </c>
      <c r="C4952" s="8">
        <v>43114.062511574077</v>
      </c>
      <c r="D4952" t="s">
        <v>16253</v>
      </c>
      <c r="E4952" t="s">
        <v>16254</v>
      </c>
      <c r="F4952">
        <v>26</v>
      </c>
      <c r="G4952" t="e">
        <f>VLOOKUP(#REF!,#REF!,2,FALSE)</f>
        <v>#REF!</v>
      </c>
      <c r="H4952" t="s">
        <v>16255</v>
      </c>
      <c r="I4952">
        <v>91167</v>
      </c>
      <c r="J4952">
        <v>3287</v>
      </c>
      <c r="K4952">
        <v>77</v>
      </c>
      <c r="L4952">
        <v>234</v>
      </c>
      <c r="M4952" t="b">
        <v>0</v>
      </c>
      <c r="N4952" t="b">
        <v>0</v>
      </c>
      <c r="O4952" t="b">
        <v>0</v>
      </c>
    </row>
    <row r="4953" spans="1:15">
      <c r="A4953" t="s">
        <v>16256</v>
      </c>
      <c r="B4953" s="8">
        <v>43186</v>
      </c>
      <c r="C4953" s="8">
        <v>43180.960486111115</v>
      </c>
      <c r="D4953" t="s">
        <v>16257</v>
      </c>
      <c r="E4953" t="s">
        <v>767</v>
      </c>
      <c r="F4953">
        <v>24</v>
      </c>
      <c r="G4953" t="e">
        <f>VLOOKUP(#REF!,#REF!,2,FALSE)</f>
        <v>#REF!</v>
      </c>
      <c r="H4953" t="s">
        <v>16258</v>
      </c>
      <c r="I4953">
        <v>2712798</v>
      </c>
      <c r="J4953">
        <v>48424</v>
      </c>
      <c r="K4953">
        <v>2117</v>
      </c>
      <c r="L4953">
        <v>3319</v>
      </c>
      <c r="M4953" t="b">
        <v>0</v>
      </c>
      <c r="N4953" t="b">
        <v>0</v>
      </c>
      <c r="O4953" t="b">
        <v>0</v>
      </c>
    </row>
    <row r="4954" spans="1:15">
      <c r="A4954" t="s">
        <v>16259</v>
      </c>
      <c r="B4954" s="8">
        <v>43196</v>
      </c>
      <c r="C4954" s="8">
        <v>43180.991064814814</v>
      </c>
      <c r="D4954" t="s">
        <v>16260</v>
      </c>
      <c r="E4954" t="s">
        <v>16261</v>
      </c>
      <c r="F4954">
        <v>24</v>
      </c>
      <c r="G4954" t="e">
        <f>VLOOKUP(#REF!,#REF!,2,FALSE)</f>
        <v>#REF!</v>
      </c>
      <c r="H4954" t="s">
        <v>16262</v>
      </c>
      <c r="I4954">
        <v>998311</v>
      </c>
      <c r="J4954">
        <v>51002</v>
      </c>
      <c r="K4954">
        <v>1838</v>
      </c>
      <c r="L4954">
        <v>7027</v>
      </c>
      <c r="M4954" t="b">
        <v>0</v>
      </c>
      <c r="N4954" t="b">
        <v>0</v>
      </c>
      <c r="O4954" t="b">
        <v>0</v>
      </c>
    </row>
    <row r="4955" spans="1:15">
      <c r="A4955" t="s">
        <v>16263</v>
      </c>
      <c r="B4955" s="8">
        <v>43196</v>
      </c>
      <c r="C4955" s="8">
        <v>43181.062581018516</v>
      </c>
      <c r="D4955" t="s">
        <v>16264</v>
      </c>
      <c r="E4955" t="s">
        <v>3841</v>
      </c>
      <c r="F4955">
        <v>10</v>
      </c>
      <c r="G4955" t="e">
        <f>VLOOKUP(#REF!,#REF!,2,FALSE)</f>
        <v>#REF!</v>
      </c>
      <c r="H4955" t="s">
        <v>16265</v>
      </c>
      <c r="I4955">
        <v>241668</v>
      </c>
      <c r="J4955">
        <v>8478</v>
      </c>
      <c r="K4955">
        <v>144</v>
      </c>
      <c r="L4955">
        <v>328</v>
      </c>
      <c r="M4955" t="b">
        <v>0</v>
      </c>
      <c r="N4955" t="b">
        <v>0</v>
      </c>
      <c r="O4955" t="b">
        <v>0</v>
      </c>
    </row>
    <row r="4956" spans="1:15">
      <c r="A4956" t="s">
        <v>16266</v>
      </c>
      <c r="B4956" s="8">
        <v>43196</v>
      </c>
      <c r="C4956" s="8">
        <v>43181.121261574073</v>
      </c>
      <c r="D4956" t="s">
        <v>16267</v>
      </c>
      <c r="E4956" t="s">
        <v>16268</v>
      </c>
      <c r="F4956">
        <v>24</v>
      </c>
      <c r="G4956" t="e">
        <f>VLOOKUP(#REF!,#REF!,2,FALSE)</f>
        <v>#REF!</v>
      </c>
      <c r="H4956" t="s">
        <v>16269</v>
      </c>
      <c r="I4956">
        <v>1243560</v>
      </c>
      <c r="J4956">
        <v>23527</v>
      </c>
      <c r="K4956">
        <v>2060</v>
      </c>
      <c r="L4956">
        <v>2151</v>
      </c>
      <c r="M4956" t="b">
        <v>0</v>
      </c>
      <c r="N4956" t="b">
        <v>0</v>
      </c>
      <c r="O4956" t="b">
        <v>0</v>
      </c>
    </row>
    <row r="4957" spans="1:15">
      <c r="A4957" t="s">
        <v>16270</v>
      </c>
      <c r="B4957" s="8">
        <v>43185</v>
      </c>
      <c r="C4957" s="8">
        <v>43181.126180555555</v>
      </c>
      <c r="D4957" t="s">
        <v>16271</v>
      </c>
      <c r="E4957" t="s">
        <v>1097</v>
      </c>
      <c r="F4957">
        <v>24</v>
      </c>
      <c r="G4957" t="e">
        <f>VLOOKUP(#REF!,#REF!,2,FALSE)</f>
        <v>#REF!</v>
      </c>
      <c r="H4957" t="s">
        <v>16272</v>
      </c>
      <c r="I4957">
        <v>507760</v>
      </c>
      <c r="J4957">
        <v>8960</v>
      </c>
      <c r="K4957">
        <v>606</v>
      </c>
      <c r="L4957">
        <v>951</v>
      </c>
      <c r="M4957" t="b">
        <v>0</v>
      </c>
      <c r="N4957" t="b">
        <v>0</v>
      </c>
      <c r="O4957" t="b">
        <v>0</v>
      </c>
    </row>
    <row r="4958" spans="1:15">
      <c r="A4958" t="s">
        <v>16273</v>
      </c>
      <c r="B4958" s="8">
        <v>43061</v>
      </c>
      <c r="C4958" s="8">
        <v>43058.333391203705</v>
      </c>
      <c r="D4958" t="s">
        <v>16274</v>
      </c>
      <c r="E4958" t="s">
        <v>2324</v>
      </c>
      <c r="F4958">
        <v>26</v>
      </c>
      <c r="G4958" t="e">
        <f>VLOOKUP(#REF!,#REF!,2,FALSE)</f>
        <v>#REF!</v>
      </c>
      <c r="H4958" t="s">
        <v>16275</v>
      </c>
      <c r="I4958">
        <v>91100</v>
      </c>
      <c r="J4958">
        <v>1174</v>
      </c>
      <c r="K4958">
        <v>200</v>
      </c>
      <c r="L4958">
        <v>323</v>
      </c>
      <c r="M4958" t="b">
        <v>0</v>
      </c>
      <c r="N4958" t="b">
        <v>0</v>
      </c>
      <c r="O4958" t="b">
        <v>0</v>
      </c>
    </row>
    <row r="4959" spans="1:15">
      <c r="A4959" t="s">
        <v>16276</v>
      </c>
      <c r="B4959" s="8">
        <v>43193</v>
      </c>
      <c r="C4959" s="8">
        <v>43181.26253472222</v>
      </c>
      <c r="D4959" t="s">
        <v>16277</v>
      </c>
      <c r="E4959" t="s">
        <v>3216</v>
      </c>
      <c r="F4959">
        <v>24</v>
      </c>
      <c r="G4959" t="e">
        <f>VLOOKUP(#REF!,#REF!,2,FALSE)</f>
        <v>#REF!</v>
      </c>
      <c r="H4959" t="s">
        <v>16278</v>
      </c>
      <c r="I4959">
        <v>253263</v>
      </c>
      <c r="J4959">
        <v>11629</v>
      </c>
      <c r="K4959">
        <v>112</v>
      </c>
      <c r="L4959">
        <v>2054</v>
      </c>
      <c r="M4959" t="b">
        <v>0</v>
      </c>
      <c r="N4959" t="b">
        <v>0</v>
      </c>
      <c r="O4959" t="b">
        <v>0</v>
      </c>
    </row>
    <row r="4960" spans="1:15">
      <c r="A4960" t="s">
        <v>16279</v>
      </c>
      <c r="B4960" s="8">
        <v>43189</v>
      </c>
      <c r="C4960" s="8">
        <v>43181.29173611111</v>
      </c>
      <c r="D4960" t="s">
        <v>16280</v>
      </c>
      <c r="E4960" t="s">
        <v>2678</v>
      </c>
      <c r="F4960">
        <v>24</v>
      </c>
      <c r="G4960" t="e">
        <f>VLOOKUP(#REF!,#REF!,2,FALSE)</f>
        <v>#REF!</v>
      </c>
      <c r="H4960" t="s">
        <v>6971</v>
      </c>
      <c r="I4960">
        <v>363488</v>
      </c>
      <c r="J4960">
        <v>20900</v>
      </c>
      <c r="K4960">
        <v>639</v>
      </c>
      <c r="L4960">
        <v>1188</v>
      </c>
      <c r="M4960" t="b">
        <v>0</v>
      </c>
      <c r="N4960" t="b">
        <v>0</v>
      </c>
      <c r="O4960" t="b">
        <v>0</v>
      </c>
    </row>
    <row r="4961" spans="1:15">
      <c r="A4961" t="s">
        <v>16281</v>
      </c>
      <c r="B4961" s="8">
        <v>43065</v>
      </c>
      <c r="C4961" s="8">
        <v>43057.708344907405</v>
      </c>
      <c r="D4961" t="s">
        <v>16282</v>
      </c>
      <c r="E4961" t="s">
        <v>12587</v>
      </c>
      <c r="F4961">
        <v>26</v>
      </c>
      <c r="G4961" t="e">
        <f>VLOOKUP(#REF!,#REF!,2,FALSE)</f>
        <v>#REF!</v>
      </c>
      <c r="H4961" t="s">
        <v>16283</v>
      </c>
      <c r="I4961">
        <v>90923</v>
      </c>
      <c r="J4961">
        <v>3722</v>
      </c>
      <c r="K4961">
        <v>192</v>
      </c>
      <c r="L4961">
        <v>563</v>
      </c>
      <c r="M4961" t="b">
        <v>0</v>
      </c>
      <c r="N4961" t="b">
        <v>0</v>
      </c>
      <c r="O4961" t="b">
        <v>0</v>
      </c>
    </row>
    <row r="4962" spans="1:15">
      <c r="A4962" t="s">
        <v>16284</v>
      </c>
      <c r="B4962" s="8">
        <v>43197</v>
      </c>
      <c r="C4962" s="8">
        <v>43181.367152777777</v>
      </c>
      <c r="D4962" t="s">
        <v>16285</v>
      </c>
      <c r="E4962" t="s">
        <v>16286</v>
      </c>
      <c r="F4962">
        <v>10</v>
      </c>
      <c r="G4962" t="e">
        <f>VLOOKUP(#REF!,#REF!,2,FALSE)</f>
        <v>#REF!</v>
      </c>
      <c r="H4962" t="s">
        <v>16287</v>
      </c>
      <c r="I4962">
        <v>576001</v>
      </c>
      <c r="J4962">
        <v>7689</v>
      </c>
      <c r="K4962">
        <v>552</v>
      </c>
      <c r="L4962">
        <v>589</v>
      </c>
      <c r="M4962" t="b">
        <v>0</v>
      </c>
      <c r="N4962" t="b">
        <v>0</v>
      </c>
      <c r="O4962" t="b">
        <v>0</v>
      </c>
    </row>
    <row r="4963" spans="1:15">
      <c r="A4963" t="s">
        <v>16288</v>
      </c>
      <c r="B4963" s="8">
        <v>43196</v>
      </c>
      <c r="C4963" s="8">
        <v>43181.374976851854</v>
      </c>
      <c r="D4963" t="s">
        <v>16289</v>
      </c>
      <c r="E4963" t="s">
        <v>5739</v>
      </c>
      <c r="F4963">
        <v>10</v>
      </c>
      <c r="G4963" t="e">
        <f>VLOOKUP(#REF!,#REF!,2,FALSE)</f>
        <v>#REF!</v>
      </c>
      <c r="H4963" t="s">
        <v>100</v>
      </c>
      <c r="I4963">
        <v>10384060</v>
      </c>
      <c r="J4963">
        <v>165263</v>
      </c>
      <c r="K4963">
        <v>5139</v>
      </c>
      <c r="L4963">
        <v>5330</v>
      </c>
      <c r="M4963" t="b">
        <v>0</v>
      </c>
      <c r="N4963" t="b">
        <v>0</v>
      </c>
      <c r="O4963" t="b">
        <v>0</v>
      </c>
    </row>
    <row r="4964" spans="1:15">
      <c r="A4964" t="s">
        <v>16290</v>
      </c>
      <c r="B4964" s="8">
        <v>43158</v>
      </c>
      <c r="C4964" s="8">
        <v>43150.566736111112</v>
      </c>
      <c r="D4964" t="s">
        <v>16291</v>
      </c>
      <c r="E4964" t="s">
        <v>9791</v>
      </c>
      <c r="F4964">
        <v>23</v>
      </c>
      <c r="G4964" t="e">
        <f>VLOOKUP(#REF!,#REF!,2,FALSE)</f>
        <v>#REF!</v>
      </c>
      <c r="H4964" t="s">
        <v>16292</v>
      </c>
      <c r="I4964">
        <v>90730</v>
      </c>
      <c r="J4964">
        <v>5983</v>
      </c>
      <c r="K4964">
        <v>2358</v>
      </c>
      <c r="L4964">
        <v>1855</v>
      </c>
      <c r="M4964" t="b">
        <v>0</v>
      </c>
      <c r="N4964" t="b">
        <v>0</v>
      </c>
      <c r="O4964" t="b">
        <v>0</v>
      </c>
    </row>
    <row r="4965" spans="1:15">
      <c r="A4965" t="s">
        <v>16293</v>
      </c>
      <c r="B4965" s="8">
        <v>43123</v>
      </c>
      <c r="C4965" s="8">
        <v>43117.264826388891</v>
      </c>
      <c r="D4965" t="s">
        <v>16294</v>
      </c>
      <c r="E4965" t="s">
        <v>13702</v>
      </c>
      <c r="F4965">
        <v>26</v>
      </c>
      <c r="G4965" t="e">
        <f>VLOOKUP(#REF!,#REF!,2,FALSE)</f>
        <v>#REF!</v>
      </c>
      <c r="H4965" t="s">
        <v>16295</v>
      </c>
      <c r="I4965">
        <v>90521</v>
      </c>
      <c r="J4965">
        <v>2901</v>
      </c>
      <c r="K4965">
        <v>87</v>
      </c>
      <c r="L4965">
        <v>290</v>
      </c>
      <c r="M4965" t="b">
        <v>0</v>
      </c>
      <c r="N4965" t="b">
        <v>0</v>
      </c>
      <c r="O4965" t="b">
        <v>0</v>
      </c>
    </row>
    <row r="4966" spans="1:15">
      <c r="A4966" t="s">
        <v>16296</v>
      </c>
      <c r="B4966" s="8">
        <v>43197</v>
      </c>
      <c r="C4966" s="8">
        <v>43181.416759259257</v>
      </c>
      <c r="D4966" t="s">
        <v>16297</v>
      </c>
      <c r="E4966" t="s">
        <v>16298</v>
      </c>
      <c r="F4966">
        <v>24</v>
      </c>
      <c r="G4966" t="e">
        <f>VLOOKUP(#REF!,#REF!,2,FALSE)</f>
        <v>#REF!</v>
      </c>
      <c r="H4966" t="s">
        <v>16299</v>
      </c>
      <c r="I4966">
        <v>1641394</v>
      </c>
      <c r="J4966">
        <v>18448</v>
      </c>
      <c r="K4966">
        <v>2171</v>
      </c>
      <c r="L4966">
        <v>1949</v>
      </c>
      <c r="M4966" t="b">
        <v>0</v>
      </c>
      <c r="N4966" t="b">
        <v>0</v>
      </c>
      <c r="O4966" t="b">
        <v>0</v>
      </c>
    </row>
    <row r="4967" spans="1:15">
      <c r="A4967" t="s">
        <v>16300</v>
      </c>
      <c r="B4967" s="8">
        <v>43192</v>
      </c>
      <c r="C4967" s="8">
        <v>43181.458344907405</v>
      </c>
      <c r="D4967" t="s">
        <v>16301</v>
      </c>
      <c r="E4967" t="s">
        <v>704</v>
      </c>
      <c r="F4967">
        <v>10</v>
      </c>
      <c r="G4967" t="e">
        <f>VLOOKUP(#REF!,#REF!,2,FALSE)</f>
        <v>#REF!</v>
      </c>
      <c r="H4967" t="s">
        <v>16302</v>
      </c>
      <c r="I4967">
        <v>583346</v>
      </c>
      <c r="J4967">
        <v>35757</v>
      </c>
      <c r="K4967">
        <v>541</v>
      </c>
      <c r="L4967">
        <v>1588</v>
      </c>
      <c r="M4967" t="b">
        <v>0</v>
      </c>
      <c r="N4967" t="b">
        <v>0</v>
      </c>
      <c r="O4967" t="b">
        <v>0</v>
      </c>
    </row>
    <row r="4968" spans="1:15">
      <c r="A4968" t="s">
        <v>16303</v>
      </c>
      <c r="B4968" s="8">
        <v>43054</v>
      </c>
      <c r="C4968" s="8">
        <v>43049.000034722223</v>
      </c>
      <c r="D4968" t="s">
        <v>16304</v>
      </c>
      <c r="E4968" t="s">
        <v>16305</v>
      </c>
      <c r="F4968">
        <v>25</v>
      </c>
      <c r="G4968" t="e">
        <f>VLOOKUP(#REF!,#REF!,2,FALSE)</f>
        <v>#REF!</v>
      </c>
      <c r="H4968" t="s">
        <v>16306</v>
      </c>
      <c r="I4968">
        <v>90454</v>
      </c>
      <c r="J4968">
        <v>211</v>
      </c>
      <c r="K4968">
        <v>65</v>
      </c>
      <c r="L4968">
        <v>59</v>
      </c>
      <c r="M4968" t="b">
        <v>0</v>
      </c>
      <c r="N4968" t="b">
        <v>0</v>
      </c>
      <c r="O4968" t="b">
        <v>0</v>
      </c>
    </row>
    <row r="4969" spans="1:15">
      <c r="A4969" t="s">
        <v>16307</v>
      </c>
      <c r="B4969" s="8">
        <v>43197</v>
      </c>
      <c r="C4969" s="8">
        <v>43181.636307870373</v>
      </c>
      <c r="D4969" t="s">
        <v>16308</v>
      </c>
      <c r="E4969" t="s">
        <v>1364</v>
      </c>
      <c r="F4969">
        <v>24</v>
      </c>
      <c r="G4969" t="e">
        <f>VLOOKUP(#REF!,#REF!,2,FALSE)</f>
        <v>#REF!</v>
      </c>
      <c r="H4969" t="s">
        <v>16309</v>
      </c>
      <c r="I4969">
        <v>1537417</v>
      </c>
      <c r="J4969">
        <v>64534</v>
      </c>
      <c r="K4969">
        <v>1877</v>
      </c>
      <c r="L4969">
        <v>4321</v>
      </c>
      <c r="M4969" t="b">
        <v>0</v>
      </c>
      <c r="N4969" t="b">
        <v>0</v>
      </c>
      <c r="O4969" t="b">
        <v>0</v>
      </c>
    </row>
    <row r="4970" spans="1:15">
      <c r="A4970" t="s">
        <v>16310</v>
      </c>
      <c r="B4970" s="8">
        <v>43129</v>
      </c>
      <c r="C4970" s="8">
        <v>43123.35460648148</v>
      </c>
      <c r="D4970" t="s">
        <v>16311</v>
      </c>
      <c r="E4970" t="s">
        <v>16312</v>
      </c>
      <c r="F4970">
        <v>1</v>
      </c>
      <c r="G4970" t="e">
        <f>VLOOKUP(#REF!,#REF!,2,FALSE)</f>
        <v>#REF!</v>
      </c>
      <c r="H4970" t="s">
        <v>16313</v>
      </c>
      <c r="I4970">
        <v>90365</v>
      </c>
      <c r="J4970">
        <v>0</v>
      </c>
      <c r="K4970">
        <v>0</v>
      </c>
      <c r="L4970">
        <v>0</v>
      </c>
      <c r="M4970" t="b">
        <v>1</v>
      </c>
      <c r="N4970" t="b">
        <v>1</v>
      </c>
      <c r="O4970" t="b">
        <v>0</v>
      </c>
    </row>
    <row r="4971" spans="1:15">
      <c r="A4971" t="s">
        <v>16314</v>
      </c>
      <c r="B4971" s="8">
        <v>43183</v>
      </c>
      <c r="C4971" s="8">
        <v>43181.875069444446</v>
      </c>
      <c r="D4971" t="s">
        <v>16315</v>
      </c>
      <c r="E4971" t="s">
        <v>15796</v>
      </c>
      <c r="F4971">
        <v>24</v>
      </c>
      <c r="G4971" t="e">
        <f>VLOOKUP(#REF!,#REF!,2,FALSE)</f>
        <v>#REF!</v>
      </c>
      <c r="H4971" t="s">
        <v>16316</v>
      </c>
      <c r="I4971">
        <v>586633</v>
      </c>
      <c r="J4971">
        <v>13988</v>
      </c>
      <c r="K4971">
        <v>631</v>
      </c>
      <c r="L4971">
        <v>767</v>
      </c>
      <c r="M4971" t="b">
        <v>0</v>
      </c>
      <c r="N4971" t="b">
        <v>0</v>
      </c>
      <c r="O4971" t="b">
        <v>0</v>
      </c>
    </row>
    <row r="4972" spans="1:15">
      <c r="A4972" t="s">
        <v>16317</v>
      </c>
      <c r="B4972" s="8">
        <v>43197</v>
      </c>
      <c r="C4972" s="8">
        <v>43181.875115740739</v>
      </c>
      <c r="D4972" t="s">
        <v>16318</v>
      </c>
      <c r="E4972" t="s">
        <v>3520</v>
      </c>
      <c r="F4972">
        <v>24</v>
      </c>
      <c r="G4972" t="e">
        <f>VLOOKUP(#REF!,#REF!,2,FALSE)</f>
        <v>#REF!</v>
      </c>
      <c r="H4972" t="s">
        <v>16319</v>
      </c>
      <c r="I4972">
        <v>3856726</v>
      </c>
      <c r="J4972">
        <v>6601</v>
      </c>
      <c r="K4972">
        <v>2205</v>
      </c>
      <c r="L4972">
        <v>2142</v>
      </c>
      <c r="M4972" t="b">
        <v>0</v>
      </c>
      <c r="N4972" t="b">
        <v>0</v>
      </c>
      <c r="O4972" t="b">
        <v>0</v>
      </c>
    </row>
    <row r="4973" spans="1:15">
      <c r="A4973" t="s">
        <v>16320</v>
      </c>
      <c r="B4973" s="8">
        <v>43107</v>
      </c>
      <c r="C4973" s="8">
        <v>43070.234814814816</v>
      </c>
      <c r="D4973" t="s">
        <v>16321</v>
      </c>
      <c r="E4973" t="s">
        <v>16322</v>
      </c>
      <c r="F4973">
        <v>28</v>
      </c>
      <c r="G4973" t="e">
        <f>VLOOKUP(#REF!,#REF!,2,FALSE)</f>
        <v>#REF!</v>
      </c>
      <c r="H4973" t="s">
        <v>16323</v>
      </c>
      <c r="I4973">
        <v>90179</v>
      </c>
      <c r="J4973">
        <v>587</v>
      </c>
      <c r="K4973">
        <v>755</v>
      </c>
      <c r="L4973">
        <v>315</v>
      </c>
      <c r="M4973" t="b">
        <v>0</v>
      </c>
      <c r="N4973" t="b">
        <v>0</v>
      </c>
      <c r="O4973" t="b">
        <v>0</v>
      </c>
    </row>
    <row r="4974" spans="1:15">
      <c r="A4974" t="s">
        <v>16324</v>
      </c>
      <c r="B4974" s="8">
        <v>43197</v>
      </c>
      <c r="C4974" s="8">
        <v>43181.895844907405</v>
      </c>
      <c r="D4974" t="s">
        <v>16325</v>
      </c>
      <c r="E4974" t="s">
        <v>16247</v>
      </c>
      <c r="F4974">
        <v>10</v>
      </c>
      <c r="G4974" t="e">
        <f>VLOOKUP(#REF!,#REF!,2,FALSE)</f>
        <v>#REF!</v>
      </c>
      <c r="H4974" t="s">
        <v>16326</v>
      </c>
      <c r="I4974">
        <v>13075811</v>
      </c>
      <c r="J4974">
        <v>522793</v>
      </c>
      <c r="K4974">
        <v>5557</v>
      </c>
      <c r="L4974">
        <v>28178</v>
      </c>
      <c r="M4974" t="b">
        <v>0</v>
      </c>
      <c r="N4974" t="b">
        <v>0</v>
      </c>
      <c r="O4974" t="b">
        <v>0</v>
      </c>
    </row>
    <row r="4975" spans="1:15">
      <c r="A4975" t="s">
        <v>16327</v>
      </c>
      <c r="B4975" s="8">
        <v>43157</v>
      </c>
      <c r="C4975" s="8">
        <v>43152.34684027778</v>
      </c>
      <c r="D4975" t="s">
        <v>16328</v>
      </c>
      <c r="E4975" t="s">
        <v>16329</v>
      </c>
      <c r="F4975">
        <v>1</v>
      </c>
      <c r="G4975" t="e">
        <f>VLOOKUP(#REF!,#REF!,2,FALSE)</f>
        <v>#REF!</v>
      </c>
      <c r="H4975" t="s">
        <v>16330</v>
      </c>
      <c r="I4975">
        <v>89872</v>
      </c>
      <c r="J4975">
        <v>431</v>
      </c>
      <c r="K4975">
        <v>90</v>
      </c>
      <c r="L4975">
        <v>93</v>
      </c>
      <c r="M4975" t="b">
        <v>0</v>
      </c>
      <c r="N4975" t="b">
        <v>0</v>
      </c>
      <c r="O4975" t="b">
        <v>0</v>
      </c>
    </row>
    <row r="4976" spans="1:15">
      <c r="A4976" t="s">
        <v>16331</v>
      </c>
      <c r="B4976" s="8">
        <v>43197</v>
      </c>
      <c r="C4976" s="8">
        <v>43182.045451388891</v>
      </c>
      <c r="D4976" t="s">
        <v>16332</v>
      </c>
      <c r="E4976" t="s">
        <v>927</v>
      </c>
      <c r="F4976">
        <v>10</v>
      </c>
      <c r="G4976" t="e">
        <f>VLOOKUP(#REF!,#REF!,2,FALSE)</f>
        <v>#REF!</v>
      </c>
      <c r="H4976" t="s">
        <v>16333</v>
      </c>
      <c r="I4976">
        <v>5758360</v>
      </c>
      <c r="J4976">
        <v>169384</v>
      </c>
      <c r="K4976">
        <v>4454</v>
      </c>
      <c r="L4976">
        <v>10716</v>
      </c>
      <c r="M4976" t="b">
        <v>0</v>
      </c>
      <c r="N4976" t="b">
        <v>0</v>
      </c>
      <c r="O4976" t="b">
        <v>0</v>
      </c>
    </row>
    <row r="4977" spans="1:15">
      <c r="A4977" t="s">
        <v>16334</v>
      </c>
      <c r="B4977" s="8">
        <v>43194</v>
      </c>
      <c r="C4977" s="8">
        <v>43182.249872685185</v>
      </c>
      <c r="D4977" t="s">
        <v>16335</v>
      </c>
      <c r="E4977" t="s">
        <v>779</v>
      </c>
      <c r="F4977">
        <v>24</v>
      </c>
      <c r="G4977" t="e">
        <f>VLOOKUP(#REF!,#REF!,2,FALSE)</f>
        <v>#REF!</v>
      </c>
      <c r="H4977" t="s">
        <v>16336</v>
      </c>
      <c r="I4977">
        <v>670565</v>
      </c>
      <c r="J4977">
        <v>1994</v>
      </c>
      <c r="K4977">
        <v>352</v>
      </c>
      <c r="L4977">
        <v>240</v>
      </c>
      <c r="M4977" t="b">
        <v>0</v>
      </c>
      <c r="N4977" t="b">
        <v>0</v>
      </c>
      <c r="O4977" t="b">
        <v>0</v>
      </c>
    </row>
    <row r="4978" spans="1:15">
      <c r="A4978" t="s">
        <v>16337</v>
      </c>
      <c r="B4978" s="8">
        <v>43190</v>
      </c>
      <c r="C4978" s="8">
        <v>43182.250428240739</v>
      </c>
      <c r="D4978" t="s">
        <v>16338</v>
      </c>
      <c r="E4978" t="s">
        <v>790</v>
      </c>
      <c r="F4978">
        <v>24</v>
      </c>
      <c r="G4978" t="e">
        <f>VLOOKUP(#REF!,#REF!,2,FALSE)</f>
        <v>#REF!</v>
      </c>
      <c r="H4978" t="s">
        <v>16339</v>
      </c>
      <c r="I4978">
        <v>1547819</v>
      </c>
      <c r="J4978">
        <v>27811</v>
      </c>
      <c r="K4978">
        <v>682</v>
      </c>
      <c r="L4978">
        <v>1358</v>
      </c>
      <c r="M4978" t="b">
        <v>0</v>
      </c>
      <c r="N4978" t="b">
        <v>0</v>
      </c>
      <c r="O4978" t="b">
        <v>0</v>
      </c>
    </row>
    <row r="4979" spans="1:15">
      <c r="A4979" t="s">
        <v>16340</v>
      </c>
      <c r="B4979" s="8">
        <v>43197</v>
      </c>
      <c r="C4979" s="8">
        <v>43182.291342592594</v>
      </c>
      <c r="D4979" t="s">
        <v>16341</v>
      </c>
      <c r="E4979" t="s">
        <v>2409</v>
      </c>
      <c r="F4979">
        <v>10</v>
      </c>
      <c r="G4979" t="e">
        <f>VLOOKUP(#REF!,#REF!,2,FALSE)</f>
        <v>#REF!</v>
      </c>
      <c r="H4979" t="s">
        <v>16342</v>
      </c>
      <c r="I4979">
        <v>6804554</v>
      </c>
      <c r="J4979">
        <v>293427</v>
      </c>
      <c r="K4979">
        <v>5460</v>
      </c>
      <c r="L4979">
        <v>15969</v>
      </c>
      <c r="M4979" t="b">
        <v>0</v>
      </c>
      <c r="N4979" t="b">
        <v>0</v>
      </c>
      <c r="O4979" t="b">
        <v>0</v>
      </c>
    </row>
    <row r="4980" spans="1:15">
      <c r="A4980" t="s">
        <v>16343</v>
      </c>
      <c r="B4980" s="8">
        <v>43160</v>
      </c>
      <c r="C4980" s="8">
        <v>43153.416689814818</v>
      </c>
      <c r="D4980" t="s">
        <v>16344</v>
      </c>
      <c r="E4980" t="s">
        <v>16345</v>
      </c>
      <c r="F4980">
        <v>23</v>
      </c>
      <c r="G4980" t="e">
        <f>VLOOKUP(#REF!,#REF!,2,FALSE)</f>
        <v>#REF!</v>
      </c>
      <c r="H4980" t="s">
        <v>16346</v>
      </c>
      <c r="I4980">
        <v>89799</v>
      </c>
      <c r="J4980">
        <v>4742</v>
      </c>
      <c r="K4980">
        <v>91</v>
      </c>
      <c r="L4980">
        <v>366</v>
      </c>
      <c r="M4980" t="b">
        <v>0</v>
      </c>
      <c r="N4980" t="b">
        <v>0</v>
      </c>
      <c r="O4980" t="b">
        <v>0</v>
      </c>
    </row>
    <row r="4981" spans="1:15">
      <c r="A4981" t="s">
        <v>16347</v>
      </c>
      <c r="B4981" s="8">
        <v>43126</v>
      </c>
      <c r="C4981" s="8">
        <v>43121.144166666665</v>
      </c>
      <c r="D4981" t="s">
        <v>16348</v>
      </c>
      <c r="E4981" t="s">
        <v>14744</v>
      </c>
      <c r="F4981">
        <v>26</v>
      </c>
      <c r="G4981" t="e">
        <f>VLOOKUP(#REF!,#REF!,2,FALSE)</f>
        <v>#REF!</v>
      </c>
      <c r="H4981" t="s">
        <v>16349</v>
      </c>
      <c r="I4981">
        <v>89640</v>
      </c>
      <c r="J4981">
        <v>5107</v>
      </c>
      <c r="K4981">
        <v>72</v>
      </c>
      <c r="L4981">
        <v>271</v>
      </c>
      <c r="M4981" t="b">
        <v>0</v>
      </c>
      <c r="N4981" t="b">
        <v>0</v>
      </c>
      <c r="O4981" t="b">
        <v>0</v>
      </c>
    </row>
    <row r="4982" spans="1:15">
      <c r="A4982" t="s">
        <v>16350</v>
      </c>
      <c r="B4982" s="8">
        <v>43187</v>
      </c>
      <c r="C4982" s="8">
        <v>43182.3750462963</v>
      </c>
      <c r="D4982" t="s">
        <v>16351</v>
      </c>
      <c r="E4982" t="s">
        <v>557</v>
      </c>
      <c r="F4982">
        <v>24</v>
      </c>
      <c r="G4982" t="e">
        <f>VLOOKUP(#REF!,#REF!,2,FALSE)</f>
        <v>#REF!</v>
      </c>
      <c r="H4982" t="s">
        <v>16352</v>
      </c>
      <c r="I4982">
        <v>664762</v>
      </c>
      <c r="J4982">
        <v>5917</v>
      </c>
      <c r="K4982">
        <v>1786</v>
      </c>
      <c r="L4982">
        <v>1887</v>
      </c>
      <c r="M4982" t="b">
        <v>0</v>
      </c>
      <c r="N4982" t="b">
        <v>0</v>
      </c>
      <c r="O4982" t="b">
        <v>0</v>
      </c>
    </row>
    <row r="4983" spans="1:15">
      <c r="A4983" t="s">
        <v>16353</v>
      </c>
      <c r="B4983" s="8">
        <v>43076</v>
      </c>
      <c r="C4983" s="8">
        <v>43068.728888888887</v>
      </c>
      <c r="D4983" t="s">
        <v>16354</v>
      </c>
      <c r="E4983" t="s">
        <v>16355</v>
      </c>
      <c r="F4983">
        <v>1</v>
      </c>
      <c r="G4983" t="e">
        <f>VLOOKUP(#REF!,#REF!,2,FALSE)</f>
        <v>#REF!</v>
      </c>
      <c r="H4983" t="s">
        <v>16356</v>
      </c>
      <c r="I4983">
        <v>89311</v>
      </c>
      <c r="J4983">
        <v>599</v>
      </c>
      <c r="K4983">
        <v>26</v>
      </c>
      <c r="L4983">
        <v>52</v>
      </c>
      <c r="M4983" t="b">
        <v>0</v>
      </c>
      <c r="N4983" t="b">
        <v>0</v>
      </c>
      <c r="O4983" t="b">
        <v>0</v>
      </c>
    </row>
    <row r="4984" spans="1:15">
      <c r="A4984" t="s">
        <v>16357</v>
      </c>
      <c r="B4984" s="8">
        <v>43151</v>
      </c>
      <c r="C4984" s="8">
        <v>43143.839988425927</v>
      </c>
      <c r="D4984" t="s">
        <v>16358</v>
      </c>
      <c r="E4984" t="s">
        <v>16359</v>
      </c>
      <c r="F4984">
        <v>28</v>
      </c>
      <c r="G4984" t="e">
        <f>VLOOKUP(#REF!,#REF!,2,FALSE)</f>
        <v>#REF!</v>
      </c>
      <c r="H4984" t="s">
        <v>16360</v>
      </c>
      <c r="I4984">
        <v>89218</v>
      </c>
      <c r="J4984">
        <v>2510</v>
      </c>
      <c r="K4984">
        <v>269</v>
      </c>
      <c r="L4984">
        <v>589</v>
      </c>
      <c r="M4984" t="b">
        <v>0</v>
      </c>
      <c r="N4984" t="b">
        <v>0</v>
      </c>
      <c r="O4984" t="b">
        <v>0</v>
      </c>
    </row>
    <row r="4985" spans="1:15">
      <c r="A4985" t="s">
        <v>16361</v>
      </c>
      <c r="B4985" s="8">
        <v>43197</v>
      </c>
      <c r="C4985" s="8">
        <v>43182.5</v>
      </c>
      <c r="D4985" t="s">
        <v>16362</v>
      </c>
      <c r="E4985" t="s">
        <v>1227</v>
      </c>
      <c r="F4985">
        <v>24</v>
      </c>
      <c r="G4985" t="e">
        <f>VLOOKUP(#REF!,#REF!,2,FALSE)</f>
        <v>#REF!</v>
      </c>
      <c r="H4985" t="s">
        <v>16363</v>
      </c>
      <c r="I4985">
        <v>1855559</v>
      </c>
      <c r="J4985">
        <v>45701</v>
      </c>
      <c r="K4985">
        <v>1815</v>
      </c>
      <c r="L4985">
        <v>2857</v>
      </c>
      <c r="M4985" t="b">
        <v>0</v>
      </c>
      <c r="N4985" t="b">
        <v>0</v>
      </c>
      <c r="O4985" t="b">
        <v>0</v>
      </c>
    </row>
    <row r="4986" spans="1:15">
      <c r="A4986" t="s">
        <v>16364</v>
      </c>
      <c r="B4986" s="8">
        <v>43197</v>
      </c>
      <c r="C4986" s="8">
        <v>43182.500034722223</v>
      </c>
      <c r="D4986" t="s">
        <v>16365</v>
      </c>
      <c r="E4986" t="s">
        <v>15796</v>
      </c>
      <c r="F4986">
        <v>24</v>
      </c>
      <c r="G4986" t="e">
        <f>VLOOKUP(#REF!,#REF!,2,FALSE)</f>
        <v>#REF!</v>
      </c>
      <c r="H4986" t="s">
        <v>16366</v>
      </c>
      <c r="I4986">
        <v>866371</v>
      </c>
      <c r="J4986">
        <v>8159</v>
      </c>
      <c r="K4986">
        <v>605</v>
      </c>
      <c r="L4986">
        <v>694</v>
      </c>
      <c r="M4986" t="b">
        <v>0</v>
      </c>
      <c r="N4986" t="b">
        <v>0</v>
      </c>
      <c r="O4986" t="b">
        <v>0</v>
      </c>
    </row>
    <row r="4987" spans="1:15">
      <c r="A4987" t="s">
        <v>16367</v>
      </c>
      <c r="B4987" s="8">
        <v>43187</v>
      </c>
      <c r="C4987" s="8">
        <v>43182.500219907408</v>
      </c>
      <c r="D4987" t="s">
        <v>16368</v>
      </c>
      <c r="E4987" t="s">
        <v>12299</v>
      </c>
      <c r="F4987">
        <v>24</v>
      </c>
      <c r="G4987" t="e">
        <f>VLOOKUP(#REF!,#REF!,2,FALSE)</f>
        <v>#REF!</v>
      </c>
      <c r="H4987" t="s">
        <v>16369</v>
      </c>
      <c r="I4987">
        <v>323801</v>
      </c>
      <c r="J4987">
        <v>9918</v>
      </c>
      <c r="K4987">
        <v>92</v>
      </c>
      <c r="L4987">
        <v>438</v>
      </c>
      <c r="M4987" t="b">
        <v>0</v>
      </c>
      <c r="N4987" t="b">
        <v>0</v>
      </c>
      <c r="O4987" t="b">
        <v>0</v>
      </c>
    </row>
    <row r="4988" spans="1:15">
      <c r="A4988" t="s">
        <v>16370</v>
      </c>
      <c r="B4988" s="8">
        <v>43108</v>
      </c>
      <c r="C4988" s="8">
        <v>43100.657233796293</v>
      </c>
      <c r="D4988" t="s">
        <v>16371</v>
      </c>
      <c r="E4988" t="s">
        <v>16372</v>
      </c>
      <c r="F4988">
        <v>28</v>
      </c>
      <c r="G4988" t="e">
        <f>VLOOKUP(#REF!,#REF!,2,FALSE)</f>
        <v>#REF!</v>
      </c>
      <c r="H4988" t="s">
        <v>16373</v>
      </c>
      <c r="I4988">
        <v>89132</v>
      </c>
      <c r="J4988">
        <v>1981</v>
      </c>
      <c r="K4988">
        <v>7</v>
      </c>
      <c r="L4988">
        <v>87</v>
      </c>
      <c r="M4988" t="b">
        <v>0</v>
      </c>
      <c r="N4988" t="b">
        <v>0</v>
      </c>
      <c r="O4988" t="b">
        <v>0</v>
      </c>
    </row>
    <row r="4989" spans="1:15">
      <c r="A4989" t="s">
        <v>16374</v>
      </c>
      <c r="B4989" s="8">
        <v>43187</v>
      </c>
      <c r="C4989" s="8">
        <v>43182.529432870368</v>
      </c>
      <c r="D4989" t="s">
        <v>16375</v>
      </c>
      <c r="E4989" t="s">
        <v>833</v>
      </c>
      <c r="F4989">
        <v>24</v>
      </c>
      <c r="G4989" t="e">
        <f>VLOOKUP(#REF!,#REF!,2,FALSE)</f>
        <v>#REF!</v>
      </c>
      <c r="H4989" t="s">
        <v>16376</v>
      </c>
      <c r="I4989">
        <v>702317</v>
      </c>
      <c r="J4989">
        <v>12602</v>
      </c>
      <c r="K4989">
        <v>263</v>
      </c>
      <c r="L4989">
        <v>709</v>
      </c>
      <c r="M4989" t="b">
        <v>0</v>
      </c>
      <c r="N4989" t="b">
        <v>0</v>
      </c>
      <c r="O4989" t="b">
        <v>0</v>
      </c>
    </row>
    <row r="4990" spans="1:15">
      <c r="A4990" t="s">
        <v>16377</v>
      </c>
      <c r="B4990" s="8">
        <v>43261</v>
      </c>
      <c r="C4990" s="8">
        <v>43254.475752314815</v>
      </c>
      <c r="D4990" t="s">
        <v>16378</v>
      </c>
      <c r="E4990" t="s">
        <v>15472</v>
      </c>
      <c r="F4990">
        <v>20</v>
      </c>
      <c r="G4990" t="e">
        <f>VLOOKUP(#REF!,#REF!,2,FALSE)</f>
        <v>#REF!</v>
      </c>
      <c r="H4990" t="s">
        <v>16379</v>
      </c>
      <c r="I4990">
        <v>4656429</v>
      </c>
      <c r="J4990">
        <v>200994</v>
      </c>
      <c r="K4990">
        <v>8055</v>
      </c>
      <c r="L4990">
        <v>90979</v>
      </c>
      <c r="M4990" t="b">
        <v>0</v>
      </c>
      <c r="N4990" t="b">
        <v>0</v>
      </c>
      <c r="O4990" t="b">
        <v>0</v>
      </c>
    </row>
    <row r="4991" spans="1:15">
      <c r="A4991" t="s">
        <v>16380</v>
      </c>
      <c r="B4991" s="8">
        <v>43146</v>
      </c>
      <c r="C4991" s="8">
        <v>43138.651921296296</v>
      </c>
      <c r="D4991" t="s">
        <v>16381</v>
      </c>
      <c r="E4991" t="s">
        <v>1338</v>
      </c>
      <c r="F4991">
        <v>25</v>
      </c>
      <c r="G4991" t="e">
        <f>VLOOKUP(#REF!,#REF!,2,FALSE)</f>
        <v>#REF!</v>
      </c>
      <c r="H4991" t="s">
        <v>16382</v>
      </c>
      <c r="I4991">
        <v>88954</v>
      </c>
      <c r="J4991">
        <v>641</v>
      </c>
      <c r="K4991">
        <v>64</v>
      </c>
      <c r="L4991">
        <v>248</v>
      </c>
      <c r="M4991" t="b">
        <v>0</v>
      </c>
      <c r="N4991" t="b">
        <v>0</v>
      </c>
      <c r="O4991" t="b">
        <v>0</v>
      </c>
    </row>
    <row r="4992" spans="1:15">
      <c r="A4992" t="s">
        <v>16383</v>
      </c>
      <c r="B4992" s="8">
        <v>43066</v>
      </c>
      <c r="C4992" s="8">
        <v>43058.322546296295</v>
      </c>
      <c r="D4992" t="s">
        <v>16384</v>
      </c>
      <c r="E4992" t="s">
        <v>4265</v>
      </c>
      <c r="F4992">
        <v>25</v>
      </c>
      <c r="G4992" t="e">
        <f>VLOOKUP(#REF!,#REF!,2,FALSE)</f>
        <v>#REF!</v>
      </c>
      <c r="H4992" t="s">
        <v>16385</v>
      </c>
      <c r="I4992">
        <v>88952</v>
      </c>
      <c r="J4992">
        <v>591</v>
      </c>
      <c r="K4992">
        <v>59</v>
      </c>
      <c r="L4992">
        <v>594</v>
      </c>
      <c r="M4992" t="b">
        <v>0</v>
      </c>
      <c r="N4992" t="b">
        <v>0</v>
      </c>
      <c r="O4992" t="b">
        <v>0</v>
      </c>
    </row>
    <row r="4993" spans="1:15">
      <c r="A4993" t="s">
        <v>16386</v>
      </c>
      <c r="B4993" s="8">
        <v>43188</v>
      </c>
      <c r="C4993" s="8">
        <v>43182.602881944447</v>
      </c>
      <c r="D4993" t="s">
        <v>16387</v>
      </c>
      <c r="E4993" t="s">
        <v>7792</v>
      </c>
      <c r="F4993">
        <v>24</v>
      </c>
      <c r="G4993" t="e">
        <f>VLOOKUP(#REF!,#REF!,2,FALSE)</f>
        <v>#REF!</v>
      </c>
      <c r="H4993" t="s">
        <v>16388</v>
      </c>
      <c r="I4993">
        <v>1317400</v>
      </c>
      <c r="J4993">
        <v>74473</v>
      </c>
      <c r="K4993">
        <v>1123</v>
      </c>
      <c r="L4993">
        <v>4668</v>
      </c>
      <c r="M4993" t="b">
        <v>0</v>
      </c>
      <c r="N4993" t="b">
        <v>0</v>
      </c>
      <c r="O4993" t="b">
        <v>0</v>
      </c>
    </row>
    <row r="4994" spans="1:15">
      <c r="A4994" t="s">
        <v>16389</v>
      </c>
      <c r="B4994" s="8">
        <v>43197</v>
      </c>
      <c r="C4994" s="8">
        <v>43182.624988425923</v>
      </c>
      <c r="D4994" t="s">
        <v>16390</v>
      </c>
      <c r="E4994" t="s">
        <v>15492</v>
      </c>
      <c r="F4994">
        <v>24</v>
      </c>
      <c r="G4994" t="e">
        <f>VLOOKUP(#REF!,#REF!,2,FALSE)</f>
        <v>#REF!</v>
      </c>
      <c r="H4994" t="s">
        <v>16391</v>
      </c>
      <c r="I4994">
        <v>3306586</v>
      </c>
      <c r="J4994">
        <v>70847</v>
      </c>
      <c r="K4994">
        <v>7339</v>
      </c>
      <c r="L4994">
        <v>11115</v>
      </c>
      <c r="M4994" t="b">
        <v>0</v>
      </c>
      <c r="N4994" t="b">
        <v>0</v>
      </c>
      <c r="O4994" t="b">
        <v>0</v>
      </c>
    </row>
    <row r="4995" spans="1:15">
      <c r="A4995" t="s">
        <v>16392</v>
      </c>
      <c r="B4995" s="8">
        <v>43078</v>
      </c>
      <c r="C4995" s="8">
        <v>43071.899386574078</v>
      </c>
      <c r="D4995" t="s">
        <v>16393</v>
      </c>
      <c r="E4995" t="s">
        <v>16394</v>
      </c>
      <c r="F4995">
        <v>17</v>
      </c>
      <c r="G4995" t="e">
        <f>VLOOKUP(#REF!,#REF!,2,FALSE)</f>
        <v>#REF!</v>
      </c>
      <c r="H4995" t="s">
        <v>16395</v>
      </c>
      <c r="I4995">
        <v>88857</v>
      </c>
      <c r="J4995">
        <v>418</v>
      </c>
      <c r="K4995">
        <v>60</v>
      </c>
      <c r="L4995">
        <v>400</v>
      </c>
      <c r="M4995" t="b">
        <v>0</v>
      </c>
      <c r="N4995" t="b">
        <v>0</v>
      </c>
      <c r="O4995" t="b">
        <v>0</v>
      </c>
    </row>
    <row r="4996" spans="1:15">
      <c r="A4996" t="s">
        <v>16396</v>
      </c>
      <c r="B4996" s="8">
        <v>43197</v>
      </c>
      <c r="C4996" s="8">
        <v>43182.708356481482</v>
      </c>
      <c r="D4996" t="s">
        <v>16397</v>
      </c>
      <c r="E4996" t="s">
        <v>12706</v>
      </c>
      <c r="F4996">
        <v>10</v>
      </c>
      <c r="G4996" t="e">
        <f>VLOOKUP(#REF!,#REF!,2,FALSE)</f>
        <v>#REF!</v>
      </c>
      <c r="H4996" t="s">
        <v>12707</v>
      </c>
      <c r="I4996">
        <v>3010746</v>
      </c>
      <c r="J4996">
        <v>74911</v>
      </c>
      <c r="K4996">
        <v>2307</v>
      </c>
      <c r="L4996">
        <v>8615</v>
      </c>
      <c r="M4996" t="b">
        <v>0</v>
      </c>
      <c r="N4996" t="b">
        <v>0</v>
      </c>
      <c r="O4996" t="b">
        <v>0</v>
      </c>
    </row>
    <row r="4997" spans="1:15">
      <c r="A4997" t="s">
        <v>16398</v>
      </c>
      <c r="B4997" s="8">
        <v>43190</v>
      </c>
      <c r="C4997" s="8">
        <v>43182.738611111112</v>
      </c>
      <c r="D4997" t="s">
        <v>16399</v>
      </c>
      <c r="E4997" t="s">
        <v>10746</v>
      </c>
      <c r="F4997">
        <v>24</v>
      </c>
      <c r="G4997" t="e">
        <f>VLOOKUP(#REF!,#REF!,2,FALSE)</f>
        <v>#REF!</v>
      </c>
      <c r="H4997" t="s">
        <v>16400</v>
      </c>
      <c r="I4997">
        <v>480569</v>
      </c>
      <c r="J4997">
        <v>19767</v>
      </c>
      <c r="K4997">
        <v>386</v>
      </c>
      <c r="L4997">
        <v>1341</v>
      </c>
      <c r="M4997" t="b">
        <v>0</v>
      </c>
      <c r="N4997" t="b">
        <v>0</v>
      </c>
      <c r="O4997" t="b">
        <v>0</v>
      </c>
    </row>
    <row r="4998" spans="1:15">
      <c r="A4998" t="s">
        <v>16401</v>
      </c>
      <c r="B4998" s="8">
        <v>43183</v>
      </c>
      <c r="C4998" s="8">
        <v>43183.038437499999</v>
      </c>
      <c r="D4998" t="s">
        <v>16402</v>
      </c>
      <c r="E4998" t="s">
        <v>16403</v>
      </c>
      <c r="F4998">
        <v>10</v>
      </c>
      <c r="G4998" t="e">
        <f>VLOOKUP(#REF!,#REF!,2,FALSE)</f>
        <v>#REF!</v>
      </c>
      <c r="H4998" t="s">
        <v>16404</v>
      </c>
      <c r="I4998">
        <v>1648886</v>
      </c>
      <c r="J4998">
        <v>0</v>
      </c>
      <c r="K4998">
        <v>0</v>
      </c>
      <c r="L4998">
        <v>548</v>
      </c>
      <c r="M4998" t="b">
        <v>0</v>
      </c>
      <c r="N4998" t="b">
        <v>1</v>
      </c>
      <c r="O4998" t="b">
        <v>0</v>
      </c>
    </row>
    <row r="4999" spans="1:15">
      <c r="A4999" t="s">
        <v>16405</v>
      </c>
      <c r="B4999" s="8">
        <v>43142</v>
      </c>
      <c r="C4999" s="8">
        <v>43135.996249999997</v>
      </c>
      <c r="D4999" t="s">
        <v>16406</v>
      </c>
      <c r="E4999" t="s">
        <v>3703</v>
      </c>
      <c r="F4999">
        <v>25</v>
      </c>
      <c r="G4999" t="e">
        <f>VLOOKUP(#REF!,#REF!,2,FALSE)</f>
        <v>#REF!</v>
      </c>
      <c r="H4999" t="s">
        <v>16407</v>
      </c>
      <c r="I4999">
        <v>88808</v>
      </c>
      <c r="J4999">
        <v>637</v>
      </c>
      <c r="K4999">
        <v>79</v>
      </c>
      <c r="L4999">
        <v>221</v>
      </c>
      <c r="M4999" t="b">
        <v>0</v>
      </c>
      <c r="N4999" t="b">
        <v>0</v>
      </c>
      <c r="O4999" t="b">
        <v>0</v>
      </c>
    </row>
    <row r="5000" spans="1:15">
      <c r="A5000" t="s">
        <v>16408</v>
      </c>
      <c r="B5000" s="8">
        <v>43109</v>
      </c>
      <c r="C5000" s="8">
        <v>43102.486111111109</v>
      </c>
      <c r="D5000" t="s">
        <v>16409</v>
      </c>
      <c r="E5000" t="s">
        <v>14187</v>
      </c>
      <c r="F5000">
        <v>23</v>
      </c>
      <c r="G5000" t="e">
        <f>VLOOKUP(#REF!,#REF!,2,FALSE)</f>
        <v>#REF!</v>
      </c>
      <c r="H5000" t="s">
        <v>16410</v>
      </c>
      <c r="I5000">
        <v>88663</v>
      </c>
      <c r="J5000">
        <v>6177</v>
      </c>
      <c r="K5000">
        <v>36</v>
      </c>
      <c r="L5000">
        <v>509</v>
      </c>
      <c r="M5000" t="b">
        <v>0</v>
      </c>
      <c r="N5000" t="b">
        <v>0</v>
      </c>
      <c r="O5000" t="b">
        <v>0</v>
      </c>
    </row>
    <row r="5001" spans="1:15">
      <c r="A5001" t="s">
        <v>16411</v>
      </c>
      <c r="B5001" s="8">
        <v>43197</v>
      </c>
      <c r="C5001" s="8">
        <v>43183.333333333336</v>
      </c>
      <c r="D5001" t="s">
        <v>16412</v>
      </c>
      <c r="E5001" t="s">
        <v>16413</v>
      </c>
      <c r="F5001">
        <v>24</v>
      </c>
      <c r="G5001" t="e">
        <f>VLOOKUP(#REF!,#REF!,2,FALSE)</f>
        <v>#REF!</v>
      </c>
      <c r="H5001" t="s">
        <v>16414</v>
      </c>
      <c r="I5001">
        <v>4996413</v>
      </c>
      <c r="J5001">
        <v>28491</v>
      </c>
      <c r="K5001">
        <v>3306</v>
      </c>
      <c r="L5001">
        <v>5290</v>
      </c>
      <c r="M5001" t="b">
        <v>0</v>
      </c>
      <c r="N5001" t="b">
        <v>0</v>
      </c>
      <c r="O5001" t="b">
        <v>0</v>
      </c>
    </row>
    <row r="5002" spans="1:15">
      <c r="A5002" t="s">
        <v>16415</v>
      </c>
      <c r="B5002" s="8">
        <v>43167</v>
      </c>
      <c r="C5002" s="8">
        <v>43156.300150462965</v>
      </c>
      <c r="D5002" t="s">
        <v>16416</v>
      </c>
      <c r="E5002" t="s">
        <v>12321</v>
      </c>
      <c r="F5002">
        <v>25</v>
      </c>
      <c r="G5002" t="e">
        <f>VLOOKUP(#REF!,#REF!,2,FALSE)</f>
        <v>#REF!</v>
      </c>
      <c r="H5002" t="s">
        <v>16417</v>
      </c>
      <c r="I5002">
        <v>88582</v>
      </c>
      <c r="J5002">
        <v>1398</v>
      </c>
      <c r="K5002">
        <v>41</v>
      </c>
      <c r="L5002">
        <v>114</v>
      </c>
      <c r="M5002" t="b">
        <v>0</v>
      </c>
      <c r="N5002" t="b">
        <v>0</v>
      </c>
      <c r="O5002" t="b">
        <v>0</v>
      </c>
    </row>
    <row r="5003" spans="1:15">
      <c r="A5003" t="s">
        <v>16418</v>
      </c>
      <c r="B5003" s="8">
        <v>43080</v>
      </c>
      <c r="C5003" s="8">
        <v>43075.207777777781</v>
      </c>
      <c r="D5003" t="s">
        <v>16419</v>
      </c>
      <c r="E5003" t="s">
        <v>2978</v>
      </c>
      <c r="F5003">
        <v>25</v>
      </c>
      <c r="G5003" t="e">
        <f>VLOOKUP(#REF!,#REF!,2,FALSE)</f>
        <v>#REF!</v>
      </c>
      <c r="H5003" t="s">
        <v>16420</v>
      </c>
      <c r="I5003">
        <v>88560</v>
      </c>
      <c r="J5003">
        <v>2035</v>
      </c>
      <c r="K5003">
        <v>273</v>
      </c>
      <c r="L5003">
        <v>625</v>
      </c>
      <c r="M5003" t="b">
        <v>0</v>
      </c>
      <c r="N5003" t="b">
        <v>0</v>
      </c>
      <c r="O5003" t="b">
        <v>0</v>
      </c>
    </row>
    <row r="5004" spans="1:15">
      <c r="A5004" t="s">
        <v>16421</v>
      </c>
      <c r="B5004" s="8">
        <v>43153</v>
      </c>
      <c r="C5004" s="8">
        <v>43152.252592592595</v>
      </c>
      <c r="D5004" t="s">
        <v>16422</v>
      </c>
      <c r="E5004" t="s">
        <v>1628</v>
      </c>
      <c r="F5004">
        <v>25</v>
      </c>
      <c r="G5004" t="e">
        <f>VLOOKUP(#REF!,#REF!,2,FALSE)</f>
        <v>#REF!</v>
      </c>
      <c r="H5004" t="s">
        <v>16423</v>
      </c>
      <c r="I5004">
        <v>88560</v>
      </c>
      <c r="J5004">
        <v>1111</v>
      </c>
      <c r="K5004">
        <v>203</v>
      </c>
      <c r="L5004">
        <v>2128</v>
      </c>
      <c r="M5004" t="b">
        <v>0</v>
      </c>
      <c r="N5004" t="b">
        <v>0</v>
      </c>
      <c r="O5004" t="b">
        <v>0</v>
      </c>
    </row>
    <row r="5005" spans="1:15">
      <c r="A5005" t="s">
        <v>16424</v>
      </c>
      <c r="B5005" s="8">
        <v>43120</v>
      </c>
      <c r="C5005" s="8">
        <v>43119.125023148146</v>
      </c>
      <c r="D5005" t="s">
        <v>16425</v>
      </c>
      <c r="E5005" t="s">
        <v>425</v>
      </c>
      <c r="F5005">
        <v>23</v>
      </c>
      <c r="G5005" t="e">
        <f>VLOOKUP(#REF!,#REF!,2,FALSE)</f>
        <v>#REF!</v>
      </c>
      <c r="H5005" t="s">
        <v>16426</v>
      </c>
      <c r="I5005">
        <v>88425</v>
      </c>
      <c r="J5005">
        <v>1901</v>
      </c>
      <c r="K5005">
        <v>332</v>
      </c>
      <c r="L5005">
        <v>264</v>
      </c>
      <c r="M5005" t="b">
        <v>0</v>
      </c>
      <c r="N5005" t="b">
        <v>0</v>
      </c>
      <c r="O5005" t="b">
        <v>0</v>
      </c>
    </row>
    <row r="5006" spans="1:15">
      <c r="A5006" t="s">
        <v>16427</v>
      </c>
      <c r="B5006" s="8">
        <v>43139</v>
      </c>
      <c r="C5006" s="8">
        <v>43135.958344907405</v>
      </c>
      <c r="D5006" t="s">
        <v>16428</v>
      </c>
      <c r="E5006" t="s">
        <v>3927</v>
      </c>
      <c r="F5006">
        <v>22</v>
      </c>
      <c r="G5006" t="e">
        <f>VLOOKUP(#REF!,#REF!,2,FALSE)</f>
        <v>#REF!</v>
      </c>
      <c r="H5006" t="s">
        <v>16429</v>
      </c>
      <c r="I5006">
        <v>88189</v>
      </c>
      <c r="J5006">
        <v>2318</v>
      </c>
      <c r="K5006">
        <v>82</v>
      </c>
      <c r="L5006">
        <v>286</v>
      </c>
      <c r="M5006" t="b">
        <v>0</v>
      </c>
      <c r="N5006" t="b">
        <v>0</v>
      </c>
      <c r="O5006" t="b">
        <v>0</v>
      </c>
    </row>
    <row r="5007" spans="1:15">
      <c r="A5007" t="s">
        <v>16430</v>
      </c>
      <c r="B5007" s="8">
        <v>43091</v>
      </c>
      <c r="C5007" s="8">
        <v>43085.829062500001</v>
      </c>
      <c r="D5007" t="s">
        <v>16431</v>
      </c>
      <c r="E5007" t="s">
        <v>16432</v>
      </c>
      <c r="F5007">
        <v>2</v>
      </c>
      <c r="G5007" t="e">
        <f>VLOOKUP(#REF!,#REF!,2,FALSE)</f>
        <v>#REF!</v>
      </c>
      <c r="H5007" t="s">
        <v>16433</v>
      </c>
      <c r="I5007">
        <v>88143</v>
      </c>
      <c r="J5007">
        <v>621</v>
      </c>
      <c r="K5007">
        <v>80</v>
      </c>
      <c r="L5007">
        <v>193</v>
      </c>
      <c r="M5007" t="b">
        <v>0</v>
      </c>
      <c r="N5007" t="b">
        <v>0</v>
      </c>
      <c r="O5007" t="b">
        <v>0</v>
      </c>
    </row>
    <row r="5008" spans="1:15">
      <c r="A5008" t="s">
        <v>16434</v>
      </c>
      <c r="B5008" s="8">
        <v>43145</v>
      </c>
      <c r="C5008" s="8">
        <v>43138.333368055559</v>
      </c>
      <c r="D5008" t="s">
        <v>16435</v>
      </c>
      <c r="E5008" t="s">
        <v>2324</v>
      </c>
      <c r="F5008">
        <v>26</v>
      </c>
      <c r="G5008" t="e">
        <f>VLOOKUP(#REF!,#REF!,2,FALSE)</f>
        <v>#REF!</v>
      </c>
      <c r="H5008" t="s">
        <v>16436</v>
      </c>
      <c r="I5008">
        <v>87620</v>
      </c>
      <c r="J5008">
        <v>2113</v>
      </c>
      <c r="K5008">
        <v>48</v>
      </c>
      <c r="L5008">
        <v>92</v>
      </c>
      <c r="M5008" t="b">
        <v>0</v>
      </c>
      <c r="N5008" t="b">
        <v>0</v>
      </c>
      <c r="O5008" t="b">
        <v>0</v>
      </c>
    </row>
    <row r="5009" spans="1:15">
      <c r="A5009" t="s">
        <v>16437</v>
      </c>
      <c r="B5009" s="8">
        <v>43058</v>
      </c>
      <c r="C5009" s="8">
        <v>43052.321157407408</v>
      </c>
      <c r="D5009" t="s">
        <v>16438</v>
      </c>
      <c r="E5009" t="s">
        <v>16439</v>
      </c>
      <c r="F5009">
        <v>25</v>
      </c>
      <c r="G5009" t="e">
        <f>VLOOKUP(#REF!,#REF!,2,FALSE)</f>
        <v>#REF!</v>
      </c>
      <c r="H5009" t="s">
        <v>16440</v>
      </c>
      <c r="I5009">
        <v>87403</v>
      </c>
      <c r="J5009">
        <v>285</v>
      </c>
      <c r="K5009">
        <v>128</v>
      </c>
      <c r="L5009">
        <v>175</v>
      </c>
      <c r="M5009" t="b">
        <v>0</v>
      </c>
      <c r="N5009" t="b">
        <v>0</v>
      </c>
      <c r="O5009" t="b">
        <v>0</v>
      </c>
    </row>
    <row r="5010" spans="1:15">
      <c r="A5010" t="s">
        <v>16441</v>
      </c>
      <c r="B5010" s="8">
        <v>43067</v>
      </c>
      <c r="C5010" s="8">
        <v>40952.012650462966</v>
      </c>
      <c r="D5010" t="s">
        <v>16442</v>
      </c>
      <c r="E5010" t="s">
        <v>16443</v>
      </c>
      <c r="F5010">
        <v>22</v>
      </c>
      <c r="G5010" t="e">
        <f>VLOOKUP(#REF!,#REF!,2,FALSE)</f>
        <v>#REF!</v>
      </c>
      <c r="H5010" t="s">
        <v>16444</v>
      </c>
      <c r="I5010">
        <v>87215</v>
      </c>
      <c r="J5010">
        <v>407</v>
      </c>
      <c r="K5010">
        <v>27</v>
      </c>
      <c r="L5010">
        <v>140</v>
      </c>
      <c r="M5010" t="b">
        <v>0</v>
      </c>
      <c r="N5010" t="b">
        <v>0</v>
      </c>
      <c r="O5010" t="b">
        <v>0</v>
      </c>
    </row>
    <row r="5011" spans="1:15">
      <c r="A5011" t="s">
        <v>16445</v>
      </c>
      <c r="B5011" s="8">
        <v>43195</v>
      </c>
      <c r="C5011" s="8">
        <v>43183.765451388892</v>
      </c>
      <c r="D5011" t="s">
        <v>16446</v>
      </c>
      <c r="E5011" t="s">
        <v>11714</v>
      </c>
      <c r="F5011">
        <v>24</v>
      </c>
      <c r="G5011" t="e">
        <f>VLOOKUP(#REF!,#REF!,2,FALSE)</f>
        <v>#REF!</v>
      </c>
      <c r="H5011" t="s">
        <v>16447</v>
      </c>
      <c r="I5011">
        <v>735035</v>
      </c>
      <c r="J5011">
        <v>13218</v>
      </c>
      <c r="K5011">
        <v>810</v>
      </c>
      <c r="L5011">
        <v>1923</v>
      </c>
      <c r="M5011" t="b">
        <v>0</v>
      </c>
      <c r="N5011" t="b">
        <v>0</v>
      </c>
      <c r="O5011" t="b">
        <v>0</v>
      </c>
    </row>
    <row r="5012" spans="1:15">
      <c r="A5012" t="s">
        <v>16448</v>
      </c>
      <c r="B5012" s="8">
        <v>43070</v>
      </c>
      <c r="C5012" s="8">
        <v>43063.416666666664</v>
      </c>
      <c r="D5012" t="s">
        <v>16449</v>
      </c>
      <c r="E5012" t="s">
        <v>16450</v>
      </c>
      <c r="F5012">
        <v>28</v>
      </c>
      <c r="G5012" t="e">
        <f>VLOOKUP(#REF!,#REF!,2,FALSE)</f>
        <v>#REF!</v>
      </c>
      <c r="H5012" t="s">
        <v>16451</v>
      </c>
      <c r="I5012">
        <v>86721</v>
      </c>
      <c r="J5012">
        <v>3020</v>
      </c>
      <c r="K5012">
        <v>38</v>
      </c>
      <c r="L5012">
        <v>280</v>
      </c>
      <c r="M5012" t="b">
        <v>0</v>
      </c>
      <c r="N5012" t="b">
        <v>0</v>
      </c>
      <c r="O5012" t="b">
        <v>0</v>
      </c>
    </row>
    <row r="5013" spans="1:15">
      <c r="A5013" t="s">
        <v>16452</v>
      </c>
      <c r="B5013" s="8">
        <v>43135</v>
      </c>
      <c r="C5013" s="8">
        <v>43129.718831018516</v>
      </c>
      <c r="D5013" t="s">
        <v>16453</v>
      </c>
      <c r="E5013" t="s">
        <v>16454</v>
      </c>
      <c r="F5013">
        <v>26</v>
      </c>
      <c r="G5013" t="e">
        <f>VLOOKUP(#REF!,#REF!,2,FALSE)</f>
        <v>#REF!</v>
      </c>
      <c r="H5013" t="s">
        <v>16455</v>
      </c>
      <c r="I5013">
        <v>86380</v>
      </c>
      <c r="J5013">
        <v>4535</v>
      </c>
      <c r="K5013">
        <v>60</v>
      </c>
      <c r="L5013">
        <v>496</v>
      </c>
      <c r="M5013" t="b">
        <v>0</v>
      </c>
      <c r="N5013" t="b">
        <v>0</v>
      </c>
      <c r="O5013" t="b">
        <v>0</v>
      </c>
    </row>
    <row r="5014" spans="1:15">
      <c r="A5014" t="s">
        <v>16456</v>
      </c>
      <c r="B5014" s="8">
        <v>43197</v>
      </c>
      <c r="C5014" s="8">
        <v>43184.291678240741</v>
      </c>
      <c r="D5014" t="s">
        <v>16457</v>
      </c>
      <c r="E5014" t="s">
        <v>6070</v>
      </c>
      <c r="F5014">
        <v>24</v>
      </c>
      <c r="G5014" t="e">
        <f>VLOOKUP(#REF!,#REF!,2,FALSE)</f>
        <v>#REF!</v>
      </c>
      <c r="H5014" t="s">
        <v>16458</v>
      </c>
      <c r="I5014">
        <v>566497</v>
      </c>
      <c r="J5014">
        <v>32310</v>
      </c>
      <c r="K5014">
        <v>354</v>
      </c>
      <c r="L5014">
        <v>4048</v>
      </c>
      <c r="M5014" t="b">
        <v>0</v>
      </c>
      <c r="N5014" t="b">
        <v>0</v>
      </c>
      <c r="O5014" t="b">
        <v>0</v>
      </c>
    </row>
    <row r="5015" spans="1:15">
      <c r="A5015" t="s">
        <v>16459</v>
      </c>
      <c r="B5015" s="8">
        <v>43078</v>
      </c>
      <c r="C5015" s="8">
        <v>43074.770844907405</v>
      </c>
      <c r="D5015" t="s">
        <v>16460</v>
      </c>
      <c r="E5015" t="s">
        <v>3679</v>
      </c>
      <c r="F5015">
        <v>25</v>
      </c>
      <c r="G5015" t="e">
        <f>VLOOKUP(#REF!,#REF!,2,FALSE)</f>
        <v>#REF!</v>
      </c>
      <c r="H5015" t="s">
        <v>16461</v>
      </c>
      <c r="I5015">
        <v>86049</v>
      </c>
      <c r="J5015">
        <v>705</v>
      </c>
      <c r="K5015">
        <v>206</v>
      </c>
      <c r="L5015">
        <v>795</v>
      </c>
      <c r="M5015" t="b">
        <v>0</v>
      </c>
      <c r="N5015" t="b">
        <v>0</v>
      </c>
      <c r="O5015" t="b">
        <v>0</v>
      </c>
    </row>
    <row r="5016" spans="1:15">
      <c r="A5016" t="s">
        <v>16462</v>
      </c>
      <c r="B5016" s="8">
        <v>43082</v>
      </c>
      <c r="C5016" s="8">
        <v>43080.404456018521</v>
      </c>
      <c r="D5016" t="s">
        <v>16463</v>
      </c>
      <c r="E5016" t="s">
        <v>440</v>
      </c>
      <c r="F5016">
        <v>25</v>
      </c>
      <c r="G5016" t="e">
        <f>VLOOKUP(#REF!,#REF!,2,FALSE)</f>
        <v>#REF!</v>
      </c>
      <c r="H5016" t="s">
        <v>16464</v>
      </c>
      <c r="I5016">
        <v>86011</v>
      </c>
      <c r="J5016">
        <v>293</v>
      </c>
      <c r="K5016">
        <v>103</v>
      </c>
      <c r="L5016">
        <v>326</v>
      </c>
      <c r="M5016" t="b">
        <v>0</v>
      </c>
      <c r="N5016" t="b">
        <v>0</v>
      </c>
      <c r="O5016" t="b">
        <v>0</v>
      </c>
    </row>
    <row r="5017" spans="1:15">
      <c r="A5017" t="s">
        <v>16465</v>
      </c>
      <c r="B5017" s="8">
        <v>43109</v>
      </c>
      <c r="C5017" s="8">
        <v>43104.002812500003</v>
      </c>
      <c r="D5017" t="s">
        <v>16466</v>
      </c>
      <c r="E5017" t="s">
        <v>16467</v>
      </c>
      <c r="F5017">
        <v>26</v>
      </c>
      <c r="G5017" t="e">
        <f>VLOOKUP(#REF!,#REF!,2,FALSE)</f>
        <v>#REF!</v>
      </c>
      <c r="H5017" t="s">
        <v>16468</v>
      </c>
      <c r="I5017">
        <v>85744</v>
      </c>
      <c r="J5017">
        <v>3665</v>
      </c>
      <c r="K5017">
        <v>62</v>
      </c>
      <c r="L5017">
        <v>332</v>
      </c>
      <c r="M5017" t="b">
        <v>0</v>
      </c>
      <c r="N5017" t="b">
        <v>0</v>
      </c>
      <c r="O5017" t="b">
        <v>0</v>
      </c>
    </row>
    <row r="5018" spans="1:15">
      <c r="A5018" t="s">
        <v>16469</v>
      </c>
      <c r="B5018" s="8">
        <v>43197</v>
      </c>
      <c r="C5018" s="8">
        <v>43184.417013888888</v>
      </c>
      <c r="D5018" t="s">
        <v>16470</v>
      </c>
      <c r="E5018" t="s">
        <v>16471</v>
      </c>
      <c r="F5018">
        <v>24</v>
      </c>
      <c r="G5018" t="e">
        <f>VLOOKUP(#REF!,#REF!,2,FALSE)</f>
        <v>#REF!</v>
      </c>
      <c r="H5018" t="s">
        <v>16472</v>
      </c>
      <c r="I5018">
        <v>5913551</v>
      </c>
      <c r="J5018">
        <v>172833</v>
      </c>
      <c r="K5018">
        <v>6378</v>
      </c>
      <c r="L5018">
        <v>14867</v>
      </c>
      <c r="M5018" t="b">
        <v>0</v>
      </c>
      <c r="N5018" t="b">
        <v>0</v>
      </c>
      <c r="O5018" t="b">
        <v>0</v>
      </c>
    </row>
    <row r="5019" spans="1:15">
      <c r="A5019" t="s">
        <v>16473</v>
      </c>
      <c r="B5019" s="8">
        <v>43133</v>
      </c>
      <c r="C5019" s="8">
        <v>43128.351527777777</v>
      </c>
      <c r="D5019" t="s">
        <v>16474</v>
      </c>
      <c r="E5019" t="s">
        <v>16475</v>
      </c>
      <c r="F5019">
        <v>26</v>
      </c>
      <c r="G5019" t="e">
        <f>VLOOKUP(#REF!,#REF!,2,FALSE)</f>
        <v>#REF!</v>
      </c>
      <c r="H5019" t="s">
        <v>16476</v>
      </c>
      <c r="I5019">
        <v>85484</v>
      </c>
      <c r="J5019">
        <v>3880</v>
      </c>
      <c r="K5019">
        <v>50</v>
      </c>
      <c r="L5019">
        <v>357</v>
      </c>
      <c r="M5019" t="b">
        <v>0</v>
      </c>
      <c r="N5019" t="b">
        <v>0</v>
      </c>
      <c r="O5019" t="b">
        <v>0</v>
      </c>
    </row>
    <row r="5020" spans="1:15">
      <c r="A5020" t="s">
        <v>16477</v>
      </c>
      <c r="B5020" s="8">
        <v>43073</v>
      </c>
      <c r="C5020" s="8">
        <v>43070.375023148146</v>
      </c>
      <c r="D5020" t="s">
        <v>16478</v>
      </c>
      <c r="E5020" t="s">
        <v>8475</v>
      </c>
      <c r="F5020">
        <v>23</v>
      </c>
      <c r="G5020" t="e">
        <f>VLOOKUP(#REF!,#REF!,2,FALSE)</f>
        <v>#REF!</v>
      </c>
      <c r="H5020" t="s">
        <v>16479</v>
      </c>
      <c r="I5020">
        <v>85372</v>
      </c>
      <c r="J5020">
        <v>2322</v>
      </c>
      <c r="K5020">
        <v>326</v>
      </c>
      <c r="L5020">
        <v>350</v>
      </c>
      <c r="M5020" t="b">
        <v>0</v>
      </c>
      <c r="N5020" t="b">
        <v>0</v>
      </c>
      <c r="O5020" t="b">
        <v>0</v>
      </c>
    </row>
    <row r="5021" spans="1:15">
      <c r="A5021" t="s">
        <v>16480</v>
      </c>
      <c r="B5021" s="8">
        <v>43187</v>
      </c>
      <c r="C5021" s="8">
        <v>43184.8750462963</v>
      </c>
      <c r="D5021" t="s">
        <v>16481</v>
      </c>
      <c r="E5021" t="s">
        <v>7919</v>
      </c>
      <c r="F5021">
        <v>10</v>
      </c>
      <c r="G5021" t="e">
        <f>VLOOKUP(#REF!,#REF!,2,FALSE)</f>
        <v>#REF!</v>
      </c>
      <c r="H5021" t="s">
        <v>16482</v>
      </c>
      <c r="I5021">
        <v>1249005</v>
      </c>
      <c r="J5021">
        <v>84753</v>
      </c>
      <c r="K5021">
        <v>1169</v>
      </c>
      <c r="L5021">
        <v>6397</v>
      </c>
      <c r="M5021" t="b">
        <v>0</v>
      </c>
      <c r="N5021" t="b">
        <v>0</v>
      </c>
      <c r="O5021" t="b">
        <v>0</v>
      </c>
    </row>
    <row r="5022" spans="1:15">
      <c r="A5022" t="s">
        <v>16483</v>
      </c>
      <c r="B5022" s="8">
        <v>43132</v>
      </c>
      <c r="C5022" s="8">
        <v>43129.439409722225</v>
      </c>
      <c r="D5022" t="s">
        <v>16484</v>
      </c>
      <c r="E5022" t="s">
        <v>11838</v>
      </c>
      <c r="F5022">
        <v>25</v>
      </c>
      <c r="G5022" t="e">
        <f>VLOOKUP(#REF!,#REF!,2,FALSE)</f>
        <v>#REF!</v>
      </c>
      <c r="H5022" t="s">
        <v>16485</v>
      </c>
      <c r="I5022">
        <v>85322</v>
      </c>
      <c r="J5022">
        <v>645</v>
      </c>
      <c r="K5022">
        <v>261</v>
      </c>
      <c r="L5022">
        <v>1093</v>
      </c>
      <c r="M5022" t="b">
        <v>0</v>
      </c>
      <c r="N5022" t="b">
        <v>0</v>
      </c>
      <c r="O5022" t="b">
        <v>0</v>
      </c>
    </row>
    <row r="5023" spans="1:15">
      <c r="A5023" t="s">
        <v>16486</v>
      </c>
      <c r="B5023" s="8">
        <v>43197</v>
      </c>
      <c r="C5023" s="8">
        <v>43185.083148148151</v>
      </c>
      <c r="D5023" t="s">
        <v>16487</v>
      </c>
      <c r="E5023" t="s">
        <v>4200</v>
      </c>
      <c r="F5023">
        <v>10</v>
      </c>
      <c r="G5023" t="e">
        <f>VLOOKUP(#REF!,#REF!,2,FALSE)</f>
        <v>#REF!</v>
      </c>
      <c r="H5023" t="s">
        <v>16488</v>
      </c>
      <c r="I5023">
        <v>18310912</v>
      </c>
      <c r="J5023">
        <v>443232</v>
      </c>
      <c r="K5023">
        <v>8238</v>
      </c>
      <c r="L5023">
        <v>68244</v>
      </c>
      <c r="M5023" t="b">
        <v>0</v>
      </c>
      <c r="N5023" t="b">
        <v>0</v>
      </c>
      <c r="O5023" t="b">
        <v>0</v>
      </c>
    </row>
    <row r="5024" spans="1:15">
      <c r="A5024" t="s">
        <v>16489</v>
      </c>
      <c r="B5024" s="8">
        <v>43084</v>
      </c>
      <c r="C5024" s="8">
        <v>43079.251805555556</v>
      </c>
      <c r="D5024" t="s">
        <v>16490</v>
      </c>
      <c r="E5024" t="s">
        <v>10280</v>
      </c>
      <c r="F5024">
        <v>1</v>
      </c>
      <c r="G5024" t="e">
        <f>VLOOKUP(#REF!,#REF!,2,FALSE)</f>
        <v>#REF!</v>
      </c>
      <c r="H5024" t="s">
        <v>100</v>
      </c>
      <c r="I5024">
        <v>85251</v>
      </c>
      <c r="J5024">
        <v>3806</v>
      </c>
      <c r="K5024">
        <v>190</v>
      </c>
      <c r="L5024">
        <v>608</v>
      </c>
      <c r="M5024" t="b">
        <v>0</v>
      </c>
      <c r="N5024" t="b">
        <v>0</v>
      </c>
      <c r="O5024" t="b">
        <v>0</v>
      </c>
    </row>
    <row r="5025" spans="1:15">
      <c r="A5025" t="s">
        <v>16491</v>
      </c>
      <c r="B5025" s="8">
        <v>43192</v>
      </c>
      <c r="C5025" s="8">
        <v>43185.125104166669</v>
      </c>
      <c r="D5025" t="s">
        <v>16492</v>
      </c>
      <c r="E5025" t="s">
        <v>1097</v>
      </c>
      <c r="F5025">
        <v>24</v>
      </c>
      <c r="G5025" t="e">
        <f>VLOOKUP(#REF!,#REF!,2,FALSE)</f>
        <v>#REF!</v>
      </c>
      <c r="H5025" t="s">
        <v>16493</v>
      </c>
      <c r="I5025">
        <v>1446252</v>
      </c>
      <c r="J5025">
        <v>23963</v>
      </c>
      <c r="K5025">
        <v>1240</v>
      </c>
      <c r="L5025">
        <v>1849</v>
      </c>
      <c r="M5025" t="b">
        <v>0</v>
      </c>
      <c r="N5025" t="b">
        <v>0</v>
      </c>
      <c r="O5025" t="b">
        <v>0</v>
      </c>
    </row>
    <row r="5026" spans="1:15">
      <c r="A5026" t="s">
        <v>16494</v>
      </c>
      <c r="B5026" s="8">
        <v>43197</v>
      </c>
      <c r="C5026" s="8">
        <v>43185.206273148149</v>
      </c>
      <c r="D5026" t="s">
        <v>16495</v>
      </c>
      <c r="E5026" t="s">
        <v>7499</v>
      </c>
      <c r="F5026">
        <v>10</v>
      </c>
      <c r="G5026" t="e">
        <f>VLOOKUP(#REF!,#REF!,2,FALSE)</f>
        <v>#REF!</v>
      </c>
      <c r="H5026" t="s">
        <v>16496</v>
      </c>
      <c r="I5026">
        <v>2950319</v>
      </c>
      <c r="J5026">
        <v>262943</v>
      </c>
      <c r="K5026">
        <v>3284</v>
      </c>
      <c r="L5026">
        <v>13467</v>
      </c>
      <c r="M5026" t="b">
        <v>0</v>
      </c>
      <c r="N5026" t="b">
        <v>0</v>
      </c>
      <c r="O5026" t="b">
        <v>0</v>
      </c>
    </row>
    <row r="5027" spans="1:15">
      <c r="A5027" t="s">
        <v>16497</v>
      </c>
      <c r="B5027" s="8">
        <v>43081</v>
      </c>
      <c r="C5027" s="8">
        <v>43080.212592592594</v>
      </c>
      <c r="D5027" t="s">
        <v>16498</v>
      </c>
      <c r="E5027" t="s">
        <v>1833</v>
      </c>
      <c r="F5027">
        <v>25</v>
      </c>
      <c r="G5027" t="e">
        <f>VLOOKUP(#REF!,#REF!,2,FALSE)</f>
        <v>#REF!</v>
      </c>
      <c r="H5027" t="s">
        <v>16499</v>
      </c>
      <c r="I5027">
        <v>84968</v>
      </c>
      <c r="J5027">
        <v>1396</v>
      </c>
      <c r="K5027">
        <v>400</v>
      </c>
      <c r="L5027">
        <v>961</v>
      </c>
      <c r="M5027" t="b">
        <v>0</v>
      </c>
      <c r="N5027" t="b">
        <v>0</v>
      </c>
      <c r="O5027" t="b">
        <v>0</v>
      </c>
    </row>
    <row r="5028" spans="1:15">
      <c r="A5028" t="s">
        <v>16500</v>
      </c>
      <c r="B5028" s="8">
        <v>43197</v>
      </c>
      <c r="C5028" s="8">
        <v>43185.251736111109</v>
      </c>
      <c r="D5028" t="s">
        <v>16501</v>
      </c>
      <c r="E5028" t="s">
        <v>5052</v>
      </c>
      <c r="F5028">
        <v>10</v>
      </c>
      <c r="G5028" t="e">
        <f>VLOOKUP(#REF!,#REF!,2,FALSE)</f>
        <v>#REF!</v>
      </c>
      <c r="H5028" t="s">
        <v>16502</v>
      </c>
      <c r="I5028">
        <v>352048</v>
      </c>
      <c r="J5028">
        <v>20981</v>
      </c>
      <c r="K5028">
        <v>300</v>
      </c>
      <c r="L5028">
        <v>2250</v>
      </c>
      <c r="M5028" t="b">
        <v>0</v>
      </c>
      <c r="N5028" t="b">
        <v>0</v>
      </c>
      <c r="O5028" t="b">
        <v>0</v>
      </c>
    </row>
    <row r="5029" spans="1:15">
      <c r="A5029" t="s">
        <v>16503</v>
      </c>
      <c r="B5029" s="8">
        <v>43192</v>
      </c>
      <c r="C5029" s="8">
        <v>43185.29173611111</v>
      </c>
      <c r="D5029" t="s">
        <v>16504</v>
      </c>
      <c r="E5029" t="s">
        <v>3502</v>
      </c>
      <c r="F5029">
        <v>24</v>
      </c>
      <c r="G5029" t="e">
        <f>VLOOKUP(#REF!,#REF!,2,FALSE)</f>
        <v>#REF!</v>
      </c>
      <c r="H5029" t="s">
        <v>16505</v>
      </c>
      <c r="I5029">
        <v>1125153</v>
      </c>
      <c r="J5029">
        <v>28277</v>
      </c>
      <c r="K5029">
        <v>526</v>
      </c>
      <c r="L5029">
        <v>2923</v>
      </c>
      <c r="M5029" t="b">
        <v>0</v>
      </c>
      <c r="N5029" t="b">
        <v>0</v>
      </c>
      <c r="O5029" t="b">
        <v>0</v>
      </c>
    </row>
    <row r="5030" spans="1:15">
      <c r="A5030" t="s">
        <v>16506</v>
      </c>
      <c r="B5030" s="8">
        <v>43122</v>
      </c>
      <c r="C5030" s="8">
        <v>43115.700567129628</v>
      </c>
      <c r="D5030" t="s">
        <v>16507</v>
      </c>
      <c r="E5030" t="s">
        <v>16508</v>
      </c>
      <c r="F5030">
        <v>25</v>
      </c>
      <c r="G5030" t="e">
        <f>VLOOKUP(#REF!,#REF!,2,FALSE)</f>
        <v>#REF!</v>
      </c>
      <c r="H5030" t="s">
        <v>16509</v>
      </c>
      <c r="I5030">
        <v>84534</v>
      </c>
      <c r="J5030">
        <v>74</v>
      </c>
      <c r="K5030">
        <v>91</v>
      </c>
      <c r="L5030">
        <v>47</v>
      </c>
      <c r="M5030" t="b">
        <v>0</v>
      </c>
      <c r="N5030" t="b">
        <v>0</v>
      </c>
      <c r="O5030" t="b">
        <v>0</v>
      </c>
    </row>
    <row r="5031" spans="1:15">
      <c r="A5031" t="s">
        <v>16510</v>
      </c>
      <c r="B5031" s="8">
        <v>43086</v>
      </c>
      <c r="C5031" s="8">
        <v>43080.709270833337</v>
      </c>
      <c r="D5031" t="s">
        <v>16511</v>
      </c>
      <c r="E5031" t="s">
        <v>16512</v>
      </c>
      <c r="F5031">
        <v>26</v>
      </c>
      <c r="G5031" t="e">
        <f>VLOOKUP(#REF!,#REF!,2,FALSE)</f>
        <v>#REF!</v>
      </c>
      <c r="H5031" t="s">
        <v>16513</v>
      </c>
      <c r="I5031">
        <v>84450</v>
      </c>
      <c r="J5031">
        <v>4171</v>
      </c>
      <c r="K5031">
        <v>46</v>
      </c>
      <c r="L5031">
        <v>402</v>
      </c>
      <c r="M5031" t="b">
        <v>0</v>
      </c>
      <c r="N5031" t="b">
        <v>0</v>
      </c>
      <c r="O5031" t="b">
        <v>0</v>
      </c>
    </row>
    <row r="5032" spans="1:15">
      <c r="A5032" t="s">
        <v>16514</v>
      </c>
      <c r="B5032" s="8">
        <v>43118</v>
      </c>
      <c r="C5032" s="8">
        <v>43112.384745370371</v>
      </c>
      <c r="D5032" t="s">
        <v>16515</v>
      </c>
      <c r="E5032" t="s">
        <v>255</v>
      </c>
      <c r="F5032">
        <v>1</v>
      </c>
      <c r="G5032" t="e">
        <f>VLOOKUP(#REF!,#REF!,2,FALSE)</f>
        <v>#REF!</v>
      </c>
      <c r="H5032" t="s">
        <v>16516</v>
      </c>
      <c r="I5032">
        <v>84443</v>
      </c>
      <c r="J5032">
        <v>991</v>
      </c>
      <c r="K5032">
        <v>452</v>
      </c>
      <c r="L5032">
        <v>266</v>
      </c>
      <c r="M5032" t="b">
        <v>0</v>
      </c>
      <c r="N5032" t="b">
        <v>0</v>
      </c>
      <c r="O5032" t="b">
        <v>0</v>
      </c>
    </row>
    <row r="5033" spans="1:15">
      <c r="A5033" t="s">
        <v>16517</v>
      </c>
      <c r="B5033" s="8">
        <v>43061</v>
      </c>
      <c r="C5033" s="8">
        <v>43060.332719907405</v>
      </c>
      <c r="D5033" t="s">
        <v>16518</v>
      </c>
      <c r="E5033" t="s">
        <v>5499</v>
      </c>
      <c r="F5033">
        <v>25</v>
      </c>
      <c r="G5033" t="e">
        <f>VLOOKUP(#REF!,#REF!,2,FALSE)</f>
        <v>#REF!</v>
      </c>
      <c r="H5033" t="s">
        <v>16519</v>
      </c>
      <c r="I5033">
        <v>84428</v>
      </c>
      <c r="J5033">
        <v>557</v>
      </c>
      <c r="K5033">
        <v>53</v>
      </c>
      <c r="L5033">
        <v>363</v>
      </c>
      <c r="M5033" t="b">
        <v>0</v>
      </c>
      <c r="N5033" t="b">
        <v>0</v>
      </c>
      <c r="O5033" t="b">
        <v>0</v>
      </c>
    </row>
    <row r="5034" spans="1:15">
      <c r="A5034" t="s">
        <v>16520</v>
      </c>
      <c r="B5034" s="8">
        <v>43188</v>
      </c>
      <c r="C5034" s="8">
        <v>43185.338692129626</v>
      </c>
      <c r="D5034" t="s">
        <v>16521</v>
      </c>
      <c r="E5034" t="s">
        <v>336</v>
      </c>
      <c r="F5034">
        <v>24</v>
      </c>
      <c r="G5034" t="e">
        <f>VLOOKUP(#REF!,#REF!,2,FALSE)</f>
        <v>#REF!</v>
      </c>
      <c r="H5034" t="s">
        <v>16522</v>
      </c>
      <c r="I5034">
        <v>185260</v>
      </c>
      <c r="J5034">
        <v>4958</v>
      </c>
      <c r="K5034">
        <v>236</v>
      </c>
      <c r="L5034">
        <v>381</v>
      </c>
      <c r="M5034" t="b">
        <v>0</v>
      </c>
      <c r="N5034" t="b">
        <v>0</v>
      </c>
      <c r="O5034" t="b">
        <v>0</v>
      </c>
    </row>
    <row r="5035" spans="1:15">
      <c r="A5035" t="s">
        <v>16523</v>
      </c>
      <c r="B5035" s="8">
        <v>43077</v>
      </c>
      <c r="C5035" s="8">
        <v>43076.166701388887</v>
      </c>
      <c r="D5035" t="s">
        <v>16524</v>
      </c>
      <c r="E5035" t="s">
        <v>2178</v>
      </c>
      <c r="F5035">
        <v>23</v>
      </c>
      <c r="G5035" t="e">
        <f>VLOOKUP(#REF!,#REF!,2,FALSE)</f>
        <v>#REF!</v>
      </c>
      <c r="H5035" t="s">
        <v>16525</v>
      </c>
      <c r="I5035">
        <v>83530</v>
      </c>
      <c r="J5035">
        <v>807</v>
      </c>
      <c r="K5035">
        <v>63</v>
      </c>
      <c r="L5035">
        <v>141</v>
      </c>
      <c r="M5035" t="b">
        <v>0</v>
      </c>
      <c r="N5035" t="b">
        <v>0</v>
      </c>
      <c r="O5035" t="b">
        <v>0</v>
      </c>
    </row>
    <row r="5036" spans="1:15">
      <c r="A5036" t="s">
        <v>16526</v>
      </c>
      <c r="B5036" s="8">
        <v>43197</v>
      </c>
      <c r="C5036" s="8">
        <v>43185.375057870369</v>
      </c>
      <c r="D5036" t="s">
        <v>16527</v>
      </c>
      <c r="E5036" t="s">
        <v>4579</v>
      </c>
      <c r="F5036">
        <v>24</v>
      </c>
      <c r="G5036" t="e">
        <f>VLOOKUP(#REF!,#REF!,2,FALSE)</f>
        <v>#REF!</v>
      </c>
      <c r="H5036" t="s">
        <v>16528</v>
      </c>
      <c r="I5036">
        <v>995670</v>
      </c>
      <c r="J5036">
        <v>55091</v>
      </c>
      <c r="K5036">
        <v>1101</v>
      </c>
      <c r="L5036">
        <v>11571</v>
      </c>
      <c r="M5036" t="b">
        <v>0</v>
      </c>
      <c r="N5036" t="b">
        <v>0</v>
      </c>
      <c r="O5036" t="b">
        <v>0</v>
      </c>
    </row>
    <row r="5037" spans="1:15">
      <c r="A5037" t="s">
        <v>16529</v>
      </c>
      <c r="B5037" s="8">
        <v>43254</v>
      </c>
      <c r="C5037" s="8">
        <v>43239.461655092593</v>
      </c>
      <c r="D5037" t="s">
        <v>16530</v>
      </c>
      <c r="E5037" t="s">
        <v>15472</v>
      </c>
      <c r="F5037">
        <v>20</v>
      </c>
      <c r="G5037" t="e">
        <f>VLOOKUP(#REF!,#REF!,2,FALSE)</f>
        <v>#REF!</v>
      </c>
      <c r="H5037" t="s">
        <v>16531</v>
      </c>
      <c r="I5037">
        <v>4823561</v>
      </c>
      <c r="J5037">
        <v>119162</v>
      </c>
      <c r="K5037">
        <v>6217</v>
      </c>
      <c r="L5037">
        <v>51372</v>
      </c>
      <c r="M5037" t="b">
        <v>0</v>
      </c>
      <c r="N5037" t="b">
        <v>0</v>
      </c>
      <c r="O5037" t="b">
        <v>0</v>
      </c>
    </row>
    <row r="5038" spans="1:15">
      <c r="A5038" t="s">
        <v>16532</v>
      </c>
      <c r="B5038" s="8">
        <v>43069</v>
      </c>
      <c r="C5038" s="8">
        <v>43068.80878472222</v>
      </c>
      <c r="D5038" t="s">
        <v>16533</v>
      </c>
      <c r="E5038" t="s">
        <v>380</v>
      </c>
      <c r="F5038">
        <v>23</v>
      </c>
      <c r="G5038" t="e">
        <f>VLOOKUP(#REF!,#REF!,2,FALSE)</f>
        <v>#REF!</v>
      </c>
      <c r="H5038" t="s">
        <v>16534</v>
      </c>
      <c r="I5038">
        <v>83425</v>
      </c>
      <c r="J5038">
        <v>1245</v>
      </c>
      <c r="K5038">
        <v>177</v>
      </c>
      <c r="L5038">
        <v>218</v>
      </c>
      <c r="M5038" t="b">
        <v>0</v>
      </c>
      <c r="N5038" t="b">
        <v>0</v>
      </c>
      <c r="O5038" t="b">
        <v>0</v>
      </c>
    </row>
    <row r="5039" spans="1:15">
      <c r="A5039" t="s">
        <v>16535</v>
      </c>
      <c r="B5039" s="8">
        <v>43146</v>
      </c>
      <c r="C5039" s="8">
        <v>43138.748333333337</v>
      </c>
      <c r="D5039" t="s">
        <v>16536</v>
      </c>
      <c r="E5039" t="s">
        <v>11028</v>
      </c>
      <c r="F5039">
        <v>15</v>
      </c>
      <c r="G5039" t="e">
        <f>VLOOKUP(#REF!,#REF!,2,FALSE)</f>
        <v>#REF!</v>
      </c>
      <c r="H5039" t="s">
        <v>16537</v>
      </c>
      <c r="I5039">
        <v>83393</v>
      </c>
      <c r="J5039">
        <v>5817</v>
      </c>
      <c r="K5039">
        <v>31</v>
      </c>
      <c r="L5039">
        <v>1663</v>
      </c>
      <c r="M5039" t="b">
        <v>0</v>
      </c>
      <c r="N5039" t="b">
        <v>0</v>
      </c>
      <c r="O5039" t="b">
        <v>0</v>
      </c>
    </row>
    <row r="5040" spans="1:15">
      <c r="A5040" t="s">
        <v>16538</v>
      </c>
      <c r="B5040" s="8">
        <v>43065</v>
      </c>
      <c r="C5040" s="8">
        <v>43057.961875000001</v>
      </c>
      <c r="D5040" t="s">
        <v>16539</v>
      </c>
      <c r="E5040" t="s">
        <v>16540</v>
      </c>
      <c r="F5040">
        <v>22</v>
      </c>
      <c r="G5040" t="e">
        <f>VLOOKUP(#REF!,#REF!,2,FALSE)</f>
        <v>#REF!</v>
      </c>
      <c r="H5040" t="s">
        <v>16541</v>
      </c>
      <c r="I5040">
        <v>83369</v>
      </c>
      <c r="J5040">
        <v>1237</v>
      </c>
      <c r="K5040">
        <v>526</v>
      </c>
      <c r="L5040">
        <v>0</v>
      </c>
      <c r="M5040" t="b">
        <v>1</v>
      </c>
      <c r="N5040" t="b">
        <v>0</v>
      </c>
      <c r="O5040" t="b">
        <v>0</v>
      </c>
    </row>
    <row r="5041" spans="1:15">
      <c r="A5041" t="s">
        <v>16542</v>
      </c>
      <c r="B5041" s="8">
        <v>43075</v>
      </c>
      <c r="C5041" s="8">
        <v>43068.039826388886</v>
      </c>
      <c r="D5041" t="s">
        <v>16543</v>
      </c>
      <c r="E5041" t="s">
        <v>2421</v>
      </c>
      <c r="F5041">
        <v>1</v>
      </c>
      <c r="G5041" t="e">
        <f>VLOOKUP(#REF!,#REF!,2,FALSE)</f>
        <v>#REF!</v>
      </c>
      <c r="H5041" t="s">
        <v>16544</v>
      </c>
      <c r="I5041">
        <v>83301</v>
      </c>
      <c r="J5041">
        <v>2636</v>
      </c>
      <c r="K5041">
        <v>65</v>
      </c>
      <c r="L5041">
        <v>167</v>
      </c>
      <c r="M5041" t="b">
        <v>0</v>
      </c>
      <c r="N5041" t="b">
        <v>0</v>
      </c>
      <c r="O5041" t="b">
        <v>0</v>
      </c>
    </row>
    <row r="5042" spans="1:15">
      <c r="A5042" t="s">
        <v>16545</v>
      </c>
      <c r="B5042" s="8">
        <v>43112</v>
      </c>
      <c r="C5042" s="8">
        <v>43107.354641203703</v>
      </c>
      <c r="D5042" t="s">
        <v>16546</v>
      </c>
      <c r="E5042" t="s">
        <v>16547</v>
      </c>
      <c r="F5042">
        <v>1</v>
      </c>
      <c r="G5042" t="e">
        <f>VLOOKUP(#REF!,#REF!,2,FALSE)</f>
        <v>#REF!</v>
      </c>
      <c r="H5042" t="s">
        <v>16548</v>
      </c>
      <c r="I5042">
        <v>83200</v>
      </c>
      <c r="J5042">
        <v>15262</v>
      </c>
      <c r="K5042">
        <v>26</v>
      </c>
      <c r="L5042">
        <v>881</v>
      </c>
      <c r="M5042" t="b">
        <v>0</v>
      </c>
      <c r="N5042" t="b">
        <v>0</v>
      </c>
      <c r="O5042" t="b">
        <v>0</v>
      </c>
    </row>
    <row r="5043" spans="1:15">
      <c r="A5043" t="s">
        <v>16549</v>
      </c>
      <c r="B5043" s="8">
        <v>43197</v>
      </c>
      <c r="C5043" s="8">
        <v>43185.475011574075</v>
      </c>
      <c r="D5043" t="s">
        <v>16550</v>
      </c>
      <c r="E5043" t="s">
        <v>9914</v>
      </c>
      <c r="F5043">
        <v>24</v>
      </c>
      <c r="G5043" t="e">
        <f>VLOOKUP(#REF!,#REF!,2,FALSE)</f>
        <v>#REF!</v>
      </c>
      <c r="H5043" t="s">
        <v>16551</v>
      </c>
      <c r="I5043">
        <v>590126</v>
      </c>
      <c r="J5043">
        <v>4407</v>
      </c>
      <c r="K5043">
        <v>1341</v>
      </c>
      <c r="L5043">
        <v>496</v>
      </c>
      <c r="M5043" t="b">
        <v>0</v>
      </c>
      <c r="N5043" t="b">
        <v>0</v>
      </c>
      <c r="O5043" t="b">
        <v>0</v>
      </c>
    </row>
    <row r="5044" spans="1:15">
      <c r="A5044" t="s">
        <v>16552</v>
      </c>
      <c r="B5044" s="8">
        <v>43209</v>
      </c>
      <c r="C5044" s="8">
        <v>43185.475543981483</v>
      </c>
      <c r="D5044" t="s">
        <v>16553</v>
      </c>
      <c r="E5044" t="s">
        <v>8838</v>
      </c>
      <c r="F5044">
        <v>10</v>
      </c>
      <c r="G5044" t="e">
        <f>VLOOKUP(#REF!,#REF!,2,FALSE)</f>
        <v>#REF!</v>
      </c>
      <c r="H5044" t="s">
        <v>16554</v>
      </c>
      <c r="I5044">
        <v>2051675</v>
      </c>
      <c r="J5044">
        <v>34516</v>
      </c>
      <c r="K5044">
        <v>2380</v>
      </c>
      <c r="L5044">
        <v>6514</v>
      </c>
      <c r="M5044" t="b">
        <v>0</v>
      </c>
      <c r="N5044" t="b">
        <v>0</v>
      </c>
      <c r="O5044" t="b">
        <v>0</v>
      </c>
    </row>
    <row r="5045" spans="1:15">
      <c r="A5045" t="s">
        <v>16555</v>
      </c>
      <c r="B5045" s="8">
        <v>43098</v>
      </c>
      <c r="C5045" s="8">
        <v>43089.530462962961</v>
      </c>
      <c r="D5045" t="s">
        <v>16556</v>
      </c>
      <c r="E5045" t="s">
        <v>12577</v>
      </c>
      <c r="F5045">
        <v>17</v>
      </c>
      <c r="G5045" t="e">
        <f>VLOOKUP(#REF!,#REF!,2,FALSE)</f>
        <v>#REF!</v>
      </c>
      <c r="H5045" t="s">
        <v>13834</v>
      </c>
      <c r="I5045">
        <v>83121</v>
      </c>
      <c r="J5045">
        <v>320</v>
      </c>
      <c r="K5045">
        <v>50</v>
      </c>
      <c r="L5045">
        <v>442</v>
      </c>
      <c r="M5045" t="b">
        <v>0</v>
      </c>
      <c r="N5045" t="b">
        <v>0</v>
      </c>
      <c r="O5045" t="b">
        <v>0</v>
      </c>
    </row>
    <row r="5046" spans="1:15">
      <c r="A5046" t="s">
        <v>16557</v>
      </c>
      <c r="B5046" s="8">
        <v>43204</v>
      </c>
      <c r="C5046" s="8">
        <v>43185.535312499997</v>
      </c>
      <c r="D5046" t="s">
        <v>16558</v>
      </c>
      <c r="E5046" t="s">
        <v>1304</v>
      </c>
      <c r="F5046">
        <v>24</v>
      </c>
      <c r="G5046" t="e">
        <f>VLOOKUP(#REF!,#REF!,2,FALSE)</f>
        <v>#REF!</v>
      </c>
      <c r="H5046" t="s">
        <v>16559</v>
      </c>
      <c r="I5046">
        <v>1271072</v>
      </c>
      <c r="J5046">
        <v>46786</v>
      </c>
      <c r="K5046">
        <v>1145</v>
      </c>
      <c r="L5046">
        <v>2521</v>
      </c>
      <c r="M5046" t="b">
        <v>0</v>
      </c>
      <c r="N5046" t="b">
        <v>0</v>
      </c>
      <c r="O5046" t="b">
        <v>0</v>
      </c>
    </row>
    <row r="5047" spans="1:15">
      <c r="A5047" t="s">
        <v>16560</v>
      </c>
      <c r="B5047" s="8">
        <v>43060</v>
      </c>
      <c r="C5047" s="8">
        <v>43055.4375</v>
      </c>
      <c r="D5047" t="s">
        <v>16561</v>
      </c>
      <c r="E5047" t="s">
        <v>14277</v>
      </c>
      <c r="F5047">
        <v>26</v>
      </c>
      <c r="G5047" t="e">
        <f>VLOOKUP(#REF!,#REF!,2,FALSE)</f>
        <v>#REF!</v>
      </c>
      <c r="H5047" t="s">
        <v>16562</v>
      </c>
      <c r="I5047">
        <v>83038</v>
      </c>
      <c r="J5047">
        <v>4116</v>
      </c>
      <c r="K5047">
        <v>35</v>
      </c>
      <c r="L5047">
        <v>103</v>
      </c>
      <c r="M5047" t="b">
        <v>0</v>
      </c>
      <c r="N5047" t="b">
        <v>0</v>
      </c>
      <c r="O5047" t="b">
        <v>0</v>
      </c>
    </row>
    <row r="5048" spans="1:15">
      <c r="A5048" t="s">
        <v>16563</v>
      </c>
      <c r="B5048" s="8">
        <v>43136</v>
      </c>
      <c r="C5048" s="8">
        <v>43131.333391203705</v>
      </c>
      <c r="D5048" t="s">
        <v>16564</v>
      </c>
      <c r="E5048" t="s">
        <v>2324</v>
      </c>
      <c r="F5048">
        <v>26</v>
      </c>
      <c r="G5048" t="e">
        <f>VLOOKUP(#REF!,#REF!,2,FALSE)</f>
        <v>#REF!</v>
      </c>
      <c r="H5048" t="s">
        <v>16565</v>
      </c>
      <c r="I5048">
        <v>82692</v>
      </c>
      <c r="J5048">
        <v>1605</v>
      </c>
      <c r="K5048">
        <v>130</v>
      </c>
      <c r="L5048">
        <v>86</v>
      </c>
      <c r="M5048" t="b">
        <v>0</v>
      </c>
      <c r="N5048" t="b">
        <v>0</v>
      </c>
      <c r="O5048" t="b">
        <v>0</v>
      </c>
    </row>
    <row r="5049" spans="1:15">
      <c r="A5049" t="s">
        <v>16566</v>
      </c>
      <c r="B5049" s="8">
        <v>43077</v>
      </c>
      <c r="C5049" s="8">
        <v>43072.492812500001</v>
      </c>
      <c r="D5049" t="s">
        <v>16567</v>
      </c>
      <c r="E5049" t="s">
        <v>14923</v>
      </c>
      <c r="F5049">
        <v>27</v>
      </c>
      <c r="G5049" t="e">
        <f>VLOOKUP(#REF!,#REF!,2,FALSE)</f>
        <v>#REF!</v>
      </c>
      <c r="H5049" t="s">
        <v>16568</v>
      </c>
      <c r="I5049">
        <v>82160</v>
      </c>
      <c r="J5049">
        <v>548</v>
      </c>
      <c r="K5049">
        <v>36</v>
      </c>
      <c r="L5049">
        <v>141</v>
      </c>
      <c r="M5049" t="b">
        <v>0</v>
      </c>
      <c r="N5049" t="b">
        <v>0</v>
      </c>
      <c r="O5049" t="b">
        <v>0</v>
      </c>
    </row>
    <row r="5050" spans="1:15">
      <c r="A5050" t="s">
        <v>16569</v>
      </c>
      <c r="B5050" s="8">
        <v>43204</v>
      </c>
      <c r="C5050" s="8">
        <v>43185.791620370372</v>
      </c>
      <c r="D5050" t="s">
        <v>16570</v>
      </c>
      <c r="E5050" t="s">
        <v>2586</v>
      </c>
      <c r="F5050">
        <v>24</v>
      </c>
      <c r="G5050" t="e">
        <f>VLOOKUP(#REF!,#REF!,2,FALSE)</f>
        <v>#REF!</v>
      </c>
      <c r="H5050" t="s">
        <v>16571</v>
      </c>
      <c r="I5050">
        <v>2290382</v>
      </c>
      <c r="J5050">
        <v>28222</v>
      </c>
      <c r="K5050">
        <v>788</v>
      </c>
      <c r="L5050">
        <v>1819</v>
      </c>
      <c r="M5050" t="b">
        <v>0</v>
      </c>
      <c r="N5050" t="b">
        <v>0</v>
      </c>
      <c r="O5050" t="b">
        <v>0</v>
      </c>
    </row>
    <row r="5051" spans="1:15">
      <c r="A5051" t="s">
        <v>16572</v>
      </c>
      <c r="B5051" s="8">
        <v>43083</v>
      </c>
      <c r="C5051" s="8">
        <v>43081.860497685186</v>
      </c>
      <c r="D5051" t="s">
        <v>16573</v>
      </c>
      <c r="E5051" t="s">
        <v>10507</v>
      </c>
      <c r="F5051">
        <v>28</v>
      </c>
      <c r="G5051" t="e">
        <f>VLOOKUP(#REF!,#REF!,2,FALSE)</f>
        <v>#REF!</v>
      </c>
      <c r="H5051" t="s">
        <v>100</v>
      </c>
      <c r="I5051">
        <v>81932</v>
      </c>
      <c r="J5051">
        <v>1576</v>
      </c>
      <c r="K5051">
        <v>42</v>
      </c>
      <c r="L5051">
        <v>259</v>
      </c>
      <c r="M5051" t="b">
        <v>0</v>
      </c>
      <c r="N5051" t="b">
        <v>0</v>
      </c>
      <c r="O5051" t="b">
        <v>0</v>
      </c>
    </row>
    <row r="5052" spans="1:15">
      <c r="A5052" t="s">
        <v>16574</v>
      </c>
      <c r="B5052" s="8">
        <v>43188</v>
      </c>
      <c r="C5052" s="8">
        <v>43186.024305555555</v>
      </c>
      <c r="D5052" t="s">
        <v>16575</v>
      </c>
      <c r="E5052" t="s">
        <v>549</v>
      </c>
      <c r="F5052">
        <v>24</v>
      </c>
      <c r="G5052" t="e">
        <f>VLOOKUP(#REF!,#REF!,2,FALSE)</f>
        <v>#REF!</v>
      </c>
      <c r="H5052" t="s">
        <v>16576</v>
      </c>
      <c r="I5052">
        <v>1038421</v>
      </c>
      <c r="J5052">
        <v>3714</v>
      </c>
      <c r="K5052">
        <v>493</v>
      </c>
      <c r="L5052">
        <v>1066</v>
      </c>
      <c r="M5052" t="b">
        <v>0</v>
      </c>
      <c r="N5052" t="b">
        <v>0</v>
      </c>
      <c r="O5052" t="b">
        <v>0</v>
      </c>
    </row>
    <row r="5053" spans="1:15">
      <c r="A5053" t="s">
        <v>16577</v>
      </c>
      <c r="B5053" s="8">
        <v>43188</v>
      </c>
      <c r="C5053" s="8">
        <v>43186.065972222219</v>
      </c>
      <c r="D5053" t="s">
        <v>16578</v>
      </c>
      <c r="E5053" t="s">
        <v>767</v>
      </c>
      <c r="F5053">
        <v>24</v>
      </c>
      <c r="G5053" t="e">
        <f>VLOOKUP(#REF!,#REF!,2,FALSE)</f>
        <v>#REF!</v>
      </c>
      <c r="H5053" t="s">
        <v>7433</v>
      </c>
      <c r="I5053">
        <v>370464</v>
      </c>
      <c r="J5053">
        <v>5274</v>
      </c>
      <c r="K5053">
        <v>164</v>
      </c>
      <c r="L5053">
        <v>387</v>
      </c>
      <c r="M5053" t="b">
        <v>0</v>
      </c>
      <c r="N5053" t="b">
        <v>0</v>
      </c>
      <c r="O5053" t="b">
        <v>0</v>
      </c>
    </row>
    <row r="5054" spans="1:15">
      <c r="A5054" t="s">
        <v>16579</v>
      </c>
      <c r="B5054" s="8">
        <v>43053</v>
      </c>
      <c r="C5054" s="8">
        <v>43051.75377314815</v>
      </c>
      <c r="D5054" t="s">
        <v>16580</v>
      </c>
      <c r="E5054" t="s">
        <v>271</v>
      </c>
      <c r="F5054">
        <v>17</v>
      </c>
      <c r="G5054" t="e">
        <f>VLOOKUP(#REF!,#REF!,2,FALSE)</f>
        <v>#REF!</v>
      </c>
      <c r="H5054" t="s">
        <v>16581</v>
      </c>
      <c r="I5054">
        <v>81377</v>
      </c>
      <c r="J5054">
        <v>655</v>
      </c>
      <c r="K5054">
        <v>25</v>
      </c>
      <c r="L5054">
        <v>177</v>
      </c>
      <c r="M5054" t="b">
        <v>0</v>
      </c>
      <c r="N5054" t="b">
        <v>0</v>
      </c>
      <c r="O5054" t="b">
        <v>0</v>
      </c>
    </row>
    <row r="5055" spans="1:15">
      <c r="A5055" t="s">
        <v>16582</v>
      </c>
      <c r="B5055" s="8">
        <v>43204</v>
      </c>
      <c r="C5055" s="8">
        <v>43186.250011574077</v>
      </c>
      <c r="D5055" t="s">
        <v>16583</v>
      </c>
      <c r="E5055" t="s">
        <v>14141</v>
      </c>
      <c r="F5055">
        <v>10</v>
      </c>
      <c r="G5055" t="e">
        <f>VLOOKUP(#REF!,#REF!,2,FALSE)</f>
        <v>#REF!</v>
      </c>
      <c r="H5055" t="s">
        <v>16584</v>
      </c>
      <c r="I5055">
        <v>8025153</v>
      </c>
      <c r="J5055">
        <v>381842</v>
      </c>
      <c r="K5055">
        <v>3939</v>
      </c>
      <c r="L5055">
        <v>27379</v>
      </c>
      <c r="M5055" t="b">
        <v>0</v>
      </c>
      <c r="N5055" t="b">
        <v>0</v>
      </c>
      <c r="O5055" t="b">
        <v>0</v>
      </c>
    </row>
    <row r="5056" spans="1:15">
      <c r="A5056" t="s">
        <v>16585</v>
      </c>
      <c r="B5056" s="8">
        <v>43195</v>
      </c>
      <c r="C5056" s="8">
        <v>43187.527766203704</v>
      </c>
      <c r="D5056" t="s">
        <v>16586</v>
      </c>
      <c r="E5056" t="s">
        <v>16587</v>
      </c>
      <c r="F5056">
        <v>22</v>
      </c>
      <c r="G5056" t="e">
        <f>VLOOKUP(#REF!,#REF!,2,FALSE)</f>
        <v>#REF!</v>
      </c>
      <c r="H5056" t="s">
        <v>100</v>
      </c>
      <c r="I5056">
        <v>81337</v>
      </c>
      <c r="J5056">
        <v>153</v>
      </c>
      <c r="K5056">
        <v>18</v>
      </c>
      <c r="L5056">
        <v>22</v>
      </c>
      <c r="M5056" t="b">
        <v>0</v>
      </c>
      <c r="N5056" t="b">
        <v>0</v>
      </c>
      <c r="O5056" t="b">
        <v>0</v>
      </c>
    </row>
    <row r="5057" spans="1:15">
      <c r="A5057" t="s">
        <v>16588</v>
      </c>
      <c r="B5057" s="8">
        <v>43124</v>
      </c>
      <c r="C5057" s="8">
        <v>43118.410115740742</v>
      </c>
      <c r="D5057" t="s">
        <v>16589</v>
      </c>
      <c r="E5057" t="s">
        <v>6895</v>
      </c>
      <c r="F5057">
        <v>25</v>
      </c>
      <c r="G5057" t="e">
        <f>VLOOKUP(#REF!,#REF!,2,FALSE)</f>
        <v>#REF!</v>
      </c>
      <c r="H5057" t="s">
        <v>16590</v>
      </c>
      <c r="I5057">
        <v>81267</v>
      </c>
      <c r="J5057">
        <v>782</v>
      </c>
      <c r="K5057">
        <v>71</v>
      </c>
      <c r="L5057">
        <v>213</v>
      </c>
      <c r="M5057" t="b">
        <v>0</v>
      </c>
      <c r="N5057" t="b">
        <v>0</v>
      </c>
      <c r="O5057" t="b">
        <v>0</v>
      </c>
    </row>
    <row r="5058" spans="1:15">
      <c r="A5058" t="s">
        <v>16591</v>
      </c>
      <c r="B5058" s="8">
        <v>43191</v>
      </c>
      <c r="C5058" s="8">
        <v>43186.355462962965</v>
      </c>
      <c r="D5058" t="s">
        <v>16592</v>
      </c>
      <c r="E5058" t="s">
        <v>557</v>
      </c>
      <c r="F5058">
        <v>24</v>
      </c>
      <c r="G5058" t="e">
        <f>VLOOKUP(#REF!,#REF!,2,FALSE)</f>
        <v>#REF!</v>
      </c>
      <c r="H5058" t="s">
        <v>16593</v>
      </c>
      <c r="I5058">
        <v>354509</v>
      </c>
      <c r="J5058">
        <v>4088</v>
      </c>
      <c r="K5058">
        <v>221</v>
      </c>
      <c r="L5058">
        <v>373</v>
      </c>
      <c r="M5058" t="b">
        <v>0</v>
      </c>
      <c r="N5058" t="b">
        <v>0</v>
      </c>
      <c r="O5058" t="b">
        <v>0</v>
      </c>
    </row>
    <row r="5059" spans="1:15">
      <c r="A5059" t="s">
        <v>16594</v>
      </c>
      <c r="B5059" s="8">
        <v>43109</v>
      </c>
      <c r="C5059" s="8">
        <v>43103.376388888886</v>
      </c>
      <c r="D5059" t="s">
        <v>16595</v>
      </c>
      <c r="E5059" t="s">
        <v>16596</v>
      </c>
      <c r="F5059">
        <v>22</v>
      </c>
      <c r="G5059" t="e">
        <f>VLOOKUP(#REF!,#REF!,2,FALSE)</f>
        <v>#REF!</v>
      </c>
      <c r="H5059" t="s">
        <v>100</v>
      </c>
      <c r="I5059">
        <v>81165</v>
      </c>
      <c r="J5059">
        <v>602</v>
      </c>
      <c r="K5059">
        <v>66</v>
      </c>
      <c r="L5059">
        <v>388</v>
      </c>
      <c r="M5059" t="b">
        <v>0</v>
      </c>
      <c r="N5059" t="b">
        <v>0</v>
      </c>
      <c r="O5059" t="b">
        <v>0</v>
      </c>
    </row>
    <row r="5060" spans="1:15">
      <c r="A5060" t="s">
        <v>16597</v>
      </c>
      <c r="B5060" s="8">
        <v>43102</v>
      </c>
      <c r="C5060" s="8">
        <v>43088.375891203701</v>
      </c>
      <c r="D5060" t="s">
        <v>16598</v>
      </c>
      <c r="E5060" t="s">
        <v>4946</v>
      </c>
      <c r="F5060">
        <v>19</v>
      </c>
      <c r="G5060" t="e">
        <f>VLOOKUP(#REF!,#REF!,2,FALSE)</f>
        <v>#REF!</v>
      </c>
      <c r="H5060" t="s">
        <v>16599</v>
      </c>
      <c r="I5060">
        <v>81011</v>
      </c>
      <c r="J5060">
        <v>443</v>
      </c>
      <c r="K5060">
        <v>133</v>
      </c>
      <c r="L5060">
        <v>116</v>
      </c>
      <c r="M5060" t="b">
        <v>0</v>
      </c>
      <c r="N5060" t="b">
        <v>0</v>
      </c>
      <c r="O5060" t="b">
        <v>0</v>
      </c>
    </row>
    <row r="5061" spans="1:15">
      <c r="A5061" t="s">
        <v>16600</v>
      </c>
      <c r="B5061" s="8">
        <v>43143</v>
      </c>
      <c r="C5061" s="8">
        <v>43136.250092592592</v>
      </c>
      <c r="D5061" t="s">
        <v>16601</v>
      </c>
      <c r="E5061" t="s">
        <v>14896</v>
      </c>
      <c r="F5061">
        <v>23</v>
      </c>
      <c r="G5061" t="e">
        <f>VLOOKUP(#REF!,#REF!,2,FALSE)</f>
        <v>#REF!</v>
      </c>
      <c r="H5061" t="s">
        <v>16602</v>
      </c>
      <c r="I5061">
        <v>80935</v>
      </c>
      <c r="J5061">
        <v>4937</v>
      </c>
      <c r="K5061">
        <v>48</v>
      </c>
      <c r="L5061">
        <v>1211</v>
      </c>
      <c r="M5061" t="b">
        <v>0</v>
      </c>
      <c r="N5061" t="b">
        <v>0</v>
      </c>
      <c r="O5061" t="b">
        <v>0</v>
      </c>
    </row>
    <row r="5062" spans="1:15">
      <c r="A5062" t="s">
        <v>16603</v>
      </c>
      <c r="B5062" s="8">
        <v>43056</v>
      </c>
      <c r="C5062" s="8">
        <v>43052.851921296293</v>
      </c>
      <c r="D5062" t="s">
        <v>16604</v>
      </c>
      <c r="E5062" t="s">
        <v>14987</v>
      </c>
      <c r="F5062">
        <v>17</v>
      </c>
      <c r="G5062" t="e">
        <f>VLOOKUP(#REF!,#REF!,2,FALSE)</f>
        <v>#REF!</v>
      </c>
      <c r="H5062" t="s">
        <v>16605</v>
      </c>
      <c r="I5062">
        <v>80687</v>
      </c>
      <c r="J5062">
        <v>197</v>
      </c>
      <c r="K5062">
        <v>30</v>
      </c>
      <c r="L5062">
        <v>53</v>
      </c>
      <c r="M5062" t="b">
        <v>0</v>
      </c>
      <c r="N5062" t="b">
        <v>0</v>
      </c>
      <c r="O5062" t="b">
        <v>0</v>
      </c>
    </row>
    <row r="5063" spans="1:15">
      <c r="A5063" t="s">
        <v>16606</v>
      </c>
      <c r="B5063" s="8">
        <v>43204</v>
      </c>
      <c r="C5063" s="8">
        <v>43186.3753125</v>
      </c>
      <c r="D5063" t="s">
        <v>16607</v>
      </c>
      <c r="E5063" t="s">
        <v>12299</v>
      </c>
      <c r="F5063">
        <v>24</v>
      </c>
      <c r="G5063" t="e">
        <f>VLOOKUP(#REF!,#REF!,2,FALSE)</f>
        <v>#REF!</v>
      </c>
      <c r="H5063" t="s">
        <v>16608</v>
      </c>
      <c r="I5063">
        <v>1058890</v>
      </c>
      <c r="J5063">
        <v>30771</v>
      </c>
      <c r="K5063">
        <v>303</v>
      </c>
      <c r="L5063">
        <v>1268</v>
      </c>
      <c r="M5063" t="b">
        <v>0</v>
      </c>
      <c r="N5063" t="b">
        <v>0</v>
      </c>
      <c r="O5063" t="b">
        <v>0</v>
      </c>
    </row>
    <row r="5064" spans="1:15">
      <c r="A5064" t="s">
        <v>16609</v>
      </c>
      <c r="B5064" s="8">
        <v>43114</v>
      </c>
      <c r="C5064" s="8">
        <v>43109.520844907405</v>
      </c>
      <c r="D5064" t="s">
        <v>16610</v>
      </c>
      <c r="E5064" t="s">
        <v>16611</v>
      </c>
      <c r="F5064">
        <v>22</v>
      </c>
      <c r="G5064" t="e">
        <f>VLOOKUP(#REF!,#REF!,2,FALSE)</f>
        <v>#REF!</v>
      </c>
      <c r="H5064" t="s">
        <v>16612</v>
      </c>
      <c r="I5064">
        <v>80396</v>
      </c>
      <c r="J5064">
        <v>4201</v>
      </c>
      <c r="K5064">
        <v>85</v>
      </c>
      <c r="L5064">
        <v>181</v>
      </c>
      <c r="M5064" t="b">
        <v>0</v>
      </c>
      <c r="N5064" t="b">
        <v>0</v>
      </c>
      <c r="O5064" t="b">
        <v>0</v>
      </c>
    </row>
    <row r="5065" spans="1:15">
      <c r="A5065" t="s">
        <v>16613</v>
      </c>
      <c r="B5065" s="8">
        <v>43204</v>
      </c>
      <c r="C5065" s="8">
        <v>43186.375335648147</v>
      </c>
      <c r="D5065" t="s">
        <v>16614</v>
      </c>
      <c r="E5065" t="s">
        <v>1741</v>
      </c>
      <c r="F5065">
        <v>24</v>
      </c>
      <c r="G5065" t="e">
        <f>VLOOKUP(#REF!,#REF!,2,FALSE)</f>
        <v>#REF!</v>
      </c>
      <c r="H5065" t="s">
        <v>16615</v>
      </c>
      <c r="I5065">
        <v>223020</v>
      </c>
      <c r="J5065">
        <v>2648</v>
      </c>
      <c r="K5065">
        <v>170</v>
      </c>
      <c r="L5065">
        <v>357</v>
      </c>
      <c r="M5065" t="b">
        <v>0</v>
      </c>
      <c r="N5065" t="b">
        <v>0</v>
      </c>
      <c r="O5065" t="b">
        <v>0</v>
      </c>
    </row>
    <row r="5066" spans="1:15">
      <c r="A5066" t="s">
        <v>16616</v>
      </c>
      <c r="B5066" s="8">
        <v>43204</v>
      </c>
      <c r="C5066" s="8">
        <v>43186.37641203704</v>
      </c>
      <c r="D5066" t="s">
        <v>16617</v>
      </c>
      <c r="E5066" t="s">
        <v>15401</v>
      </c>
      <c r="F5066">
        <v>10</v>
      </c>
      <c r="G5066" t="e">
        <f>VLOOKUP(#REF!,#REF!,2,FALSE)</f>
        <v>#REF!</v>
      </c>
      <c r="H5066" t="s">
        <v>16618</v>
      </c>
      <c r="I5066">
        <v>1633109</v>
      </c>
      <c r="J5066">
        <v>70409</v>
      </c>
      <c r="K5066">
        <v>1295</v>
      </c>
      <c r="L5066">
        <v>4145</v>
      </c>
      <c r="M5066" t="b">
        <v>0</v>
      </c>
      <c r="N5066" t="b">
        <v>0</v>
      </c>
      <c r="O5066" t="b">
        <v>0</v>
      </c>
    </row>
    <row r="5067" spans="1:15">
      <c r="A5067" t="s">
        <v>16619</v>
      </c>
      <c r="B5067" s="8">
        <v>43196</v>
      </c>
      <c r="C5067" s="8">
        <v>43186.404976851853</v>
      </c>
      <c r="D5067" t="s">
        <v>16620</v>
      </c>
      <c r="E5067" t="s">
        <v>2758</v>
      </c>
      <c r="F5067">
        <v>24</v>
      </c>
      <c r="G5067" t="e">
        <f>VLOOKUP(#REF!,#REF!,2,FALSE)</f>
        <v>#REF!</v>
      </c>
      <c r="H5067" t="s">
        <v>16621</v>
      </c>
      <c r="I5067">
        <v>656029</v>
      </c>
      <c r="J5067">
        <v>17070</v>
      </c>
      <c r="K5067">
        <v>613</v>
      </c>
      <c r="L5067">
        <v>2449</v>
      </c>
      <c r="M5067" t="b">
        <v>0</v>
      </c>
      <c r="N5067" t="b">
        <v>0</v>
      </c>
      <c r="O5067" t="b">
        <v>0</v>
      </c>
    </row>
    <row r="5068" spans="1:15">
      <c r="A5068" t="s">
        <v>16622</v>
      </c>
      <c r="B5068" s="8">
        <v>43114</v>
      </c>
      <c r="C5068" s="8">
        <v>43109.30201388889</v>
      </c>
      <c r="D5068" t="s">
        <v>16623</v>
      </c>
      <c r="E5068" t="s">
        <v>16624</v>
      </c>
      <c r="F5068">
        <v>28</v>
      </c>
      <c r="G5068" t="e">
        <f>VLOOKUP(#REF!,#REF!,2,FALSE)</f>
        <v>#REF!</v>
      </c>
      <c r="H5068" t="s">
        <v>16625</v>
      </c>
      <c r="I5068">
        <v>79667</v>
      </c>
      <c r="J5068">
        <v>670</v>
      </c>
      <c r="K5068">
        <v>28</v>
      </c>
      <c r="L5068">
        <v>51</v>
      </c>
      <c r="M5068" t="b">
        <v>0</v>
      </c>
      <c r="N5068" t="b">
        <v>0</v>
      </c>
      <c r="O5068" t="b">
        <v>0</v>
      </c>
    </row>
    <row r="5069" spans="1:15">
      <c r="A5069" t="s">
        <v>16626</v>
      </c>
      <c r="B5069" s="8">
        <v>43159</v>
      </c>
      <c r="C5069" s="8">
        <v>43151.435277777775</v>
      </c>
      <c r="D5069" t="s">
        <v>16627</v>
      </c>
      <c r="E5069" t="s">
        <v>14187</v>
      </c>
      <c r="F5069">
        <v>23</v>
      </c>
      <c r="G5069" t="e">
        <f>VLOOKUP(#REF!,#REF!,2,FALSE)</f>
        <v>#REF!</v>
      </c>
      <c r="H5069" t="s">
        <v>16628</v>
      </c>
      <c r="I5069">
        <v>79591</v>
      </c>
      <c r="J5069">
        <v>5147</v>
      </c>
      <c r="K5069">
        <v>115</v>
      </c>
      <c r="L5069">
        <v>402</v>
      </c>
      <c r="M5069" t="b">
        <v>0</v>
      </c>
      <c r="N5069" t="b">
        <v>0</v>
      </c>
      <c r="O5069" t="b">
        <v>0</v>
      </c>
    </row>
    <row r="5070" spans="1:15">
      <c r="A5070" t="s">
        <v>16629</v>
      </c>
      <c r="B5070" s="8">
        <v>43053</v>
      </c>
      <c r="C5070" s="8">
        <v>43048.250011574077</v>
      </c>
      <c r="D5070" t="s">
        <v>16630</v>
      </c>
      <c r="E5070" t="s">
        <v>7768</v>
      </c>
      <c r="F5070">
        <v>27</v>
      </c>
      <c r="G5070" t="e">
        <f>VLOOKUP(#REF!,#REF!,2,FALSE)</f>
        <v>#REF!</v>
      </c>
      <c r="H5070" t="s">
        <v>16631</v>
      </c>
      <c r="I5070">
        <v>79306</v>
      </c>
      <c r="J5070">
        <v>3809</v>
      </c>
      <c r="K5070">
        <v>127</v>
      </c>
      <c r="L5070">
        <v>670</v>
      </c>
      <c r="M5070" t="b">
        <v>0</v>
      </c>
      <c r="N5070" t="b">
        <v>0</v>
      </c>
      <c r="O5070" t="b">
        <v>0</v>
      </c>
    </row>
    <row r="5071" spans="1:15">
      <c r="A5071" t="s">
        <v>16632</v>
      </c>
      <c r="B5071" s="8">
        <v>43167</v>
      </c>
      <c r="C5071" s="8">
        <v>43158.4375</v>
      </c>
      <c r="D5071" t="s">
        <v>16633</v>
      </c>
      <c r="E5071" t="s">
        <v>11255</v>
      </c>
      <c r="F5071">
        <v>22</v>
      </c>
      <c r="G5071" t="e">
        <f>VLOOKUP(#REF!,#REF!,2,FALSE)</f>
        <v>#REF!</v>
      </c>
      <c r="H5071" t="s">
        <v>16634</v>
      </c>
      <c r="I5071">
        <v>79262</v>
      </c>
      <c r="J5071">
        <v>4383</v>
      </c>
      <c r="K5071">
        <v>155</v>
      </c>
      <c r="L5071">
        <v>927</v>
      </c>
      <c r="M5071" t="b">
        <v>0</v>
      </c>
      <c r="N5071" t="b">
        <v>0</v>
      </c>
      <c r="O5071" t="b">
        <v>0</v>
      </c>
    </row>
    <row r="5072" spans="1:15">
      <c r="A5072" t="s">
        <v>16635</v>
      </c>
      <c r="B5072" s="8">
        <v>43070</v>
      </c>
      <c r="C5072" s="8">
        <v>43064.721354166664</v>
      </c>
      <c r="D5072" t="s">
        <v>16636</v>
      </c>
      <c r="E5072" t="s">
        <v>16637</v>
      </c>
      <c r="F5072">
        <v>28</v>
      </c>
      <c r="G5072" t="e">
        <f>VLOOKUP(#REF!,#REF!,2,FALSE)</f>
        <v>#REF!</v>
      </c>
      <c r="H5072" t="s">
        <v>16638</v>
      </c>
      <c r="I5072">
        <v>79154</v>
      </c>
      <c r="J5072">
        <v>4936</v>
      </c>
      <c r="K5072">
        <v>45</v>
      </c>
      <c r="L5072">
        <v>550</v>
      </c>
      <c r="M5072" t="b">
        <v>0</v>
      </c>
      <c r="N5072" t="b">
        <v>0</v>
      </c>
      <c r="O5072" t="b">
        <v>0</v>
      </c>
    </row>
    <row r="5073" spans="1:15">
      <c r="A5073" t="s">
        <v>16639</v>
      </c>
      <c r="B5073" s="8">
        <v>43156</v>
      </c>
      <c r="C5073" s="8">
        <v>43152.583379629628</v>
      </c>
      <c r="D5073" t="s">
        <v>16640</v>
      </c>
      <c r="E5073" t="s">
        <v>11262</v>
      </c>
      <c r="F5073">
        <v>26</v>
      </c>
      <c r="G5073" t="e">
        <f>VLOOKUP(#REF!,#REF!,2,FALSE)</f>
        <v>#REF!</v>
      </c>
      <c r="H5073" t="s">
        <v>16641</v>
      </c>
      <c r="I5073">
        <v>79124</v>
      </c>
      <c r="J5073">
        <v>3300</v>
      </c>
      <c r="K5073">
        <v>64</v>
      </c>
      <c r="L5073">
        <v>160</v>
      </c>
      <c r="M5073" t="b">
        <v>0</v>
      </c>
      <c r="N5073" t="b">
        <v>0</v>
      </c>
      <c r="O5073" t="b">
        <v>0</v>
      </c>
    </row>
    <row r="5074" spans="1:15">
      <c r="A5074" t="s">
        <v>16642</v>
      </c>
      <c r="B5074" s="8">
        <v>43126</v>
      </c>
      <c r="C5074" s="8">
        <v>43119.711886574078</v>
      </c>
      <c r="D5074" t="s">
        <v>16643</v>
      </c>
      <c r="E5074" t="s">
        <v>16644</v>
      </c>
      <c r="F5074">
        <v>22</v>
      </c>
      <c r="G5074" t="e">
        <f>VLOOKUP(#REF!,#REF!,2,FALSE)</f>
        <v>#REF!</v>
      </c>
      <c r="H5074" t="s">
        <v>100</v>
      </c>
      <c r="I5074">
        <v>78957</v>
      </c>
      <c r="J5074">
        <v>3212</v>
      </c>
      <c r="K5074">
        <v>36</v>
      </c>
      <c r="L5074">
        <v>356</v>
      </c>
      <c r="M5074" t="b">
        <v>0</v>
      </c>
      <c r="N5074" t="b">
        <v>0</v>
      </c>
      <c r="O5074" t="b">
        <v>0</v>
      </c>
    </row>
    <row r="5075" spans="1:15">
      <c r="A5075" t="s">
        <v>16645</v>
      </c>
      <c r="B5075" s="8">
        <v>43197</v>
      </c>
      <c r="C5075" s="8">
        <v>43186.500081018516</v>
      </c>
      <c r="D5075" t="s">
        <v>16646</v>
      </c>
      <c r="E5075" t="s">
        <v>2998</v>
      </c>
      <c r="F5075">
        <v>24</v>
      </c>
      <c r="G5075" t="e">
        <f>VLOOKUP(#REF!,#REF!,2,FALSE)</f>
        <v>#REF!</v>
      </c>
      <c r="H5075" t="s">
        <v>16647</v>
      </c>
      <c r="I5075">
        <v>2755456</v>
      </c>
      <c r="J5075">
        <v>96820</v>
      </c>
      <c r="K5075">
        <v>712</v>
      </c>
      <c r="L5075">
        <v>6837</v>
      </c>
      <c r="M5075" t="b">
        <v>0</v>
      </c>
      <c r="N5075" t="b">
        <v>0</v>
      </c>
      <c r="O5075" t="b">
        <v>0</v>
      </c>
    </row>
    <row r="5076" spans="1:15">
      <c r="A5076" t="s">
        <v>16648</v>
      </c>
      <c r="B5076" s="8">
        <v>43197</v>
      </c>
      <c r="C5076" s="8">
        <v>43186.54178240741</v>
      </c>
      <c r="D5076" t="s">
        <v>16649</v>
      </c>
      <c r="E5076" t="s">
        <v>10477</v>
      </c>
      <c r="F5076">
        <v>10</v>
      </c>
      <c r="G5076" t="e">
        <f>VLOOKUP(#REF!,#REF!,2,FALSE)</f>
        <v>#REF!</v>
      </c>
      <c r="H5076" t="s">
        <v>16650</v>
      </c>
      <c r="I5076">
        <v>268430</v>
      </c>
      <c r="J5076">
        <v>6398</v>
      </c>
      <c r="K5076">
        <v>427</v>
      </c>
      <c r="L5076">
        <v>3143</v>
      </c>
      <c r="M5076" t="b">
        <v>0</v>
      </c>
      <c r="N5076" t="b">
        <v>0</v>
      </c>
      <c r="O5076" t="b">
        <v>0</v>
      </c>
    </row>
    <row r="5077" spans="1:15">
      <c r="A5077" t="s">
        <v>16651</v>
      </c>
      <c r="B5077" s="8">
        <v>43116</v>
      </c>
      <c r="C5077" s="8">
        <v>43110.667812500003</v>
      </c>
      <c r="D5077" t="s">
        <v>16652</v>
      </c>
      <c r="E5077" t="s">
        <v>12694</v>
      </c>
      <c r="F5077">
        <v>25</v>
      </c>
      <c r="G5077" t="e">
        <f>VLOOKUP(#REF!,#REF!,2,FALSE)</f>
        <v>#REF!</v>
      </c>
      <c r="H5077" t="s">
        <v>16653</v>
      </c>
      <c r="I5077">
        <v>78783</v>
      </c>
      <c r="J5077">
        <v>246</v>
      </c>
      <c r="K5077">
        <v>51</v>
      </c>
      <c r="L5077">
        <v>347</v>
      </c>
      <c r="M5077" t="b">
        <v>0</v>
      </c>
      <c r="N5077" t="b">
        <v>0</v>
      </c>
      <c r="O5077" t="b">
        <v>0</v>
      </c>
    </row>
    <row r="5078" spans="1:15">
      <c r="A5078" t="s">
        <v>16654</v>
      </c>
      <c r="B5078" s="8">
        <v>43164</v>
      </c>
      <c r="C5078" s="8">
        <v>43154.670868055553</v>
      </c>
      <c r="D5078" t="s">
        <v>16655</v>
      </c>
      <c r="E5078" t="s">
        <v>5088</v>
      </c>
      <c r="F5078">
        <v>28</v>
      </c>
      <c r="G5078" t="e">
        <f>VLOOKUP(#REF!,#REF!,2,FALSE)</f>
        <v>#REF!</v>
      </c>
      <c r="H5078" t="s">
        <v>16656</v>
      </c>
      <c r="I5078">
        <v>78528</v>
      </c>
      <c r="J5078">
        <v>3546</v>
      </c>
      <c r="K5078">
        <v>62</v>
      </c>
      <c r="L5078">
        <v>561</v>
      </c>
      <c r="M5078" t="b">
        <v>0</v>
      </c>
      <c r="N5078" t="b">
        <v>0</v>
      </c>
      <c r="O5078" t="b">
        <v>0</v>
      </c>
    </row>
    <row r="5079" spans="1:15">
      <c r="A5079" t="s">
        <v>16657</v>
      </c>
      <c r="B5079" s="8">
        <v>43159</v>
      </c>
      <c r="C5079" s="8">
        <v>43151.638194444444</v>
      </c>
      <c r="D5079" t="s">
        <v>16658</v>
      </c>
      <c r="E5079" t="s">
        <v>15194</v>
      </c>
      <c r="F5079">
        <v>26</v>
      </c>
      <c r="G5079" t="e">
        <f>VLOOKUP(#REF!,#REF!,2,FALSE)</f>
        <v>#REF!</v>
      </c>
      <c r="H5079" t="s">
        <v>15195</v>
      </c>
      <c r="I5079">
        <v>78433</v>
      </c>
      <c r="J5079">
        <v>1882</v>
      </c>
      <c r="K5079">
        <v>120</v>
      </c>
      <c r="L5079">
        <v>413</v>
      </c>
      <c r="M5079" t="b">
        <v>0</v>
      </c>
      <c r="N5079" t="b">
        <v>0</v>
      </c>
      <c r="O5079" t="b">
        <v>0</v>
      </c>
    </row>
    <row r="5080" spans="1:15">
      <c r="A5080" t="s">
        <v>16659</v>
      </c>
      <c r="B5080" s="8">
        <v>43197</v>
      </c>
      <c r="C5080" s="8">
        <v>43186.662824074076</v>
      </c>
      <c r="D5080" t="s">
        <v>16660</v>
      </c>
      <c r="E5080" t="s">
        <v>7919</v>
      </c>
      <c r="F5080">
        <v>10</v>
      </c>
      <c r="G5080" t="e">
        <f>VLOOKUP(#REF!,#REF!,2,FALSE)</f>
        <v>#REF!</v>
      </c>
      <c r="H5080" t="s">
        <v>16661</v>
      </c>
      <c r="I5080">
        <v>1095765</v>
      </c>
      <c r="J5080">
        <v>56438</v>
      </c>
      <c r="K5080">
        <v>1850</v>
      </c>
      <c r="L5080">
        <v>3659</v>
      </c>
      <c r="M5080" t="b">
        <v>0</v>
      </c>
      <c r="N5080" t="b">
        <v>0</v>
      </c>
      <c r="O5080" t="b">
        <v>0</v>
      </c>
    </row>
    <row r="5081" spans="1:15">
      <c r="A5081" t="s">
        <v>16662</v>
      </c>
      <c r="B5081" s="8">
        <v>43081</v>
      </c>
      <c r="C5081" s="8">
        <v>43075.605231481481</v>
      </c>
      <c r="D5081" t="s">
        <v>16663</v>
      </c>
      <c r="E5081" t="s">
        <v>13963</v>
      </c>
      <c r="F5081">
        <v>22</v>
      </c>
      <c r="G5081" t="e">
        <f>VLOOKUP(#REF!,#REF!,2,FALSE)</f>
        <v>#REF!</v>
      </c>
      <c r="H5081" t="s">
        <v>16664</v>
      </c>
      <c r="I5081">
        <v>78322</v>
      </c>
      <c r="J5081">
        <v>10885</v>
      </c>
      <c r="K5081">
        <v>63</v>
      </c>
      <c r="L5081">
        <v>2001</v>
      </c>
      <c r="M5081" t="b">
        <v>0</v>
      </c>
      <c r="N5081" t="b">
        <v>0</v>
      </c>
      <c r="O5081" t="b">
        <v>0</v>
      </c>
    </row>
    <row r="5082" spans="1:15">
      <c r="A5082" t="s">
        <v>16665</v>
      </c>
      <c r="B5082" s="8">
        <v>43137</v>
      </c>
      <c r="C5082" s="8">
        <v>43131.671597222223</v>
      </c>
      <c r="D5082" t="s">
        <v>16666</v>
      </c>
      <c r="E5082" t="s">
        <v>16667</v>
      </c>
      <c r="F5082">
        <v>26</v>
      </c>
      <c r="G5082" t="e">
        <f>VLOOKUP(#REF!,#REF!,2,FALSE)</f>
        <v>#REF!</v>
      </c>
      <c r="H5082" t="s">
        <v>16668</v>
      </c>
      <c r="I5082">
        <v>78175</v>
      </c>
      <c r="J5082">
        <v>3349</v>
      </c>
      <c r="K5082">
        <v>139</v>
      </c>
      <c r="L5082">
        <v>698</v>
      </c>
      <c r="M5082" t="b">
        <v>0</v>
      </c>
      <c r="N5082" t="b">
        <v>0</v>
      </c>
      <c r="O5082" t="b">
        <v>0</v>
      </c>
    </row>
    <row r="5083" spans="1:15">
      <c r="A5083" t="s">
        <v>16669</v>
      </c>
      <c r="B5083" s="8">
        <v>43190</v>
      </c>
      <c r="C5083" s="8">
        <v>43187.024305555555</v>
      </c>
      <c r="D5083" t="s">
        <v>16670</v>
      </c>
      <c r="E5083" t="s">
        <v>549</v>
      </c>
      <c r="F5083">
        <v>24</v>
      </c>
      <c r="G5083" t="e">
        <f>VLOOKUP(#REF!,#REF!,2,FALSE)</f>
        <v>#REF!</v>
      </c>
      <c r="H5083" t="s">
        <v>16671</v>
      </c>
      <c r="I5083">
        <v>141586</v>
      </c>
      <c r="J5083">
        <v>1754</v>
      </c>
      <c r="K5083">
        <v>99</v>
      </c>
      <c r="L5083">
        <v>187</v>
      </c>
      <c r="M5083" t="b">
        <v>0</v>
      </c>
      <c r="N5083" t="b">
        <v>0</v>
      </c>
      <c r="O5083" t="b">
        <v>0</v>
      </c>
    </row>
    <row r="5084" spans="1:15">
      <c r="A5084" t="s">
        <v>16672</v>
      </c>
      <c r="B5084" s="8">
        <v>43107</v>
      </c>
      <c r="C5084" s="8">
        <v>43101.231770833336</v>
      </c>
      <c r="D5084" t="s">
        <v>16673</v>
      </c>
      <c r="E5084" t="s">
        <v>4916</v>
      </c>
      <c r="F5084">
        <v>25</v>
      </c>
      <c r="G5084" t="e">
        <f>VLOOKUP(#REF!,#REF!,2,FALSE)</f>
        <v>#REF!</v>
      </c>
      <c r="H5084" t="s">
        <v>16674</v>
      </c>
      <c r="I5084">
        <v>77788</v>
      </c>
      <c r="J5084">
        <v>501</v>
      </c>
      <c r="K5084">
        <v>33</v>
      </c>
      <c r="L5084">
        <v>160</v>
      </c>
      <c r="M5084" t="b">
        <v>0</v>
      </c>
      <c r="N5084" t="b">
        <v>0</v>
      </c>
      <c r="O5084" t="b">
        <v>0</v>
      </c>
    </row>
    <row r="5085" spans="1:15">
      <c r="A5085" t="s">
        <v>16675</v>
      </c>
      <c r="B5085" s="8">
        <v>43197</v>
      </c>
      <c r="C5085" s="8">
        <v>43187.173460648148</v>
      </c>
      <c r="D5085" t="s">
        <v>16676</v>
      </c>
      <c r="E5085" t="s">
        <v>16677</v>
      </c>
      <c r="F5085">
        <v>24</v>
      </c>
      <c r="G5085" t="e">
        <f>VLOOKUP(#REF!,#REF!,2,FALSE)</f>
        <v>#REF!</v>
      </c>
      <c r="H5085" t="s">
        <v>16678</v>
      </c>
      <c r="I5085">
        <v>3105328</v>
      </c>
      <c r="J5085">
        <v>4275</v>
      </c>
      <c r="K5085">
        <v>1805</v>
      </c>
      <c r="L5085">
        <v>686</v>
      </c>
      <c r="M5085" t="b">
        <v>0</v>
      </c>
      <c r="N5085" t="b">
        <v>0</v>
      </c>
      <c r="O5085" t="b">
        <v>0</v>
      </c>
    </row>
    <row r="5086" spans="1:15">
      <c r="A5086" t="s">
        <v>16679</v>
      </c>
      <c r="B5086" s="8">
        <v>43059</v>
      </c>
      <c r="C5086" s="8">
        <v>43053.975729166668</v>
      </c>
      <c r="D5086" t="s">
        <v>16680</v>
      </c>
      <c r="E5086" t="s">
        <v>16681</v>
      </c>
      <c r="F5086">
        <v>22</v>
      </c>
      <c r="G5086" t="e">
        <f>VLOOKUP(#REF!,#REF!,2,FALSE)</f>
        <v>#REF!</v>
      </c>
      <c r="H5086" t="s">
        <v>100</v>
      </c>
      <c r="I5086">
        <v>77763</v>
      </c>
      <c r="J5086">
        <v>4640</v>
      </c>
      <c r="K5086">
        <v>42</v>
      </c>
      <c r="L5086">
        <v>483</v>
      </c>
      <c r="M5086" t="b">
        <v>0</v>
      </c>
      <c r="N5086" t="b">
        <v>0</v>
      </c>
      <c r="O5086" t="b">
        <v>0</v>
      </c>
    </row>
    <row r="5087" spans="1:15">
      <c r="A5087" t="s">
        <v>16682</v>
      </c>
      <c r="B5087" s="8">
        <v>43053</v>
      </c>
      <c r="C5087" s="8">
        <v>43048.250092592592</v>
      </c>
      <c r="D5087" t="s">
        <v>16683</v>
      </c>
      <c r="E5087" t="s">
        <v>16684</v>
      </c>
      <c r="F5087">
        <v>26</v>
      </c>
      <c r="G5087" t="e">
        <f>VLOOKUP(#REF!,#REF!,2,FALSE)</f>
        <v>#REF!</v>
      </c>
      <c r="H5087" t="s">
        <v>16685</v>
      </c>
      <c r="I5087">
        <v>77630</v>
      </c>
      <c r="J5087">
        <v>1991</v>
      </c>
      <c r="K5087">
        <v>83</v>
      </c>
      <c r="L5087">
        <v>208</v>
      </c>
      <c r="M5087" t="b">
        <v>0</v>
      </c>
      <c r="N5087" t="b">
        <v>0</v>
      </c>
      <c r="O5087" t="b">
        <v>0</v>
      </c>
    </row>
    <row r="5088" spans="1:15">
      <c r="A5088" t="s">
        <v>16686</v>
      </c>
      <c r="B5088" s="8">
        <v>43193</v>
      </c>
      <c r="C5088" s="8">
        <v>43187.2500462963</v>
      </c>
      <c r="D5088" t="s">
        <v>16687</v>
      </c>
      <c r="E5088" t="s">
        <v>790</v>
      </c>
      <c r="F5088">
        <v>24</v>
      </c>
      <c r="G5088" t="e">
        <f>VLOOKUP(#REF!,#REF!,2,FALSE)</f>
        <v>#REF!</v>
      </c>
      <c r="H5088" t="s">
        <v>16688</v>
      </c>
      <c r="I5088">
        <v>4403389</v>
      </c>
      <c r="J5088">
        <v>83610</v>
      </c>
      <c r="K5088">
        <v>2400</v>
      </c>
      <c r="L5088">
        <v>0</v>
      </c>
      <c r="M5088" t="b">
        <v>1</v>
      </c>
      <c r="N5088" t="b">
        <v>0</v>
      </c>
      <c r="O5088" t="b">
        <v>0</v>
      </c>
    </row>
    <row r="5089" spans="1:15">
      <c r="A5089" t="s">
        <v>16689</v>
      </c>
      <c r="B5089" s="8">
        <v>43054</v>
      </c>
      <c r="C5089" s="8">
        <v>43049.598657407405</v>
      </c>
      <c r="D5089" t="s">
        <v>16690</v>
      </c>
      <c r="E5089" t="s">
        <v>16691</v>
      </c>
      <c r="F5089">
        <v>26</v>
      </c>
      <c r="G5089" t="e">
        <f>VLOOKUP(#REF!,#REF!,2,FALSE)</f>
        <v>#REF!</v>
      </c>
      <c r="H5089" t="s">
        <v>16692</v>
      </c>
      <c r="I5089">
        <v>77302</v>
      </c>
      <c r="J5089">
        <v>3756</v>
      </c>
      <c r="K5089">
        <v>123</v>
      </c>
      <c r="L5089">
        <v>222</v>
      </c>
      <c r="M5089" t="b">
        <v>0</v>
      </c>
      <c r="N5089" t="b">
        <v>0</v>
      </c>
      <c r="O5089" t="b">
        <v>0</v>
      </c>
    </row>
    <row r="5090" spans="1:15">
      <c r="A5090" t="s">
        <v>16693</v>
      </c>
      <c r="B5090" s="8">
        <v>43123</v>
      </c>
      <c r="C5090" s="8">
        <v>43118.125057870369</v>
      </c>
      <c r="D5090" t="s">
        <v>16694</v>
      </c>
      <c r="E5090" t="s">
        <v>2178</v>
      </c>
      <c r="F5090">
        <v>23</v>
      </c>
      <c r="G5090" t="e">
        <f>VLOOKUP(#REF!,#REF!,2,FALSE)</f>
        <v>#REF!</v>
      </c>
      <c r="H5090" t="s">
        <v>16695</v>
      </c>
      <c r="I5090">
        <v>77002</v>
      </c>
      <c r="J5090">
        <v>786</v>
      </c>
      <c r="K5090">
        <v>40</v>
      </c>
      <c r="L5090">
        <v>78</v>
      </c>
      <c r="M5090" t="b">
        <v>0</v>
      </c>
      <c r="N5090" t="b">
        <v>0</v>
      </c>
      <c r="O5090" t="b">
        <v>0</v>
      </c>
    </row>
    <row r="5091" spans="1:15">
      <c r="A5091" t="s">
        <v>16696</v>
      </c>
      <c r="B5091" s="8">
        <v>43196</v>
      </c>
      <c r="C5091" s="8">
        <v>43187.301921296297</v>
      </c>
      <c r="D5091" t="s">
        <v>16697</v>
      </c>
      <c r="E5091" t="s">
        <v>9914</v>
      </c>
      <c r="F5091">
        <v>24</v>
      </c>
      <c r="G5091" t="e">
        <f>VLOOKUP(#REF!,#REF!,2,FALSE)</f>
        <v>#REF!</v>
      </c>
      <c r="H5091" t="s">
        <v>16698</v>
      </c>
      <c r="I5091">
        <v>171899</v>
      </c>
      <c r="J5091">
        <v>1308</v>
      </c>
      <c r="K5091">
        <v>47</v>
      </c>
      <c r="L5091">
        <v>58</v>
      </c>
      <c r="M5091" t="b">
        <v>0</v>
      </c>
      <c r="N5091" t="b">
        <v>0</v>
      </c>
      <c r="O5091" t="b">
        <v>0</v>
      </c>
    </row>
    <row r="5092" spans="1:15">
      <c r="A5092" t="s">
        <v>16699</v>
      </c>
      <c r="B5092" s="8">
        <v>43193</v>
      </c>
      <c r="C5092" s="8">
        <v>43187.375497685185</v>
      </c>
      <c r="D5092" t="s">
        <v>16700</v>
      </c>
      <c r="E5092" t="s">
        <v>1294</v>
      </c>
      <c r="F5092">
        <v>24</v>
      </c>
      <c r="G5092" t="e">
        <f>VLOOKUP(#REF!,#REF!,2,FALSE)</f>
        <v>#REF!</v>
      </c>
      <c r="H5092" t="s">
        <v>16701</v>
      </c>
      <c r="I5092">
        <v>999933</v>
      </c>
      <c r="J5092">
        <v>21797</v>
      </c>
      <c r="K5092">
        <v>266</v>
      </c>
      <c r="L5092">
        <v>1112</v>
      </c>
      <c r="M5092" t="b">
        <v>0</v>
      </c>
      <c r="N5092" t="b">
        <v>0</v>
      </c>
      <c r="O5092" t="b">
        <v>0</v>
      </c>
    </row>
    <row r="5093" spans="1:15">
      <c r="A5093" t="s">
        <v>16702</v>
      </c>
      <c r="B5093" s="8">
        <v>43205</v>
      </c>
      <c r="C5093" s="8">
        <v>43187.429525462961</v>
      </c>
      <c r="D5093" t="s">
        <v>16703</v>
      </c>
      <c r="E5093" t="s">
        <v>6557</v>
      </c>
      <c r="F5093">
        <v>24</v>
      </c>
      <c r="G5093" t="e">
        <f>VLOOKUP(#REF!,#REF!,2,FALSE)</f>
        <v>#REF!</v>
      </c>
      <c r="H5093" t="s">
        <v>9159</v>
      </c>
      <c r="I5093">
        <v>9020750</v>
      </c>
      <c r="J5093">
        <v>6126</v>
      </c>
      <c r="K5093">
        <v>731</v>
      </c>
      <c r="L5093">
        <v>772</v>
      </c>
      <c r="M5093" t="b">
        <v>0</v>
      </c>
      <c r="N5093" t="b">
        <v>0</v>
      </c>
      <c r="O5093" t="b">
        <v>0</v>
      </c>
    </row>
    <row r="5094" spans="1:15">
      <c r="A5094" t="s">
        <v>16704</v>
      </c>
      <c r="B5094" s="8">
        <v>43071</v>
      </c>
      <c r="C5094" s="8">
        <v>43069.670370370368</v>
      </c>
      <c r="D5094" t="s">
        <v>16705</v>
      </c>
      <c r="E5094" t="s">
        <v>2364</v>
      </c>
      <c r="F5094">
        <v>17</v>
      </c>
      <c r="G5094" t="e">
        <f>VLOOKUP(#REF!,#REF!,2,FALSE)</f>
        <v>#REF!</v>
      </c>
      <c r="H5094" t="s">
        <v>10197</v>
      </c>
      <c r="I5094">
        <v>76802</v>
      </c>
      <c r="J5094">
        <v>1837</v>
      </c>
      <c r="K5094">
        <v>38</v>
      </c>
      <c r="L5094">
        <v>85</v>
      </c>
      <c r="M5094" t="b">
        <v>0</v>
      </c>
      <c r="N5094" t="b">
        <v>0</v>
      </c>
      <c r="O5094" t="b">
        <v>0</v>
      </c>
    </row>
    <row r="5095" spans="1:15">
      <c r="A5095" t="s">
        <v>16706</v>
      </c>
      <c r="B5095" s="8">
        <v>43061</v>
      </c>
      <c r="C5095" s="8">
        <v>43055.774108796293</v>
      </c>
      <c r="D5095" t="s">
        <v>16707</v>
      </c>
      <c r="E5095" t="s">
        <v>16708</v>
      </c>
      <c r="F5095">
        <v>26</v>
      </c>
      <c r="G5095" t="e">
        <f>VLOOKUP(#REF!,#REF!,2,FALSE)</f>
        <v>#REF!</v>
      </c>
      <c r="H5095" t="s">
        <v>16709</v>
      </c>
      <c r="I5095">
        <v>76536</v>
      </c>
      <c r="J5095">
        <v>3536</v>
      </c>
      <c r="K5095">
        <v>199</v>
      </c>
      <c r="L5095">
        <v>123</v>
      </c>
      <c r="M5095" t="b">
        <v>0</v>
      </c>
      <c r="N5095" t="b">
        <v>0</v>
      </c>
      <c r="O5095" t="b">
        <v>0</v>
      </c>
    </row>
    <row r="5096" spans="1:15">
      <c r="A5096" t="s">
        <v>16710</v>
      </c>
      <c r="B5096" s="8">
        <v>43068</v>
      </c>
      <c r="C5096" s="8">
        <v>43061.292546296296</v>
      </c>
      <c r="D5096" t="s">
        <v>16711</v>
      </c>
      <c r="E5096" t="s">
        <v>16712</v>
      </c>
      <c r="F5096">
        <v>19</v>
      </c>
      <c r="G5096" t="e">
        <f>VLOOKUP(#REF!,#REF!,2,FALSE)</f>
        <v>#REF!</v>
      </c>
      <c r="H5096" t="s">
        <v>16713</v>
      </c>
      <c r="I5096">
        <v>76351</v>
      </c>
      <c r="J5096">
        <v>5508</v>
      </c>
      <c r="K5096">
        <v>29</v>
      </c>
      <c r="L5096">
        <v>345</v>
      </c>
      <c r="M5096" t="b">
        <v>0</v>
      </c>
      <c r="N5096" t="b">
        <v>0</v>
      </c>
      <c r="O5096" t="b">
        <v>0</v>
      </c>
    </row>
    <row r="5097" spans="1:15">
      <c r="A5097" t="s">
        <v>16714</v>
      </c>
      <c r="B5097" s="8">
        <v>43205</v>
      </c>
      <c r="C5097" s="8">
        <v>43187.63853009259</v>
      </c>
      <c r="D5097" t="s">
        <v>16715</v>
      </c>
      <c r="E5097" t="s">
        <v>2678</v>
      </c>
      <c r="F5097">
        <v>24</v>
      </c>
      <c r="G5097" t="e">
        <f>VLOOKUP(#REF!,#REF!,2,FALSE)</f>
        <v>#REF!</v>
      </c>
      <c r="H5097" t="s">
        <v>6971</v>
      </c>
      <c r="I5097">
        <v>659212</v>
      </c>
      <c r="J5097">
        <v>40883</v>
      </c>
      <c r="K5097">
        <v>305</v>
      </c>
      <c r="L5097">
        <v>1458</v>
      </c>
      <c r="M5097" t="b">
        <v>0</v>
      </c>
      <c r="N5097" t="b">
        <v>0</v>
      </c>
      <c r="O5097" t="b">
        <v>0</v>
      </c>
    </row>
    <row r="5098" spans="1:15">
      <c r="A5098" t="s">
        <v>16716</v>
      </c>
      <c r="B5098" s="8">
        <v>43146</v>
      </c>
      <c r="C5098" s="8">
        <v>43138.417696759258</v>
      </c>
      <c r="D5098" t="s">
        <v>16717</v>
      </c>
      <c r="E5098" t="s">
        <v>16718</v>
      </c>
      <c r="F5098">
        <v>22</v>
      </c>
      <c r="G5098" t="e">
        <f>VLOOKUP(#REF!,#REF!,2,FALSE)</f>
        <v>#REF!</v>
      </c>
      <c r="H5098" t="s">
        <v>16719</v>
      </c>
      <c r="I5098">
        <v>76054</v>
      </c>
      <c r="J5098">
        <v>800</v>
      </c>
      <c r="K5098">
        <v>52</v>
      </c>
      <c r="L5098">
        <v>107</v>
      </c>
      <c r="M5098" t="b">
        <v>0</v>
      </c>
      <c r="N5098" t="b">
        <v>0</v>
      </c>
      <c r="O5098" t="b">
        <v>0</v>
      </c>
    </row>
    <row r="5099" spans="1:15">
      <c r="A5099" t="s">
        <v>16720</v>
      </c>
      <c r="B5099" s="8">
        <v>43197</v>
      </c>
      <c r="C5099" s="8">
        <v>43187.705509259256</v>
      </c>
      <c r="D5099" t="s">
        <v>16721</v>
      </c>
      <c r="E5099" t="s">
        <v>3905</v>
      </c>
      <c r="F5099">
        <v>24</v>
      </c>
      <c r="G5099" t="e">
        <f>VLOOKUP(#REF!,#REF!,2,FALSE)</f>
        <v>#REF!</v>
      </c>
      <c r="H5099" t="s">
        <v>16722</v>
      </c>
      <c r="I5099">
        <v>1077108</v>
      </c>
      <c r="J5099">
        <v>22003</v>
      </c>
      <c r="K5099">
        <v>1439</v>
      </c>
      <c r="L5099">
        <v>2733</v>
      </c>
      <c r="M5099" t="b">
        <v>0</v>
      </c>
      <c r="N5099" t="b">
        <v>0</v>
      </c>
      <c r="O5099" t="b">
        <v>0</v>
      </c>
    </row>
    <row r="5100" spans="1:15">
      <c r="A5100" t="s">
        <v>16723</v>
      </c>
      <c r="B5100" s="8">
        <v>43205</v>
      </c>
      <c r="C5100" s="8">
        <v>43187.875011574077</v>
      </c>
      <c r="D5100" t="s">
        <v>16724</v>
      </c>
      <c r="E5100" t="s">
        <v>1874</v>
      </c>
      <c r="F5100">
        <v>10</v>
      </c>
      <c r="G5100" t="e">
        <f>VLOOKUP(#REF!,#REF!,2,FALSE)</f>
        <v>#REF!</v>
      </c>
      <c r="H5100" t="s">
        <v>16725</v>
      </c>
      <c r="I5100">
        <v>2653797</v>
      </c>
      <c r="J5100">
        <v>73404</v>
      </c>
      <c r="K5100">
        <v>768</v>
      </c>
      <c r="L5100">
        <v>2432</v>
      </c>
      <c r="M5100" t="b">
        <v>0</v>
      </c>
      <c r="N5100" t="b">
        <v>0</v>
      </c>
      <c r="O5100" t="b">
        <v>0</v>
      </c>
    </row>
    <row r="5101" spans="1:15">
      <c r="A5101" t="s">
        <v>16726</v>
      </c>
      <c r="B5101" s="8">
        <v>43197</v>
      </c>
      <c r="C5101" s="8">
        <v>43187.875023148146</v>
      </c>
      <c r="D5101" t="s">
        <v>16727</v>
      </c>
      <c r="E5101" t="s">
        <v>553</v>
      </c>
      <c r="F5101">
        <v>10</v>
      </c>
      <c r="G5101" t="e">
        <f>VLOOKUP(#REF!,#REF!,2,FALSE)</f>
        <v>#REF!</v>
      </c>
      <c r="H5101" t="s">
        <v>16728</v>
      </c>
      <c r="I5101">
        <v>321560</v>
      </c>
      <c r="J5101">
        <v>14705</v>
      </c>
      <c r="K5101">
        <v>211</v>
      </c>
      <c r="L5101">
        <v>610</v>
      </c>
      <c r="M5101" t="b">
        <v>0</v>
      </c>
      <c r="N5101" t="b">
        <v>0</v>
      </c>
      <c r="O5101" t="b">
        <v>0</v>
      </c>
    </row>
    <row r="5102" spans="1:15">
      <c r="A5102" t="s">
        <v>16729</v>
      </c>
      <c r="B5102" s="8">
        <v>43190</v>
      </c>
      <c r="C5102" s="8">
        <v>43187.963263888887</v>
      </c>
      <c r="D5102" t="s">
        <v>16730</v>
      </c>
      <c r="E5102" t="s">
        <v>767</v>
      </c>
      <c r="F5102">
        <v>24</v>
      </c>
      <c r="G5102" t="e">
        <f>VLOOKUP(#REF!,#REF!,2,FALSE)</f>
        <v>#REF!</v>
      </c>
      <c r="H5102" t="s">
        <v>16731</v>
      </c>
      <c r="I5102">
        <v>822530</v>
      </c>
      <c r="J5102">
        <v>87672</v>
      </c>
      <c r="K5102">
        <v>366</v>
      </c>
      <c r="L5102">
        <v>3768</v>
      </c>
      <c r="M5102" t="b">
        <v>0</v>
      </c>
      <c r="N5102" t="b">
        <v>0</v>
      </c>
      <c r="O5102" t="b">
        <v>0</v>
      </c>
    </row>
    <row r="5103" spans="1:15">
      <c r="A5103" t="s">
        <v>16732</v>
      </c>
      <c r="B5103" s="8">
        <v>43139</v>
      </c>
      <c r="C5103" s="8">
        <v>43132.126180555555</v>
      </c>
      <c r="D5103" t="s">
        <v>16733</v>
      </c>
      <c r="E5103" t="s">
        <v>8074</v>
      </c>
      <c r="F5103">
        <v>26</v>
      </c>
      <c r="G5103" t="e">
        <f>VLOOKUP(#REF!,#REF!,2,FALSE)</f>
        <v>#REF!</v>
      </c>
      <c r="H5103" t="s">
        <v>16734</v>
      </c>
      <c r="I5103">
        <v>75770</v>
      </c>
      <c r="J5103">
        <v>1247</v>
      </c>
      <c r="K5103">
        <v>16</v>
      </c>
      <c r="L5103">
        <v>53</v>
      </c>
      <c r="M5103" t="b">
        <v>0</v>
      </c>
      <c r="N5103" t="b">
        <v>0</v>
      </c>
      <c r="O5103" t="b">
        <v>0</v>
      </c>
    </row>
    <row r="5104" spans="1:15">
      <c r="A5104" t="s">
        <v>16735</v>
      </c>
      <c r="B5104" s="8">
        <v>43084</v>
      </c>
      <c r="C5104" s="8">
        <v>43078.354178240741</v>
      </c>
      <c r="D5104" t="s">
        <v>16736</v>
      </c>
      <c r="E5104" t="s">
        <v>16737</v>
      </c>
      <c r="F5104">
        <v>28</v>
      </c>
      <c r="G5104" t="e">
        <f>VLOOKUP(#REF!,#REF!,2,FALSE)</f>
        <v>#REF!</v>
      </c>
      <c r="H5104" t="s">
        <v>16738</v>
      </c>
      <c r="I5104">
        <v>75756</v>
      </c>
      <c r="J5104">
        <v>1512</v>
      </c>
      <c r="K5104">
        <v>53</v>
      </c>
      <c r="L5104">
        <v>131</v>
      </c>
      <c r="M5104" t="b">
        <v>0</v>
      </c>
      <c r="N5104" t="b">
        <v>0</v>
      </c>
      <c r="O5104" t="b">
        <v>0</v>
      </c>
    </row>
    <row r="5105" spans="1:15">
      <c r="A5105" t="s">
        <v>16739</v>
      </c>
      <c r="B5105" s="8">
        <v>43208</v>
      </c>
      <c r="C5105" s="8">
        <v>43188.209016203706</v>
      </c>
      <c r="D5105" t="s">
        <v>16740</v>
      </c>
      <c r="E5105" t="s">
        <v>7661</v>
      </c>
      <c r="F5105">
        <v>24</v>
      </c>
      <c r="G5105" t="e">
        <f>VLOOKUP(#REF!,#REF!,2,FALSE)</f>
        <v>#REF!</v>
      </c>
      <c r="H5105" t="s">
        <v>16741</v>
      </c>
      <c r="I5105">
        <v>10501355</v>
      </c>
      <c r="J5105">
        <v>271913</v>
      </c>
      <c r="K5105">
        <v>9017</v>
      </c>
      <c r="L5105">
        <v>25561</v>
      </c>
      <c r="M5105" t="b">
        <v>0</v>
      </c>
      <c r="N5105" t="b">
        <v>0</v>
      </c>
      <c r="O5105" t="b">
        <v>0</v>
      </c>
    </row>
    <row r="5106" spans="1:15">
      <c r="A5106" t="s">
        <v>16742</v>
      </c>
      <c r="B5106" s="8">
        <v>43103</v>
      </c>
      <c r="C5106" s="8">
        <v>43091.479166666664</v>
      </c>
      <c r="D5106" t="s">
        <v>16743</v>
      </c>
      <c r="E5106" t="s">
        <v>3112</v>
      </c>
      <c r="F5106">
        <v>1</v>
      </c>
      <c r="G5106" t="e">
        <f>VLOOKUP(#REF!,#REF!,2,FALSE)</f>
        <v>#REF!</v>
      </c>
      <c r="H5106" t="s">
        <v>16744</v>
      </c>
      <c r="I5106">
        <v>75433</v>
      </c>
      <c r="J5106">
        <v>1192</v>
      </c>
      <c r="K5106">
        <v>589</v>
      </c>
      <c r="L5106">
        <v>326</v>
      </c>
      <c r="M5106" t="b">
        <v>0</v>
      </c>
      <c r="N5106" t="b">
        <v>0</v>
      </c>
      <c r="O5106" t="b">
        <v>0</v>
      </c>
    </row>
    <row r="5107" spans="1:15">
      <c r="A5107" t="s">
        <v>16745</v>
      </c>
      <c r="B5107" s="8">
        <v>43082</v>
      </c>
      <c r="C5107" s="8">
        <v>43076.229166666664</v>
      </c>
      <c r="D5107" t="s">
        <v>16746</v>
      </c>
      <c r="E5107" t="s">
        <v>13702</v>
      </c>
      <c r="F5107">
        <v>26</v>
      </c>
      <c r="G5107" t="e">
        <f>VLOOKUP(#REF!,#REF!,2,FALSE)</f>
        <v>#REF!</v>
      </c>
      <c r="H5107" t="s">
        <v>16747</v>
      </c>
      <c r="I5107">
        <v>75363</v>
      </c>
      <c r="J5107">
        <v>3119</v>
      </c>
      <c r="K5107">
        <v>58</v>
      </c>
      <c r="L5107">
        <v>141</v>
      </c>
      <c r="M5107" t="b">
        <v>0</v>
      </c>
      <c r="N5107" t="b">
        <v>0</v>
      </c>
      <c r="O5107" t="b">
        <v>0</v>
      </c>
    </row>
    <row r="5108" spans="1:15">
      <c r="A5108" t="s">
        <v>16748</v>
      </c>
      <c r="B5108" s="8">
        <v>43207</v>
      </c>
      <c r="C5108" s="8">
        <v>43188.292002314818</v>
      </c>
      <c r="D5108" t="s">
        <v>16749</v>
      </c>
      <c r="E5108" t="s">
        <v>16750</v>
      </c>
      <c r="F5108">
        <v>10</v>
      </c>
      <c r="G5108" t="e">
        <f>VLOOKUP(#REF!,#REF!,2,FALSE)</f>
        <v>#REF!</v>
      </c>
      <c r="H5108" t="s">
        <v>16751</v>
      </c>
      <c r="I5108">
        <v>2235991</v>
      </c>
      <c r="J5108">
        <v>100840</v>
      </c>
      <c r="K5108">
        <v>1487</v>
      </c>
      <c r="L5108">
        <v>5798</v>
      </c>
      <c r="M5108" t="b">
        <v>0</v>
      </c>
      <c r="N5108" t="b">
        <v>0</v>
      </c>
      <c r="O5108" t="b">
        <v>0</v>
      </c>
    </row>
    <row r="5109" spans="1:15">
      <c r="A5109" t="s">
        <v>16752</v>
      </c>
      <c r="B5109" s="8">
        <v>43124</v>
      </c>
      <c r="C5109" s="8">
        <v>43117.604166666664</v>
      </c>
      <c r="D5109" t="s">
        <v>16753</v>
      </c>
      <c r="E5109" t="s">
        <v>15211</v>
      </c>
      <c r="F5109">
        <v>26</v>
      </c>
      <c r="G5109" t="e">
        <f>VLOOKUP(#REF!,#REF!,2,FALSE)</f>
        <v>#REF!</v>
      </c>
      <c r="H5109" t="s">
        <v>16754</v>
      </c>
      <c r="I5109">
        <v>75289</v>
      </c>
      <c r="J5109">
        <v>4866</v>
      </c>
      <c r="K5109">
        <v>52</v>
      </c>
      <c r="L5109">
        <v>362</v>
      </c>
      <c r="M5109" t="b">
        <v>0</v>
      </c>
      <c r="N5109" t="b">
        <v>0</v>
      </c>
      <c r="O5109" t="b">
        <v>0</v>
      </c>
    </row>
    <row r="5110" spans="1:15">
      <c r="A5110" t="s">
        <v>16755</v>
      </c>
      <c r="B5110" s="8">
        <v>43077</v>
      </c>
      <c r="C5110" s="8">
        <v>43071.426979166667</v>
      </c>
      <c r="D5110" t="s">
        <v>16756</v>
      </c>
      <c r="E5110" t="s">
        <v>14951</v>
      </c>
      <c r="F5110">
        <v>1</v>
      </c>
      <c r="G5110" t="e">
        <f>VLOOKUP(#REF!,#REF!,2,FALSE)</f>
        <v>#REF!</v>
      </c>
      <c r="H5110" t="s">
        <v>16757</v>
      </c>
      <c r="I5110">
        <v>75279</v>
      </c>
      <c r="J5110">
        <v>3424</v>
      </c>
      <c r="K5110">
        <v>77</v>
      </c>
      <c r="L5110">
        <v>108</v>
      </c>
      <c r="M5110" t="b">
        <v>0</v>
      </c>
      <c r="N5110" t="b">
        <v>0</v>
      </c>
      <c r="O5110" t="b">
        <v>0</v>
      </c>
    </row>
    <row r="5111" spans="1:15">
      <c r="A5111" t="s">
        <v>16758</v>
      </c>
      <c r="B5111" s="8">
        <v>43197</v>
      </c>
      <c r="C5111" s="8">
        <v>43188.333379629628</v>
      </c>
      <c r="D5111" t="s">
        <v>16759</v>
      </c>
      <c r="E5111" t="s">
        <v>693</v>
      </c>
      <c r="F5111">
        <v>24</v>
      </c>
      <c r="G5111" t="e">
        <f>VLOOKUP(#REF!,#REF!,2,FALSE)</f>
        <v>#REF!</v>
      </c>
      <c r="H5111" t="s">
        <v>16760</v>
      </c>
      <c r="I5111">
        <v>639391</v>
      </c>
      <c r="J5111">
        <v>19953</v>
      </c>
      <c r="K5111">
        <v>548</v>
      </c>
      <c r="L5111">
        <v>1422</v>
      </c>
      <c r="M5111" t="b">
        <v>0</v>
      </c>
      <c r="N5111" t="b">
        <v>0</v>
      </c>
      <c r="O5111" t="b">
        <v>0</v>
      </c>
    </row>
    <row r="5112" spans="1:15">
      <c r="A5112" t="s">
        <v>16761</v>
      </c>
      <c r="B5112" s="8">
        <v>43205</v>
      </c>
      <c r="C5112" s="8">
        <v>43188.364398148151</v>
      </c>
      <c r="D5112" t="s">
        <v>16762</v>
      </c>
      <c r="E5112" t="s">
        <v>16763</v>
      </c>
      <c r="F5112">
        <v>24</v>
      </c>
      <c r="G5112" t="e">
        <f>VLOOKUP(#REF!,#REF!,2,FALSE)</f>
        <v>#REF!</v>
      </c>
      <c r="H5112" t="s">
        <v>16764</v>
      </c>
      <c r="I5112">
        <v>617505</v>
      </c>
      <c r="J5112">
        <v>14783</v>
      </c>
      <c r="K5112">
        <v>146</v>
      </c>
      <c r="L5112">
        <v>583</v>
      </c>
      <c r="M5112" t="b">
        <v>0</v>
      </c>
      <c r="N5112" t="b">
        <v>0</v>
      </c>
      <c r="O5112" t="b">
        <v>0</v>
      </c>
    </row>
    <row r="5113" spans="1:15">
      <c r="A5113" t="s">
        <v>16765</v>
      </c>
      <c r="B5113" s="8">
        <v>43102</v>
      </c>
      <c r="C5113" s="8">
        <v>43092.607719907406</v>
      </c>
      <c r="D5113" t="s">
        <v>16766</v>
      </c>
      <c r="E5113" t="s">
        <v>16767</v>
      </c>
      <c r="F5113">
        <v>15</v>
      </c>
      <c r="G5113" t="e">
        <f>VLOOKUP(#REF!,#REF!,2,FALSE)</f>
        <v>#REF!</v>
      </c>
      <c r="H5113" t="s">
        <v>16768</v>
      </c>
      <c r="I5113">
        <v>75273</v>
      </c>
      <c r="J5113">
        <v>4408</v>
      </c>
      <c r="K5113">
        <v>81</v>
      </c>
      <c r="L5113">
        <v>558</v>
      </c>
      <c r="M5113" t="b">
        <v>0</v>
      </c>
      <c r="N5113" t="b">
        <v>0</v>
      </c>
      <c r="O5113" t="b">
        <v>0</v>
      </c>
    </row>
    <row r="5114" spans="1:15">
      <c r="A5114" t="s">
        <v>16769</v>
      </c>
      <c r="B5114" s="8">
        <v>43154</v>
      </c>
      <c r="C5114" s="8">
        <v>43146.6249537037</v>
      </c>
      <c r="D5114" t="s">
        <v>16770</v>
      </c>
      <c r="E5114" t="s">
        <v>2658</v>
      </c>
      <c r="F5114">
        <v>1</v>
      </c>
      <c r="G5114" t="e">
        <f>VLOOKUP(#REF!,#REF!,2,FALSE)</f>
        <v>#REF!</v>
      </c>
      <c r="H5114" t="s">
        <v>16771</v>
      </c>
      <c r="I5114">
        <v>75124</v>
      </c>
      <c r="J5114">
        <v>708</v>
      </c>
      <c r="K5114">
        <v>69</v>
      </c>
      <c r="L5114">
        <v>124</v>
      </c>
      <c r="M5114" t="b">
        <v>0</v>
      </c>
      <c r="N5114" t="b">
        <v>0</v>
      </c>
      <c r="O5114" t="b">
        <v>0</v>
      </c>
    </row>
    <row r="5115" spans="1:15">
      <c r="A5115" t="s">
        <v>16772</v>
      </c>
      <c r="B5115" s="8">
        <v>43197</v>
      </c>
      <c r="C5115" s="8">
        <v>43188.375706018516</v>
      </c>
      <c r="D5115" t="s">
        <v>16773</v>
      </c>
      <c r="E5115" t="s">
        <v>2458</v>
      </c>
      <c r="F5115">
        <v>24</v>
      </c>
      <c r="G5115" t="e">
        <f>VLOOKUP(#REF!,#REF!,2,FALSE)</f>
        <v>#REF!</v>
      </c>
      <c r="H5115" t="s">
        <v>16774</v>
      </c>
      <c r="I5115">
        <v>3445502</v>
      </c>
      <c r="J5115">
        <v>106759</v>
      </c>
      <c r="K5115">
        <v>1359</v>
      </c>
      <c r="L5115">
        <v>3320</v>
      </c>
      <c r="M5115" t="b">
        <v>0</v>
      </c>
      <c r="N5115" t="b">
        <v>0</v>
      </c>
      <c r="O5115" t="b">
        <v>0</v>
      </c>
    </row>
    <row r="5116" spans="1:15">
      <c r="A5116" t="s">
        <v>16775</v>
      </c>
      <c r="B5116" s="8">
        <v>43204</v>
      </c>
      <c r="C5116" s="8">
        <v>43188.375706018516</v>
      </c>
      <c r="D5116" t="s">
        <v>16776</v>
      </c>
      <c r="E5116" t="s">
        <v>14106</v>
      </c>
      <c r="F5116">
        <v>24</v>
      </c>
      <c r="G5116" t="e">
        <f>VLOOKUP(#REF!,#REF!,2,FALSE)</f>
        <v>#REF!</v>
      </c>
      <c r="H5116" t="s">
        <v>16777</v>
      </c>
      <c r="I5116">
        <v>471360</v>
      </c>
      <c r="J5116">
        <v>24623</v>
      </c>
      <c r="K5116">
        <v>632</v>
      </c>
      <c r="L5116">
        <v>1880</v>
      </c>
      <c r="M5116" t="b">
        <v>0</v>
      </c>
      <c r="N5116" t="b">
        <v>0</v>
      </c>
      <c r="O5116" t="b">
        <v>0</v>
      </c>
    </row>
    <row r="5117" spans="1:15">
      <c r="A5117" t="s">
        <v>16778</v>
      </c>
      <c r="B5117" s="8">
        <v>43118</v>
      </c>
      <c r="C5117" s="8">
        <v>43113.496932870374</v>
      </c>
      <c r="D5117" t="s">
        <v>16779</v>
      </c>
      <c r="E5117" t="s">
        <v>2654</v>
      </c>
      <c r="F5117">
        <v>1</v>
      </c>
      <c r="G5117" t="e">
        <f>VLOOKUP(#REF!,#REF!,2,FALSE)</f>
        <v>#REF!</v>
      </c>
      <c r="H5117" t="s">
        <v>16780</v>
      </c>
      <c r="I5117">
        <v>74582</v>
      </c>
      <c r="J5117">
        <v>2627</v>
      </c>
      <c r="K5117">
        <v>143</v>
      </c>
      <c r="L5117">
        <v>713</v>
      </c>
      <c r="M5117" t="b">
        <v>0</v>
      </c>
      <c r="N5117" t="b">
        <v>0</v>
      </c>
      <c r="O5117" t="b">
        <v>0</v>
      </c>
    </row>
    <row r="5118" spans="1:15">
      <c r="A5118" t="s">
        <v>16781</v>
      </c>
      <c r="B5118" s="8">
        <v>43208</v>
      </c>
      <c r="C5118" s="8">
        <v>43188.46570601852</v>
      </c>
      <c r="D5118" t="s">
        <v>16782</v>
      </c>
      <c r="E5118" t="s">
        <v>7792</v>
      </c>
      <c r="F5118">
        <v>24</v>
      </c>
      <c r="G5118" t="e">
        <f>VLOOKUP(#REF!,#REF!,2,FALSE)</f>
        <v>#REF!</v>
      </c>
      <c r="H5118" t="s">
        <v>16783</v>
      </c>
      <c r="I5118">
        <v>8734726</v>
      </c>
      <c r="J5118">
        <v>258964</v>
      </c>
      <c r="K5118">
        <v>6591</v>
      </c>
      <c r="L5118">
        <v>19905</v>
      </c>
      <c r="M5118" t="b">
        <v>0</v>
      </c>
      <c r="N5118" t="b">
        <v>0</v>
      </c>
      <c r="O5118" t="b">
        <v>0</v>
      </c>
    </row>
    <row r="5119" spans="1:15">
      <c r="A5119" t="s">
        <v>16784</v>
      </c>
      <c r="B5119" s="8">
        <v>43057</v>
      </c>
      <c r="C5119" s="8">
        <v>43052.360474537039</v>
      </c>
      <c r="D5119" t="s">
        <v>16785</v>
      </c>
      <c r="E5119" t="s">
        <v>16786</v>
      </c>
      <c r="F5119">
        <v>23</v>
      </c>
      <c r="G5119" t="e">
        <f>VLOOKUP(#REF!,#REF!,2,FALSE)</f>
        <v>#REF!</v>
      </c>
      <c r="H5119" t="s">
        <v>16787</v>
      </c>
      <c r="I5119">
        <v>73984</v>
      </c>
      <c r="J5119">
        <v>3676</v>
      </c>
      <c r="K5119">
        <v>78</v>
      </c>
      <c r="L5119">
        <v>353</v>
      </c>
      <c r="M5119" t="b">
        <v>0</v>
      </c>
      <c r="N5119" t="b">
        <v>0</v>
      </c>
      <c r="O5119" t="b">
        <v>0</v>
      </c>
    </row>
    <row r="5120" spans="1:15">
      <c r="A5120" t="s">
        <v>16788</v>
      </c>
      <c r="B5120" s="8">
        <v>43127</v>
      </c>
      <c r="C5120" s="8">
        <v>40308.762372685182</v>
      </c>
      <c r="D5120" t="s">
        <v>16789</v>
      </c>
      <c r="E5120" t="s">
        <v>16790</v>
      </c>
      <c r="F5120">
        <v>28</v>
      </c>
      <c r="G5120" t="e">
        <f>VLOOKUP(#REF!,#REF!,2,FALSE)</f>
        <v>#REF!</v>
      </c>
      <c r="H5120" t="s">
        <v>16791</v>
      </c>
      <c r="I5120">
        <v>73902</v>
      </c>
      <c r="J5120">
        <v>261</v>
      </c>
      <c r="K5120">
        <v>55</v>
      </c>
      <c r="L5120">
        <v>96</v>
      </c>
      <c r="M5120" t="b">
        <v>0</v>
      </c>
      <c r="N5120" t="b">
        <v>0</v>
      </c>
      <c r="O5120" t="b">
        <v>0</v>
      </c>
    </row>
    <row r="5121" spans="1:15">
      <c r="A5121" t="s">
        <v>16792</v>
      </c>
      <c r="B5121" s="8">
        <v>43207</v>
      </c>
      <c r="C5121" s="8">
        <v>43188.565104166664</v>
      </c>
      <c r="D5121" t="s">
        <v>16793</v>
      </c>
      <c r="E5121" t="s">
        <v>3145</v>
      </c>
      <c r="F5121">
        <v>24</v>
      </c>
      <c r="G5121" t="e">
        <f>VLOOKUP(#REF!,#REF!,2,FALSE)</f>
        <v>#REF!</v>
      </c>
      <c r="H5121" t="s">
        <v>16794</v>
      </c>
      <c r="I5121">
        <v>909580</v>
      </c>
      <c r="J5121">
        <v>89831</v>
      </c>
      <c r="K5121">
        <v>631</v>
      </c>
      <c r="L5121">
        <v>4691</v>
      </c>
      <c r="M5121" t="b">
        <v>0</v>
      </c>
      <c r="N5121" t="b">
        <v>0</v>
      </c>
      <c r="O5121" t="b">
        <v>0</v>
      </c>
    </row>
    <row r="5122" spans="1:15">
      <c r="A5122" t="s">
        <v>16795</v>
      </c>
      <c r="B5122" s="8">
        <v>43197</v>
      </c>
      <c r="C5122" s="8">
        <v>43188.583368055559</v>
      </c>
      <c r="D5122" t="s">
        <v>16796</v>
      </c>
      <c r="E5122" t="s">
        <v>1216</v>
      </c>
      <c r="F5122">
        <v>24</v>
      </c>
      <c r="G5122" t="e">
        <f>VLOOKUP(#REF!,#REF!,2,FALSE)</f>
        <v>#REF!</v>
      </c>
      <c r="H5122" t="s">
        <v>16797</v>
      </c>
      <c r="I5122">
        <v>403559</v>
      </c>
      <c r="J5122">
        <v>5577</v>
      </c>
      <c r="K5122">
        <v>303</v>
      </c>
      <c r="L5122">
        <v>2521</v>
      </c>
      <c r="M5122" t="b">
        <v>0</v>
      </c>
      <c r="N5122" t="b">
        <v>0</v>
      </c>
      <c r="O5122" t="b">
        <v>0</v>
      </c>
    </row>
    <row r="5123" spans="1:15">
      <c r="A5123" t="s">
        <v>16798</v>
      </c>
      <c r="B5123" s="8">
        <v>43105</v>
      </c>
      <c r="C5123" s="8">
        <v>43096.501377314817</v>
      </c>
      <c r="D5123" t="s">
        <v>16799</v>
      </c>
      <c r="E5123" t="s">
        <v>16800</v>
      </c>
      <c r="F5123">
        <v>22</v>
      </c>
      <c r="G5123" t="e">
        <f>VLOOKUP(#REF!,#REF!,2,FALSE)</f>
        <v>#REF!</v>
      </c>
      <c r="H5123" t="s">
        <v>16801</v>
      </c>
      <c r="I5123">
        <v>73861</v>
      </c>
      <c r="J5123">
        <v>4009</v>
      </c>
      <c r="K5123">
        <v>411</v>
      </c>
      <c r="L5123">
        <v>207</v>
      </c>
      <c r="M5123" t="b">
        <v>0</v>
      </c>
      <c r="N5123" t="b">
        <v>0</v>
      </c>
      <c r="O5123" t="b">
        <v>0</v>
      </c>
    </row>
    <row r="5124" spans="1:15">
      <c r="A5124" t="s">
        <v>16802</v>
      </c>
      <c r="B5124" s="8">
        <v>43207</v>
      </c>
      <c r="C5124" s="8">
        <v>43188.666678240741</v>
      </c>
      <c r="D5124" t="s">
        <v>16803</v>
      </c>
      <c r="E5124" t="s">
        <v>2571</v>
      </c>
      <c r="F5124">
        <v>10</v>
      </c>
      <c r="G5124" t="e">
        <f>VLOOKUP(#REF!,#REF!,2,FALSE)</f>
        <v>#REF!</v>
      </c>
      <c r="H5124" t="s">
        <v>16804</v>
      </c>
      <c r="I5124">
        <v>4046025</v>
      </c>
      <c r="J5124">
        <v>161761</v>
      </c>
      <c r="K5124">
        <v>4390</v>
      </c>
      <c r="L5124">
        <v>12824</v>
      </c>
      <c r="M5124" t="b">
        <v>0</v>
      </c>
      <c r="N5124" t="b">
        <v>0</v>
      </c>
      <c r="O5124" t="b">
        <v>0</v>
      </c>
    </row>
    <row r="5125" spans="1:15">
      <c r="A5125" t="s">
        <v>16805</v>
      </c>
      <c r="B5125" s="8">
        <v>43209</v>
      </c>
      <c r="C5125" s="8">
        <v>43188.729189814818</v>
      </c>
      <c r="D5125" t="s">
        <v>16806</v>
      </c>
      <c r="E5125" t="s">
        <v>4850</v>
      </c>
      <c r="F5125">
        <v>24</v>
      </c>
      <c r="G5125" t="e">
        <f>VLOOKUP(#REF!,#REF!,2,FALSE)</f>
        <v>#REF!</v>
      </c>
      <c r="H5125" t="s">
        <v>16807</v>
      </c>
      <c r="I5125">
        <v>17404158</v>
      </c>
      <c r="J5125">
        <v>800784</v>
      </c>
      <c r="K5125">
        <v>10683</v>
      </c>
      <c r="L5125">
        <v>129289</v>
      </c>
      <c r="M5125" t="b">
        <v>0</v>
      </c>
      <c r="N5125" t="b">
        <v>0</v>
      </c>
      <c r="O5125" t="b">
        <v>0</v>
      </c>
    </row>
    <row r="5126" spans="1:15">
      <c r="A5126" t="s">
        <v>16808</v>
      </c>
      <c r="B5126" s="8">
        <v>43207</v>
      </c>
      <c r="C5126" s="8">
        <v>43188.735891203702</v>
      </c>
      <c r="D5126" t="s">
        <v>16809</v>
      </c>
      <c r="E5126" t="s">
        <v>306</v>
      </c>
      <c r="F5126">
        <v>24</v>
      </c>
      <c r="G5126" t="e">
        <f>VLOOKUP(#REF!,#REF!,2,FALSE)</f>
        <v>#REF!</v>
      </c>
      <c r="H5126" t="s">
        <v>16810</v>
      </c>
      <c r="I5126">
        <v>1149510</v>
      </c>
      <c r="J5126">
        <v>20550</v>
      </c>
      <c r="K5126">
        <v>557</v>
      </c>
      <c r="L5126">
        <v>7205</v>
      </c>
      <c r="M5126" t="b">
        <v>0</v>
      </c>
      <c r="N5126" t="b">
        <v>0</v>
      </c>
      <c r="O5126" t="b">
        <v>0</v>
      </c>
    </row>
    <row r="5127" spans="1:15">
      <c r="A5127" t="s">
        <v>16811</v>
      </c>
      <c r="B5127" s="8">
        <v>43210</v>
      </c>
      <c r="C5127" s="8">
        <v>43188.838414351849</v>
      </c>
      <c r="D5127" t="s">
        <v>16812</v>
      </c>
      <c r="E5127" t="s">
        <v>16813</v>
      </c>
      <c r="F5127">
        <v>10</v>
      </c>
      <c r="G5127" t="e">
        <f>VLOOKUP(#REF!,#REF!,2,FALSE)</f>
        <v>#REF!</v>
      </c>
      <c r="H5127" t="s">
        <v>16814</v>
      </c>
      <c r="I5127">
        <v>41604561</v>
      </c>
      <c r="J5127">
        <v>670203</v>
      </c>
      <c r="K5127">
        <v>15663</v>
      </c>
      <c r="L5127">
        <v>26743</v>
      </c>
      <c r="M5127" t="b">
        <v>0</v>
      </c>
      <c r="N5127" t="b">
        <v>0</v>
      </c>
      <c r="O5127" t="b">
        <v>0</v>
      </c>
    </row>
    <row r="5128" spans="1:15">
      <c r="A5128" t="s">
        <v>16815</v>
      </c>
      <c r="B5128" s="8">
        <v>43206</v>
      </c>
      <c r="C5128" s="8">
        <v>43188.875023148146</v>
      </c>
      <c r="D5128" t="s">
        <v>16816</v>
      </c>
      <c r="E5128" t="s">
        <v>16817</v>
      </c>
      <c r="F5128">
        <v>10</v>
      </c>
      <c r="G5128" t="e">
        <f>VLOOKUP(#REF!,#REF!,2,FALSE)</f>
        <v>#REF!</v>
      </c>
      <c r="H5128" t="s">
        <v>16818</v>
      </c>
      <c r="I5128">
        <v>426969</v>
      </c>
      <c r="J5128">
        <v>20766</v>
      </c>
      <c r="K5128">
        <v>372</v>
      </c>
      <c r="L5128">
        <v>1312</v>
      </c>
      <c r="M5128" t="b">
        <v>0</v>
      </c>
      <c r="N5128" t="b">
        <v>0</v>
      </c>
      <c r="O5128" t="b">
        <v>0</v>
      </c>
    </row>
    <row r="5129" spans="1:15">
      <c r="A5129" t="s">
        <v>16819</v>
      </c>
      <c r="B5129" s="8">
        <v>43208</v>
      </c>
      <c r="C5129" s="8">
        <v>43188.875023148146</v>
      </c>
      <c r="D5129" t="s">
        <v>16820</v>
      </c>
      <c r="E5129" t="s">
        <v>9779</v>
      </c>
      <c r="F5129">
        <v>10</v>
      </c>
      <c r="G5129" t="e">
        <f>VLOOKUP(#REF!,#REF!,2,FALSE)</f>
        <v>#REF!</v>
      </c>
      <c r="H5129" t="s">
        <v>16821</v>
      </c>
      <c r="I5129">
        <v>6944619</v>
      </c>
      <c r="J5129">
        <v>157423</v>
      </c>
      <c r="K5129">
        <v>6075</v>
      </c>
      <c r="L5129">
        <v>6152</v>
      </c>
      <c r="M5129" t="b">
        <v>0</v>
      </c>
      <c r="N5129" t="b">
        <v>0</v>
      </c>
      <c r="O5129" t="b">
        <v>0</v>
      </c>
    </row>
    <row r="5130" spans="1:15">
      <c r="A5130" t="s">
        <v>16822</v>
      </c>
      <c r="B5130" s="8">
        <v>43206</v>
      </c>
      <c r="C5130" s="8">
        <v>43188.895300925928</v>
      </c>
      <c r="D5130" t="s">
        <v>16823</v>
      </c>
      <c r="E5130" t="s">
        <v>11602</v>
      </c>
      <c r="F5130">
        <v>10</v>
      </c>
      <c r="G5130" t="e">
        <f>VLOOKUP(#REF!,#REF!,2,FALSE)</f>
        <v>#REF!</v>
      </c>
      <c r="H5130" t="s">
        <v>11603</v>
      </c>
      <c r="I5130">
        <v>719123</v>
      </c>
      <c r="J5130">
        <v>16644</v>
      </c>
      <c r="K5130">
        <v>727</v>
      </c>
      <c r="L5130">
        <v>1219</v>
      </c>
      <c r="M5130" t="b">
        <v>0</v>
      </c>
      <c r="N5130" t="b">
        <v>0</v>
      </c>
      <c r="O5130" t="b">
        <v>0</v>
      </c>
    </row>
    <row r="5131" spans="1:15">
      <c r="A5131" t="s">
        <v>16824</v>
      </c>
      <c r="B5131" s="8">
        <v>43116</v>
      </c>
      <c r="C5131" s="8">
        <v>43112.470393518517</v>
      </c>
      <c r="D5131" t="s">
        <v>16825</v>
      </c>
      <c r="E5131" t="s">
        <v>16826</v>
      </c>
      <c r="F5131">
        <v>29</v>
      </c>
      <c r="G5131" t="e">
        <f>VLOOKUP(#REF!,#REF!,2,FALSE)</f>
        <v>#REF!</v>
      </c>
      <c r="H5131" t="s">
        <v>100</v>
      </c>
      <c r="I5131">
        <v>73649</v>
      </c>
      <c r="J5131">
        <v>2721</v>
      </c>
      <c r="K5131">
        <v>122</v>
      </c>
      <c r="L5131">
        <v>74</v>
      </c>
      <c r="M5131" t="b">
        <v>0</v>
      </c>
      <c r="N5131" t="b">
        <v>0</v>
      </c>
      <c r="O5131" t="b">
        <v>0</v>
      </c>
    </row>
    <row r="5132" spans="1:15">
      <c r="A5132" t="s">
        <v>16827</v>
      </c>
      <c r="B5132" s="8">
        <v>43092</v>
      </c>
      <c r="C5132" s="8">
        <v>43089.872557870367</v>
      </c>
      <c r="D5132" t="s">
        <v>16828</v>
      </c>
      <c r="E5132" t="s">
        <v>15014</v>
      </c>
      <c r="F5132">
        <v>25</v>
      </c>
      <c r="G5132" t="e">
        <f>VLOOKUP(#REF!,#REF!,2,FALSE)</f>
        <v>#REF!</v>
      </c>
      <c r="H5132" t="s">
        <v>16829</v>
      </c>
      <c r="I5132">
        <v>73611</v>
      </c>
      <c r="J5132">
        <v>706</v>
      </c>
      <c r="K5132">
        <v>97</v>
      </c>
      <c r="L5132">
        <v>867</v>
      </c>
      <c r="M5132" t="b">
        <v>0</v>
      </c>
      <c r="N5132" t="b">
        <v>0</v>
      </c>
      <c r="O5132" t="b">
        <v>0</v>
      </c>
    </row>
    <row r="5133" spans="1:15">
      <c r="A5133" t="s">
        <v>16830</v>
      </c>
      <c r="B5133" s="8">
        <v>43107</v>
      </c>
      <c r="C5133" s="8">
        <v>43101.333356481482</v>
      </c>
      <c r="D5133" t="s">
        <v>16831</v>
      </c>
      <c r="E5133" t="s">
        <v>14678</v>
      </c>
      <c r="F5133">
        <v>23</v>
      </c>
      <c r="G5133" t="e">
        <f>VLOOKUP(#REF!,#REF!,2,FALSE)</f>
        <v>#REF!</v>
      </c>
      <c r="H5133" t="s">
        <v>16832</v>
      </c>
      <c r="I5133">
        <v>73253</v>
      </c>
      <c r="J5133">
        <v>5820</v>
      </c>
      <c r="K5133">
        <v>51</v>
      </c>
      <c r="L5133">
        <v>208</v>
      </c>
      <c r="M5133" t="b">
        <v>0</v>
      </c>
      <c r="N5133" t="b">
        <v>0</v>
      </c>
      <c r="O5133" t="b">
        <v>0</v>
      </c>
    </row>
    <row r="5134" spans="1:15">
      <c r="A5134" t="s">
        <v>16833</v>
      </c>
      <c r="B5134" s="8">
        <v>43092</v>
      </c>
      <c r="C5134" s="8">
        <v>43086.690474537034</v>
      </c>
      <c r="D5134" t="s">
        <v>16834</v>
      </c>
      <c r="E5134" t="s">
        <v>16835</v>
      </c>
      <c r="F5134">
        <v>17</v>
      </c>
      <c r="G5134" t="e">
        <f>VLOOKUP(#REF!,#REF!,2,FALSE)</f>
        <v>#REF!</v>
      </c>
      <c r="H5134" t="s">
        <v>16836</v>
      </c>
      <c r="I5134">
        <v>73214</v>
      </c>
      <c r="J5134">
        <v>221</v>
      </c>
      <c r="K5134">
        <v>165</v>
      </c>
      <c r="L5134">
        <v>578</v>
      </c>
      <c r="M5134" t="b">
        <v>0</v>
      </c>
      <c r="N5134" t="b">
        <v>0</v>
      </c>
      <c r="O5134" t="b">
        <v>0</v>
      </c>
    </row>
    <row r="5135" spans="1:15">
      <c r="A5135" t="s">
        <v>16837</v>
      </c>
      <c r="B5135" s="8">
        <v>43208</v>
      </c>
      <c r="C5135" s="8">
        <v>43189.291701388887</v>
      </c>
      <c r="D5135" t="s">
        <v>16838</v>
      </c>
      <c r="E5135" t="s">
        <v>4058</v>
      </c>
      <c r="F5135">
        <v>10</v>
      </c>
      <c r="G5135" t="e">
        <f>VLOOKUP(#REF!,#REF!,2,FALSE)</f>
        <v>#REF!</v>
      </c>
      <c r="H5135" t="s">
        <v>16839</v>
      </c>
      <c r="I5135">
        <v>3506379</v>
      </c>
      <c r="J5135">
        <v>187060</v>
      </c>
      <c r="K5135">
        <v>2310</v>
      </c>
      <c r="L5135">
        <v>14272</v>
      </c>
      <c r="M5135" t="b">
        <v>0</v>
      </c>
      <c r="N5135" t="b">
        <v>0</v>
      </c>
      <c r="O5135" t="b">
        <v>0</v>
      </c>
    </row>
    <row r="5136" spans="1:15">
      <c r="A5136" t="s">
        <v>16840</v>
      </c>
      <c r="B5136" s="8">
        <v>43209</v>
      </c>
      <c r="C5136" s="8">
        <v>43189.339479166665</v>
      </c>
      <c r="D5136" t="s">
        <v>16841</v>
      </c>
      <c r="E5136" t="s">
        <v>10419</v>
      </c>
      <c r="F5136">
        <v>24</v>
      </c>
      <c r="G5136" t="e">
        <f>VLOOKUP(#REF!,#REF!,2,FALSE)</f>
        <v>#REF!</v>
      </c>
      <c r="H5136" t="s">
        <v>16842</v>
      </c>
      <c r="I5136">
        <v>1434219</v>
      </c>
      <c r="J5136">
        <v>23054</v>
      </c>
      <c r="K5136">
        <v>3413</v>
      </c>
      <c r="L5136">
        <v>6532</v>
      </c>
      <c r="M5136" t="b">
        <v>0</v>
      </c>
      <c r="N5136" t="b">
        <v>0</v>
      </c>
      <c r="O5136" t="b">
        <v>0</v>
      </c>
    </row>
    <row r="5137" spans="1:15">
      <c r="A5137" t="s">
        <v>16843</v>
      </c>
      <c r="B5137" s="8">
        <v>43082</v>
      </c>
      <c r="C5137" s="8">
        <v>43076.125034722223</v>
      </c>
      <c r="D5137" t="s">
        <v>16844</v>
      </c>
      <c r="E5137" t="s">
        <v>16845</v>
      </c>
      <c r="F5137">
        <v>2</v>
      </c>
      <c r="G5137" t="e">
        <f>VLOOKUP(#REF!,#REF!,2,FALSE)</f>
        <v>#REF!</v>
      </c>
      <c r="H5137" t="s">
        <v>16846</v>
      </c>
      <c r="I5137">
        <v>73213</v>
      </c>
      <c r="J5137">
        <v>356</v>
      </c>
      <c r="K5137">
        <v>114</v>
      </c>
      <c r="L5137">
        <v>74</v>
      </c>
      <c r="M5137" t="b">
        <v>0</v>
      </c>
      <c r="N5137" t="b">
        <v>0</v>
      </c>
      <c r="O5137" t="b">
        <v>0</v>
      </c>
    </row>
    <row r="5138" spans="1:15">
      <c r="A5138" t="s">
        <v>16847</v>
      </c>
      <c r="B5138" s="8">
        <v>43081</v>
      </c>
      <c r="C5138" s="8">
        <v>43075.583344907405</v>
      </c>
      <c r="D5138" t="s">
        <v>16848</v>
      </c>
      <c r="E5138" t="s">
        <v>14251</v>
      </c>
      <c r="F5138">
        <v>25</v>
      </c>
      <c r="G5138" t="e">
        <f>VLOOKUP(#REF!,#REF!,2,FALSE)</f>
        <v>#REF!</v>
      </c>
      <c r="H5138" t="s">
        <v>16849</v>
      </c>
      <c r="I5138">
        <v>73083</v>
      </c>
      <c r="J5138">
        <v>4616</v>
      </c>
      <c r="K5138">
        <v>226</v>
      </c>
      <c r="L5138">
        <v>567</v>
      </c>
      <c r="M5138" t="b">
        <v>0</v>
      </c>
      <c r="N5138" t="b">
        <v>0</v>
      </c>
      <c r="O5138" t="b">
        <v>0</v>
      </c>
    </row>
    <row r="5139" spans="1:15">
      <c r="A5139" t="s">
        <v>16850</v>
      </c>
      <c r="B5139" s="8">
        <v>43130</v>
      </c>
      <c r="C5139" s="8">
        <v>43124.505740740744</v>
      </c>
      <c r="D5139" t="s">
        <v>16851</v>
      </c>
      <c r="E5139" t="s">
        <v>9164</v>
      </c>
      <c r="F5139">
        <v>43</v>
      </c>
      <c r="G5139" t="e">
        <f>VLOOKUP(#REF!,#REF!,2,FALSE)</f>
        <v>#REF!</v>
      </c>
      <c r="H5139" t="s">
        <v>16852</v>
      </c>
      <c r="I5139">
        <v>72607</v>
      </c>
      <c r="J5139">
        <v>1130</v>
      </c>
      <c r="K5139">
        <v>113</v>
      </c>
      <c r="L5139">
        <v>264</v>
      </c>
      <c r="M5139" t="b">
        <v>0</v>
      </c>
      <c r="N5139" t="b">
        <v>0</v>
      </c>
      <c r="O5139" t="b">
        <v>0</v>
      </c>
    </row>
    <row r="5140" spans="1:15">
      <c r="A5140" t="s">
        <v>16853</v>
      </c>
      <c r="B5140" s="8">
        <v>43090</v>
      </c>
      <c r="C5140" s="8">
        <v>43084.841817129629</v>
      </c>
      <c r="D5140" t="s">
        <v>16854</v>
      </c>
      <c r="E5140" t="s">
        <v>16855</v>
      </c>
      <c r="F5140">
        <v>1</v>
      </c>
      <c r="G5140" t="e">
        <f>VLOOKUP(#REF!,#REF!,2,FALSE)</f>
        <v>#REF!</v>
      </c>
      <c r="H5140" t="s">
        <v>16856</v>
      </c>
      <c r="I5140">
        <v>72522</v>
      </c>
      <c r="J5140">
        <v>3550</v>
      </c>
      <c r="K5140">
        <v>180</v>
      </c>
      <c r="L5140">
        <v>446</v>
      </c>
      <c r="M5140" t="b">
        <v>0</v>
      </c>
      <c r="N5140" t="b">
        <v>0</v>
      </c>
      <c r="O5140" t="b">
        <v>0</v>
      </c>
    </row>
    <row r="5141" spans="1:15">
      <c r="A5141" t="s">
        <v>16857</v>
      </c>
      <c r="B5141" s="8">
        <v>43087</v>
      </c>
      <c r="C5141" s="8">
        <v>43081.296585648146</v>
      </c>
      <c r="D5141" t="s">
        <v>16858</v>
      </c>
      <c r="E5141" t="s">
        <v>3383</v>
      </c>
      <c r="F5141">
        <v>25</v>
      </c>
      <c r="G5141" t="e">
        <f>VLOOKUP(#REF!,#REF!,2,FALSE)</f>
        <v>#REF!</v>
      </c>
      <c r="H5141" t="s">
        <v>16859</v>
      </c>
      <c r="I5141">
        <v>72365</v>
      </c>
      <c r="J5141">
        <v>464</v>
      </c>
      <c r="K5141">
        <v>891</v>
      </c>
      <c r="L5141">
        <v>522</v>
      </c>
      <c r="M5141" t="b">
        <v>0</v>
      </c>
      <c r="N5141" t="b">
        <v>0</v>
      </c>
      <c r="O5141" t="b">
        <v>0</v>
      </c>
    </row>
    <row r="5142" spans="1:15">
      <c r="A5142" t="s">
        <v>16860</v>
      </c>
      <c r="B5142" s="8">
        <v>43208</v>
      </c>
      <c r="C5142" s="8">
        <v>43189.500717592593</v>
      </c>
      <c r="D5142" t="s">
        <v>16861</v>
      </c>
      <c r="E5142" t="s">
        <v>492</v>
      </c>
      <c r="F5142">
        <v>24</v>
      </c>
      <c r="G5142" t="e">
        <f>VLOOKUP(#REF!,#REF!,2,FALSE)</f>
        <v>#REF!</v>
      </c>
      <c r="H5142" t="s">
        <v>16862</v>
      </c>
      <c r="I5142">
        <v>4789480</v>
      </c>
      <c r="J5142">
        <v>292738</v>
      </c>
      <c r="K5142">
        <v>6004</v>
      </c>
      <c r="L5142">
        <v>22702</v>
      </c>
      <c r="M5142" t="b">
        <v>0</v>
      </c>
      <c r="N5142" t="b">
        <v>0</v>
      </c>
      <c r="O5142" t="b">
        <v>0</v>
      </c>
    </row>
    <row r="5143" spans="1:15">
      <c r="A5143" t="s">
        <v>16863</v>
      </c>
      <c r="B5143" s="8">
        <v>43167</v>
      </c>
      <c r="C5143" s="8">
        <v>43159.381874999999</v>
      </c>
      <c r="D5143" t="s">
        <v>16864</v>
      </c>
      <c r="E5143" t="s">
        <v>16865</v>
      </c>
      <c r="F5143">
        <v>22</v>
      </c>
      <c r="G5143" t="e">
        <f>VLOOKUP(#REF!,#REF!,2,FALSE)</f>
        <v>#REF!</v>
      </c>
      <c r="H5143" t="s">
        <v>16866</v>
      </c>
      <c r="I5143">
        <v>72305</v>
      </c>
      <c r="J5143">
        <v>3429</v>
      </c>
      <c r="K5143">
        <v>286</v>
      </c>
      <c r="L5143">
        <v>1117</v>
      </c>
      <c r="M5143" t="b">
        <v>0</v>
      </c>
      <c r="N5143" t="b">
        <v>0</v>
      </c>
      <c r="O5143" t="b">
        <v>0</v>
      </c>
    </row>
    <row r="5144" spans="1:15">
      <c r="A5144" t="s">
        <v>16867</v>
      </c>
      <c r="B5144" s="8">
        <v>43209</v>
      </c>
      <c r="C5144" s="8">
        <v>43190.000011574077</v>
      </c>
      <c r="D5144" t="s">
        <v>16868</v>
      </c>
      <c r="E5144" t="s">
        <v>14180</v>
      </c>
      <c r="F5144">
        <v>10</v>
      </c>
      <c r="G5144" t="e">
        <f>VLOOKUP(#REF!,#REF!,2,FALSE)</f>
        <v>#REF!</v>
      </c>
      <c r="H5144" t="s">
        <v>16869</v>
      </c>
      <c r="I5144">
        <v>2714802</v>
      </c>
      <c r="J5144">
        <v>39153</v>
      </c>
      <c r="K5144">
        <v>2691</v>
      </c>
      <c r="L5144">
        <v>2094</v>
      </c>
      <c r="M5144" t="b">
        <v>0</v>
      </c>
      <c r="N5144" t="b">
        <v>0</v>
      </c>
      <c r="O5144" t="b">
        <v>0</v>
      </c>
    </row>
    <row r="5145" spans="1:15">
      <c r="A5145" t="s">
        <v>16870</v>
      </c>
      <c r="B5145" s="8">
        <v>43209</v>
      </c>
      <c r="C5145" s="8">
        <v>43190.250023148146</v>
      </c>
      <c r="D5145" t="s">
        <v>16871</v>
      </c>
      <c r="E5145" t="s">
        <v>10746</v>
      </c>
      <c r="F5145">
        <v>24</v>
      </c>
      <c r="G5145" t="e">
        <f>VLOOKUP(#REF!,#REF!,2,FALSE)</f>
        <v>#REF!</v>
      </c>
      <c r="H5145" t="s">
        <v>16872</v>
      </c>
      <c r="I5145">
        <v>622855</v>
      </c>
      <c r="J5145">
        <v>14227</v>
      </c>
      <c r="K5145">
        <v>2312</v>
      </c>
      <c r="L5145">
        <v>4035</v>
      </c>
      <c r="M5145" t="b">
        <v>0</v>
      </c>
      <c r="N5145" t="b">
        <v>0</v>
      </c>
      <c r="O5145" t="b">
        <v>0</v>
      </c>
    </row>
    <row r="5146" spans="1:15">
      <c r="A5146" t="s">
        <v>16873</v>
      </c>
      <c r="B5146" s="8">
        <v>43197</v>
      </c>
      <c r="C5146" s="8">
        <v>43190.250092592592</v>
      </c>
      <c r="D5146" t="s">
        <v>16874</v>
      </c>
      <c r="E5146" t="s">
        <v>987</v>
      </c>
      <c r="F5146">
        <v>24</v>
      </c>
      <c r="G5146" t="e">
        <f>VLOOKUP(#REF!,#REF!,2,FALSE)</f>
        <v>#REF!</v>
      </c>
      <c r="H5146" t="s">
        <v>16875</v>
      </c>
      <c r="I5146">
        <v>308787</v>
      </c>
      <c r="J5146">
        <v>7171</v>
      </c>
      <c r="K5146">
        <v>656</v>
      </c>
      <c r="L5146">
        <v>1175</v>
      </c>
      <c r="M5146" t="b">
        <v>0</v>
      </c>
      <c r="N5146" t="b">
        <v>0</v>
      </c>
      <c r="O5146" t="b">
        <v>0</v>
      </c>
    </row>
    <row r="5147" spans="1:15">
      <c r="A5147" t="s">
        <v>16876</v>
      </c>
      <c r="B5147" s="8">
        <v>43116</v>
      </c>
      <c r="C5147" s="8">
        <v>43110.539363425924</v>
      </c>
      <c r="D5147" t="s">
        <v>16877</v>
      </c>
      <c r="E5147" t="s">
        <v>16878</v>
      </c>
      <c r="F5147">
        <v>23</v>
      </c>
      <c r="G5147" t="e">
        <f>VLOOKUP(#REF!,#REF!,2,FALSE)</f>
        <v>#REF!</v>
      </c>
      <c r="H5147" t="s">
        <v>16879</v>
      </c>
      <c r="I5147">
        <v>72294</v>
      </c>
      <c r="J5147">
        <v>4785</v>
      </c>
      <c r="K5147">
        <v>256</v>
      </c>
      <c r="L5147">
        <v>611</v>
      </c>
      <c r="M5147" t="b">
        <v>0</v>
      </c>
      <c r="N5147" t="b">
        <v>0</v>
      </c>
      <c r="O5147" t="b">
        <v>0</v>
      </c>
    </row>
    <row r="5148" spans="1:15">
      <c r="A5148" t="s">
        <v>16880</v>
      </c>
      <c r="B5148" s="8">
        <v>43092</v>
      </c>
      <c r="C5148" s="8">
        <v>43088.591597222221</v>
      </c>
      <c r="D5148" t="s">
        <v>16881</v>
      </c>
      <c r="E5148" t="s">
        <v>15846</v>
      </c>
      <c r="F5148">
        <v>26</v>
      </c>
      <c r="G5148" t="e">
        <f>VLOOKUP(#REF!,#REF!,2,FALSE)</f>
        <v>#REF!</v>
      </c>
      <c r="H5148" t="s">
        <v>16882</v>
      </c>
      <c r="I5148">
        <v>72248</v>
      </c>
      <c r="J5148">
        <v>3019</v>
      </c>
      <c r="K5148">
        <v>133</v>
      </c>
      <c r="L5148">
        <v>340</v>
      </c>
      <c r="M5148" t="b">
        <v>0</v>
      </c>
      <c r="N5148" t="b">
        <v>0</v>
      </c>
      <c r="O5148" t="b">
        <v>0</v>
      </c>
    </row>
    <row r="5149" spans="1:15">
      <c r="A5149" t="s">
        <v>16883</v>
      </c>
      <c r="B5149" s="8">
        <v>43079</v>
      </c>
      <c r="C5149" s="8">
        <v>43074.291678240741</v>
      </c>
      <c r="D5149" t="s">
        <v>16884</v>
      </c>
      <c r="E5149" t="s">
        <v>1135</v>
      </c>
      <c r="F5149">
        <v>17</v>
      </c>
      <c r="G5149" t="e">
        <f>VLOOKUP(#REF!,#REF!,2,FALSE)</f>
        <v>#REF!</v>
      </c>
      <c r="H5149" t="s">
        <v>16885</v>
      </c>
      <c r="I5149">
        <v>72200</v>
      </c>
      <c r="J5149">
        <v>3694</v>
      </c>
      <c r="K5149">
        <v>27</v>
      </c>
      <c r="L5149">
        <v>136</v>
      </c>
      <c r="M5149" t="b">
        <v>0</v>
      </c>
      <c r="N5149" t="b">
        <v>0</v>
      </c>
      <c r="O5149" t="b">
        <v>0</v>
      </c>
    </row>
    <row r="5150" spans="1:15">
      <c r="A5150" t="s">
        <v>16886</v>
      </c>
      <c r="B5150" s="8">
        <v>43101</v>
      </c>
      <c r="C5150" s="8">
        <v>43095.333368055559</v>
      </c>
      <c r="D5150" t="s">
        <v>16887</v>
      </c>
      <c r="E5150" t="s">
        <v>2324</v>
      </c>
      <c r="F5150">
        <v>22</v>
      </c>
      <c r="G5150" t="e">
        <f>VLOOKUP(#REF!,#REF!,2,FALSE)</f>
        <v>#REF!</v>
      </c>
      <c r="H5150" t="s">
        <v>16888</v>
      </c>
      <c r="I5150">
        <v>72022</v>
      </c>
      <c r="J5150">
        <v>941</v>
      </c>
      <c r="K5150">
        <v>827</v>
      </c>
      <c r="L5150">
        <v>248</v>
      </c>
      <c r="M5150" t="b">
        <v>0</v>
      </c>
      <c r="N5150" t="b">
        <v>0</v>
      </c>
      <c r="O5150" t="b">
        <v>0</v>
      </c>
    </row>
    <row r="5151" spans="1:15">
      <c r="A5151" t="s">
        <v>16889</v>
      </c>
      <c r="B5151" s="8">
        <v>43106</v>
      </c>
      <c r="C5151" s="8">
        <v>43098.760474537034</v>
      </c>
      <c r="D5151" t="s">
        <v>16890</v>
      </c>
      <c r="E5151" t="s">
        <v>16891</v>
      </c>
      <c r="F5151">
        <v>1</v>
      </c>
      <c r="G5151" t="e">
        <f>VLOOKUP(#REF!,#REF!,2,FALSE)</f>
        <v>#REF!</v>
      </c>
      <c r="H5151" t="s">
        <v>16892</v>
      </c>
      <c r="I5151">
        <v>71767</v>
      </c>
      <c r="J5151">
        <v>3262</v>
      </c>
      <c r="K5151">
        <v>166</v>
      </c>
      <c r="L5151">
        <v>128</v>
      </c>
      <c r="M5151" t="b">
        <v>0</v>
      </c>
      <c r="N5151" t="b">
        <v>0</v>
      </c>
      <c r="O5151" t="b">
        <v>0</v>
      </c>
    </row>
    <row r="5152" spans="1:15">
      <c r="A5152" t="s">
        <v>16893</v>
      </c>
      <c r="B5152" s="8">
        <v>43076</v>
      </c>
      <c r="C5152" s="8">
        <v>43071.416701388887</v>
      </c>
      <c r="D5152" t="s">
        <v>16894</v>
      </c>
      <c r="E5152" t="s">
        <v>16895</v>
      </c>
      <c r="F5152">
        <v>22</v>
      </c>
      <c r="G5152" t="e">
        <f>VLOOKUP(#REF!,#REF!,2,FALSE)</f>
        <v>#REF!</v>
      </c>
      <c r="H5152" t="s">
        <v>16896</v>
      </c>
      <c r="I5152">
        <v>71715</v>
      </c>
      <c r="J5152">
        <v>4746</v>
      </c>
      <c r="K5152">
        <v>93</v>
      </c>
      <c r="L5152">
        <v>355</v>
      </c>
      <c r="M5152" t="b">
        <v>0</v>
      </c>
      <c r="N5152" t="b">
        <v>0</v>
      </c>
      <c r="O5152" t="b">
        <v>0</v>
      </c>
    </row>
    <row r="5153" spans="1:15">
      <c r="A5153" t="s">
        <v>16897</v>
      </c>
      <c r="B5153" s="8">
        <v>43059</v>
      </c>
      <c r="C5153" s="8">
        <v>43053.000486111108</v>
      </c>
      <c r="D5153" t="s">
        <v>16898</v>
      </c>
      <c r="E5153" t="s">
        <v>10280</v>
      </c>
      <c r="F5153">
        <v>1</v>
      </c>
      <c r="G5153" t="e">
        <f>VLOOKUP(#REF!,#REF!,2,FALSE)</f>
        <v>#REF!</v>
      </c>
      <c r="H5153" t="s">
        <v>100</v>
      </c>
      <c r="I5153">
        <v>71707</v>
      </c>
      <c r="J5153">
        <v>4739</v>
      </c>
      <c r="K5153">
        <v>93</v>
      </c>
      <c r="L5153">
        <v>913</v>
      </c>
      <c r="M5153" t="b">
        <v>0</v>
      </c>
      <c r="N5153" t="b">
        <v>0</v>
      </c>
      <c r="O5153" t="b">
        <v>0</v>
      </c>
    </row>
    <row r="5154" spans="1:15">
      <c r="A5154" t="s">
        <v>16899</v>
      </c>
      <c r="B5154" s="8">
        <v>43234</v>
      </c>
      <c r="C5154" s="8">
        <v>43207.507905092592</v>
      </c>
      <c r="D5154" t="s">
        <v>16900</v>
      </c>
      <c r="E5154" t="s">
        <v>15472</v>
      </c>
      <c r="F5154">
        <v>20</v>
      </c>
      <c r="G5154" t="e">
        <f>VLOOKUP(#REF!,#REF!,2,FALSE)</f>
        <v>#REF!</v>
      </c>
      <c r="H5154" t="s">
        <v>16901</v>
      </c>
      <c r="I5154">
        <v>5112413</v>
      </c>
      <c r="J5154">
        <v>140736</v>
      </c>
      <c r="K5154">
        <v>13108</v>
      </c>
      <c r="L5154">
        <v>40684</v>
      </c>
      <c r="M5154" t="b">
        <v>0</v>
      </c>
      <c r="N5154" t="b">
        <v>0</v>
      </c>
      <c r="O5154" t="b">
        <v>0</v>
      </c>
    </row>
    <row r="5155" spans="1:15">
      <c r="A5155" t="s">
        <v>16902</v>
      </c>
      <c r="B5155" s="8">
        <v>43091</v>
      </c>
      <c r="C5155" s="8">
        <v>43090.1250462963</v>
      </c>
      <c r="D5155" t="s">
        <v>16903</v>
      </c>
      <c r="E5155" t="s">
        <v>2178</v>
      </c>
      <c r="F5155">
        <v>23</v>
      </c>
      <c r="G5155" t="e">
        <f>VLOOKUP(#REF!,#REF!,2,FALSE)</f>
        <v>#REF!</v>
      </c>
      <c r="H5155" t="s">
        <v>16904</v>
      </c>
      <c r="I5155">
        <v>71425</v>
      </c>
      <c r="J5155">
        <v>1130</v>
      </c>
      <c r="K5155">
        <v>37</v>
      </c>
      <c r="L5155">
        <v>85</v>
      </c>
      <c r="M5155" t="b">
        <v>0</v>
      </c>
      <c r="N5155" t="b">
        <v>0</v>
      </c>
      <c r="O5155" t="b">
        <v>0</v>
      </c>
    </row>
    <row r="5156" spans="1:15">
      <c r="A5156" t="s">
        <v>16905</v>
      </c>
      <c r="B5156" s="8">
        <v>43091</v>
      </c>
      <c r="C5156" s="8">
        <v>43085.638877314814</v>
      </c>
      <c r="D5156" t="s">
        <v>16906</v>
      </c>
      <c r="E5156" t="s">
        <v>16907</v>
      </c>
      <c r="F5156">
        <v>25</v>
      </c>
      <c r="G5156" t="e">
        <f>VLOOKUP(#REF!,#REF!,2,FALSE)</f>
        <v>#REF!</v>
      </c>
      <c r="H5156" t="s">
        <v>16908</v>
      </c>
      <c r="I5156">
        <v>71276</v>
      </c>
      <c r="J5156">
        <v>134</v>
      </c>
      <c r="K5156">
        <v>420</v>
      </c>
      <c r="L5156">
        <v>170</v>
      </c>
      <c r="M5156" t="b">
        <v>0</v>
      </c>
      <c r="N5156" t="b">
        <v>0</v>
      </c>
      <c r="O5156" t="b">
        <v>0</v>
      </c>
    </row>
    <row r="5157" spans="1:15">
      <c r="A5157" t="s">
        <v>16909</v>
      </c>
      <c r="B5157" s="8">
        <v>43210</v>
      </c>
      <c r="C5157" s="8">
        <v>43191.312256944446</v>
      </c>
      <c r="D5157" t="s">
        <v>16910</v>
      </c>
      <c r="E5157" t="s">
        <v>16911</v>
      </c>
      <c r="F5157">
        <v>24</v>
      </c>
      <c r="G5157" t="e">
        <f>VLOOKUP(#REF!,#REF!,2,FALSE)</f>
        <v>#REF!</v>
      </c>
      <c r="H5157" t="s">
        <v>16912</v>
      </c>
      <c r="I5157">
        <v>1875053</v>
      </c>
      <c r="J5157">
        <v>72568</v>
      </c>
      <c r="K5157">
        <v>630</v>
      </c>
      <c r="L5157">
        <v>1829</v>
      </c>
      <c r="M5157" t="b">
        <v>0</v>
      </c>
      <c r="N5157" t="b">
        <v>0</v>
      </c>
      <c r="O5157" t="b">
        <v>0</v>
      </c>
    </row>
    <row r="5158" spans="1:15">
      <c r="A5158" t="s">
        <v>16913</v>
      </c>
      <c r="B5158" s="8">
        <v>43206</v>
      </c>
      <c r="C5158" s="8">
        <v>43191.332499999997</v>
      </c>
      <c r="D5158" t="s">
        <v>16914</v>
      </c>
      <c r="E5158" t="s">
        <v>557</v>
      </c>
      <c r="F5158">
        <v>24</v>
      </c>
      <c r="G5158" t="e">
        <f>VLOOKUP(#REF!,#REF!,2,FALSE)</f>
        <v>#REF!</v>
      </c>
      <c r="H5158" t="s">
        <v>16915</v>
      </c>
      <c r="I5158">
        <v>2029938</v>
      </c>
      <c r="J5158">
        <v>33784</v>
      </c>
      <c r="K5158">
        <v>1958</v>
      </c>
      <c r="L5158">
        <v>2203</v>
      </c>
      <c r="M5158" t="b">
        <v>0</v>
      </c>
      <c r="N5158" t="b">
        <v>0</v>
      </c>
      <c r="O5158" t="b">
        <v>0</v>
      </c>
    </row>
    <row r="5159" spans="1:15">
      <c r="A5159" t="s">
        <v>16916</v>
      </c>
      <c r="B5159" s="8">
        <v>43055</v>
      </c>
      <c r="C5159" s="8">
        <v>43050.777094907404</v>
      </c>
      <c r="D5159" t="s">
        <v>16917</v>
      </c>
      <c r="E5159" t="s">
        <v>14923</v>
      </c>
      <c r="F5159">
        <v>27</v>
      </c>
      <c r="G5159" t="e">
        <f>VLOOKUP(#REF!,#REF!,2,FALSE)</f>
        <v>#REF!</v>
      </c>
      <c r="H5159" t="s">
        <v>16918</v>
      </c>
      <c r="I5159">
        <v>71089</v>
      </c>
      <c r="J5159">
        <v>460</v>
      </c>
      <c r="K5159">
        <v>27</v>
      </c>
      <c r="L5159">
        <v>20</v>
      </c>
      <c r="M5159" t="b">
        <v>0</v>
      </c>
      <c r="N5159" t="b">
        <v>0</v>
      </c>
      <c r="O5159" t="b">
        <v>0</v>
      </c>
    </row>
    <row r="5160" spans="1:15">
      <c r="A5160" t="s">
        <v>16919</v>
      </c>
      <c r="B5160" s="8">
        <v>43134</v>
      </c>
      <c r="C5160" s="8">
        <v>43129.208333333336</v>
      </c>
      <c r="D5160" t="s">
        <v>16920</v>
      </c>
      <c r="E5160" t="s">
        <v>16921</v>
      </c>
      <c r="F5160">
        <v>1</v>
      </c>
      <c r="G5160" t="e">
        <f>VLOOKUP(#REF!,#REF!,2,FALSE)</f>
        <v>#REF!</v>
      </c>
      <c r="H5160" t="s">
        <v>16922</v>
      </c>
      <c r="I5160">
        <v>70891</v>
      </c>
      <c r="J5160">
        <v>5155</v>
      </c>
      <c r="K5160">
        <v>129</v>
      </c>
      <c r="L5160">
        <v>781</v>
      </c>
      <c r="M5160" t="b">
        <v>0</v>
      </c>
      <c r="N5160" t="b">
        <v>0</v>
      </c>
      <c r="O5160" t="b">
        <v>0</v>
      </c>
    </row>
    <row r="5161" spans="1:15">
      <c r="A5161" t="s">
        <v>16923</v>
      </c>
      <c r="B5161" s="8">
        <v>43210</v>
      </c>
      <c r="C5161" s="8">
        <v>43191.386469907404</v>
      </c>
      <c r="D5161" t="s">
        <v>16924</v>
      </c>
      <c r="E5161" t="s">
        <v>15107</v>
      </c>
      <c r="F5161">
        <v>10</v>
      </c>
      <c r="G5161" t="e">
        <f>VLOOKUP(#REF!,#REF!,2,FALSE)</f>
        <v>#REF!</v>
      </c>
      <c r="H5161" t="s">
        <v>16925</v>
      </c>
      <c r="I5161">
        <v>1329970</v>
      </c>
      <c r="J5161">
        <v>37146</v>
      </c>
      <c r="K5161">
        <v>1058</v>
      </c>
      <c r="L5161">
        <v>1283</v>
      </c>
      <c r="M5161" t="b">
        <v>0</v>
      </c>
      <c r="N5161" t="b">
        <v>0</v>
      </c>
      <c r="O5161" t="b">
        <v>0</v>
      </c>
    </row>
    <row r="5162" spans="1:15">
      <c r="A5162" t="s">
        <v>16926</v>
      </c>
      <c r="B5162" s="8">
        <v>43197</v>
      </c>
      <c r="C5162" s="8">
        <v>43191.416701388887</v>
      </c>
      <c r="D5162" t="s">
        <v>16927</v>
      </c>
      <c r="E5162" t="s">
        <v>892</v>
      </c>
      <c r="F5162">
        <v>24</v>
      </c>
      <c r="G5162" t="e">
        <f>VLOOKUP(#REF!,#REF!,2,FALSE)</f>
        <v>#REF!</v>
      </c>
      <c r="H5162" t="s">
        <v>16928</v>
      </c>
      <c r="I5162">
        <v>3695752</v>
      </c>
      <c r="J5162">
        <v>176013</v>
      </c>
      <c r="K5162">
        <v>9983</v>
      </c>
      <c r="L5162">
        <v>25241</v>
      </c>
      <c r="M5162" t="b">
        <v>0</v>
      </c>
      <c r="N5162" t="b">
        <v>0</v>
      </c>
      <c r="O5162" t="b">
        <v>0</v>
      </c>
    </row>
    <row r="5163" spans="1:15">
      <c r="A5163" t="s">
        <v>16929</v>
      </c>
      <c r="B5163" s="8">
        <v>43112</v>
      </c>
      <c r="C5163" s="8">
        <v>43105.809618055559</v>
      </c>
      <c r="D5163" t="s">
        <v>16930</v>
      </c>
      <c r="E5163" t="s">
        <v>16931</v>
      </c>
      <c r="F5163">
        <v>22</v>
      </c>
      <c r="G5163" t="e">
        <f>VLOOKUP(#REF!,#REF!,2,FALSE)</f>
        <v>#REF!</v>
      </c>
      <c r="H5163" t="s">
        <v>100</v>
      </c>
      <c r="I5163">
        <v>70828</v>
      </c>
      <c r="J5163">
        <v>613</v>
      </c>
      <c r="K5163">
        <v>6</v>
      </c>
      <c r="L5163">
        <v>119</v>
      </c>
      <c r="M5163" t="b">
        <v>0</v>
      </c>
      <c r="N5163" t="b">
        <v>0</v>
      </c>
      <c r="O5163" t="b">
        <v>0</v>
      </c>
    </row>
    <row r="5164" spans="1:15">
      <c r="A5164" t="s">
        <v>16932</v>
      </c>
      <c r="B5164" s="8">
        <v>43109</v>
      </c>
      <c r="C5164" s="8">
        <v>43104.73060185185</v>
      </c>
      <c r="D5164" t="s">
        <v>16933</v>
      </c>
      <c r="E5164" t="s">
        <v>16855</v>
      </c>
      <c r="F5164">
        <v>1</v>
      </c>
      <c r="G5164" t="e">
        <f>VLOOKUP(#REF!,#REF!,2,FALSE)</f>
        <v>#REF!</v>
      </c>
      <c r="H5164" t="s">
        <v>16934</v>
      </c>
      <c r="I5164">
        <v>70551</v>
      </c>
      <c r="J5164">
        <v>2668</v>
      </c>
      <c r="K5164">
        <v>154</v>
      </c>
      <c r="L5164">
        <v>494</v>
      </c>
      <c r="M5164" t="b">
        <v>0</v>
      </c>
      <c r="N5164" t="b">
        <v>0</v>
      </c>
      <c r="O5164" t="b">
        <v>0</v>
      </c>
    </row>
    <row r="5165" spans="1:15">
      <c r="A5165" t="s">
        <v>16935</v>
      </c>
      <c r="B5165" s="8">
        <v>43074</v>
      </c>
      <c r="C5165" s="8">
        <v>43067.662881944445</v>
      </c>
      <c r="D5165" t="s">
        <v>16936</v>
      </c>
      <c r="E5165" t="s">
        <v>6096</v>
      </c>
      <c r="F5165">
        <v>1</v>
      </c>
      <c r="G5165" t="e">
        <f>VLOOKUP(#REF!,#REF!,2,FALSE)</f>
        <v>#REF!</v>
      </c>
      <c r="H5165" t="s">
        <v>16937</v>
      </c>
      <c r="I5165">
        <v>70177</v>
      </c>
      <c r="J5165">
        <v>3109</v>
      </c>
      <c r="K5165">
        <v>62</v>
      </c>
      <c r="L5165">
        <v>651</v>
      </c>
      <c r="M5165" t="b">
        <v>0</v>
      </c>
      <c r="N5165" t="b">
        <v>0</v>
      </c>
      <c r="O5165" t="b">
        <v>0</v>
      </c>
    </row>
    <row r="5166" spans="1:15">
      <c r="A5166" t="s">
        <v>16938</v>
      </c>
      <c r="B5166" s="8">
        <v>43210</v>
      </c>
      <c r="C5166" s="8">
        <v>43191.625011574077</v>
      </c>
      <c r="D5166" t="s">
        <v>16939</v>
      </c>
      <c r="E5166" t="s">
        <v>3156</v>
      </c>
      <c r="F5166">
        <v>24</v>
      </c>
      <c r="G5166" t="e">
        <f>VLOOKUP(#REF!,#REF!,2,FALSE)</f>
        <v>#REF!</v>
      </c>
      <c r="H5166" t="s">
        <v>16940</v>
      </c>
      <c r="I5166">
        <v>3140961</v>
      </c>
      <c r="J5166">
        <v>115164</v>
      </c>
      <c r="K5166">
        <v>11542</v>
      </c>
      <c r="L5166">
        <v>17129</v>
      </c>
      <c r="M5166" t="b">
        <v>0</v>
      </c>
      <c r="N5166" t="b">
        <v>0</v>
      </c>
      <c r="O5166" t="b">
        <v>0</v>
      </c>
    </row>
    <row r="5167" spans="1:15">
      <c r="A5167" t="s">
        <v>16941</v>
      </c>
      <c r="B5167" s="8">
        <v>43140</v>
      </c>
      <c r="C5167" s="8">
        <v>43135.204618055555</v>
      </c>
      <c r="D5167" t="s">
        <v>16942</v>
      </c>
      <c r="E5167" t="s">
        <v>16943</v>
      </c>
      <c r="F5167">
        <v>25</v>
      </c>
      <c r="G5167" t="e">
        <f>VLOOKUP(#REF!,#REF!,2,FALSE)</f>
        <v>#REF!</v>
      </c>
      <c r="H5167" t="s">
        <v>16944</v>
      </c>
      <c r="I5167">
        <v>70118</v>
      </c>
      <c r="J5167">
        <v>853</v>
      </c>
      <c r="K5167">
        <v>170</v>
      </c>
      <c r="L5167">
        <v>780</v>
      </c>
      <c r="M5167" t="b">
        <v>0</v>
      </c>
      <c r="N5167" t="b">
        <v>0</v>
      </c>
      <c r="O5167" t="b">
        <v>0</v>
      </c>
    </row>
    <row r="5168" spans="1:15">
      <c r="A5168" t="s">
        <v>16945</v>
      </c>
      <c r="B5168" s="8">
        <v>43197</v>
      </c>
      <c r="C5168" s="8">
        <v>43191.721851851849</v>
      </c>
      <c r="D5168" t="s">
        <v>16946</v>
      </c>
      <c r="E5168" t="s">
        <v>15557</v>
      </c>
      <c r="F5168">
        <v>24</v>
      </c>
      <c r="G5168" t="e">
        <f>VLOOKUP(#REF!,#REF!,2,FALSE)</f>
        <v>#REF!</v>
      </c>
      <c r="H5168" t="s">
        <v>15558</v>
      </c>
      <c r="I5168">
        <v>1184957</v>
      </c>
      <c r="J5168">
        <v>31271</v>
      </c>
      <c r="K5168">
        <v>513</v>
      </c>
      <c r="L5168">
        <v>1610</v>
      </c>
      <c r="M5168" t="b">
        <v>0</v>
      </c>
      <c r="N5168" t="b">
        <v>0</v>
      </c>
      <c r="O5168" t="b">
        <v>0</v>
      </c>
    </row>
    <row r="5169" spans="1:15">
      <c r="A5169" t="s">
        <v>16947</v>
      </c>
      <c r="B5169" s="8">
        <v>43210</v>
      </c>
      <c r="C5169" s="8">
        <v>43191.836226851854</v>
      </c>
      <c r="D5169" t="s">
        <v>16948</v>
      </c>
      <c r="E5169" t="s">
        <v>6852</v>
      </c>
      <c r="F5169">
        <v>24</v>
      </c>
      <c r="G5169" t="e">
        <f>VLOOKUP(#REF!,#REF!,2,FALSE)</f>
        <v>#REF!</v>
      </c>
      <c r="H5169" t="s">
        <v>16949</v>
      </c>
      <c r="I5169">
        <v>446704</v>
      </c>
      <c r="J5169">
        <v>4067</v>
      </c>
      <c r="K5169">
        <v>722</v>
      </c>
      <c r="L5169">
        <v>1154</v>
      </c>
      <c r="M5169" t="b">
        <v>0</v>
      </c>
      <c r="N5169" t="b">
        <v>0</v>
      </c>
      <c r="O5169" t="b">
        <v>0</v>
      </c>
    </row>
    <row r="5170" spans="1:15">
      <c r="A5170" t="s">
        <v>16950</v>
      </c>
      <c r="B5170" s="8">
        <v>43128</v>
      </c>
      <c r="C5170" s="8">
        <v>43126.333414351851</v>
      </c>
      <c r="D5170" t="s">
        <v>16951</v>
      </c>
      <c r="E5170" t="s">
        <v>2324</v>
      </c>
      <c r="F5170">
        <v>26</v>
      </c>
      <c r="G5170" t="e">
        <f>VLOOKUP(#REF!,#REF!,2,FALSE)</f>
        <v>#REF!</v>
      </c>
      <c r="H5170" t="s">
        <v>16952</v>
      </c>
      <c r="I5170">
        <v>68965</v>
      </c>
      <c r="J5170">
        <v>1701</v>
      </c>
      <c r="K5170">
        <v>30</v>
      </c>
      <c r="L5170">
        <v>294</v>
      </c>
      <c r="M5170" t="b">
        <v>0</v>
      </c>
      <c r="N5170" t="b">
        <v>0</v>
      </c>
      <c r="O5170" t="b">
        <v>0</v>
      </c>
    </row>
    <row r="5171" spans="1:15">
      <c r="A5171" t="s">
        <v>16953</v>
      </c>
      <c r="B5171" s="8">
        <v>43197</v>
      </c>
      <c r="C5171" s="8">
        <v>43192.125520833331</v>
      </c>
      <c r="D5171" t="s">
        <v>16954</v>
      </c>
      <c r="E5171" t="s">
        <v>1097</v>
      </c>
      <c r="F5171">
        <v>24</v>
      </c>
      <c r="G5171" t="e">
        <f>VLOOKUP(#REF!,#REF!,2,FALSE)</f>
        <v>#REF!</v>
      </c>
      <c r="H5171" t="s">
        <v>16955</v>
      </c>
      <c r="I5171">
        <v>860169</v>
      </c>
      <c r="J5171">
        <v>17557</v>
      </c>
      <c r="K5171">
        <v>796</v>
      </c>
      <c r="L5171">
        <v>1594</v>
      </c>
      <c r="M5171" t="b">
        <v>0</v>
      </c>
      <c r="N5171" t="b">
        <v>0</v>
      </c>
      <c r="O5171" t="b">
        <v>0</v>
      </c>
    </row>
    <row r="5172" spans="1:15">
      <c r="A5172" t="s">
        <v>16956</v>
      </c>
      <c r="B5172" s="8">
        <v>43102</v>
      </c>
      <c r="C5172" s="8">
        <v>43090.318333333336</v>
      </c>
      <c r="D5172" t="s">
        <v>16957</v>
      </c>
      <c r="E5172" t="s">
        <v>4430</v>
      </c>
      <c r="F5172">
        <v>25</v>
      </c>
      <c r="G5172" t="e">
        <f>VLOOKUP(#REF!,#REF!,2,FALSE)</f>
        <v>#REF!</v>
      </c>
      <c r="H5172" t="s">
        <v>16958</v>
      </c>
      <c r="I5172">
        <v>68886</v>
      </c>
      <c r="J5172">
        <v>752</v>
      </c>
      <c r="K5172">
        <v>272</v>
      </c>
      <c r="L5172">
        <v>260</v>
      </c>
      <c r="M5172" t="b">
        <v>0</v>
      </c>
      <c r="N5172" t="b">
        <v>0</v>
      </c>
      <c r="O5172" t="b">
        <v>0</v>
      </c>
    </row>
    <row r="5173" spans="1:15">
      <c r="A5173" t="s">
        <v>16959</v>
      </c>
      <c r="B5173" s="8">
        <v>43153</v>
      </c>
      <c r="C5173" s="8">
        <v>43145.375057870369</v>
      </c>
      <c r="D5173" t="s">
        <v>16960</v>
      </c>
      <c r="E5173" t="s">
        <v>16961</v>
      </c>
      <c r="F5173">
        <v>15</v>
      </c>
      <c r="G5173" t="e">
        <f>VLOOKUP(#REF!,#REF!,2,FALSE)</f>
        <v>#REF!</v>
      </c>
      <c r="H5173" t="s">
        <v>16962</v>
      </c>
      <c r="I5173">
        <v>68885</v>
      </c>
      <c r="J5173">
        <v>2820</v>
      </c>
      <c r="K5173">
        <v>24</v>
      </c>
      <c r="L5173">
        <v>216</v>
      </c>
      <c r="M5173" t="b">
        <v>0</v>
      </c>
      <c r="N5173" t="b">
        <v>0</v>
      </c>
      <c r="O5173" t="b">
        <v>0</v>
      </c>
    </row>
    <row r="5174" spans="1:15">
      <c r="A5174" t="s">
        <v>16963</v>
      </c>
      <c r="B5174" s="8">
        <v>43197</v>
      </c>
      <c r="C5174" s="8">
        <v>43192.291701388887</v>
      </c>
      <c r="D5174" t="s">
        <v>16964</v>
      </c>
      <c r="E5174" t="s">
        <v>3502</v>
      </c>
      <c r="F5174">
        <v>24</v>
      </c>
      <c r="G5174" t="e">
        <f>VLOOKUP(#REF!,#REF!,2,FALSE)</f>
        <v>#REF!</v>
      </c>
      <c r="H5174" t="s">
        <v>16965</v>
      </c>
      <c r="I5174">
        <v>2435011</v>
      </c>
      <c r="J5174">
        <v>68991</v>
      </c>
      <c r="K5174">
        <v>4119</v>
      </c>
      <c r="L5174">
        <v>7616</v>
      </c>
      <c r="M5174" t="b">
        <v>0</v>
      </c>
      <c r="N5174" t="b">
        <v>0</v>
      </c>
      <c r="O5174" t="b">
        <v>0</v>
      </c>
    </row>
    <row r="5175" spans="1:15">
      <c r="A5175" t="s">
        <v>16966</v>
      </c>
      <c r="B5175" s="8">
        <v>43210</v>
      </c>
      <c r="C5175" s="8">
        <v>43192.291712962964</v>
      </c>
      <c r="D5175" t="s">
        <v>16967</v>
      </c>
      <c r="E5175" t="s">
        <v>9553</v>
      </c>
      <c r="F5175">
        <v>10</v>
      </c>
      <c r="G5175" t="e">
        <f>VLOOKUP(#REF!,#REF!,2,FALSE)</f>
        <v>#REF!</v>
      </c>
      <c r="H5175" t="s">
        <v>16968</v>
      </c>
      <c r="I5175">
        <v>15088622</v>
      </c>
      <c r="J5175">
        <v>385303</v>
      </c>
      <c r="K5175">
        <v>11915</v>
      </c>
      <c r="L5175">
        <v>17156</v>
      </c>
      <c r="M5175" t="b">
        <v>0</v>
      </c>
      <c r="N5175" t="b">
        <v>0</v>
      </c>
      <c r="O5175" t="b">
        <v>0</v>
      </c>
    </row>
    <row r="5176" spans="1:15">
      <c r="A5176" t="s">
        <v>16969</v>
      </c>
      <c r="B5176" s="8">
        <v>43116</v>
      </c>
      <c r="C5176" s="8">
        <v>43111.599236111113</v>
      </c>
      <c r="D5176" t="s">
        <v>16970</v>
      </c>
      <c r="E5176" t="s">
        <v>1193</v>
      </c>
      <c r="F5176">
        <v>19</v>
      </c>
      <c r="G5176" t="e">
        <f>VLOOKUP(#REF!,#REF!,2,FALSE)</f>
        <v>#REF!</v>
      </c>
      <c r="H5176" t="s">
        <v>16971</v>
      </c>
      <c r="I5176">
        <v>68719</v>
      </c>
      <c r="J5176">
        <v>1997</v>
      </c>
      <c r="K5176">
        <v>30</v>
      </c>
      <c r="L5176">
        <v>174</v>
      </c>
      <c r="M5176" t="b">
        <v>0</v>
      </c>
      <c r="N5176" t="b">
        <v>0</v>
      </c>
      <c r="O5176" t="b">
        <v>0</v>
      </c>
    </row>
    <row r="5177" spans="1:15">
      <c r="A5177" t="s">
        <v>16972</v>
      </c>
      <c r="B5177" s="8">
        <v>43204</v>
      </c>
      <c r="C5177" s="8">
        <v>43192.375138888892</v>
      </c>
      <c r="D5177" t="s">
        <v>16973</v>
      </c>
      <c r="E5177" t="s">
        <v>1294</v>
      </c>
      <c r="F5177">
        <v>24</v>
      </c>
      <c r="G5177" t="e">
        <f>VLOOKUP(#REF!,#REF!,2,FALSE)</f>
        <v>#REF!</v>
      </c>
      <c r="H5177" t="s">
        <v>16974</v>
      </c>
      <c r="I5177">
        <v>839839</v>
      </c>
      <c r="J5177">
        <v>15386</v>
      </c>
      <c r="K5177">
        <v>682</v>
      </c>
      <c r="L5177">
        <v>706</v>
      </c>
      <c r="M5177" t="b">
        <v>0</v>
      </c>
      <c r="N5177" t="b">
        <v>0</v>
      </c>
      <c r="O5177" t="b">
        <v>0</v>
      </c>
    </row>
    <row r="5178" spans="1:15">
      <c r="A5178" t="s">
        <v>16975</v>
      </c>
      <c r="B5178" s="8">
        <v>43197</v>
      </c>
      <c r="C5178" s="8">
        <v>43192.416643518518</v>
      </c>
      <c r="D5178" t="s">
        <v>16976</v>
      </c>
      <c r="E5178" t="s">
        <v>3137</v>
      </c>
      <c r="F5178">
        <v>24</v>
      </c>
      <c r="G5178" t="e">
        <f>VLOOKUP(#REF!,#REF!,2,FALSE)</f>
        <v>#REF!</v>
      </c>
      <c r="H5178" t="s">
        <v>16977</v>
      </c>
      <c r="I5178">
        <v>693408</v>
      </c>
      <c r="J5178">
        <v>10857</v>
      </c>
      <c r="K5178">
        <v>2784</v>
      </c>
      <c r="L5178">
        <v>2183</v>
      </c>
      <c r="M5178" t="b">
        <v>0</v>
      </c>
      <c r="N5178" t="b">
        <v>0</v>
      </c>
      <c r="O5178" t="b">
        <v>0</v>
      </c>
    </row>
    <row r="5179" spans="1:15">
      <c r="A5179" t="s">
        <v>16978</v>
      </c>
      <c r="B5179" s="8">
        <v>43141</v>
      </c>
      <c r="C5179" s="8">
        <v>43135.666689814818</v>
      </c>
      <c r="D5179" t="s">
        <v>16979</v>
      </c>
      <c r="E5179" t="s">
        <v>4042</v>
      </c>
      <c r="F5179">
        <v>22</v>
      </c>
      <c r="G5179" t="e">
        <f>VLOOKUP(#REF!,#REF!,2,FALSE)</f>
        <v>#REF!</v>
      </c>
      <c r="H5179" t="s">
        <v>16980</v>
      </c>
      <c r="I5179">
        <v>68699</v>
      </c>
      <c r="J5179">
        <v>1943</v>
      </c>
      <c r="K5179">
        <v>42</v>
      </c>
      <c r="L5179">
        <v>146</v>
      </c>
      <c r="M5179" t="b">
        <v>0</v>
      </c>
      <c r="N5179" t="b">
        <v>0</v>
      </c>
      <c r="O5179" t="b">
        <v>0</v>
      </c>
    </row>
    <row r="5180" spans="1:15">
      <c r="A5180" t="s">
        <v>16981</v>
      </c>
      <c r="B5180" s="8">
        <v>43061</v>
      </c>
      <c r="C5180" s="8">
        <v>43056.291493055556</v>
      </c>
      <c r="D5180" t="s">
        <v>16982</v>
      </c>
      <c r="E5180" t="s">
        <v>13063</v>
      </c>
      <c r="F5180">
        <v>28</v>
      </c>
      <c r="G5180" t="e">
        <f>VLOOKUP(#REF!,#REF!,2,FALSE)</f>
        <v>#REF!</v>
      </c>
      <c r="H5180" t="s">
        <v>16983</v>
      </c>
      <c r="I5180">
        <v>68625</v>
      </c>
      <c r="J5180">
        <v>3269</v>
      </c>
      <c r="K5180">
        <v>60</v>
      </c>
      <c r="L5180">
        <v>376</v>
      </c>
      <c r="M5180" t="b">
        <v>0</v>
      </c>
      <c r="N5180" t="b">
        <v>0</v>
      </c>
      <c r="O5180" t="b">
        <v>0</v>
      </c>
    </row>
    <row r="5181" spans="1:15">
      <c r="A5181" t="s">
        <v>16984</v>
      </c>
      <c r="B5181" s="8">
        <v>43211</v>
      </c>
      <c r="C5181" s="8">
        <v>43192.501319444447</v>
      </c>
      <c r="D5181" t="s">
        <v>16985</v>
      </c>
      <c r="E5181" t="s">
        <v>16986</v>
      </c>
      <c r="F5181">
        <v>10</v>
      </c>
      <c r="G5181" t="e">
        <f>VLOOKUP(#REF!,#REF!,2,FALSE)</f>
        <v>#REF!</v>
      </c>
      <c r="H5181" t="s">
        <v>16987</v>
      </c>
      <c r="I5181">
        <v>1158695</v>
      </c>
      <c r="J5181">
        <v>43551</v>
      </c>
      <c r="K5181">
        <v>1169</v>
      </c>
      <c r="L5181">
        <v>2822</v>
      </c>
      <c r="M5181" t="b">
        <v>0</v>
      </c>
      <c r="N5181" t="b">
        <v>0</v>
      </c>
      <c r="O5181" t="b">
        <v>0</v>
      </c>
    </row>
    <row r="5182" spans="1:15">
      <c r="A5182" t="s">
        <v>16988</v>
      </c>
      <c r="B5182" s="8">
        <v>43145</v>
      </c>
      <c r="C5182" s="8">
        <v>43137.363958333335</v>
      </c>
      <c r="D5182" t="s">
        <v>16989</v>
      </c>
      <c r="E5182" t="s">
        <v>14187</v>
      </c>
      <c r="F5182">
        <v>23</v>
      </c>
      <c r="G5182" t="e">
        <f>VLOOKUP(#REF!,#REF!,2,FALSE)</f>
        <v>#REF!</v>
      </c>
      <c r="H5182" t="s">
        <v>16990</v>
      </c>
      <c r="I5182">
        <v>68487</v>
      </c>
      <c r="J5182">
        <v>4984</v>
      </c>
      <c r="K5182">
        <v>32</v>
      </c>
      <c r="L5182">
        <v>269</v>
      </c>
      <c r="M5182" t="b">
        <v>0</v>
      </c>
      <c r="N5182" t="b">
        <v>0</v>
      </c>
      <c r="O5182" t="b">
        <v>0</v>
      </c>
    </row>
    <row r="5183" spans="1:15">
      <c r="A5183" t="s">
        <v>16991</v>
      </c>
      <c r="B5183" s="8">
        <v>43078</v>
      </c>
      <c r="C5183" s="8">
        <v>43072.416666666664</v>
      </c>
      <c r="D5183" t="s">
        <v>16992</v>
      </c>
      <c r="E5183" t="s">
        <v>16993</v>
      </c>
      <c r="F5183">
        <v>17</v>
      </c>
      <c r="G5183" t="e">
        <f>VLOOKUP(#REF!,#REF!,2,FALSE)</f>
        <v>#REF!</v>
      </c>
      <c r="H5183" t="s">
        <v>16994</v>
      </c>
      <c r="I5183">
        <v>67802</v>
      </c>
      <c r="J5183">
        <v>3852</v>
      </c>
      <c r="K5183">
        <v>90</v>
      </c>
      <c r="L5183">
        <v>334</v>
      </c>
      <c r="M5183" t="b">
        <v>0</v>
      </c>
      <c r="N5183" t="b">
        <v>0</v>
      </c>
      <c r="O5183" t="b">
        <v>0</v>
      </c>
    </row>
    <row r="5184" spans="1:15">
      <c r="A5184" t="s">
        <v>16995</v>
      </c>
      <c r="B5184" s="8">
        <v>43121</v>
      </c>
      <c r="C5184" s="8">
        <v>43116.287870370368</v>
      </c>
      <c r="D5184" t="s">
        <v>16996</v>
      </c>
      <c r="E5184" t="s">
        <v>16997</v>
      </c>
      <c r="F5184">
        <v>17</v>
      </c>
      <c r="G5184" t="e">
        <f>VLOOKUP(#REF!,#REF!,2,FALSE)</f>
        <v>#REF!</v>
      </c>
      <c r="H5184" t="s">
        <v>16998</v>
      </c>
      <c r="I5184">
        <v>67726</v>
      </c>
      <c r="J5184">
        <v>402</v>
      </c>
      <c r="K5184">
        <v>67</v>
      </c>
      <c r="L5184">
        <v>87</v>
      </c>
      <c r="M5184" t="b">
        <v>0</v>
      </c>
      <c r="N5184" t="b">
        <v>0</v>
      </c>
      <c r="O5184" t="b">
        <v>0</v>
      </c>
    </row>
    <row r="5185" spans="1:15">
      <c r="A5185" t="s">
        <v>16999</v>
      </c>
      <c r="B5185" s="8">
        <v>43057</v>
      </c>
      <c r="C5185" s="8">
        <v>43052.048530092594</v>
      </c>
      <c r="D5185" t="s">
        <v>17000</v>
      </c>
      <c r="E5185" t="s">
        <v>17001</v>
      </c>
      <c r="F5185">
        <v>25</v>
      </c>
      <c r="G5185" t="e">
        <f>VLOOKUP(#REF!,#REF!,2,FALSE)</f>
        <v>#REF!</v>
      </c>
      <c r="H5185" t="s">
        <v>100</v>
      </c>
      <c r="I5185">
        <v>67471</v>
      </c>
      <c r="J5185">
        <v>40</v>
      </c>
      <c r="K5185">
        <v>15</v>
      </c>
      <c r="L5185">
        <v>29</v>
      </c>
      <c r="M5185" t="b">
        <v>0</v>
      </c>
      <c r="N5185" t="b">
        <v>0</v>
      </c>
      <c r="O5185" t="b">
        <v>0</v>
      </c>
    </row>
    <row r="5186" spans="1:15">
      <c r="A5186" t="s">
        <v>17002</v>
      </c>
      <c r="B5186" s="8">
        <v>43109</v>
      </c>
      <c r="C5186" s="8">
        <v>43105.336770833332</v>
      </c>
      <c r="D5186" t="s">
        <v>17003</v>
      </c>
      <c r="E5186" t="s">
        <v>5881</v>
      </c>
      <c r="F5186">
        <v>27</v>
      </c>
      <c r="G5186" t="e">
        <f>VLOOKUP(#REF!,#REF!,2,FALSE)</f>
        <v>#REF!</v>
      </c>
      <c r="H5186" t="s">
        <v>17004</v>
      </c>
      <c r="I5186">
        <v>67185</v>
      </c>
      <c r="J5186">
        <v>1286</v>
      </c>
      <c r="K5186">
        <v>103</v>
      </c>
      <c r="L5186">
        <v>109</v>
      </c>
      <c r="M5186" t="b">
        <v>0</v>
      </c>
      <c r="N5186" t="b">
        <v>0</v>
      </c>
      <c r="O5186" t="b">
        <v>0</v>
      </c>
    </row>
    <row r="5187" spans="1:15">
      <c r="A5187" t="s">
        <v>17005</v>
      </c>
      <c r="B5187" s="8">
        <v>43076</v>
      </c>
      <c r="C5187" s="8">
        <v>43073.585752314815</v>
      </c>
      <c r="D5187" t="s">
        <v>17006</v>
      </c>
      <c r="E5187" t="s">
        <v>2314</v>
      </c>
      <c r="F5187">
        <v>17</v>
      </c>
      <c r="G5187" t="e">
        <f>VLOOKUP(#REF!,#REF!,2,FALSE)</f>
        <v>#REF!</v>
      </c>
      <c r="H5187" t="s">
        <v>17007</v>
      </c>
      <c r="I5187">
        <v>66876</v>
      </c>
      <c r="J5187">
        <v>534</v>
      </c>
      <c r="K5187">
        <v>45</v>
      </c>
      <c r="L5187">
        <v>281</v>
      </c>
      <c r="M5187" t="b">
        <v>0</v>
      </c>
      <c r="N5187" t="b">
        <v>0</v>
      </c>
      <c r="O5187" t="b">
        <v>0</v>
      </c>
    </row>
    <row r="5188" spans="1:15">
      <c r="A5188" t="s">
        <v>17008</v>
      </c>
      <c r="B5188" s="8">
        <v>43194</v>
      </c>
      <c r="C5188" s="8">
        <v>43193.166678240741</v>
      </c>
      <c r="D5188" t="s">
        <v>17009</v>
      </c>
      <c r="E5188" t="s">
        <v>380</v>
      </c>
      <c r="F5188">
        <v>24</v>
      </c>
      <c r="G5188" t="e">
        <f>VLOOKUP(#REF!,#REF!,2,FALSE)</f>
        <v>#REF!</v>
      </c>
      <c r="H5188" t="s">
        <v>17010</v>
      </c>
      <c r="I5188">
        <v>892676</v>
      </c>
      <c r="J5188">
        <v>6555</v>
      </c>
      <c r="K5188">
        <v>805</v>
      </c>
      <c r="L5188">
        <v>945</v>
      </c>
      <c r="M5188" t="b">
        <v>0</v>
      </c>
      <c r="N5188" t="b">
        <v>0</v>
      </c>
      <c r="O5188" t="b">
        <v>0</v>
      </c>
    </row>
    <row r="5189" spans="1:15">
      <c r="A5189" t="s">
        <v>17011</v>
      </c>
      <c r="B5189" s="8">
        <v>43152</v>
      </c>
      <c r="C5189" s="8">
        <v>43144.500023148146</v>
      </c>
      <c r="D5189" t="s">
        <v>17012</v>
      </c>
      <c r="E5189" t="s">
        <v>17013</v>
      </c>
      <c r="F5189">
        <v>1</v>
      </c>
      <c r="G5189" t="e">
        <f>VLOOKUP(#REF!,#REF!,2,FALSE)</f>
        <v>#REF!</v>
      </c>
      <c r="H5189" t="s">
        <v>17014</v>
      </c>
      <c r="I5189">
        <v>66369</v>
      </c>
      <c r="J5189">
        <v>2520</v>
      </c>
      <c r="K5189">
        <v>588</v>
      </c>
      <c r="L5189">
        <v>564</v>
      </c>
      <c r="M5189" t="b">
        <v>0</v>
      </c>
      <c r="N5189" t="b">
        <v>0</v>
      </c>
      <c r="O5189" t="b">
        <v>0</v>
      </c>
    </row>
    <row r="5190" spans="1:15">
      <c r="A5190" t="s">
        <v>17015</v>
      </c>
      <c r="B5190" s="8">
        <v>43195</v>
      </c>
      <c r="C5190" s="8">
        <v>43193.250451388885</v>
      </c>
      <c r="D5190" t="s">
        <v>17016</v>
      </c>
      <c r="E5190" t="s">
        <v>790</v>
      </c>
      <c r="F5190">
        <v>24</v>
      </c>
      <c r="G5190" t="e">
        <f>VLOOKUP(#REF!,#REF!,2,FALSE)</f>
        <v>#REF!</v>
      </c>
      <c r="H5190" t="s">
        <v>17017</v>
      </c>
      <c r="I5190">
        <v>1542228</v>
      </c>
      <c r="J5190">
        <v>20254</v>
      </c>
      <c r="K5190">
        <v>1199</v>
      </c>
      <c r="L5190">
        <v>1342</v>
      </c>
      <c r="M5190" t="b">
        <v>0</v>
      </c>
      <c r="N5190" t="b">
        <v>0</v>
      </c>
      <c r="O5190" t="b">
        <v>0</v>
      </c>
    </row>
    <row r="5191" spans="1:15">
      <c r="A5191" t="s">
        <v>17018</v>
      </c>
      <c r="B5191" s="8">
        <v>43107</v>
      </c>
      <c r="C5191" s="8">
        <v>43099.800405092596</v>
      </c>
      <c r="D5191" t="s">
        <v>17019</v>
      </c>
      <c r="E5191" t="s">
        <v>17020</v>
      </c>
      <c r="F5191">
        <v>15</v>
      </c>
      <c r="G5191" t="e">
        <f>VLOOKUP(#REF!,#REF!,2,FALSE)</f>
        <v>#REF!</v>
      </c>
      <c r="H5191" t="s">
        <v>17021</v>
      </c>
      <c r="I5191">
        <v>66367</v>
      </c>
      <c r="J5191">
        <v>3370</v>
      </c>
      <c r="K5191">
        <v>39</v>
      </c>
      <c r="L5191">
        <v>240</v>
      </c>
      <c r="M5191" t="b">
        <v>0</v>
      </c>
      <c r="N5191" t="b">
        <v>0</v>
      </c>
      <c r="O5191" t="b">
        <v>0</v>
      </c>
    </row>
    <row r="5192" spans="1:15">
      <c r="A5192" t="s">
        <v>17022</v>
      </c>
      <c r="B5192" s="8">
        <v>43195</v>
      </c>
      <c r="C5192" s="8">
        <v>43193.333379629628</v>
      </c>
      <c r="D5192" t="s">
        <v>17023</v>
      </c>
      <c r="E5192" t="s">
        <v>4035</v>
      </c>
      <c r="F5192">
        <v>24</v>
      </c>
      <c r="G5192" t="e">
        <f>VLOOKUP(#REF!,#REF!,2,FALSE)</f>
        <v>#REF!</v>
      </c>
      <c r="H5192" t="s">
        <v>100</v>
      </c>
      <c r="I5192">
        <v>2288833</v>
      </c>
      <c r="J5192">
        <v>18696</v>
      </c>
      <c r="K5192">
        <v>1858</v>
      </c>
      <c r="L5192">
        <v>1721</v>
      </c>
      <c r="M5192" t="b">
        <v>0</v>
      </c>
      <c r="N5192" t="b">
        <v>0</v>
      </c>
      <c r="O5192" t="b">
        <v>0</v>
      </c>
    </row>
    <row r="5193" spans="1:15">
      <c r="A5193" t="s">
        <v>17024</v>
      </c>
      <c r="B5193" s="8">
        <v>43211</v>
      </c>
      <c r="C5193" s="8">
        <v>43193.375011574077</v>
      </c>
      <c r="D5193" t="s">
        <v>17025</v>
      </c>
      <c r="E5193" t="s">
        <v>14766</v>
      </c>
      <c r="F5193">
        <v>10</v>
      </c>
      <c r="G5193" t="e">
        <f>VLOOKUP(#REF!,#REF!,2,FALSE)</f>
        <v>#REF!</v>
      </c>
      <c r="H5193" t="s">
        <v>14767</v>
      </c>
      <c r="I5193">
        <v>6554859</v>
      </c>
      <c r="J5193">
        <v>138623</v>
      </c>
      <c r="K5193">
        <v>4808</v>
      </c>
      <c r="L5193">
        <v>4966</v>
      </c>
      <c r="M5193" t="b">
        <v>0</v>
      </c>
      <c r="N5193" t="b">
        <v>0</v>
      </c>
      <c r="O5193" t="b">
        <v>0</v>
      </c>
    </row>
    <row r="5194" spans="1:15">
      <c r="A5194" t="s">
        <v>17026</v>
      </c>
      <c r="B5194" s="8">
        <v>43211</v>
      </c>
      <c r="C5194" s="8">
        <v>43193.375104166669</v>
      </c>
      <c r="D5194" t="s">
        <v>17027</v>
      </c>
      <c r="E5194" t="s">
        <v>1386</v>
      </c>
      <c r="F5194">
        <v>24</v>
      </c>
      <c r="G5194" t="e">
        <f>VLOOKUP(#REF!,#REF!,2,FALSE)</f>
        <v>#REF!</v>
      </c>
      <c r="H5194" t="s">
        <v>2164</v>
      </c>
      <c r="I5194">
        <v>1120841</v>
      </c>
      <c r="J5194">
        <v>39990</v>
      </c>
      <c r="K5194">
        <v>391</v>
      </c>
      <c r="L5194">
        <v>1939</v>
      </c>
      <c r="M5194" t="b">
        <v>0</v>
      </c>
      <c r="N5194" t="b">
        <v>0</v>
      </c>
      <c r="O5194" t="b">
        <v>0</v>
      </c>
    </row>
    <row r="5195" spans="1:15">
      <c r="A5195" t="s">
        <v>17028</v>
      </c>
      <c r="B5195" s="8">
        <v>43085</v>
      </c>
      <c r="C5195" s="8">
        <v>43080.333425925928</v>
      </c>
      <c r="D5195" t="s">
        <v>17029</v>
      </c>
      <c r="E5195" t="s">
        <v>14678</v>
      </c>
      <c r="F5195">
        <v>23</v>
      </c>
      <c r="G5195" t="e">
        <f>VLOOKUP(#REF!,#REF!,2,FALSE)</f>
        <v>#REF!</v>
      </c>
      <c r="H5195" t="s">
        <v>17030</v>
      </c>
      <c r="I5195">
        <v>66190</v>
      </c>
      <c r="J5195">
        <v>4070</v>
      </c>
      <c r="K5195">
        <v>76</v>
      </c>
      <c r="L5195">
        <v>360</v>
      </c>
      <c r="M5195" t="b">
        <v>0</v>
      </c>
      <c r="N5195" t="b">
        <v>0</v>
      </c>
      <c r="O5195" t="b">
        <v>0</v>
      </c>
    </row>
    <row r="5196" spans="1:15">
      <c r="A5196" t="s">
        <v>17031</v>
      </c>
      <c r="B5196" s="8">
        <v>43082</v>
      </c>
      <c r="C5196" s="8">
        <v>43076.671909722223</v>
      </c>
      <c r="D5196" t="s">
        <v>17032</v>
      </c>
      <c r="E5196" t="s">
        <v>15889</v>
      </c>
      <c r="F5196">
        <v>22</v>
      </c>
      <c r="G5196" t="e">
        <f>VLOOKUP(#REF!,#REF!,2,FALSE)</f>
        <v>#REF!</v>
      </c>
      <c r="H5196" t="s">
        <v>17033</v>
      </c>
      <c r="I5196">
        <v>66117</v>
      </c>
      <c r="J5196">
        <v>3298</v>
      </c>
      <c r="K5196">
        <v>23</v>
      </c>
      <c r="L5196">
        <v>333</v>
      </c>
      <c r="M5196" t="b">
        <v>0</v>
      </c>
      <c r="N5196" t="b">
        <v>0</v>
      </c>
      <c r="O5196" t="b">
        <v>0</v>
      </c>
    </row>
    <row r="5197" spans="1:15">
      <c r="A5197" t="s">
        <v>17034</v>
      </c>
      <c r="B5197" s="8">
        <v>43071</v>
      </c>
      <c r="C5197" s="8">
        <v>43067.666666666664</v>
      </c>
      <c r="D5197" t="s">
        <v>17035</v>
      </c>
      <c r="E5197" t="s">
        <v>1338</v>
      </c>
      <c r="F5197">
        <v>25</v>
      </c>
      <c r="G5197" t="e">
        <f>VLOOKUP(#REF!,#REF!,2,FALSE)</f>
        <v>#REF!</v>
      </c>
      <c r="H5197" t="s">
        <v>17036</v>
      </c>
      <c r="I5197">
        <v>65990</v>
      </c>
      <c r="J5197">
        <v>1265</v>
      </c>
      <c r="K5197">
        <v>55</v>
      </c>
      <c r="L5197">
        <v>293</v>
      </c>
      <c r="M5197" t="b">
        <v>0</v>
      </c>
      <c r="N5197" t="b">
        <v>0</v>
      </c>
      <c r="O5197" t="b">
        <v>0</v>
      </c>
    </row>
    <row r="5198" spans="1:15">
      <c r="A5198" t="s">
        <v>17037</v>
      </c>
      <c r="B5198" s="8">
        <v>43139</v>
      </c>
      <c r="C5198" s="8">
        <v>43133.293379629627</v>
      </c>
      <c r="D5198" t="s">
        <v>17038</v>
      </c>
      <c r="E5198" t="s">
        <v>13063</v>
      </c>
      <c r="F5198">
        <v>28</v>
      </c>
      <c r="G5198" t="e">
        <f>VLOOKUP(#REF!,#REF!,2,FALSE)</f>
        <v>#REF!</v>
      </c>
      <c r="H5198" t="s">
        <v>17039</v>
      </c>
      <c r="I5198">
        <v>65972</v>
      </c>
      <c r="J5198">
        <v>3506</v>
      </c>
      <c r="K5198">
        <v>47</v>
      </c>
      <c r="L5198">
        <v>328</v>
      </c>
      <c r="M5198" t="b">
        <v>0</v>
      </c>
      <c r="N5198" t="b">
        <v>0</v>
      </c>
      <c r="O5198" t="b">
        <v>0</v>
      </c>
    </row>
    <row r="5199" spans="1:15">
      <c r="A5199" t="s">
        <v>17040</v>
      </c>
      <c r="B5199" s="8">
        <v>43088</v>
      </c>
      <c r="C5199" s="8">
        <v>43083.4375</v>
      </c>
      <c r="D5199" t="s">
        <v>17041</v>
      </c>
      <c r="E5199" t="s">
        <v>14277</v>
      </c>
      <c r="F5199">
        <v>26</v>
      </c>
      <c r="G5199" t="e">
        <f>VLOOKUP(#REF!,#REF!,2,FALSE)</f>
        <v>#REF!</v>
      </c>
      <c r="H5199" t="s">
        <v>17042</v>
      </c>
      <c r="I5199">
        <v>65874</v>
      </c>
      <c r="J5199">
        <v>3209</v>
      </c>
      <c r="K5199">
        <v>32</v>
      </c>
      <c r="L5199">
        <v>120</v>
      </c>
      <c r="M5199" t="b">
        <v>0</v>
      </c>
      <c r="N5199" t="b">
        <v>0</v>
      </c>
      <c r="O5199" t="b">
        <v>0</v>
      </c>
    </row>
    <row r="5200" spans="1:15">
      <c r="A5200" t="s">
        <v>17043</v>
      </c>
      <c r="B5200" s="8">
        <v>43075</v>
      </c>
      <c r="C5200" s="8">
        <v>43045.964594907404</v>
      </c>
      <c r="D5200" t="s">
        <v>17044</v>
      </c>
      <c r="E5200" t="s">
        <v>17045</v>
      </c>
      <c r="F5200">
        <v>22</v>
      </c>
      <c r="G5200" t="e">
        <f>VLOOKUP(#REF!,#REF!,2,FALSE)</f>
        <v>#REF!</v>
      </c>
      <c r="H5200" t="s">
        <v>17046</v>
      </c>
      <c r="I5200">
        <v>65821</v>
      </c>
      <c r="J5200">
        <v>34</v>
      </c>
      <c r="K5200">
        <v>10</v>
      </c>
      <c r="L5200">
        <v>0</v>
      </c>
      <c r="M5200" t="b">
        <v>1</v>
      </c>
      <c r="N5200" t="b">
        <v>0</v>
      </c>
      <c r="O5200" t="b">
        <v>0</v>
      </c>
    </row>
    <row r="5201" spans="1:15">
      <c r="A5201" t="s">
        <v>17047</v>
      </c>
      <c r="B5201" s="8">
        <v>43060</v>
      </c>
      <c r="C5201" s="8">
        <v>43055.359571759262</v>
      </c>
      <c r="D5201" t="s">
        <v>17048</v>
      </c>
      <c r="E5201" t="s">
        <v>11493</v>
      </c>
      <c r="F5201">
        <v>1</v>
      </c>
      <c r="G5201" t="e">
        <f>VLOOKUP(#REF!,#REF!,2,FALSE)</f>
        <v>#REF!</v>
      </c>
      <c r="H5201" t="s">
        <v>17049</v>
      </c>
      <c r="I5201">
        <v>65758</v>
      </c>
      <c r="J5201">
        <v>4691</v>
      </c>
      <c r="K5201">
        <v>418</v>
      </c>
      <c r="L5201">
        <v>1033</v>
      </c>
      <c r="M5201" t="b">
        <v>0</v>
      </c>
      <c r="N5201" t="b">
        <v>0</v>
      </c>
      <c r="O5201" t="b">
        <v>0</v>
      </c>
    </row>
    <row r="5202" spans="1:15">
      <c r="A5202" t="s">
        <v>17050</v>
      </c>
      <c r="B5202" s="8">
        <v>43265</v>
      </c>
      <c r="C5202" s="8">
        <v>43261.829722222225</v>
      </c>
      <c r="D5202" t="s">
        <v>17051</v>
      </c>
      <c r="E5202" t="s">
        <v>17052</v>
      </c>
      <c r="F5202">
        <v>20</v>
      </c>
      <c r="G5202" t="e">
        <f>VLOOKUP(#REF!,#REF!,2,FALSE)</f>
        <v>#REF!</v>
      </c>
      <c r="H5202" t="s">
        <v>17053</v>
      </c>
      <c r="I5202">
        <v>5254340</v>
      </c>
      <c r="J5202">
        <v>153440</v>
      </c>
      <c r="K5202">
        <v>2266</v>
      </c>
      <c r="L5202">
        <v>25862</v>
      </c>
      <c r="M5202" t="b">
        <v>0</v>
      </c>
      <c r="N5202" t="b">
        <v>0</v>
      </c>
      <c r="O5202" t="b">
        <v>0</v>
      </c>
    </row>
    <row r="5203" spans="1:15">
      <c r="A5203" t="s">
        <v>17054</v>
      </c>
      <c r="B5203" s="8">
        <v>43211</v>
      </c>
      <c r="C5203" s="8">
        <v>43194.083379629628</v>
      </c>
      <c r="D5203" t="s">
        <v>17055</v>
      </c>
      <c r="E5203" t="s">
        <v>17056</v>
      </c>
      <c r="F5203">
        <v>10</v>
      </c>
      <c r="G5203" t="e">
        <f>VLOOKUP(#REF!,#REF!,2,FALSE)</f>
        <v>#REF!</v>
      </c>
      <c r="H5203" t="s">
        <v>17057</v>
      </c>
      <c r="I5203">
        <v>15552885</v>
      </c>
      <c r="J5203">
        <v>548563</v>
      </c>
      <c r="K5203">
        <v>11180</v>
      </c>
      <c r="L5203">
        <v>53665</v>
      </c>
      <c r="M5203" t="b">
        <v>0</v>
      </c>
      <c r="N5203" t="b">
        <v>0</v>
      </c>
      <c r="O5203" t="b">
        <v>0</v>
      </c>
    </row>
    <row r="5204" spans="1:15">
      <c r="A5204" t="s">
        <v>17058</v>
      </c>
      <c r="B5204" s="8">
        <v>43195</v>
      </c>
      <c r="C5204" s="8">
        <v>43194.083391203705</v>
      </c>
      <c r="D5204" t="s">
        <v>17059</v>
      </c>
      <c r="E5204" t="s">
        <v>380</v>
      </c>
      <c r="F5204">
        <v>24</v>
      </c>
      <c r="G5204" t="e">
        <f>VLOOKUP(#REF!,#REF!,2,FALSE)</f>
        <v>#REF!</v>
      </c>
      <c r="H5204" t="s">
        <v>17060</v>
      </c>
      <c r="I5204">
        <v>319297</v>
      </c>
      <c r="J5204">
        <v>5104</v>
      </c>
      <c r="K5204">
        <v>173</v>
      </c>
      <c r="L5204">
        <v>538</v>
      </c>
      <c r="M5204" t="b">
        <v>0</v>
      </c>
      <c r="N5204" t="b">
        <v>0</v>
      </c>
      <c r="O5204" t="b">
        <v>0</v>
      </c>
    </row>
    <row r="5205" spans="1:15">
      <c r="A5205" t="s">
        <v>17061</v>
      </c>
      <c r="B5205" s="8">
        <v>43151</v>
      </c>
      <c r="C5205" s="8">
        <v>43147.37572916667</v>
      </c>
      <c r="D5205" t="s">
        <v>17062</v>
      </c>
      <c r="E5205" t="s">
        <v>2458</v>
      </c>
      <c r="F5205">
        <v>28</v>
      </c>
      <c r="G5205" t="e">
        <f>VLOOKUP(#REF!,#REF!,2,FALSE)</f>
        <v>#REF!</v>
      </c>
      <c r="H5205" t="s">
        <v>17063</v>
      </c>
      <c r="I5205">
        <v>65707</v>
      </c>
      <c r="J5205">
        <v>1960</v>
      </c>
      <c r="K5205">
        <v>91</v>
      </c>
      <c r="L5205">
        <v>482</v>
      </c>
      <c r="M5205" t="b">
        <v>0</v>
      </c>
      <c r="N5205" t="b">
        <v>0</v>
      </c>
      <c r="O5205" t="b">
        <v>0</v>
      </c>
    </row>
    <row r="5206" spans="1:15">
      <c r="A5206" t="s">
        <v>17064</v>
      </c>
      <c r="B5206" s="8">
        <v>43088</v>
      </c>
      <c r="C5206" s="8">
        <v>43082.3750462963</v>
      </c>
      <c r="D5206" t="s">
        <v>17065</v>
      </c>
      <c r="E5206" t="s">
        <v>16213</v>
      </c>
      <c r="F5206">
        <v>26</v>
      </c>
      <c r="G5206" t="e">
        <f>VLOOKUP(#REF!,#REF!,2,FALSE)</f>
        <v>#REF!</v>
      </c>
      <c r="H5206" t="s">
        <v>17066</v>
      </c>
      <c r="I5206">
        <v>65631</v>
      </c>
      <c r="J5206">
        <v>4197</v>
      </c>
      <c r="K5206">
        <v>96</v>
      </c>
      <c r="L5206">
        <v>170</v>
      </c>
      <c r="M5206" t="b">
        <v>0</v>
      </c>
      <c r="N5206" t="b">
        <v>0</v>
      </c>
      <c r="O5206" t="b">
        <v>0</v>
      </c>
    </row>
    <row r="5207" spans="1:15">
      <c r="A5207" t="s">
        <v>17067</v>
      </c>
      <c r="B5207" s="8">
        <v>43112</v>
      </c>
      <c r="C5207" s="8">
        <v>43107.416759259257</v>
      </c>
      <c r="D5207" t="s">
        <v>17068</v>
      </c>
      <c r="E5207" t="s">
        <v>17069</v>
      </c>
      <c r="F5207">
        <v>17</v>
      </c>
      <c r="G5207" t="e">
        <f>VLOOKUP(#REF!,#REF!,2,FALSE)</f>
        <v>#REF!</v>
      </c>
      <c r="H5207" t="s">
        <v>17070</v>
      </c>
      <c r="I5207">
        <v>65371</v>
      </c>
      <c r="J5207">
        <v>296</v>
      </c>
      <c r="K5207">
        <v>69</v>
      </c>
      <c r="L5207">
        <v>49</v>
      </c>
      <c r="M5207" t="b">
        <v>0</v>
      </c>
      <c r="N5207" t="b">
        <v>0</v>
      </c>
      <c r="O5207" t="b">
        <v>0</v>
      </c>
    </row>
    <row r="5208" spans="1:15">
      <c r="A5208" t="s">
        <v>17071</v>
      </c>
      <c r="B5208" s="8">
        <v>43197</v>
      </c>
      <c r="C5208" s="8">
        <v>43194.250196759262</v>
      </c>
      <c r="D5208" t="s">
        <v>17072</v>
      </c>
      <c r="E5208" t="s">
        <v>790</v>
      </c>
      <c r="F5208">
        <v>24</v>
      </c>
      <c r="G5208" t="e">
        <f>VLOOKUP(#REF!,#REF!,2,FALSE)</f>
        <v>#REF!</v>
      </c>
      <c r="H5208" t="s">
        <v>17073</v>
      </c>
      <c r="I5208">
        <v>720317</v>
      </c>
      <c r="J5208">
        <v>11776</v>
      </c>
      <c r="K5208">
        <v>323</v>
      </c>
      <c r="L5208">
        <v>503</v>
      </c>
      <c r="M5208" t="b">
        <v>0</v>
      </c>
      <c r="N5208" t="b">
        <v>0</v>
      </c>
      <c r="O5208" t="b">
        <v>0</v>
      </c>
    </row>
    <row r="5209" spans="1:15">
      <c r="A5209" t="s">
        <v>17074</v>
      </c>
      <c r="B5209" s="8">
        <v>43108</v>
      </c>
      <c r="C5209" s="8">
        <v>43094.125</v>
      </c>
      <c r="D5209" t="s">
        <v>17075</v>
      </c>
      <c r="E5209" t="s">
        <v>17076</v>
      </c>
      <c r="F5209">
        <v>19</v>
      </c>
      <c r="G5209" t="e">
        <f>VLOOKUP(#REF!,#REF!,2,FALSE)</f>
        <v>#REF!</v>
      </c>
      <c r="H5209" t="s">
        <v>17077</v>
      </c>
      <c r="I5209">
        <v>65353</v>
      </c>
      <c r="J5209">
        <v>747</v>
      </c>
      <c r="K5209">
        <v>11</v>
      </c>
      <c r="L5209">
        <v>62</v>
      </c>
      <c r="M5209" t="b">
        <v>0</v>
      </c>
      <c r="N5209" t="b">
        <v>0</v>
      </c>
      <c r="O5209" t="b">
        <v>0</v>
      </c>
    </row>
    <row r="5210" spans="1:15">
      <c r="A5210" t="s">
        <v>17078</v>
      </c>
      <c r="B5210" s="8">
        <v>43089</v>
      </c>
      <c r="C5210" s="8">
        <v>43083.378518518519</v>
      </c>
      <c r="D5210" t="s">
        <v>17079</v>
      </c>
      <c r="E5210" t="s">
        <v>17080</v>
      </c>
      <c r="F5210">
        <v>26</v>
      </c>
      <c r="G5210" t="e">
        <f>VLOOKUP(#REF!,#REF!,2,FALSE)</f>
        <v>#REF!</v>
      </c>
      <c r="H5210" t="s">
        <v>17081</v>
      </c>
      <c r="I5210">
        <v>65277</v>
      </c>
      <c r="J5210">
        <v>1967</v>
      </c>
      <c r="K5210">
        <v>61</v>
      </c>
      <c r="L5210">
        <v>152</v>
      </c>
      <c r="M5210" t="b">
        <v>0</v>
      </c>
      <c r="N5210" t="b">
        <v>0</v>
      </c>
      <c r="O5210" t="b">
        <v>0</v>
      </c>
    </row>
    <row r="5211" spans="1:15">
      <c r="A5211" t="s">
        <v>17082</v>
      </c>
      <c r="B5211" s="8">
        <v>43196</v>
      </c>
      <c r="C5211" s="8">
        <v>43194.429189814815</v>
      </c>
      <c r="D5211" t="s">
        <v>17083</v>
      </c>
      <c r="E5211" t="s">
        <v>973</v>
      </c>
      <c r="F5211">
        <v>24</v>
      </c>
      <c r="G5211" t="e">
        <f>VLOOKUP(#REF!,#REF!,2,FALSE)</f>
        <v>#REF!</v>
      </c>
      <c r="H5211" t="s">
        <v>17084</v>
      </c>
      <c r="I5211">
        <v>534696</v>
      </c>
      <c r="J5211">
        <v>12224</v>
      </c>
      <c r="K5211">
        <v>242</v>
      </c>
      <c r="L5211">
        <v>835</v>
      </c>
      <c r="M5211" t="b">
        <v>0</v>
      </c>
      <c r="N5211" t="b">
        <v>0</v>
      </c>
      <c r="O5211" t="b">
        <v>0</v>
      </c>
    </row>
    <row r="5212" spans="1:15">
      <c r="A5212" t="s">
        <v>17085</v>
      </c>
      <c r="B5212" s="8">
        <v>43078</v>
      </c>
      <c r="C5212" s="8">
        <v>43075.375081018516</v>
      </c>
      <c r="D5212" t="s">
        <v>17086</v>
      </c>
      <c r="E5212" t="s">
        <v>1193</v>
      </c>
      <c r="F5212">
        <v>26</v>
      </c>
      <c r="G5212" t="e">
        <f>VLOOKUP(#REF!,#REF!,2,FALSE)</f>
        <v>#REF!</v>
      </c>
      <c r="H5212" t="s">
        <v>17087</v>
      </c>
      <c r="I5212">
        <v>64866</v>
      </c>
      <c r="J5212">
        <v>2252</v>
      </c>
      <c r="K5212">
        <v>17</v>
      </c>
      <c r="L5212">
        <v>177</v>
      </c>
      <c r="M5212" t="b">
        <v>0</v>
      </c>
      <c r="N5212" t="b">
        <v>0</v>
      </c>
      <c r="O5212" t="b">
        <v>0</v>
      </c>
    </row>
    <row r="5213" spans="1:15">
      <c r="A5213" t="s">
        <v>17088</v>
      </c>
      <c r="B5213" s="8">
        <v>43182</v>
      </c>
      <c r="C5213" s="8">
        <v>43167.41846064815</v>
      </c>
      <c r="D5213" t="s">
        <v>17089</v>
      </c>
      <c r="E5213" t="s">
        <v>17090</v>
      </c>
      <c r="F5213">
        <v>20</v>
      </c>
      <c r="G5213" t="e">
        <f>VLOOKUP(#REF!,#REF!,2,FALSE)</f>
        <v>#REF!</v>
      </c>
      <c r="H5213" t="s">
        <v>17091</v>
      </c>
      <c r="I5213">
        <v>5875671</v>
      </c>
      <c r="J5213">
        <v>202863</v>
      </c>
      <c r="K5213">
        <v>32117</v>
      </c>
      <c r="L5213">
        <v>48361</v>
      </c>
      <c r="M5213" t="b">
        <v>0</v>
      </c>
      <c r="N5213" t="b">
        <v>0</v>
      </c>
      <c r="O5213" t="b">
        <v>0</v>
      </c>
    </row>
    <row r="5214" spans="1:15">
      <c r="A5214" t="s">
        <v>17092</v>
      </c>
      <c r="B5214" s="8">
        <v>43160</v>
      </c>
      <c r="C5214" s="8">
        <v>43156.975162037037</v>
      </c>
      <c r="D5214" t="s">
        <v>17093</v>
      </c>
      <c r="E5214" t="s">
        <v>16637</v>
      </c>
      <c r="F5214">
        <v>28</v>
      </c>
      <c r="G5214" t="e">
        <f>VLOOKUP(#REF!,#REF!,2,FALSE)</f>
        <v>#REF!</v>
      </c>
      <c r="H5214" t="s">
        <v>17094</v>
      </c>
      <c r="I5214">
        <v>64566</v>
      </c>
      <c r="J5214">
        <v>4442</v>
      </c>
      <c r="K5214">
        <v>27</v>
      </c>
      <c r="L5214">
        <v>282</v>
      </c>
      <c r="M5214" t="b">
        <v>0</v>
      </c>
      <c r="N5214" t="b">
        <v>0</v>
      </c>
      <c r="O5214" t="b">
        <v>0</v>
      </c>
    </row>
    <row r="5215" spans="1:15">
      <c r="A5215" t="s">
        <v>17095</v>
      </c>
      <c r="B5215" s="8">
        <v>43123</v>
      </c>
      <c r="C5215" s="8">
        <v>43117.284004629626</v>
      </c>
      <c r="D5215" t="s">
        <v>17096</v>
      </c>
      <c r="E5215" t="s">
        <v>17097</v>
      </c>
      <c r="F5215">
        <v>26</v>
      </c>
      <c r="G5215" t="e">
        <f>VLOOKUP(#REF!,#REF!,2,FALSE)</f>
        <v>#REF!</v>
      </c>
      <c r="H5215" t="s">
        <v>17098</v>
      </c>
      <c r="I5215">
        <v>64316</v>
      </c>
      <c r="J5215">
        <v>2336</v>
      </c>
      <c r="K5215">
        <v>114</v>
      </c>
      <c r="L5215">
        <v>241</v>
      </c>
      <c r="M5215" t="b">
        <v>0</v>
      </c>
      <c r="N5215" t="b">
        <v>0</v>
      </c>
      <c r="O5215" t="b">
        <v>0</v>
      </c>
    </row>
    <row r="5216" spans="1:15">
      <c r="A5216" t="s">
        <v>17099</v>
      </c>
      <c r="B5216" s="8">
        <v>43163</v>
      </c>
      <c r="C5216" s="8">
        <v>43155.338530092595</v>
      </c>
      <c r="D5216" t="s">
        <v>17100</v>
      </c>
      <c r="E5216" t="s">
        <v>17101</v>
      </c>
      <c r="F5216">
        <v>22</v>
      </c>
      <c r="G5216" t="e">
        <f>VLOOKUP(#REF!,#REF!,2,FALSE)</f>
        <v>#REF!</v>
      </c>
      <c r="H5216" t="s">
        <v>17102</v>
      </c>
      <c r="I5216">
        <v>64294</v>
      </c>
      <c r="J5216">
        <v>2263</v>
      </c>
      <c r="K5216">
        <v>176</v>
      </c>
      <c r="L5216">
        <v>226</v>
      </c>
      <c r="M5216" t="b">
        <v>0</v>
      </c>
      <c r="N5216" t="b">
        <v>0</v>
      </c>
      <c r="O5216" t="b">
        <v>0</v>
      </c>
    </row>
    <row r="5217" spans="1:15">
      <c r="A5217" t="s">
        <v>17103</v>
      </c>
      <c r="B5217" s="8">
        <v>43152</v>
      </c>
      <c r="C5217" s="8">
        <v>43144.250023148146</v>
      </c>
      <c r="D5217" t="s">
        <v>17104</v>
      </c>
      <c r="E5217" t="s">
        <v>17105</v>
      </c>
      <c r="F5217">
        <v>23</v>
      </c>
      <c r="G5217" t="e">
        <f>VLOOKUP(#REF!,#REF!,2,FALSE)</f>
        <v>#REF!</v>
      </c>
      <c r="H5217" t="s">
        <v>17106</v>
      </c>
      <c r="I5217">
        <v>64262</v>
      </c>
      <c r="J5217">
        <v>1461</v>
      </c>
      <c r="K5217">
        <v>56</v>
      </c>
      <c r="L5217">
        <v>86</v>
      </c>
      <c r="M5217" t="b">
        <v>0</v>
      </c>
      <c r="N5217" t="b">
        <v>0</v>
      </c>
      <c r="O5217" t="b">
        <v>0</v>
      </c>
    </row>
    <row r="5218" spans="1:15">
      <c r="A5218" t="s">
        <v>17107</v>
      </c>
      <c r="B5218" s="8">
        <v>43109</v>
      </c>
      <c r="C5218" s="8">
        <v>43105.425543981481</v>
      </c>
      <c r="D5218" t="s">
        <v>17108</v>
      </c>
      <c r="E5218" t="s">
        <v>255</v>
      </c>
      <c r="F5218">
        <v>1</v>
      </c>
      <c r="G5218" t="e">
        <f>VLOOKUP(#REF!,#REF!,2,FALSE)</f>
        <v>#REF!</v>
      </c>
      <c r="H5218" t="s">
        <v>17109</v>
      </c>
      <c r="I5218">
        <v>64261</v>
      </c>
      <c r="J5218">
        <v>447</v>
      </c>
      <c r="K5218">
        <v>65</v>
      </c>
      <c r="L5218">
        <v>83</v>
      </c>
      <c r="M5218" t="b">
        <v>0</v>
      </c>
      <c r="N5218" t="b">
        <v>0</v>
      </c>
      <c r="O5218" t="b">
        <v>0</v>
      </c>
    </row>
    <row r="5219" spans="1:15">
      <c r="A5219" t="s">
        <v>17110</v>
      </c>
      <c r="B5219" s="8">
        <v>43144</v>
      </c>
      <c r="C5219" s="8">
        <v>43136.7971412037</v>
      </c>
      <c r="D5219" t="s">
        <v>17111</v>
      </c>
      <c r="E5219" t="s">
        <v>9732</v>
      </c>
      <c r="F5219">
        <v>28</v>
      </c>
      <c r="G5219" t="e">
        <f>VLOOKUP(#REF!,#REF!,2,FALSE)</f>
        <v>#REF!</v>
      </c>
      <c r="H5219" t="s">
        <v>17112</v>
      </c>
      <c r="I5219">
        <v>64167</v>
      </c>
      <c r="J5219">
        <v>159</v>
      </c>
      <c r="K5219">
        <v>14</v>
      </c>
      <c r="L5219">
        <v>25</v>
      </c>
      <c r="M5219" t="b">
        <v>0</v>
      </c>
      <c r="N5219" t="b">
        <v>0</v>
      </c>
      <c r="O5219" t="b">
        <v>0</v>
      </c>
    </row>
    <row r="5220" spans="1:15">
      <c r="A5220" t="s">
        <v>17113</v>
      </c>
      <c r="B5220" s="8">
        <v>43160</v>
      </c>
      <c r="C5220" s="8">
        <v>43156.250034722223</v>
      </c>
      <c r="D5220" t="s">
        <v>17114</v>
      </c>
      <c r="E5220" t="s">
        <v>17115</v>
      </c>
      <c r="F5220">
        <v>28</v>
      </c>
      <c r="G5220" t="e">
        <f>VLOOKUP(#REF!,#REF!,2,FALSE)</f>
        <v>#REF!</v>
      </c>
      <c r="H5220" t="s">
        <v>17116</v>
      </c>
      <c r="I5220">
        <v>64107</v>
      </c>
      <c r="J5220">
        <v>1617</v>
      </c>
      <c r="K5220">
        <v>100</v>
      </c>
      <c r="L5220">
        <v>365</v>
      </c>
      <c r="M5220" t="b">
        <v>0</v>
      </c>
      <c r="N5220" t="b">
        <v>0</v>
      </c>
      <c r="O5220" t="b">
        <v>0</v>
      </c>
    </row>
    <row r="5221" spans="1:15">
      <c r="A5221" t="s">
        <v>17117</v>
      </c>
      <c r="B5221" s="8">
        <v>43120</v>
      </c>
      <c r="C5221" s="8">
        <v>43118.804780092592</v>
      </c>
      <c r="D5221" t="s">
        <v>17118</v>
      </c>
      <c r="E5221" t="s">
        <v>2314</v>
      </c>
      <c r="F5221">
        <v>17</v>
      </c>
      <c r="G5221" t="e">
        <f>VLOOKUP(#REF!,#REF!,2,FALSE)</f>
        <v>#REF!</v>
      </c>
      <c r="H5221" t="s">
        <v>17119</v>
      </c>
      <c r="I5221">
        <v>63846</v>
      </c>
      <c r="J5221">
        <v>1158</v>
      </c>
      <c r="K5221">
        <v>16</v>
      </c>
      <c r="L5221">
        <v>238</v>
      </c>
      <c r="M5221" t="b">
        <v>0</v>
      </c>
      <c r="N5221" t="b">
        <v>0</v>
      </c>
      <c r="O5221" t="b">
        <v>0</v>
      </c>
    </row>
    <row r="5222" spans="1:15">
      <c r="A5222" t="s">
        <v>17120</v>
      </c>
      <c r="B5222" s="8">
        <v>43206</v>
      </c>
      <c r="C5222" s="8">
        <v>43194.991990740738</v>
      </c>
      <c r="D5222" t="s">
        <v>17121</v>
      </c>
      <c r="E5222" t="s">
        <v>17122</v>
      </c>
      <c r="F5222">
        <v>10</v>
      </c>
      <c r="G5222" t="e">
        <f>VLOOKUP(#REF!,#REF!,2,FALSE)</f>
        <v>#REF!</v>
      </c>
      <c r="H5222" t="s">
        <v>100</v>
      </c>
      <c r="I5222">
        <v>24004779</v>
      </c>
      <c r="J5222">
        <v>0</v>
      </c>
      <c r="K5222">
        <v>0</v>
      </c>
      <c r="L5222">
        <v>3</v>
      </c>
      <c r="M5222" t="b">
        <v>0</v>
      </c>
      <c r="N5222" t="b">
        <v>1</v>
      </c>
      <c r="O5222" t="b">
        <v>0</v>
      </c>
    </row>
    <row r="5223" spans="1:15">
      <c r="A5223" t="s">
        <v>17123</v>
      </c>
      <c r="B5223" s="8">
        <v>43208</v>
      </c>
      <c r="C5223" s="8">
        <v>43195.000416666669</v>
      </c>
      <c r="D5223" t="s">
        <v>17124</v>
      </c>
      <c r="E5223" t="s">
        <v>4035</v>
      </c>
      <c r="F5223">
        <v>24</v>
      </c>
      <c r="G5223" t="e">
        <f>VLOOKUP(#REF!,#REF!,2,FALSE)</f>
        <v>#REF!</v>
      </c>
      <c r="H5223" t="s">
        <v>17125</v>
      </c>
      <c r="I5223">
        <v>8955556</v>
      </c>
      <c r="J5223">
        <v>233690</v>
      </c>
      <c r="K5223">
        <v>3308</v>
      </c>
      <c r="L5223">
        <v>15088</v>
      </c>
      <c r="M5223" t="b">
        <v>0</v>
      </c>
      <c r="N5223" t="b">
        <v>0</v>
      </c>
      <c r="O5223" t="b">
        <v>0</v>
      </c>
    </row>
    <row r="5224" spans="1:15">
      <c r="A5224" t="s">
        <v>17126</v>
      </c>
      <c r="B5224" s="8">
        <v>43197</v>
      </c>
      <c r="C5224" s="8">
        <v>43195.083368055559</v>
      </c>
      <c r="D5224" t="s">
        <v>17127</v>
      </c>
      <c r="E5224" t="s">
        <v>380</v>
      </c>
      <c r="F5224">
        <v>24</v>
      </c>
      <c r="G5224" t="e">
        <f>VLOOKUP(#REF!,#REF!,2,FALSE)</f>
        <v>#REF!</v>
      </c>
      <c r="H5224" t="s">
        <v>17128</v>
      </c>
      <c r="I5224">
        <v>2096196</v>
      </c>
      <c r="J5224">
        <v>39093</v>
      </c>
      <c r="K5224">
        <v>1688</v>
      </c>
      <c r="L5224">
        <v>2625</v>
      </c>
      <c r="M5224" t="b">
        <v>0</v>
      </c>
      <c r="N5224" t="b">
        <v>0</v>
      </c>
      <c r="O5224" t="b">
        <v>0</v>
      </c>
    </row>
    <row r="5225" spans="1:15">
      <c r="A5225" t="s">
        <v>17129</v>
      </c>
      <c r="B5225" s="8">
        <v>43054</v>
      </c>
      <c r="C5225" s="8">
        <v>43052.933645833335</v>
      </c>
      <c r="D5225" t="s">
        <v>17130</v>
      </c>
      <c r="E5225" t="s">
        <v>16135</v>
      </c>
      <c r="F5225">
        <v>17</v>
      </c>
      <c r="G5225" t="e">
        <f>VLOOKUP(#REF!,#REF!,2,FALSE)</f>
        <v>#REF!</v>
      </c>
      <c r="H5225" t="s">
        <v>17131</v>
      </c>
      <c r="I5225">
        <v>63780</v>
      </c>
      <c r="J5225">
        <v>831</v>
      </c>
      <c r="K5225">
        <v>12</v>
      </c>
      <c r="L5225">
        <v>301</v>
      </c>
      <c r="M5225" t="b">
        <v>0</v>
      </c>
      <c r="N5225" t="b">
        <v>0</v>
      </c>
      <c r="O5225" t="b">
        <v>0</v>
      </c>
    </row>
    <row r="5226" spans="1:15">
      <c r="A5226" t="s">
        <v>17132</v>
      </c>
      <c r="B5226" s="8">
        <v>43168</v>
      </c>
      <c r="C5226" s="8">
        <v>43160.354456018518</v>
      </c>
      <c r="D5226" t="s">
        <v>17133</v>
      </c>
      <c r="E5226" t="s">
        <v>17134</v>
      </c>
      <c r="F5226">
        <v>26</v>
      </c>
      <c r="G5226" t="e">
        <f>VLOOKUP(#REF!,#REF!,2,FALSE)</f>
        <v>#REF!</v>
      </c>
      <c r="H5226" t="s">
        <v>17135</v>
      </c>
      <c r="I5226">
        <v>63461</v>
      </c>
      <c r="J5226">
        <v>3748</v>
      </c>
      <c r="K5226">
        <v>39</v>
      </c>
      <c r="L5226">
        <v>675</v>
      </c>
      <c r="M5226" t="b">
        <v>0</v>
      </c>
      <c r="N5226" t="b">
        <v>0</v>
      </c>
      <c r="O5226" t="b">
        <v>0</v>
      </c>
    </row>
    <row r="5227" spans="1:15">
      <c r="A5227" t="s">
        <v>17136</v>
      </c>
      <c r="B5227" s="8">
        <v>43212</v>
      </c>
      <c r="C5227" s="8">
        <v>43195.333391203705</v>
      </c>
      <c r="D5227" t="s">
        <v>17137</v>
      </c>
      <c r="E5227" t="s">
        <v>1727</v>
      </c>
      <c r="F5227">
        <v>10</v>
      </c>
      <c r="G5227" t="e">
        <f>VLOOKUP(#REF!,#REF!,2,FALSE)</f>
        <v>#REF!</v>
      </c>
      <c r="H5227" t="s">
        <v>1728</v>
      </c>
      <c r="I5227">
        <v>17624672</v>
      </c>
      <c r="J5227">
        <v>2162749</v>
      </c>
      <c r="K5227">
        <v>18342</v>
      </c>
      <c r="L5227">
        <v>227648</v>
      </c>
      <c r="M5227" t="b">
        <v>0</v>
      </c>
      <c r="N5227" t="b">
        <v>0</v>
      </c>
      <c r="O5227" t="b">
        <v>0</v>
      </c>
    </row>
    <row r="5228" spans="1:15">
      <c r="A5228" t="s">
        <v>17138</v>
      </c>
      <c r="B5228" s="8">
        <v>43153</v>
      </c>
      <c r="C5228" s="8">
        <v>43146.372997685183</v>
      </c>
      <c r="D5228" t="s">
        <v>17139</v>
      </c>
      <c r="E5228" t="s">
        <v>3703</v>
      </c>
      <c r="F5228">
        <v>25</v>
      </c>
      <c r="G5228" t="e">
        <f>VLOOKUP(#REF!,#REF!,2,FALSE)</f>
        <v>#REF!</v>
      </c>
      <c r="H5228" t="s">
        <v>17140</v>
      </c>
      <c r="I5228">
        <v>63358</v>
      </c>
      <c r="J5228">
        <v>316</v>
      </c>
      <c r="K5228">
        <v>97</v>
      </c>
      <c r="L5228">
        <v>0</v>
      </c>
      <c r="M5228" t="b">
        <v>1</v>
      </c>
      <c r="N5228" t="b">
        <v>0</v>
      </c>
      <c r="O5228" t="b">
        <v>0</v>
      </c>
    </row>
    <row r="5229" spans="1:15">
      <c r="A5229" t="s">
        <v>17141</v>
      </c>
      <c r="B5229" s="8">
        <v>43118</v>
      </c>
      <c r="C5229" s="8">
        <v>43115.604166666664</v>
      </c>
      <c r="D5229" t="s">
        <v>17142</v>
      </c>
      <c r="E5229" t="s">
        <v>15211</v>
      </c>
      <c r="F5229">
        <v>26</v>
      </c>
      <c r="G5229" t="e">
        <f>VLOOKUP(#REF!,#REF!,2,FALSE)</f>
        <v>#REF!</v>
      </c>
      <c r="H5229" t="s">
        <v>17143</v>
      </c>
      <c r="I5229">
        <v>63323</v>
      </c>
      <c r="J5229">
        <v>4219</v>
      </c>
      <c r="K5229">
        <v>40</v>
      </c>
      <c r="L5229">
        <v>654</v>
      </c>
      <c r="M5229" t="b">
        <v>0</v>
      </c>
      <c r="N5229" t="b">
        <v>0</v>
      </c>
      <c r="O5229" t="b">
        <v>0</v>
      </c>
    </row>
    <row r="5230" spans="1:15">
      <c r="A5230" t="s">
        <v>17144</v>
      </c>
      <c r="B5230" s="8">
        <v>43213</v>
      </c>
      <c r="C5230" s="8">
        <v>43195.389479166668</v>
      </c>
      <c r="D5230" t="s">
        <v>17145</v>
      </c>
      <c r="E5230" t="s">
        <v>5739</v>
      </c>
      <c r="F5230">
        <v>10</v>
      </c>
      <c r="G5230" t="e">
        <f>VLOOKUP(#REF!,#REF!,2,FALSE)</f>
        <v>#REF!</v>
      </c>
      <c r="H5230" t="s">
        <v>17146</v>
      </c>
      <c r="I5230">
        <v>7915761</v>
      </c>
      <c r="J5230">
        <v>101493</v>
      </c>
      <c r="K5230">
        <v>4701</v>
      </c>
      <c r="L5230">
        <v>4079</v>
      </c>
      <c r="M5230" t="b">
        <v>0</v>
      </c>
      <c r="N5230" t="b">
        <v>0</v>
      </c>
      <c r="O5230" t="b">
        <v>0</v>
      </c>
    </row>
    <row r="5231" spans="1:15">
      <c r="A5231" t="s">
        <v>17147</v>
      </c>
      <c r="B5231" s="8">
        <v>43163</v>
      </c>
      <c r="C5231" s="8">
        <v>43157.529953703706</v>
      </c>
      <c r="D5231" t="s">
        <v>17148</v>
      </c>
      <c r="E5231" t="s">
        <v>17134</v>
      </c>
      <c r="F5231">
        <v>26</v>
      </c>
      <c r="G5231" t="e">
        <f>VLOOKUP(#REF!,#REF!,2,FALSE)</f>
        <v>#REF!</v>
      </c>
      <c r="H5231" t="s">
        <v>17149</v>
      </c>
      <c r="I5231">
        <v>63208</v>
      </c>
      <c r="J5231">
        <v>3728</v>
      </c>
      <c r="K5231">
        <v>45</v>
      </c>
      <c r="L5231">
        <v>491</v>
      </c>
      <c r="M5231" t="b">
        <v>0</v>
      </c>
      <c r="N5231" t="b">
        <v>0</v>
      </c>
      <c r="O5231" t="b">
        <v>0</v>
      </c>
    </row>
    <row r="5232" spans="1:15">
      <c r="A5232" t="s">
        <v>17150</v>
      </c>
      <c r="B5232" s="8">
        <v>43080</v>
      </c>
      <c r="C5232" s="8">
        <v>43074.161620370367</v>
      </c>
      <c r="D5232" t="s">
        <v>17151</v>
      </c>
      <c r="E5232" t="s">
        <v>9006</v>
      </c>
      <c r="F5232">
        <v>15</v>
      </c>
      <c r="G5232" t="e">
        <f>VLOOKUP(#REF!,#REF!,2,FALSE)</f>
        <v>#REF!</v>
      </c>
      <c r="H5232" t="s">
        <v>17152</v>
      </c>
      <c r="I5232">
        <v>62735</v>
      </c>
      <c r="J5232">
        <v>2169</v>
      </c>
      <c r="K5232">
        <v>35</v>
      </c>
      <c r="L5232">
        <v>172</v>
      </c>
      <c r="M5232" t="b">
        <v>0</v>
      </c>
      <c r="N5232" t="b">
        <v>0</v>
      </c>
      <c r="O5232" t="b">
        <v>0</v>
      </c>
    </row>
    <row r="5233" spans="1:15">
      <c r="A5233" t="s">
        <v>17153</v>
      </c>
      <c r="B5233" s="8">
        <v>43078</v>
      </c>
      <c r="C5233" s="8">
        <v>43072.332951388889</v>
      </c>
      <c r="D5233" t="s">
        <v>17154</v>
      </c>
      <c r="E5233" t="s">
        <v>1068</v>
      </c>
      <c r="F5233">
        <v>22</v>
      </c>
      <c r="G5233" t="e">
        <f>VLOOKUP(#REF!,#REF!,2,FALSE)</f>
        <v>#REF!</v>
      </c>
      <c r="H5233" t="s">
        <v>17155</v>
      </c>
      <c r="I5233">
        <v>62415</v>
      </c>
      <c r="J5233">
        <v>3622</v>
      </c>
      <c r="K5233">
        <v>70</v>
      </c>
      <c r="L5233">
        <v>825</v>
      </c>
      <c r="M5233" t="b">
        <v>0</v>
      </c>
      <c r="N5233" t="b">
        <v>0</v>
      </c>
      <c r="O5233" t="b">
        <v>0</v>
      </c>
    </row>
    <row r="5234" spans="1:15">
      <c r="A5234" t="s">
        <v>17156</v>
      </c>
      <c r="B5234" s="8">
        <v>43206</v>
      </c>
      <c r="C5234" s="8">
        <v>43195.713819444441</v>
      </c>
      <c r="D5234" t="s">
        <v>17157</v>
      </c>
      <c r="E5234" t="s">
        <v>2758</v>
      </c>
      <c r="F5234">
        <v>24</v>
      </c>
      <c r="G5234" t="e">
        <f>VLOOKUP(#REF!,#REF!,2,FALSE)</f>
        <v>#REF!</v>
      </c>
      <c r="H5234" t="s">
        <v>17158</v>
      </c>
      <c r="I5234">
        <v>639997</v>
      </c>
      <c r="J5234">
        <v>18363</v>
      </c>
      <c r="K5234">
        <v>1084</v>
      </c>
      <c r="L5234">
        <v>3174</v>
      </c>
      <c r="M5234" t="b">
        <v>0</v>
      </c>
      <c r="N5234" t="b">
        <v>0</v>
      </c>
      <c r="O5234" t="b">
        <v>0</v>
      </c>
    </row>
    <row r="5235" spans="1:15">
      <c r="A5235" t="s">
        <v>17159</v>
      </c>
      <c r="B5235" s="8">
        <v>43197</v>
      </c>
      <c r="C5235" s="8">
        <v>43195.79173611111</v>
      </c>
      <c r="D5235" t="s">
        <v>17160</v>
      </c>
      <c r="E5235" t="s">
        <v>973</v>
      </c>
      <c r="F5235">
        <v>24</v>
      </c>
      <c r="G5235" t="e">
        <f>VLOOKUP(#REF!,#REF!,2,FALSE)</f>
        <v>#REF!</v>
      </c>
      <c r="H5235" t="s">
        <v>17161</v>
      </c>
      <c r="I5235">
        <v>258110</v>
      </c>
      <c r="J5235">
        <v>6281</v>
      </c>
      <c r="K5235">
        <v>279</v>
      </c>
      <c r="L5235">
        <v>534</v>
      </c>
      <c r="M5235" t="b">
        <v>0</v>
      </c>
      <c r="N5235" t="b">
        <v>0</v>
      </c>
      <c r="O5235" t="b">
        <v>0</v>
      </c>
    </row>
    <row r="5236" spans="1:15">
      <c r="A5236" t="s">
        <v>17162</v>
      </c>
      <c r="B5236" s="8">
        <v>43071</v>
      </c>
      <c r="C5236" s="8">
        <v>43067.344166666669</v>
      </c>
      <c r="D5236" t="s">
        <v>17163</v>
      </c>
      <c r="E5236" t="s">
        <v>5499</v>
      </c>
      <c r="F5236">
        <v>25</v>
      </c>
      <c r="G5236" t="e">
        <f>VLOOKUP(#REF!,#REF!,2,FALSE)</f>
        <v>#REF!</v>
      </c>
      <c r="H5236" t="s">
        <v>17164</v>
      </c>
      <c r="I5236">
        <v>61931</v>
      </c>
      <c r="J5236">
        <v>477</v>
      </c>
      <c r="K5236">
        <v>133</v>
      </c>
      <c r="L5236">
        <v>362</v>
      </c>
      <c r="M5236" t="b">
        <v>0</v>
      </c>
      <c r="N5236" t="b">
        <v>0</v>
      </c>
      <c r="O5236" t="b">
        <v>0</v>
      </c>
    </row>
    <row r="5237" spans="1:15">
      <c r="A5237" t="s">
        <v>17165</v>
      </c>
      <c r="B5237" s="8">
        <v>43214</v>
      </c>
      <c r="C5237" s="8">
        <v>43195.875</v>
      </c>
      <c r="D5237" t="s">
        <v>17166</v>
      </c>
      <c r="E5237" t="s">
        <v>12659</v>
      </c>
      <c r="F5237">
        <v>10</v>
      </c>
      <c r="G5237" t="e">
        <f>VLOOKUP(#REF!,#REF!,2,FALSE)</f>
        <v>#REF!</v>
      </c>
      <c r="H5237" t="s">
        <v>17167</v>
      </c>
      <c r="I5237">
        <v>30061253</v>
      </c>
      <c r="J5237">
        <v>510475</v>
      </c>
      <c r="K5237">
        <v>15489</v>
      </c>
      <c r="L5237">
        <v>12134</v>
      </c>
      <c r="M5237" t="b">
        <v>0</v>
      </c>
      <c r="N5237" t="b">
        <v>0</v>
      </c>
      <c r="O5237" t="b">
        <v>0</v>
      </c>
    </row>
    <row r="5238" spans="1:15">
      <c r="A5238" t="s">
        <v>17168</v>
      </c>
      <c r="B5238" s="8">
        <v>43119</v>
      </c>
      <c r="C5238" s="8">
        <v>43114.44939814815</v>
      </c>
      <c r="D5238" t="s">
        <v>17169</v>
      </c>
      <c r="E5238" t="s">
        <v>17170</v>
      </c>
      <c r="F5238">
        <v>2</v>
      </c>
      <c r="G5238" t="e">
        <f>VLOOKUP(#REF!,#REF!,2,FALSE)</f>
        <v>#REF!</v>
      </c>
      <c r="H5238" t="s">
        <v>17171</v>
      </c>
      <c r="I5238">
        <v>61652</v>
      </c>
      <c r="J5238">
        <v>533</v>
      </c>
      <c r="K5238">
        <v>74</v>
      </c>
      <c r="L5238">
        <v>301</v>
      </c>
      <c r="M5238" t="b">
        <v>0</v>
      </c>
      <c r="N5238" t="b">
        <v>0</v>
      </c>
      <c r="O5238" t="b">
        <v>0</v>
      </c>
    </row>
    <row r="5239" spans="1:15">
      <c r="A5239" t="s">
        <v>17172</v>
      </c>
      <c r="B5239" s="8">
        <v>43214</v>
      </c>
      <c r="C5239" s="8">
        <v>43195.895740740743</v>
      </c>
      <c r="D5239" t="s">
        <v>17173</v>
      </c>
      <c r="E5239" t="s">
        <v>17174</v>
      </c>
      <c r="F5239">
        <v>10</v>
      </c>
      <c r="G5239" t="e">
        <f>VLOOKUP(#REF!,#REF!,2,FALSE)</f>
        <v>#REF!</v>
      </c>
      <c r="H5239" t="s">
        <v>17175</v>
      </c>
      <c r="I5239">
        <v>1702293</v>
      </c>
      <c r="J5239">
        <v>32630</v>
      </c>
      <c r="K5239">
        <v>2071</v>
      </c>
      <c r="L5239">
        <v>4489</v>
      </c>
      <c r="M5239" t="b">
        <v>0</v>
      </c>
      <c r="N5239" t="b">
        <v>0</v>
      </c>
      <c r="O5239" t="b">
        <v>0</v>
      </c>
    </row>
    <row r="5240" spans="1:15">
      <c r="A5240" t="s">
        <v>17176</v>
      </c>
      <c r="B5240" s="8">
        <v>43088</v>
      </c>
      <c r="C5240" s="8">
        <v>43082.354178240741</v>
      </c>
      <c r="D5240" t="s">
        <v>17177</v>
      </c>
      <c r="E5240" t="s">
        <v>11128</v>
      </c>
      <c r="F5240">
        <v>23</v>
      </c>
      <c r="G5240" t="e">
        <f>VLOOKUP(#REF!,#REF!,2,FALSE)</f>
        <v>#REF!</v>
      </c>
      <c r="H5240" t="s">
        <v>17178</v>
      </c>
      <c r="I5240">
        <v>61584</v>
      </c>
      <c r="J5240">
        <v>5719</v>
      </c>
      <c r="K5240">
        <v>142</v>
      </c>
      <c r="L5240">
        <v>650</v>
      </c>
      <c r="M5240" t="b">
        <v>0</v>
      </c>
      <c r="N5240" t="b">
        <v>0</v>
      </c>
      <c r="O5240" t="b">
        <v>0</v>
      </c>
    </row>
    <row r="5241" spans="1:15">
      <c r="A5241" t="s">
        <v>17179</v>
      </c>
      <c r="B5241" s="8">
        <v>43204</v>
      </c>
      <c r="C5241" s="8">
        <v>43196.22384259259</v>
      </c>
      <c r="D5241" t="s">
        <v>17180</v>
      </c>
      <c r="E5241" t="s">
        <v>11310</v>
      </c>
      <c r="F5241">
        <v>10</v>
      </c>
      <c r="G5241" t="e">
        <f>VLOOKUP(#REF!,#REF!,2,FALSE)</f>
        <v>#REF!</v>
      </c>
      <c r="H5241" t="s">
        <v>17181</v>
      </c>
      <c r="I5241">
        <v>324964</v>
      </c>
      <c r="J5241">
        <v>23709</v>
      </c>
      <c r="K5241">
        <v>292</v>
      </c>
      <c r="L5241">
        <v>1645</v>
      </c>
      <c r="M5241" t="b">
        <v>0</v>
      </c>
      <c r="N5241" t="b">
        <v>0</v>
      </c>
      <c r="O5241" t="b">
        <v>0</v>
      </c>
    </row>
    <row r="5242" spans="1:15">
      <c r="A5242" t="s">
        <v>17182</v>
      </c>
      <c r="B5242" s="8">
        <v>43105</v>
      </c>
      <c r="C5242" s="8">
        <v>42962.476851851854</v>
      </c>
      <c r="D5242" t="s">
        <v>17183</v>
      </c>
      <c r="E5242" t="s">
        <v>17184</v>
      </c>
      <c r="F5242">
        <v>28</v>
      </c>
      <c r="G5242" t="e">
        <f>VLOOKUP(#REF!,#REF!,2,FALSE)</f>
        <v>#REF!</v>
      </c>
      <c r="H5242" t="s">
        <v>17185</v>
      </c>
      <c r="I5242">
        <v>61475</v>
      </c>
      <c r="J5242">
        <v>2230</v>
      </c>
      <c r="K5242">
        <v>53</v>
      </c>
      <c r="L5242">
        <v>164</v>
      </c>
      <c r="M5242" t="b">
        <v>0</v>
      </c>
      <c r="N5242" t="b">
        <v>0</v>
      </c>
      <c r="O5242" t="b">
        <v>0</v>
      </c>
    </row>
    <row r="5243" spans="1:15">
      <c r="A5243" t="s">
        <v>17186</v>
      </c>
      <c r="B5243" s="8">
        <v>43215</v>
      </c>
      <c r="C5243" s="8">
        <v>43196.250034722223</v>
      </c>
      <c r="D5243" t="s">
        <v>17187</v>
      </c>
      <c r="E5243" t="s">
        <v>11823</v>
      </c>
      <c r="F5243">
        <v>10</v>
      </c>
      <c r="G5243" t="e">
        <f>VLOOKUP(#REF!,#REF!,2,FALSE)</f>
        <v>#REF!</v>
      </c>
      <c r="H5243" t="s">
        <v>17188</v>
      </c>
      <c r="I5243">
        <v>12122117</v>
      </c>
      <c r="J5243">
        <v>293849</v>
      </c>
      <c r="K5243">
        <v>9663</v>
      </c>
      <c r="L5243">
        <v>11076</v>
      </c>
      <c r="M5243" t="b">
        <v>0</v>
      </c>
      <c r="N5243" t="b">
        <v>0</v>
      </c>
      <c r="O5243" t="b">
        <v>0</v>
      </c>
    </row>
    <row r="5244" spans="1:15">
      <c r="A5244" t="s">
        <v>17189</v>
      </c>
      <c r="B5244" s="8">
        <v>43214</v>
      </c>
      <c r="C5244" s="8">
        <v>43196.291701388887</v>
      </c>
      <c r="D5244" t="s">
        <v>17190</v>
      </c>
      <c r="E5244" t="s">
        <v>17191</v>
      </c>
      <c r="F5244">
        <v>10</v>
      </c>
      <c r="G5244" t="e">
        <f>VLOOKUP(#REF!,#REF!,2,FALSE)</f>
        <v>#REF!</v>
      </c>
      <c r="H5244" t="s">
        <v>17192</v>
      </c>
      <c r="I5244">
        <v>2817973</v>
      </c>
      <c r="J5244">
        <v>64035</v>
      </c>
      <c r="K5244">
        <v>1340</v>
      </c>
      <c r="L5244">
        <v>1839</v>
      </c>
      <c r="M5244" t="b">
        <v>0</v>
      </c>
      <c r="N5244" t="b">
        <v>0</v>
      </c>
      <c r="O5244" t="b">
        <v>0</v>
      </c>
    </row>
    <row r="5245" spans="1:15">
      <c r="A5245" t="s">
        <v>17193</v>
      </c>
      <c r="B5245" s="8">
        <v>43084</v>
      </c>
      <c r="C5245" s="8">
        <v>43079.351805555554</v>
      </c>
      <c r="D5245" t="s">
        <v>17194</v>
      </c>
      <c r="E5245" t="s">
        <v>12207</v>
      </c>
      <c r="F5245">
        <v>27</v>
      </c>
      <c r="G5245" t="e">
        <f>VLOOKUP(#REF!,#REF!,2,FALSE)</f>
        <v>#REF!</v>
      </c>
      <c r="H5245" t="s">
        <v>12208</v>
      </c>
      <c r="I5245">
        <v>61315</v>
      </c>
      <c r="J5245">
        <v>1126</v>
      </c>
      <c r="K5245">
        <v>210</v>
      </c>
      <c r="L5245">
        <v>335</v>
      </c>
      <c r="M5245" t="b">
        <v>0</v>
      </c>
      <c r="N5245" t="b">
        <v>0</v>
      </c>
      <c r="O5245" t="b">
        <v>0</v>
      </c>
    </row>
    <row r="5246" spans="1:15">
      <c r="A5246" t="s">
        <v>17195</v>
      </c>
      <c r="B5246" s="8">
        <v>43125</v>
      </c>
      <c r="C5246" s="8">
        <v>43118.862569444442</v>
      </c>
      <c r="D5246" t="s">
        <v>17196</v>
      </c>
      <c r="E5246" t="s">
        <v>4916</v>
      </c>
      <c r="F5246">
        <v>25</v>
      </c>
      <c r="G5246" t="e">
        <f>VLOOKUP(#REF!,#REF!,2,FALSE)</f>
        <v>#REF!</v>
      </c>
      <c r="H5246" t="s">
        <v>17197</v>
      </c>
      <c r="I5246">
        <v>61309</v>
      </c>
      <c r="J5246">
        <v>160</v>
      </c>
      <c r="K5246">
        <v>16</v>
      </c>
      <c r="L5246">
        <v>85</v>
      </c>
      <c r="M5246" t="b">
        <v>0</v>
      </c>
      <c r="N5246" t="b">
        <v>0</v>
      </c>
      <c r="O5246" t="b">
        <v>0</v>
      </c>
    </row>
    <row r="5247" spans="1:15">
      <c r="A5247" t="s">
        <v>17198</v>
      </c>
      <c r="B5247" s="8">
        <v>43108</v>
      </c>
      <c r="C5247" s="8">
        <v>43091.682789351849</v>
      </c>
      <c r="D5247" t="s">
        <v>17199</v>
      </c>
      <c r="E5247" t="s">
        <v>17200</v>
      </c>
      <c r="F5247">
        <v>26</v>
      </c>
      <c r="G5247" t="e">
        <f>VLOOKUP(#REF!,#REF!,2,FALSE)</f>
        <v>#REF!</v>
      </c>
      <c r="H5247" t="s">
        <v>17201</v>
      </c>
      <c r="I5247">
        <v>60697</v>
      </c>
      <c r="J5247">
        <v>267</v>
      </c>
      <c r="K5247">
        <v>331</v>
      </c>
      <c r="L5247">
        <v>219</v>
      </c>
      <c r="M5247" t="b">
        <v>0</v>
      </c>
      <c r="N5247" t="b">
        <v>0</v>
      </c>
      <c r="O5247" t="b">
        <v>0</v>
      </c>
    </row>
    <row r="5248" spans="1:15">
      <c r="A5248" t="s">
        <v>17202</v>
      </c>
      <c r="B5248" s="8">
        <v>43215</v>
      </c>
      <c r="C5248" s="8">
        <v>43196.466666666667</v>
      </c>
      <c r="D5248" t="s">
        <v>17203</v>
      </c>
      <c r="E5248" t="s">
        <v>861</v>
      </c>
      <c r="F5248">
        <v>24</v>
      </c>
      <c r="G5248" t="e">
        <f>VLOOKUP(#REF!,#REF!,2,FALSE)</f>
        <v>#REF!</v>
      </c>
      <c r="H5248" t="s">
        <v>17204</v>
      </c>
      <c r="I5248">
        <v>2593188</v>
      </c>
      <c r="J5248">
        <v>28193</v>
      </c>
      <c r="K5248">
        <v>788</v>
      </c>
      <c r="L5248">
        <v>869</v>
      </c>
      <c r="M5248" t="b">
        <v>0</v>
      </c>
      <c r="N5248" t="b">
        <v>0</v>
      </c>
      <c r="O5248" t="b">
        <v>0</v>
      </c>
    </row>
    <row r="5249" spans="1:15">
      <c r="A5249" t="s">
        <v>17205</v>
      </c>
      <c r="B5249" s="8">
        <v>43145</v>
      </c>
      <c r="C5249" s="8">
        <v>43137.542534722219</v>
      </c>
      <c r="D5249" t="s">
        <v>17206</v>
      </c>
      <c r="E5249" t="s">
        <v>4004</v>
      </c>
      <c r="F5249">
        <v>25</v>
      </c>
      <c r="G5249" t="e">
        <f>VLOOKUP(#REF!,#REF!,2,FALSE)</f>
        <v>#REF!</v>
      </c>
      <c r="H5249" t="s">
        <v>17207</v>
      </c>
      <c r="I5249">
        <v>60574</v>
      </c>
      <c r="J5249">
        <v>234</v>
      </c>
      <c r="K5249">
        <v>10</v>
      </c>
      <c r="L5249">
        <v>73</v>
      </c>
      <c r="M5249" t="b">
        <v>0</v>
      </c>
      <c r="N5249" t="b">
        <v>0</v>
      </c>
      <c r="O5249" t="b">
        <v>0</v>
      </c>
    </row>
    <row r="5250" spans="1:15">
      <c r="A5250" t="s">
        <v>17208</v>
      </c>
      <c r="B5250" s="8">
        <v>43151</v>
      </c>
      <c r="C5250" s="8">
        <v>43147.457129629627</v>
      </c>
      <c r="D5250" t="s">
        <v>17209</v>
      </c>
      <c r="E5250" t="s">
        <v>8053</v>
      </c>
      <c r="F5250">
        <v>25</v>
      </c>
      <c r="G5250" t="e">
        <f>VLOOKUP(#REF!,#REF!,2,FALSE)</f>
        <v>#REF!</v>
      </c>
      <c r="H5250" t="s">
        <v>17210</v>
      </c>
      <c r="I5250">
        <v>60549</v>
      </c>
      <c r="J5250">
        <v>391</v>
      </c>
      <c r="K5250">
        <v>121</v>
      </c>
      <c r="L5250">
        <v>1011</v>
      </c>
      <c r="M5250" t="b">
        <v>0</v>
      </c>
      <c r="N5250" t="b">
        <v>0</v>
      </c>
      <c r="O5250" t="b">
        <v>0</v>
      </c>
    </row>
    <row r="5251" spans="1:15">
      <c r="A5251" t="s">
        <v>17211</v>
      </c>
      <c r="B5251" s="8">
        <v>43207</v>
      </c>
      <c r="C5251" s="8">
        <v>43196.549895833334</v>
      </c>
      <c r="D5251" t="s">
        <v>17212</v>
      </c>
      <c r="E5251" t="s">
        <v>15472</v>
      </c>
      <c r="F5251">
        <v>24</v>
      </c>
      <c r="G5251" t="e">
        <f>VLOOKUP(#REF!,#REF!,2,FALSE)</f>
        <v>#REF!</v>
      </c>
      <c r="H5251" t="s">
        <v>17213</v>
      </c>
      <c r="I5251">
        <v>1452311</v>
      </c>
      <c r="J5251">
        <v>142301</v>
      </c>
      <c r="K5251">
        <v>2020</v>
      </c>
      <c r="L5251">
        <v>19562</v>
      </c>
      <c r="M5251" t="b">
        <v>0</v>
      </c>
      <c r="N5251" t="b">
        <v>0</v>
      </c>
      <c r="O5251" t="b">
        <v>0</v>
      </c>
    </row>
    <row r="5252" spans="1:15">
      <c r="A5252" t="s">
        <v>17214</v>
      </c>
      <c r="B5252" s="8">
        <v>43210</v>
      </c>
      <c r="C5252" s="8">
        <v>43196.59915509259</v>
      </c>
      <c r="D5252" t="s">
        <v>17215</v>
      </c>
      <c r="E5252" t="s">
        <v>6411</v>
      </c>
      <c r="F5252">
        <v>24</v>
      </c>
      <c r="G5252" t="e">
        <f>VLOOKUP(#REF!,#REF!,2,FALSE)</f>
        <v>#REF!</v>
      </c>
      <c r="H5252" t="s">
        <v>17216</v>
      </c>
      <c r="I5252">
        <v>288977</v>
      </c>
      <c r="J5252">
        <v>3273</v>
      </c>
      <c r="K5252">
        <v>38</v>
      </c>
      <c r="L5252">
        <v>83</v>
      </c>
      <c r="M5252" t="b">
        <v>0</v>
      </c>
      <c r="N5252" t="b">
        <v>0</v>
      </c>
      <c r="O5252" t="b">
        <v>0</v>
      </c>
    </row>
    <row r="5253" spans="1:15">
      <c r="A5253" t="s">
        <v>17217</v>
      </c>
      <c r="B5253" s="8">
        <v>43217</v>
      </c>
      <c r="C5253" s="8">
        <v>43196.823969907404</v>
      </c>
      <c r="D5253" t="s">
        <v>17218</v>
      </c>
      <c r="E5253" t="s">
        <v>17219</v>
      </c>
      <c r="F5253">
        <v>10</v>
      </c>
      <c r="G5253" t="e">
        <f>VLOOKUP(#REF!,#REF!,2,FALSE)</f>
        <v>#REF!</v>
      </c>
      <c r="H5253" t="s">
        <v>17220</v>
      </c>
      <c r="I5253">
        <v>60635812</v>
      </c>
      <c r="J5253">
        <v>994986</v>
      </c>
      <c r="K5253">
        <v>34165</v>
      </c>
      <c r="L5253">
        <v>55653</v>
      </c>
      <c r="M5253" t="b">
        <v>0</v>
      </c>
      <c r="N5253" t="b">
        <v>0</v>
      </c>
      <c r="O5253" t="b">
        <v>0</v>
      </c>
    </row>
    <row r="5254" spans="1:15">
      <c r="A5254" t="s">
        <v>17221</v>
      </c>
      <c r="B5254" s="8">
        <v>43136</v>
      </c>
      <c r="C5254" s="8">
        <v>43130.676631944443</v>
      </c>
      <c r="D5254" t="s">
        <v>17222</v>
      </c>
      <c r="E5254" t="s">
        <v>17223</v>
      </c>
      <c r="F5254">
        <v>15</v>
      </c>
      <c r="G5254" t="e">
        <f>VLOOKUP(#REF!,#REF!,2,FALSE)</f>
        <v>#REF!</v>
      </c>
      <c r="H5254" t="s">
        <v>17224</v>
      </c>
      <c r="I5254">
        <v>60464</v>
      </c>
      <c r="J5254">
        <v>2829</v>
      </c>
      <c r="K5254">
        <v>22</v>
      </c>
      <c r="L5254">
        <v>301</v>
      </c>
      <c r="M5254" t="b">
        <v>0</v>
      </c>
      <c r="N5254" t="b">
        <v>0</v>
      </c>
      <c r="O5254" t="b">
        <v>0</v>
      </c>
    </row>
    <row r="5255" spans="1:15">
      <c r="A5255" t="s">
        <v>17225</v>
      </c>
      <c r="B5255" s="8">
        <v>43210</v>
      </c>
      <c r="C5255" s="8">
        <v>43197.386921296296</v>
      </c>
      <c r="D5255" t="s">
        <v>17226</v>
      </c>
      <c r="E5255" t="s">
        <v>10945</v>
      </c>
      <c r="F5255">
        <v>24</v>
      </c>
      <c r="G5255" t="e">
        <f>VLOOKUP(#REF!,#REF!,2,FALSE)</f>
        <v>#REF!</v>
      </c>
      <c r="H5255" t="s">
        <v>17227</v>
      </c>
      <c r="I5255">
        <v>2454509</v>
      </c>
      <c r="J5255">
        <v>120324</v>
      </c>
      <c r="K5255">
        <v>3303</v>
      </c>
      <c r="L5255">
        <v>10204</v>
      </c>
      <c r="M5255" t="b">
        <v>0</v>
      </c>
      <c r="N5255" t="b">
        <v>0</v>
      </c>
      <c r="O5255" t="b">
        <v>0</v>
      </c>
    </row>
    <row r="5256" spans="1:15">
      <c r="A5256" t="s">
        <v>17228</v>
      </c>
      <c r="B5256" s="8">
        <v>43123</v>
      </c>
      <c r="C5256" s="8">
        <v>43116.395729166667</v>
      </c>
      <c r="D5256" t="s">
        <v>17229</v>
      </c>
      <c r="E5256" t="s">
        <v>3383</v>
      </c>
      <c r="F5256">
        <v>25</v>
      </c>
      <c r="G5256" t="e">
        <f>VLOOKUP(#REF!,#REF!,2,FALSE)</f>
        <v>#REF!</v>
      </c>
      <c r="H5256" t="s">
        <v>17230</v>
      </c>
      <c r="I5256">
        <v>60092</v>
      </c>
      <c r="J5256">
        <v>528</v>
      </c>
      <c r="K5256">
        <v>104</v>
      </c>
      <c r="L5256">
        <v>141</v>
      </c>
      <c r="M5256" t="b">
        <v>0</v>
      </c>
      <c r="N5256" t="b">
        <v>0</v>
      </c>
      <c r="O5256" t="b">
        <v>0</v>
      </c>
    </row>
    <row r="5257" spans="1:15">
      <c r="A5257" t="s">
        <v>17231</v>
      </c>
      <c r="B5257" s="8">
        <v>43109</v>
      </c>
      <c r="C5257" s="8">
        <v>43105.397048611114</v>
      </c>
      <c r="D5257" t="s">
        <v>17232</v>
      </c>
      <c r="E5257" t="s">
        <v>2458</v>
      </c>
      <c r="F5257">
        <v>1</v>
      </c>
      <c r="G5257" t="e">
        <f>VLOOKUP(#REF!,#REF!,2,FALSE)</f>
        <v>#REF!</v>
      </c>
      <c r="H5257" t="s">
        <v>17233</v>
      </c>
      <c r="I5257">
        <v>59609</v>
      </c>
      <c r="J5257">
        <v>1727</v>
      </c>
      <c r="K5257">
        <v>31</v>
      </c>
      <c r="L5257">
        <v>82</v>
      </c>
      <c r="M5257" t="b">
        <v>0</v>
      </c>
      <c r="N5257" t="b">
        <v>0</v>
      </c>
      <c r="O5257" t="b">
        <v>0</v>
      </c>
    </row>
    <row r="5258" spans="1:15">
      <c r="A5258" t="s">
        <v>17234</v>
      </c>
      <c r="B5258" s="8">
        <v>43109</v>
      </c>
      <c r="C5258" s="8">
        <v>43104.206886574073</v>
      </c>
      <c r="D5258" t="s">
        <v>17235</v>
      </c>
      <c r="E5258" t="s">
        <v>17236</v>
      </c>
      <c r="F5258">
        <v>1</v>
      </c>
      <c r="G5258" t="e">
        <f>VLOOKUP(#REF!,#REF!,2,FALSE)</f>
        <v>#REF!</v>
      </c>
      <c r="H5258" t="s">
        <v>17237</v>
      </c>
      <c r="I5258">
        <v>59596</v>
      </c>
      <c r="J5258">
        <v>1140</v>
      </c>
      <c r="K5258">
        <v>9</v>
      </c>
      <c r="L5258">
        <v>95</v>
      </c>
      <c r="M5258" t="b">
        <v>0</v>
      </c>
      <c r="N5258" t="b">
        <v>0</v>
      </c>
      <c r="O5258" t="b">
        <v>0</v>
      </c>
    </row>
    <row r="5259" spans="1:15">
      <c r="A5259" t="s">
        <v>17238</v>
      </c>
      <c r="B5259" s="8">
        <v>43091</v>
      </c>
      <c r="C5259" s="8">
        <v>43085.458368055559</v>
      </c>
      <c r="D5259" t="s">
        <v>17239</v>
      </c>
      <c r="E5259" t="s">
        <v>17240</v>
      </c>
      <c r="F5259">
        <v>27</v>
      </c>
      <c r="G5259" t="e">
        <f>VLOOKUP(#REF!,#REF!,2,FALSE)</f>
        <v>#REF!</v>
      </c>
      <c r="H5259" t="s">
        <v>17241</v>
      </c>
      <c r="I5259">
        <v>59365</v>
      </c>
      <c r="J5259">
        <v>2996</v>
      </c>
      <c r="K5259">
        <v>94</v>
      </c>
      <c r="L5259">
        <v>357</v>
      </c>
      <c r="M5259" t="b">
        <v>0</v>
      </c>
      <c r="N5259" t="b">
        <v>0</v>
      </c>
      <c r="O5259" t="b">
        <v>0</v>
      </c>
    </row>
    <row r="5260" spans="1:15">
      <c r="A5260" t="s">
        <v>17242</v>
      </c>
      <c r="B5260" s="8">
        <v>43158</v>
      </c>
      <c r="C5260" s="8">
        <v>43149.387303240743</v>
      </c>
      <c r="D5260" t="s">
        <v>17243</v>
      </c>
      <c r="E5260" t="s">
        <v>17244</v>
      </c>
      <c r="F5260">
        <v>26</v>
      </c>
      <c r="G5260" t="e">
        <f>VLOOKUP(#REF!,#REF!,2,FALSE)</f>
        <v>#REF!</v>
      </c>
      <c r="H5260" t="s">
        <v>17245</v>
      </c>
      <c r="I5260">
        <v>59285</v>
      </c>
      <c r="J5260">
        <v>602</v>
      </c>
      <c r="K5260">
        <v>88</v>
      </c>
      <c r="L5260">
        <v>139</v>
      </c>
      <c r="M5260" t="b">
        <v>0</v>
      </c>
      <c r="N5260" t="b">
        <v>0</v>
      </c>
      <c r="O5260" t="b">
        <v>0</v>
      </c>
    </row>
    <row r="5261" spans="1:15">
      <c r="A5261" t="s">
        <v>17246</v>
      </c>
      <c r="B5261" s="8">
        <v>43206</v>
      </c>
      <c r="C5261" s="8">
        <v>43197.583344907405</v>
      </c>
      <c r="D5261" t="s">
        <v>17247</v>
      </c>
      <c r="E5261" t="s">
        <v>892</v>
      </c>
      <c r="F5261">
        <v>24</v>
      </c>
      <c r="G5261" t="e">
        <f>VLOOKUP(#REF!,#REF!,2,FALSE)</f>
        <v>#REF!</v>
      </c>
      <c r="H5261" t="s">
        <v>17248</v>
      </c>
      <c r="I5261">
        <v>1188770</v>
      </c>
      <c r="J5261">
        <v>53270</v>
      </c>
      <c r="K5261">
        <v>765</v>
      </c>
      <c r="L5261">
        <v>5402</v>
      </c>
      <c r="M5261" t="b">
        <v>0</v>
      </c>
      <c r="N5261" t="b">
        <v>0</v>
      </c>
      <c r="O5261" t="b">
        <v>0</v>
      </c>
    </row>
    <row r="5262" spans="1:15">
      <c r="A5262" t="s">
        <v>17249</v>
      </c>
      <c r="B5262" s="8">
        <v>43055</v>
      </c>
      <c r="C5262" s="8">
        <v>43049.830671296295</v>
      </c>
      <c r="D5262" t="s">
        <v>17250</v>
      </c>
      <c r="E5262" t="s">
        <v>16855</v>
      </c>
      <c r="F5262">
        <v>1</v>
      </c>
      <c r="G5262" t="e">
        <f>VLOOKUP(#REF!,#REF!,2,FALSE)</f>
        <v>#REF!</v>
      </c>
      <c r="H5262" t="s">
        <v>17251</v>
      </c>
      <c r="I5262">
        <v>59168</v>
      </c>
      <c r="J5262">
        <v>2412</v>
      </c>
      <c r="K5262">
        <v>193</v>
      </c>
      <c r="L5262">
        <v>274</v>
      </c>
      <c r="M5262" t="b">
        <v>0</v>
      </c>
      <c r="N5262" t="b">
        <v>0</v>
      </c>
      <c r="O5262" t="b">
        <v>0</v>
      </c>
    </row>
    <row r="5263" spans="1:15">
      <c r="A5263" t="s">
        <v>17252</v>
      </c>
      <c r="B5263" s="8">
        <v>43152</v>
      </c>
      <c r="C5263" s="8">
        <v>43145.281527777777</v>
      </c>
      <c r="D5263" t="s">
        <v>17253</v>
      </c>
      <c r="E5263" t="s">
        <v>11838</v>
      </c>
      <c r="F5263">
        <v>25</v>
      </c>
      <c r="G5263" t="e">
        <f>VLOOKUP(#REF!,#REF!,2,FALSE)</f>
        <v>#REF!</v>
      </c>
      <c r="H5263" t="s">
        <v>17254</v>
      </c>
      <c r="I5263">
        <v>59145</v>
      </c>
      <c r="J5263">
        <v>434</v>
      </c>
      <c r="K5263">
        <v>76</v>
      </c>
      <c r="L5263">
        <v>257</v>
      </c>
      <c r="M5263" t="b">
        <v>0</v>
      </c>
      <c r="N5263" t="b">
        <v>0</v>
      </c>
      <c r="O5263" t="b">
        <v>0</v>
      </c>
    </row>
    <row r="5264" spans="1:15">
      <c r="A5264" t="s">
        <v>17255</v>
      </c>
      <c r="B5264" s="8">
        <v>43139</v>
      </c>
      <c r="C5264" s="8">
        <v>43131.517384259256</v>
      </c>
      <c r="D5264" t="s">
        <v>17256</v>
      </c>
      <c r="E5264" t="s">
        <v>17257</v>
      </c>
      <c r="F5264">
        <v>27</v>
      </c>
      <c r="G5264" t="e">
        <f>VLOOKUP(#REF!,#REF!,2,FALSE)</f>
        <v>#REF!</v>
      </c>
      <c r="H5264" t="s">
        <v>17258</v>
      </c>
      <c r="I5264">
        <v>59068</v>
      </c>
      <c r="J5264">
        <v>0</v>
      </c>
      <c r="K5264">
        <v>0</v>
      </c>
      <c r="L5264">
        <v>49</v>
      </c>
      <c r="M5264" t="b">
        <v>0</v>
      </c>
      <c r="N5264" t="b">
        <v>1</v>
      </c>
      <c r="O5264" t="b">
        <v>0</v>
      </c>
    </row>
    <row r="5265" spans="1:15">
      <c r="A5265" t="s">
        <v>17259</v>
      </c>
      <c r="B5265" s="8">
        <v>43156</v>
      </c>
      <c r="C5265" s="8">
        <v>43151.586527777778</v>
      </c>
      <c r="D5265" t="s">
        <v>17260</v>
      </c>
      <c r="E5265" t="s">
        <v>3083</v>
      </c>
      <c r="F5265">
        <v>28</v>
      </c>
      <c r="G5265" t="e">
        <f>VLOOKUP(#REF!,#REF!,2,FALSE)</f>
        <v>#REF!</v>
      </c>
      <c r="H5265" t="s">
        <v>17261</v>
      </c>
      <c r="I5265">
        <v>58811</v>
      </c>
      <c r="J5265">
        <v>837</v>
      </c>
      <c r="K5265">
        <v>161</v>
      </c>
      <c r="L5265">
        <v>103</v>
      </c>
      <c r="M5265" t="b">
        <v>0</v>
      </c>
      <c r="N5265" t="b">
        <v>0</v>
      </c>
      <c r="O5265" t="b">
        <v>0</v>
      </c>
    </row>
    <row r="5266" spans="1:15">
      <c r="A5266" t="s">
        <v>17262</v>
      </c>
      <c r="B5266" s="8">
        <v>43215</v>
      </c>
      <c r="C5266" s="8">
        <v>43198.250023148146</v>
      </c>
      <c r="D5266" t="s">
        <v>17263</v>
      </c>
      <c r="E5266" t="s">
        <v>987</v>
      </c>
      <c r="F5266">
        <v>24</v>
      </c>
      <c r="G5266" t="e">
        <f>VLOOKUP(#REF!,#REF!,2,FALSE)</f>
        <v>#REF!</v>
      </c>
      <c r="H5266" t="s">
        <v>17264</v>
      </c>
      <c r="I5266">
        <v>671611</v>
      </c>
      <c r="J5266">
        <v>14824</v>
      </c>
      <c r="K5266">
        <v>881</v>
      </c>
      <c r="L5266">
        <v>1701</v>
      </c>
      <c r="M5266" t="b">
        <v>0</v>
      </c>
      <c r="N5266" t="b">
        <v>0</v>
      </c>
      <c r="O5266" t="b">
        <v>0</v>
      </c>
    </row>
    <row r="5267" spans="1:15">
      <c r="A5267" t="s">
        <v>17265</v>
      </c>
      <c r="B5267" s="8">
        <v>43206</v>
      </c>
      <c r="C5267" s="8">
        <v>43198.291666666664</v>
      </c>
      <c r="D5267" t="s">
        <v>17266</v>
      </c>
      <c r="E5267" t="s">
        <v>3502</v>
      </c>
      <c r="F5267">
        <v>24</v>
      </c>
      <c r="G5267" t="e">
        <f>VLOOKUP(#REF!,#REF!,2,FALSE)</f>
        <v>#REF!</v>
      </c>
      <c r="H5267" t="s">
        <v>17267</v>
      </c>
      <c r="I5267">
        <v>1078851</v>
      </c>
      <c r="J5267">
        <v>45117</v>
      </c>
      <c r="K5267">
        <v>885</v>
      </c>
      <c r="L5267">
        <v>4232</v>
      </c>
      <c r="M5267" t="b">
        <v>0</v>
      </c>
      <c r="N5267" t="b">
        <v>0</v>
      </c>
      <c r="O5267" t="b">
        <v>0</v>
      </c>
    </row>
    <row r="5268" spans="1:15">
      <c r="A5268" t="s">
        <v>17268</v>
      </c>
      <c r="B5268" s="8">
        <v>43056</v>
      </c>
      <c r="C5268" s="8">
        <v>40692.418888888889</v>
      </c>
      <c r="D5268" t="s">
        <v>17269</v>
      </c>
      <c r="E5268" t="s">
        <v>17270</v>
      </c>
      <c r="F5268">
        <v>1</v>
      </c>
      <c r="G5268" t="e">
        <f>VLOOKUP(#REF!,#REF!,2,FALSE)</f>
        <v>#REF!</v>
      </c>
      <c r="H5268" t="s">
        <v>17271</v>
      </c>
      <c r="I5268">
        <v>58689</v>
      </c>
      <c r="J5268">
        <v>831</v>
      </c>
      <c r="K5268">
        <v>253</v>
      </c>
      <c r="L5268">
        <v>306</v>
      </c>
      <c r="M5268" t="b">
        <v>0</v>
      </c>
      <c r="N5268" t="b">
        <v>0</v>
      </c>
      <c r="O5268" t="b">
        <v>0</v>
      </c>
    </row>
    <row r="5269" spans="1:15">
      <c r="A5269" t="s">
        <v>17272</v>
      </c>
      <c r="B5269" s="8">
        <v>43064</v>
      </c>
      <c r="C5269" s="8">
        <v>43057.414259259262</v>
      </c>
      <c r="D5269" t="s">
        <v>17273</v>
      </c>
      <c r="E5269" t="s">
        <v>17274</v>
      </c>
      <c r="F5269">
        <v>23</v>
      </c>
      <c r="G5269" t="e">
        <f>VLOOKUP(#REF!,#REF!,2,FALSE)</f>
        <v>#REF!</v>
      </c>
      <c r="H5269" t="s">
        <v>17275</v>
      </c>
      <c r="I5269">
        <v>58619</v>
      </c>
      <c r="J5269">
        <v>263</v>
      </c>
      <c r="K5269">
        <v>24</v>
      </c>
      <c r="L5269">
        <v>20</v>
      </c>
      <c r="M5269" t="b">
        <v>0</v>
      </c>
      <c r="N5269" t="b">
        <v>0</v>
      </c>
      <c r="O5269" t="b">
        <v>0</v>
      </c>
    </row>
    <row r="5270" spans="1:15">
      <c r="A5270" t="s">
        <v>17276</v>
      </c>
      <c r="B5270" s="8">
        <v>43104</v>
      </c>
      <c r="C5270" s="8">
        <v>43096.439675925925</v>
      </c>
      <c r="D5270" t="s">
        <v>17277</v>
      </c>
      <c r="E5270" t="s">
        <v>17278</v>
      </c>
      <c r="F5270">
        <v>17</v>
      </c>
      <c r="G5270" t="e">
        <f>VLOOKUP(#REF!,#REF!,2,FALSE)</f>
        <v>#REF!</v>
      </c>
      <c r="H5270" t="s">
        <v>17279</v>
      </c>
      <c r="I5270">
        <v>58556</v>
      </c>
      <c r="J5270">
        <v>975</v>
      </c>
      <c r="K5270">
        <v>24</v>
      </c>
      <c r="L5270">
        <v>44</v>
      </c>
      <c r="M5270" t="b">
        <v>0</v>
      </c>
      <c r="N5270" t="b">
        <v>0</v>
      </c>
      <c r="O5270" t="b">
        <v>0</v>
      </c>
    </row>
    <row r="5271" spans="1:15">
      <c r="A5271" t="s">
        <v>17280</v>
      </c>
      <c r="B5271" s="8">
        <v>43158</v>
      </c>
      <c r="C5271" s="8">
        <v>43151.288506944446</v>
      </c>
      <c r="D5271" t="s">
        <v>17281</v>
      </c>
      <c r="E5271" t="s">
        <v>17282</v>
      </c>
      <c r="F5271">
        <v>2</v>
      </c>
      <c r="G5271" t="e">
        <f>VLOOKUP(#REF!,#REF!,2,FALSE)</f>
        <v>#REF!</v>
      </c>
      <c r="H5271" t="s">
        <v>17283</v>
      </c>
      <c r="I5271">
        <v>58519</v>
      </c>
      <c r="J5271">
        <v>381</v>
      </c>
      <c r="K5271">
        <v>4</v>
      </c>
      <c r="L5271">
        <v>51</v>
      </c>
      <c r="M5271" t="b">
        <v>0</v>
      </c>
      <c r="N5271" t="b">
        <v>0</v>
      </c>
      <c r="O5271" t="b">
        <v>0</v>
      </c>
    </row>
    <row r="5272" spans="1:15">
      <c r="A5272" t="s">
        <v>17284</v>
      </c>
      <c r="B5272" s="8">
        <v>43072</v>
      </c>
      <c r="C5272" s="8">
        <v>43066.776423611111</v>
      </c>
      <c r="D5272" t="s">
        <v>17285</v>
      </c>
      <c r="E5272" t="s">
        <v>16855</v>
      </c>
      <c r="F5272">
        <v>1</v>
      </c>
      <c r="G5272" t="e">
        <f>VLOOKUP(#REF!,#REF!,2,FALSE)</f>
        <v>#REF!</v>
      </c>
      <c r="H5272" t="s">
        <v>17286</v>
      </c>
      <c r="I5272">
        <v>58301</v>
      </c>
      <c r="J5272">
        <v>2351</v>
      </c>
      <c r="K5272">
        <v>170</v>
      </c>
      <c r="L5272">
        <v>625</v>
      </c>
      <c r="M5272" t="b">
        <v>0</v>
      </c>
      <c r="N5272" t="b">
        <v>0</v>
      </c>
      <c r="O5272" t="b">
        <v>0</v>
      </c>
    </row>
    <row r="5273" spans="1:15">
      <c r="A5273" t="s">
        <v>17287</v>
      </c>
      <c r="B5273" s="8">
        <v>43135</v>
      </c>
      <c r="C5273" s="8">
        <v>43130.701273148145</v>
      </c>
      <c r="D5273" t="s">
        <v>17288</v>
      </c>
      <c r="E5273" t="s">
        <v>1135</v>
      </c>
      <c r="F5273">
        <v>17</v>
      </c>
      <c r="G5273" t="e">
        <f>VLOOKUP(#REF!,#REF!,2,FALSE)</f>
        <v>#REF!</v>
      </c>
      <c r="H5273" t="s">
        <v>17289</v>
      </c>
      <c r="I5273">
        <v>58290</v>
      </c>
      <c r="J5273">
        <v>1126</v>
      </c>
      <c r="K5273">
        <v>59</v>
      </c>
      <c r="L5273">
        <v>3</v>
      </c>
      <c r="M5273" t="b">
        <v>0</v>
      </c>
      <c r="N5273" t="b">
        <v>0</v>
      </c>
      <c r="O5273" t="b">
        <v>0</v>
      </c>
    </row>
    <row r="5274" spans="1:15">
      <c r="A5274" t="s">
        <v>17290</v>
      </c>
      <c r="B5274" s="8">
        <v>43088</v>
      </c>
      <c r="C5274" s="8">
        <v>43082.958344907405</v>
      </c>
      <c r="D5274" t="s">
        <v>17291</v>
      </c>
      <c r="E5274" t="s">
        <v>3927</v>
      </c>
      <c r="F5274">
        <v>22</v>
      </c>
      <c r="G5274" t="e">
        <f>VLOOKUP(#REF!,#REF!,2,FALSE)</f>
        <v>#REF!</v>
      </c>
      <c r="H5274" t="s">
        <v>17292</v>
      </c>
      <c r="I5274">
        <v>58278</v>
      </c>
      <c r="J5274">
        <v>2182</v>
      </c>
      <c r="K5274">
        <v>35</v>
      </c>
      <c r="L5274">
        <v>105</v>
      </c>
      <c r="M5274" t="b">
        <v>0</v>
      </c>
      <c r="N5274" t="b">
        <v>0</v>
      </c>
      <c r="O5274" t="b">
        <v>0</v>
      </c>
    </row>
    <row r="5275" spans="1:15">
      <c r="A5275" t="s">
        <v>17293</v>
      </c>
      <c r="B5275" s="8">
        <v>43158</v>
      </c>
      <c r="C5275" s="8">
        <v>43149.691412037035</v>
      </c>
      <c r="D5275" t="s">
        <v>17294</v>
      </c>
      <c r="E5275" t="s">
        <v>17295</v>
      </c>
      <c r="F5275">
        <v>17</v>
      </c>
      <c r="G5275" t="e">
        <f>VLOOKUP(#REF!,#REF!,2,FALSE)</f>
        <v>#REF!</v>
      </c>
      <c r="H5275" t="s">
        <v>100</v>
      </c>
      <c r="I5275">
        <v>58234</v>
      </c>
      <c r="J5275">
        <v>396</v>
      </c>
      <c r="K5275">
        <v>40</v>
      </c>
      <c r="L5275">
        <v>176</v>
      </c>
      <c r="M5275" t="b">
        <v>0</v>
      </c>
      <c r="N5275" t="b">
        <v>0</v>
      </c>
      <c r="O5275" t="b">
        <v>0</v>
      </c>
    </row>
    <row r="5276" spans="1:15">
      <c r="A5276" t="s">
        <v>17296</v>
      </c>
      <c r="B5276" s="8">
        <v>43137</v>
      </c>
      <c r="C5276" s="8">
        <v>43136.559849537036</v>
      </c>
      <c r="D5276" t="s">
        <v>17297</v>
      </c>
      <c r="E5276" t="s">
        <v>1628</v>
      </c>
      <c r="F5276">
        <v>25</v>
      </c>
      <c r="G5276" t="e">
        <f>VLOOKUP(#REF!,#REF!,2,FALSE)</f>
        <v>#REF!</v>
      </c>
      <c r="H5276" t="s">
        <v>17298</v>
      </c>
      <c r="I5276">
        <v>58231</v>
      </c>
      <c r="J5276">
        <v>397</v>
      </c>
      <c r="K5276">
        <v>90</v>
      </c>
      <c r="L5276">
        <v>1039</v>
      </c>
      <c r="M5276" t="b">
        <v>0</v>
      </c>
      <c r="N5276" t="b">
        <v>0</v>
      </c>
      <c r="O5276" t="b">
        <v>0</v>
      </c>
    </row>
    <row r="5277" spans="1:15">
      <c r="A5277" t="s">
        <v>17299</v>
      </c>
      <c r="B5277" s="8">
        <v>43082</v>
      </c>
      <c r="C5277" s="8">
        <v>43080.341296296298</v>
      </c>
      <c r="D5277" t="s">
        <v>17300</v>
      </c>
      <c r="E5277" t="s">
        <v>869</v>
      </c>
      <c r="F5277">
        <v>25</v>
      </c>
      <c r="G5277" t="e">
        <f>VLOOKUP(#REF!,#REF!,2,FALSE)</f>
        <v>#REF!</v>
      </c>
      <c r="H5277" t="s">
        <v>17301</v>
      </c>
      <c r="I5277">
        <v>57770</v>
      </c>
      <c r="J5277">
        <v>817</v>
      </c>
      <c r="K5277">
        <v>1478</v>
      </c>
      <c r="L5277">
        <v>0</v>
      </c>
      <c r="M5277" t="b">
        <v>1</v>
      </c>
      <c r="N5277" t="b">
        <v>0</v>
      </c>
      <c r="O5277" t="b">
        <v>0</v>
      </c>
    </row>
    <row r="5278" spans="1:15">
      <c r="A5278" t="s">
        <v>17302</v>
      </c>
      <c r="B5278" s="8">
        <v>43206</v>
      </c>
      <c r="C5278" s="8">
        <v>43198.74013888889</v>
      </c>
      <c r="D5278" t="s">
        <v>17303</v>
      </c>
      <c r="E5278" t="s">
        <v>3905</v>
      </c>
      <c r="F5278">
        <v>24</v>
      </c>
      <c r="G5278" t="e">
        <f>VLOOKUP(#REF!,#REF!,2,FALSE)</f>
        <v>#REF!</v>
      </c>
      <c r="H5278" t="s">
        <v>17304</v>
      </c>
      <c r="I5278">
        <v>10271274</v>
      </c>
      <c r="J5278">
        <v>183101</v>
      </c>
      <c r="K5278">
        <v>20476</v>
      </c>
      <c r="L5278">
        <v>34633</v>
      </c>
      <c r="M5278" t="b">
        <v>0</v>
      </c>
      <c r="N5278" t="b">
        <v>0</v>
      </c>
      <c r="O5278" t="b">
        <v>0</v>
      </c>
    </row>
    <row r="5279" spans="1:15">
      <c r="A5279" t="s">
        <v>17305</v>
      </c>
      <c r="B5279" s="8">
        <v>43206</v>
      </c>
      <c r="C5279" s="8">
        <v>43198.757418981484</v>
      </c>
      <c r="D5279" t="s">
        <v>17306</v>
      </c>
      <c r="E5279" t="s">
        <v>15557</v>
      </c>
      <c r="F5279">
        <v>24</v>
      </c>
      <c r="G5279" t="e">
        <f>VLOOKUP(#REF!,#REF!,2,FALSE)</f>
        <v>#REF!</v>
      </c>
      <c r="H5279" t="s">
        <v>15558</v>
      </c>
      <c r="I5279">
        <v>611997</v>
      </c>
      <c r="J5279">
        <v>11733</v>
      </c>
      <c r="K5279">
        <v>394</v>
      </c>
      <c r="L5279">
        <v>775</v>
      </c>
      <c r="M5279" t="b">
        <v>0</v>
      </c>
      <c r="N5279" t="b">
        <v>0</v>
      </c>
      <c r="O5279" t="b">
        <v>0</v>
      </c>
    </row>
    <row r="5280" spans="1:15">
      <c r="A5280" t="s">
        <v>17307</v>
      </c>
      <c r="B5280" s="8">
        <v>43217</v>
      </c>
      <c r="C5280" s="8">
        <v>43199.083229166667</v>
      </c>
      <c r="D5280" t="s">
        <v>17308</v>
      </c>
      <c r="E5280" t="s">
        <v>4200</v>
      </c>
      <c r="F5280">
        <v>10</v>
      </c>
      <c r="G5280" t="e">
        <f>VLOOKUP(#REF!,#REF!,2,FALSE)</f>
        <v>#REF!</v>
      </c>
      <c r="H5280" t="s">
        <v>17309</v>
      </c>
      <c r="I5280">
        <v>69295519</v>
      </c>
      <c r="J5280">
        <v>1324609</v>
      </c>
      <c r="K5280">
        <v>118647</v>
      </c>
      <c r="L5280">
        <v>238744</v>
      </c>
      <c r="M5280" t="b">
        <v>0</v>
      </c>
      <c r="N5280" t="b">
        <v>0</v>
      </c>
      <c r="O5280" t="b">
        <v>0</v>
      </c>
    </row>
    <row r="5281" spans="1:15">
      <c r="A5281" t="s">
        <v>17310</v>
      </c>
      <c r="B5281" s="8">
        <v>43206</v>
      </c>
      <c r="C5281" s="8">
        <v>43199.125451388885</v>
      </c>
      <c r="D5281" t="s">
        <v>17311</v>
      </c>
      <c r="E5281" t="s">
        <v>1097</v>
      </c>
      <c r="F5281">
        <v>24</v>
      </c>
      <c r="G5281" t="e">
        <f>VLOOKUP(#REF!,#REF!,2,FALSE)</f>
        <v>#REF!</v>
      </c>
      <c r="H5281" t="s">
        <v>17312</v>
      </c>
      <c r="I5281">
        <v>740854</v>
      </c>
      <c r="J5281">
        <v>13951</v>
      </c>
      <c r="K5281">
        <v>515</v>
      </c>
      <c r="L5281">
        <v>1258</v>
      </c>
      <c r="M5281" t="b">
        <v>0</v>
      </c>
      <c r="N5281" t="b">
        <v>0</v>
      </c>
      <c r="O5281" t="b">
        <v>0</v>
      </c>
    </row>
    <row r="5282" spans="1:15">
      <c r="A5282" t="s">
        <v>17313</v>
      </c>
      <c r="B5282" s="8">
        <v>43087</v>
      </c>
      <c r="C5282" s="8">
        <v>43082.958333333336</v>
      </c>
      <c r="D5282" t="s">
        <v>17314</v>
      </c>
      <c r="E5282" t="s">
        <v>3927</v>
      </c>
      <c r="F5282">
        <v>22</v>
      </c>
      <c r="G5282" t="e">
        <f>VLOOKUP(#REF!,#REF!,2,FALSE)</f>
        <v>#REF!</v>
      </c>
      <c r="H5282" t="s">
        <v>17315</v>
      </c>
      <c r="I5282">
        <v>57738</v>
      </c>
      <c r="J5282">
        <v>3634</v>
      </c>
      <c r="K5282">
        <v>10</v>
      </c>
      <c r="L5282">
        <v>209</v>
      </c>
      <c r="M5282" t="b">
        <v>0</v>
      </c>
      <c r="N5282" t="b">
        <v>0</v>
      </c>
      <c r="O5282" t="b">
        <v>0</v>
      </c>
    </row>
    <row r="5283" spans="1:15">
      <c r="A5283" t="s">
        <v>17316</v>
      </c>
      <c r="B5283" s="8">
        <v>43114</v>
      </c>
      <c r="C5283" s="8">
        <v>43112.333356481482</v>
      </c>
      <c r="D5283" t="s">
        <v>17317</v>
      </c>
      <c r="E5283" t="s">
        <v>2324</v>
      </c>
      <c r="F5283">
        <v>22</v>
      </c>
      <c r="G5283" t="e">
        <f>VLOOKUP(#REF!,#REF!,2,FALSE)</f>
        <v>#REF!</v>
      </c>
      <c r="H5283" t="s">
        <v>17318</v>
      </c>
      <c r="I5283">
        <v>57581</v>
      </c>
      <c r="J5283">
        <v>2041</v>
      </c>
      <c r="K5283">
        <v>32</v>
      </c>
      <c r="L5283">
        <v>360</v>
      </c>
      <c r="M5283" t="b">
        <v>0</v>
      </c>
      <c r="N5283" t="b">
        <v>0</v>
      </c>
      <c r="O5283" t="b">
        <v>0</v>
      </c>
    </row>
    <row r="5284" spans="1:15">
      <c r="A5284" t="s">
        <v>17319</v>
      </c>
      <c r="B5284" s="8">
        <v>43136</v>
      </c>
      <c r="C5284" s="8">
        <v>43131.641608796293</v>
      </c>
      <c r="D5284" t="s">
        <v>17320</v>
      </c>
      <c r="E5284" t="s">
        <v>13971</v>
      </c>
      <c r="F5284">
        <v>28</v>
      </c>
      <c r="G5284" t="e">
        <f>VLOOKUP(#REF!,#REF!,2,FALSE)</f>
        <v>#REF!</v>
      </c>
      <c r="H5284" t="s">
        <v>17321</v>
      </c>
      <c r="I5284">
        <v>57561</v>
      </c>
      <c r="J5284">
        <v>1656</v>
      </c>
      <c r="K5284">
        <v>47</v>
      </c>
      <c r="L5284">
        <v>176</v>
      </c>
      <c r="M5284" t="b">
        <v>0</v>
      </c>
      <c r="N5284" t="b">
        <v>0</v>
      </c>
      <c r="O5284" t="b">
        <v>0</v>
      </c>
    </row>
    <row r="5285" spans="1:15">
      <c r="A5285" t="s">
        <v>17322</v>
      </c>
      <c r="B5285" s="8">
        <v>43260</v>
      </c>
      <c r="C5285" s="8">
        <v>43232.375104166669</v>
      </c>
      <c r="D5285" t="s">
        <v>17323</v>
      </c>
      <c r="E5285" t="s">
        <v>4579</v>
      </c>
      <c r="F5285">
        <v>20</v>
      </c>
      <c r="G5285" t="e">
        <f>VLOOKUP(#REF!,#REF!,2,FALSE)</f>
        <v>#REF!</v>
      </c>
      <c r="H5285" t="s">
        <v>17324</v>
      </c>
      <c r="I5285">
        <v>7547432</v>
      </c>
      <c r="J5285">
        <v>444203</v>
      </c>
      <c r="K5285">
        <v>3959</v>
      </c>
      <c r="L5285">
        <v>40677</v>
      </c>
      <c r="M5285" t="b">
        <v>0</v>
      </c>
      <c r="N5285" t="b">
        <v>0</v>
      </c>
      <c r="O5285" t="b">
        <v>0</v>
      </c>
    </row>
    <row r="5286" spans="1:15">
      <c r="A5286" t="s">
        <v>17325</v>
      </c>
      <c r="B5286" s="8">
        <v>43235</v>
      </c>
      <c r="C5286" s="8">
        <v>43199.307905092595</v>
      </c>
      <c r="D5286" t="s">
        <v>17326</v>
      </c>
      <c r="E5286" t="s">
        <v>3240</v>
      </c>
      <c r="F5286">
        <v>24</v>
      </c>
      <c r="G5286" t="e">
        <f>VLOOKUP(#REF!,#REF!,2,FALSE)</f>
        <v>#REF!</v>
      </c>
      <c r="H5286" t="s">
        <v>17327</v>
      </c>
      <c r="I5286">
        <v>1270251</v>
      </c>
      <c r="J5286">
        <v>26596</v>
      </c>
      <c r="K5286">
        <v>348</v>
      </c>
      <c r="L5286">
        <v>1691</v>
      </c>
      <c r="M5286" t="b">
        <v>0</v>
      </c>
      <c r="N5286" t="b">
        <v>0</v>
      </c>
      <c r="O5286" t="b">
        <v>0</v>
      </c>
    </row>
    <row r="5287" spans="1:15">
      <c r="A5287" t="s">
        <v>17328</v>
      </c>
      <c r="B5287" s="8">
        <v>43115</v>
      </c>
      <c r="C5287" s="8">
        <v>43110.232314814813</v>
      </c>
      <c r="D5287" t="s">
        <v>17329</v>
      </c>
      <c r="E5287" t="s">
        <v>17097</v>
      </c>
      <c r="F5287">
        <v>26</v>
      </c>
      <c r="G5287" t="e">
        <f>VLOOKUP(#REF!,#REF!,2,FALSE)</f>
        <v>#REF!</v>
      </c>
      <c r="H5287" t="s">
        <v>17098</v>
      </c>
      <c r="I5287">
        <v>57309</v>
      </c>
      <c r="J5287">
        <v>1958</v>
      </c>
      <c r="K5287">
        <v>65</v>
      </c>
      <c r="L5287">
        <v>207</v>
      </c>
      <c r="M5287" t="b">
        <v>0</v>
      </c>
      <c r="N5287" t="b">
        <v>0</v>
      </c>
      <c r="O5287" t="b">
        <v>0</v>
      </c>
    </row>
    <row r="5288" spans="1:15">
      <c r="A5288" t="s">
        <v>17330</v>
      </c>
      <c r="B5288" s="8">
        <v>43092</v>
      </c>
      <c r="C5288" s="8">
        <v>43086.691620370373</v>
      </c>
      <c r="D5288" t="s">
        <v>17331</v>
      </c>
      <c r="E5288" t="s">
        <v>17332</v>
      </c>
      <c r="F5288">
        <v>22</v>
      </c>
      <c r="G5288" t="e">
        <f>VLOOKUP(#REF!,#REF!,2,FALSE)</f>
        <v>#REF!</v>
      </c>
      <c r="H5288" t="s">
        <v>100</v>
      </c>
      <c r="I5288">
        <v>57192</v>
      </c>
      <c r="J5288">
        <v>107</v>
      </c>
      <c r="K5288">
        <v>61</v>
      </c>
      <c r="L5288">
        <v>275</v>
      </c>
      <c r="M5288" t="b">
        <v>0</v>
      </c>
      <c r="N5288" t="b">
        <v>0</v>
      </c>
      <c r="O5288" t="b">
        <v>0</v>
      </c>
    </row>
    <row r="5289" spans="1:15">
      <c r="A5289" t="s">
        <v>17333</v>
      </c>
      <c r="B5289" s="8">
        <v>43123</v>
      </c>
      <c r="C5289" s="8">
        <v>43122.720810185187</v>
      </c>
      <c r="D5289" t="s">
        <v>17334</v>
      </c>
      <c r="E5289" t="s">
        <v>440</v>
      </c>
      <c r="F5289">
        <v>25</v>
      </c>
      <c r="G5289" t="e">
        <f>VLOOKUP(#REF!,#REF!,2,FALSE)</f>
        <v>#REF!</v>
      </c>
      <c r="H5289" t="s">
        <v>17335</v>
      </c>
      <c r="I5289">
        <v>57143</v>
      </c>
      <c r="J5289">
        <v>234</v>
      </c>
      <c r="K5289">
        <v>176</v>
      </c>
      <c r="L5289">
        <v>146</v>
      </c>
      <c r="M5289" t="b">
        <v>0</v>
      </c>
      <c r="N5289" t="b">
        <v>0</v>
      </c>
      <c r="O5289" t="b">
        <v>0</v>
      </c>
    </row>
    <row r="5290" spans="1:15">
      <c r="A5290" t="s">
        <v>17336</v>
      </c>
      <c r="B5290" s="8">
        <v>43208</v>
      </c>
      <c r="C5290" s="8">
        <v>43199.399780092594</v>
      </c>
      <c r="D5290" t="s">
        <v>17337</v>
      </c>
      <c r="E5290" t="s">
        <v>17338</v>
      </c>
      <c r="F5290">
        <v>10</v>
      </c>
      <c r="G5290" t="e">
        <f>VLOOKUP(#REF!,#REF!,2,FALSE)</f>
        <v>#REF!</v>
      </c>
      <c r="H5290" t="s">
        <v>17339</v>
      </c>
      <c r="I5290">
        <v>196212</v>
      </c>
      <c r="J5290">
        <v>1694</v>
      </c>
      <c r="K5290">
        <v>68</v>
      </c>
      <c r="L5290">
        <v>69</v>
      </c>
      <c r="M5290" t="b">
        <v>0</v>
      </c>
      <c r="N5290" t="b">
        <v>0</v>
      </c>
      <c r="O5290" t="b">
        <v>0</v>
      </c>
    </row>
    <row r="5291" spans="1:15">
      <c r="A5291" t="s">
        <v>17340</v>
      </c>
      <c r="B5291" s="8">
        <v>43145</v>
      </c>
      <c r="C5291" s="8">
        <v>43137.083333333336</v>
      </c>
      <c r="D5291" t="s">
        <v>17341</v>
      </c>
      <c r="E5291" t="s">
        <v>2178</v>
      </c>
      <c r="F5291">
        <v>23</v>
      </c>
      <c r="G5291" t="e">
        <f>VLOOKUP(#REF!,#REF!,2,FALSE)</f>
        <v>#REF!</v>
      </c>
      <c r="H5291" t="s">
        <v>17342</v>
      </c>
      <c r="I5291">
        <v>57035</v>
      </c>
      <c r="J5291">
        <v>762</v>
      </c>
      <c r="K5291">
        <v>63</v>
      </c>
      <c r="L5291">
        <v>109</v>
      </c>
      <c r="M5291" t="b">
        <v>0</v>
      </c>
      <c r="N5291" t="b">
        <v>0</v>
      </c>
      <c r="O5291" t="b">
        <v>0</v>
      </c>
    </row>
    <row r="5292" spans="1:15">
      <c r="A5292" t="s">
        <v>17343</v>
      </c>
      <c r="B5292" s="8">
        <v>43132</v>
      </c>
      <c r="C5292" s="8">
        <v>43126.401736111111</v>
      </c>
      <c r="D5292" t="s">
        <v>17344</v>
      </c>
      <c r="E5292" t="s">
        <v>17345</v>
      </c>
      <c r="F5292">
        <v>15</v>
      </c>
      <c r="G5292" t="e">
        <f>VLOOKUP(#REF!,#REF!,2,FALSE)</f>
        <v>#REF!</v>
      </c>
      <c r="H5292" t="s">
        <v>17346</v>
      </c>
      <c r="I5292">
        <v>56819</v>
      </c>
      <c r="J5292">
        <v>3051</v>
      </c>
      <c r="K5292">
        <v>32</v>
      </c>
      <c r="L5292">
        <v>271</v>
      </c>
      <c r="M5292" t="b">
        <v>0</v>
      </c>
      <c r="N5292" t="b">
        <v>0</v>
      </c>
      <c r="O5292" t="b">
        <v>0</v>
      </c>
    </row>
    <row r="5293" spans="1:15">
      <c r="A5293" t="s">
        <v>17347</v>
      </c>
      <c r="B5293" s="8">
        <v>43083</v>
      </c>
      <c r="C5293" s="8">
        <v>43077.415891203702</v>
      </c>
      <c r="D5293" t="s">
        <v>17348</v>
      </c>
      <c r="E5293" t="s">
        <v>17349</v>
      </c>
      <c r="F5293">
        <v>23</v>
      </c>
      <c r="G5293" t="e">
        <f>VLOOKUP(#REF!,#REF!,2,FALSE)</f>
        <v>#REF!</v>
      </c>
      <c r="H5293" t="s">
        <v>17350</v>
      </c>
      <c r="I5293">
        <v>56717</v>
      </c>
      <c r="J5293">
        <v>3804</v>
      </c>
      <c r="K5293">
        <v>160</v>
      </c>
      <c r="L5293">
        <v>289</v>
      </c>
      <c r="M5293" t="b">
        <v>0</v>
      </c>
      <c r="N5293" t="b">
        <v>0</v>
      </c>
      <c r="O5293" t="b">
        <v>0</v>
      </c>
    </row>
    <row r="5294" spans="1:15">
      <c r="A5294" t="s">
        <v>17351</v>
      </c>
      <c r="B5294" s="8">
        <v>43119</v>
      </c>
      <c r="C5294" s="8">
        <v>43115.856886574074</v>
      </c>
      <c r="D5294" t="s">
        <v>17352</v>
      </c>
      <c r="E5294" t="s">
        <v>2364</v>
      </c>
      <c r="F5294">
        <v>17</v>
      </c>
      <c r="G5294" t="e">
        <f>VLOOKUP(#REF!,#REF!,2,FALSE)</f>
        <v>#REF!</v>
      </c>
      <c r="H5294" t="s">
        <v>17353</v>
      </c>
      <c r="I5294">
        <v>56495</v>
      </c>
      <c r="J5294">
        <v>835</v>
      </c>
      <c r="K5294">
        <v>18</v>
      </c>
      <c r="L5294">
        <v>407</v>
      </c>
      <c r="M5294" t="b">
        <v>0</v>
      </c>
      <c r="N5294" t="b">
        <v>0</v>
      </c>
      <c r="O5294" t="b">
        <v>0</v>
      </c>
    </row>
    <row r="5295" spans="1:15">
      <c r="A5295" t="s">
        <v>17354</v>
      </c>
      <c r="B5295" s="8">
        <v>43142</v>
      </c>
      <c r="C5295" s="8">
        <v>43135.412777777776</v>
      </c>
      <c r="D5295" t="s">
        <v>17355</v>
      </c>
      <c r="E5295" t="s">
        <v>17356</v>
      </c>
      <c r="F5295">
        <v>25</v>
      </c>
      <c r="G5295" t="e">
        <f>VLOOKUP(#REF!,#REF!,2,FALSE)</f>
        <v>#REF!</v>
      </c>
      <c r="H5295" t="s">
        <v>17357</v>
      </c>
      <c r="I5295">
        <v>56370</v>
      </c>
      <c r="J5295">
        <v>277</v>
      </c>
      <c r="K5295">
        <v>331</v>
      </c>
      <c r="L5295">
        <v>1005</v>
      </c>
      <c r="M5295" t="b">
        <v>0</v>
      </c>
      <c r="N5295" t="b">
        <v>0</v>
      </c>
      <c r="O5295" t="b">
        <v>0</v>
      </c>
    </row>
    <row r="5296" spans="1:15">
      <c r="A5296" t="s">
        <v>17358</v>
      </c>
      <c r="B5296" s="8">
        <v>43214</v>
      </c>
      <c r="C5296" s="8">
        <v>43199.750023148146</v>
      </c>
      <c r="D5296" t="s">
        <v>17359</v>
      </c>
      <c r="E5296" t="s">
        <v>1216</v>
      </c>
      <c r="F5296">
        <v>24</v>
      </c>
      <c r="G5296" t="e">
        <f>VLOOKUP(#REF!,#REF!,2,FALSE)</f>
        <v>#REF!</v>
      </c>
      <c r="H5296" t="s">
        <v>17360</v>
      </c>
      <c r="I5296">
        <v>1240985</v>
      </c>
      <c r="J5296">
        <v>10920</v>
      </c>
      <c r="K5296">
        <v>2524</v>
      </c>
      <c r="L5296">
        <v>2600</v>
      </c>
      <c r="M5296" t="b">
        <v>0</v>
      </c>
      <c r="N5296" t="b">
        <v>0</v>
      </c>
      <c r="O5296" t="b">
        <v>0</v>
      </c>
    </row>
    <row r="5297" spans="1:15">
      <c r="A5297" t="s">
        <v>17361</v>
      </c>
      <c r="B5297" s="8">
        <v>43120</v>
      </c>
      <c r="C5297" s="8">
        <v>43115.616793981484</v>
      </c>
      <c r="D5297" t="s">
        <v>17362</v>
      </c>
      <c r="E5297" t="s">
        <v>17363</v>
      </c>
      <c r="F5297">
        <v>2</v>
      </c>
      <c r="G5297" t="e">
        <f>VLOOKUP(#REF!,#REF!,2,FALSE)</f>
        <v>#REF!</v>
      </c>
      <c r="H5297" t="s">
        <v>17364</v>
      </c>
      <c r="I5297">
        <v>56317</v>
      </c>
      <c r="J5297">
        <v>536</v>
      </c>
      <c r="K5297">
        <v>136</v>
      </c>
      <c r="L5297">
        <v>28</v>
      </c>
      <c r="M5297" t="b">
        <v>0</v>
      </c>
      <c r="N5297" t="b">
        <v>0</v>
      </c>
      <c r="O5297" t="b">
        <v>0</v>
      </c>
    </row>
    <row r="5298" spans="1:15">
      <c r="A5298" t="s">
        <v>17365</v>
      </c>
      <c r="B5298" s="8">
        <v>43215</v>
      </c>
      <c r="C5298" s="8">
        <v>43200.208391203705</v>
      </c>
      <c r="D5298" t="s">
        <v>17366</v>
      </c>
      <c r="E5298" t="s">
        <v>13716</v>
      </c>
      <c r="F5298">
        <v>24</v>
      </c>
      <c r="G5298" t="e">
        <f>VLOOKUP(#REF!,#REF!,2,FALSE)</f>
        <v>#REF!</v>
      </c>
      <c r="H5298" t="s">
        <v>13717</v>
      </c>
      <c r="I5298">
        <v>1000242</v>
      </c>
      <c r="J5298">
        <v>69778</v>
      </c>
      <c r="K5298">
        <v>857</v>
      </c>
      <c r="L5298">
        <v>8283</v>
      </c>
      <c r="M5298" t="b">
        <v>0</v>
      </c>
      <c r="N5298" t="b">
        <v>0</v>
      </c>
      <c r="O5298" t="b">
        <v>0</v>
      </c>
    </row>
    <row r="5299" spans="1:15">
      <c r="A5299" t="s">
        <v>17367</v>
      </c>
      <c r="B5299" s="8">
        <v>43219</v>
      </c>
      <c r="C5299" s="8">
        <v>43200.291250000002</v>
      </c>
      <c r="D5299" t="s">
        <v>17368</v>
      </c>
      <c r="E5299" t="s">
        <v>8742</v>
      </c>
      <c r="F5299">
        <v>10</v>
      </c>
      <c r="G5299" t="e">
        <f>VLOOKUP(#REF!,#REF!,2,FALSE)</f>
        <v>#REF!</v>
      </c>
      <c r="H5299" t="s">
        <v>17369</v>
      </c>
      <c r="I5299">
        <v>19150418</v>
      </c>
      <c r="J5299">
        <v>433074</v>
      </c>
      <c r="K5299">
        <v>25366</v>
      </c>
      <c r="L5299">
        <v>22069</v>
      </c>
      <c r="M5299" t="b">
        <v>0</v>
      </c>
      <c r="N5299" t="b">
        <v>0</v>
      </c>
      <c r="O5299" t="b">
        <v>0</v>
      </c>
    </row>
    <row r="5300" spans="1:15">
      <c r="A5300" t="s">
        <v>17370</v>
      </c>
      <c r="B5300" s="8">
        <v>43235</v>
      </c>
      <c r="C5300" s="8">
        <v>43200.363055555557</v>
      </c>
      <c r="D5300" t="s">
        <v>17371</v>
      </c>
      <c r="E5300" t="s">
        <v>11018</v>
      </c>
      <c r="F5300">
        <v>24</v>
      </c>
      <c r="G5300" t="e">
        <f>VLOOKUP(#REF!,#REF!,2,FALSE)</f>
        <v>#REF!</v>
      </c>
      <c r="H5300" t="s">
        <v>17372</v>
      </c>
      <c r="I5300">
        <v>18726265</v>
      </c>
      <c r="J5300">
        <v>167255</v>
      </c>
      <c r="K5300">
        <v>27944</v>
      </c>
      <c r="L5300">
        <v>12883</v>
      </c>
      <c r="M5300" t="b">
        <v>0</v>
      </c>
      <c r="N5300" t="b">
        <v>0</v>
      </c>
      <c r="O5300" t="b">
        <v>0</v>
      </c>
    </row>
    <row r="5301" spans="1:15">
      <c r="A5301" t="s">
        <v>17373</v>
      </c>
      <c r="B5301" s="8">
        <v>43063</v>
      </c>
      <c r="C5301" s="8">
        <v>43059.241041666668</v>
      </c>
      <c r="D5301" t="s">
        <v>17374</v>
      </c>
      <c r="E5301" t="s">
        <v>17097</v>
      </c>
      <c r="F5301">
        <v>26</v>
      </c>
      <c r="G5301" t="e">
        <f>VLOOKUP(#REF!,#REF!,2,FALSE)</f>
        <v>#REF!</v>
      </c>
      <c r="H5301" t="s">
        <v>17098</v>
      </c>
      <c r="I5301">
        <v>56071</v>
      </c>
      <c r="J5301">
        <v>3074</v>
      </c>
      <c r="K5301">
        <v>51</v>
      </c>
      <c r="L5301">
        <v>273</v>
      </c>
      <c r="M5301" t="b">
        <v>0</v>
      </c>
      <c r="N5301" t="b">
        <v>0</v>
      </c>
      <c r="O5301" t="b">
        <v>0</v>
      </c>
    </row>
    <row r="5302" spans="1:15">
      <c r="A5302" t="s">
        <v>17375</v>
      </c>
      <c r="B5302" s="8">
        <v>43207</v>
      </c>
      <c r="C5302" s="8">
        <v>43200.375092592592</v>
      </c>
      <c r="D5302" t="s">
        <v>17376</v>
      </c>
      <c r="E5302" t="s">
        <v>13440</v>
      </c>
      <c r="F5302">
        <v>10</v>
      </c>
      <c r="G5302" t="e">
        <f>VLOOKUP(#REF!,#REF!,2,FALSE)</f>
        <v>#REF!</v>
      </c>
      <c r="H5302" t="s">
        <v>17377</v>
      </c>
      <c r="I5302">
        <v>4290878</v>
      </c>
      <c r="J5302">
        <v>107641</v>
      </c>
      <c r="K5302">
        <v>11990</v>
      </c>
      <c r="L5302">
        <v>12003</v>
      </c>
      <c r="M5302" t="b">
        <v>0</v>
      </c>
      <c r="N5302" t="b">
        <v>0</v>
      </c>
      <c r="O5302" t="b">
        <v>0</v>
      </c>
    </row>
    <row r="5303" spans="1:15">
      <c r="A5303" t="s">
        <v>17378</v>
      </c>
      <c r="B5303" s="8">
        <v>43160</v>
      </c>
      <c r="C5303" s="8">
        <v>43154.541689814818</v>
      </c>
      <c r="D5303" t="s">
        <v>17379</v>
      </c>
      <c r="E5303" t="s">
        <v>17380</v>
      </c>
      <c r="F5303">
        <v>28</v>
      </c>
      <c r="G5303" t="e">
        <f>VLOOKUP(#REF!,#REF!,2,FALSE)</f>
        <v>#REF!</v>
      </c>
      <c r="H5303" t="s">
        <v>17381</v>
      </c>
      <c r="I5303">
        <v>56032</v>
      </c>
      <c r="J5303">
        <v>2883</v>
      </c>
      <c r="K5303">
        <v>34</v>
      </c>
      <c r="L5303">
        <v>697</v>
      </c>
      <c r="M5303" t="b">
        <v>0</v>
      </c>
      <c r="N5303" t="b">
        <v>0</v>
      </c>
      <c r="O5303" t="b">
        <v>0</v>
      </c>
    </row>
    <row r="5304" spans="1:15">
      <c r="A5304" t="s">
        <v>17382</v>
      </c>
      <c r="B5304" s="8">
        <v>43054</v>
      </c>
      <c r="C5304" s="8">
        <v>43048.43372685185</v>
      </c>
      <c r="D5304" t="s">
        <v>17383</v>
      </c>
      <c r="E5304" t="s">
        <v>17384</v>
      </c>
      <c r="F5304">
        <v>22</v>
      </c>
      <c r="G5304" t="e">
        <f>VLOOKUP(#REF!,#REF!,2,FALSE)</f>
        <v>#REF!</v>
      </c>
      <c r="H5304" t="s">
        <v>17385</v>
      </c>
      <c r="I5304">
        <v>55901</v>
      </c>
      <c r="J5304">
        <v>477</v>
      </c>
      <c r="K5304">
        <v>132</v>
      </c>
      <c r="L5304">
        <v>105</v>
      </c>
      <c r="M5304" t="b">
        <v>0</v>
      </c>
      <c r="N5304" t="b">
        <v>0</v>
      </c>
      <c r="O5304" t="b">
        <v>0</v>
      </c>
    </row>
    <row r="5305" spans="1:15">
      <c r="A5305" t="s">
        <v>17386</v>
      </c>
      <c r="B5305" s="8">
        <v>43146</v>
      </c>
      <c r="C5305" s="8">
        <v>43143.772835648146</v>
      </c>
      <c r="D5305" t="s">
        <v>17387</v>
      </c>
      <c r="E5305" t="s">
        <v>3703</v>
      </c>
      <c r="F5305">
        <v>25</v>
      </c>
      <c r="G5305" t="e">
        <f>VLOOKUP(#REF!,#REF!,2,FALSE)</f>
        <v>#REF!</v>
      </c>
      <c r="H5305" t="s">
        <v>17388</v>
      </c>
      <c r="I5305">
        <v>55814</v>
      </c>
      <c r="J5305">
        <v>536</v>
      </c>
      <c r="K5305">
        <v>36</v>
      </c>
      <c r="L5305">
        <v>96</v>
      </c>
      <c r="M5305" t="b">
        <v>0</v>
      </c>
      <c r="N5305" t="b">
        <v>0</v>
      </c>
      <c r="O5305" t="b">
        <v>0</v>
      </c>
    </row>
    <row r="5306" spans="1:15">
      <c r="A5306" t="s">
        <v>17389</v>
      </c>
      <c r="B5306" s="8">
        <v>43217</v>
      </c>
      <c r="C5306" s="8">
        <v>43200.500405092593</v>
      </c>
      <c r="D5306" t="s">
        <v>17390</v>
      </c>
      <c r="E5306" t="s">
        <v>14106</v>
      </c>
      <c r="F5306">
        <v>24</v>
      </c>
      <c r="G5306" t="e">
        <f>VLOOKUP(#REF!,#REF!,2,FALSE)</f>
        <v>#REF!</v>
      </c>
      <c r="H5306" t="s">
        <v>17391</v>
      </c>
      <c r="I5306">
        <v>602180</v>
      </c>
      <c r="J5306">
        <v>16398</v>
      </c>
      <c r="K5306">
        <v>138</v>
      </c>
      <c r="L5306">
        <v>332</v>
      </c>
      <c r="M5306" t="b">
        <v>0</v>
      </c>
      <c r="N5306" t="b">
        <v>0</v>
      </c>
      <c r="O5306" t="b">
        <v>0</v>
      </c>
    </row>
    <row r="5307" spans="1:15">
      <c r="A5307" t="s">
        <v>17392</v>
      </c>
      <c r="B5307" s="8">
        <v>43118</v>
      </c>
      <c r="C5307" s="8">
        <v>43112.201817129629</v>
      </c>
      <c r="D5307" t="s">
        <v>17393</v>
      </c>
      <c r="E5307" t="s">
        <v>6920</v>
      </c>
      <c r="F5307">
        <v>22</v>
      </c>
      <c r="G5307" t="e">
        <f>VLOOKUP(#REF!,#REF!,2,FALSE)</f>
        <v>#REF!</v>
      </c>
      <c r="H5307" t="s">
        <v>6921</v>
      </c>
      <c r="I5307">
        <v>55622</v>
      </c>
      <c r="J5307">
        <v>4333</v>
      </c>
      <c r="K5307">
        <v>36</v>
      </c>
      <c r="L5307">
        <v>399</v>
      </c>
      <c r="M5307" t="b">
        <v>0</v>
      </c>
      <c r="N5307" t="b">
        <v>0</v>
      </c>
      <c r="O5307" t="b">
        <v>0</v>
      </c>
    </row>
    <row r="5308" spans="1:15">
      <c r="A5308" t="s">
        <v>17394</v>
      </c>
      <c r="B5308" s="8">
        <v>43103</v>
      </c>
      <c r="C5308" s="8">
        <v>43085.58965277778</v>
      </c>
      <c r="D5308" t="s">
        <v>17395</v>
      </c>
      <c r="E5308" t="s">
        <v>17396</v>
      </c>
      <c r="F5308">
        <v>28</v>
      </c>
      <c r="G5308" t="e">
        <f>VLOOKUP(#REF!,#REF!,2,FALSE)</f>
        <v>#REF!</v>
      </c>
      <c r="H5308" t="s">
        <v>17397</v>
      </c>
      <c r="I5308">
        <v>55615</v>
      </c>
      <c r="J5308">
        <v>621</v>
      </c>
      <c r="K5308">
        <v>173</v>
      </c>
      <c r="L5308">
        <v>97</v>
      </c>
      <c r="M5308" t="b">
        <v>0</v>
      </c>
      <c r="N5308" t="b">
        <v>0</v>
      </c>
      <c r="O5308" t="b">
        <v>0</v>
      </c>
    </row>
    <row r="5309" spans="1:15">
      <c r="A5309" t="s">
        <v>17398</v>
      </c>
      <c r="B5309" s="8">
        <v>43205</v>
      </c>
      <c r="C5309" s="8">
        <v>43201.125104166669</v>
      </c>
      <c r="D5309" t="s">
        <v>17399</v>
      </c>
      <c r="E5309" t="s">
        <v>380</v>
      </c>
      <c r="F5309">
        <v>24</v>
      </c>
      <c r="G5309" t="e">
        <f>VLOOKUP(#REF!,#REF!,2,FALSE)</f>
        <v>#REF!</v>
      </c>
      <c r="H5309" t="s">
        <v>17400</v>
      </c>
      <c r="I5309">
        <v>343759</v>
      </c>
      <c r="J5309">
        <v>3079</v>
      </c>
      <c r="K5309">
        <v>142</v>
      </c>
      <c r="L5309">
        <v>292</v>
      </c>
      <c r="M5309" t="b">
        <v>0</v>
      </c>
      <c r="N5309" t="b">
        <v>0</v>
      </c>
      <c r="O5309" t="b">
        <v>0</v>
      </c>
    </row>
    <row r="5310" spans="1:15">
      <c r="A5310" t="s">
        <v>17401</v>
      </c>
      <c r="B5310" s="8">
        <v>43219</v>
      </c>
      <c r="C5310" s="8">
        <v>43201.144270833334</v>
      </c>
      <c r="D5310" t="s">
        <v>17402</v>
      </c>
      <c r="E5310" t="s">
        <v>17403</v>
      </c>
      <c r="F5310">
        <v>10</v>
      </c>
      <c r="G5310" t="e">
        <f>VLOOKUP(#REF!,#REF!,2,FALSE)</f>
        <v>#REF!</v>
      </c>
      <c r="H5310" t="s">
        <v>100</v>
      </c>
      <c r="I5310">
        <v>4409293</v>
      </c>
      <c r="J5310">
        <v>38910</v>
      </c>
      <c r="K5310">
        <v>2325</v>
      </c>
      <c r="L5310">
        <v>1512</v>
      </c>
      <c r="M5310" t="b">
        <v>0</v>
      </c>
      <c r="N5310" t="b">
        <v>0</v>
      </c>
      <c r="O5310" t="b">
        <v>0</v>
      </c>
    </row>
    <row r="5311" spans="1:15">
      <c r="A5311" t="s">
        <v>17404</v>
      </c>
      <c r="B5311" s="8">
        <v>43218</v>
      </c>
      <c r="C5311" s="8">
        <v>43201.208344907405</v>
      </c>
      <c r="D5311" t="s">
        <v>17405</v>
      </c>
      <c r="E5311" t="s">
        <v>1108</v>
      </c>
      <c r="F5311">
        <v>24</v>
      </c>
      <c r="G5311" t="e">
        <f>VLOOKUP(#REF!,#REF!,2,FALSE)</f>
        <v>#REF!</v>
      </c>
      <c r="H5311" t="s">
        <v>17406</v>
      </c>
      <c r="I5311">
        <v>399657</v>
      </c>
      <c r="J5311">
        <v>17756</v>
      </c>
      <c r="K5311">
        <v>74</v>
      </c>
      <c r="L5311">
        <v>1068</v>
      </c>
      <c r="M5311" t="b">
        <v>0</v>
      </c>
      <c r="N5311" t="b">
        <v>0</v>
      </c>
      <c r="O5311" t="b">
        <v>0</v>
      </c>
    </row>
    <row r="5312" spans="1:15">
      <c r="A5312" t="s">
        <v>17407</v>
      </c>
      <c r="B5312" s="8">
        <v>43218</v>
      </c>
      <c r="C5312" s="8">
        <v>43201.285555555558</v>
      </c>
      <c r="D5312" t="s">
        <v>17408</v>
      </c>
      <c r="E5312" t="s">
        <v>17409</v>
      </c>
      <c r="F5312">
        <v>24</v>
      </c>
      <c r="G5312" t="e">
        <f>VLOOKUP(#REF!,#REF!,2,FALSE)</f>
        <v>#REF!</v>
      </c>
      <c r="H5312" t="s">
        <v>17410</v>
      </c>
      <c r="I5312">
        <v>558724</v>
      </c>
      <c r="J5312">
        <v>6082</v>
      </c>
      <c r="K5312">
        <v>441</v>
      </c>
      <c r="L5312">
        <v>634</v>
      </c>
      <c r="M5312" t="b">
        <v>0</v>
      </c>
      <c r="N5312" t="b">
        <v>0</v>
      </c>
      <c r="O5312" t="b">
        <v>0</v>
      </c>
    </row>
    <row r="5313" spans="1:15">
      <c r="A5313" t="s">
        <v>17411</v>
      </c>
      <c r="B5313" s="8">
        <v>43219</v>
      </c>
      <c r="C5313" s="8">
        <v>43201.289849537039</v>
      </c>
      <c r="D5313" t="s">
        <v>17412</v>
      </c>
      <c r="E5313" t="s">
        <v>798</v>
      </c>
      <c r="F5313">
        <v>10</v>
      </c>
      <c r="G5313" t="e">
        <f>VLOOKUP(#REF!,#REF!,2,FALSE)</f>
        <v>#REF!</v>
      </c>
      <c r="H5313" t="s">
        <v>17413</v>
      </c>
      <c r="I5313">
        <v>14487632</v>
      </c>
      <c r="J5313">
        <v>281374</v>
      </c>
      <c r="K5313">
        <v>17117</v>
      </c>
      <c r="L5313">
        <v>37412</v>
      </c>
      <c r="M5313" t="b">
        <v>0</v>
      </c>
      <c r="N5313" t="b">
        <v>0</v>
      </c>
      <c r="O5313" t="b">
        <v>0</v>
      </c>
    </row>
    <row r="5314" spans="1:15">
      <c r="A5314" t="s">
        <v>17414</v>
      </c>
      <c r="B5314" s="8">
        <v>43158</v>
      </c>
      <c r="C5314" s="8">
        <v>43149.460335648146</v>
      </c>
      <c r="D5314" t="s">
        <v>17415</v>
      </c>
      <c r="E5314" t="s">
        <v>4775</v>
      </c>
      <c r="F5314">
        <v>17</v>
      </c>
      <c r="G5314" t="e">
        <f>VLOOKUP(#REF!,#REF!,2,FALSE)</f>
        <v>#REF!</v>
      </c>
      <c r="H5314" t="s">
        <v>17416</v>
      </c>
      <c r="I5314">
        <v>55614</v>
      </c>
      <c r="J5314">
        <v>470</v>
      </c>
      <c r="K5314">
        <v>43</v>
      </c>
      <c r="L5314">
        <v>87</v>
      </c>
      <c r="M5314" t="b">
        <v>0</v>
      </c>
      <c r="N5314" t="b">
        <v>0</v>
      </c>
      <c r="O5314" t="b">
        <v>0</v>
      </c>
    </row>
    <row r="5315" spans="1:15">
      <c r="A5315" t="s">
        <v>17417</v>
      </c>
      <c r="B5315" s="8">
        <v>43208</v>
      </c>
      <c r="C5315" s="8">
        <v>43201.375069444446</v>
      </c>
      <c r="D5315" t="s">
        <v>17418</v>
      </c>
      <c r="E5315" t="s">
        <v>2998</v>
      </c>
      <c r="F5315">
        <v>24</v>
      </c>
      <c r="G5315" t="e">
        <f>VLOOKUP(#REF!,#REF!,2,FALSE)</f>
        <v>#REF!</v>
      </c>
      <c r="H5315" t="s">
        <v>16647</v>
      </c>
      <c r="I5315">
        <v>2315502</v>
      </c>
      <c r="J5315">
        <v>97325</v>
      </c>
      <c r="K5315">
        <v>436</v>
      </c>
      <c r="L5315">
        <v>5342</v>
      </c>
      <c r="M5315" t="b">
        <v>0</v>
      </c>
      <c r="N5315" t="b">
        <v>0</v>
      </c>
      <c r="O5315" t="b">
        <v>0</v>
      </c>
    </row>
    <row r="5316" spans="1:15">
      <c r="A5316" t="s">
        <v>17419</v>
      </c>
      <c r="B5316" s="8">
        <v>43204</v>
      </c>
      <c r="C5316" s="8">
        <v>43201.451828703706</v>
      </c>
      <c r="D5316" t="s">
        <v>17420</v>
      </c>
      <c r="E5316" t="s">
        <v>973</v>
      </c>
      <c r="F5316">
        <v>24</v>
      </c>
      <c r="G5316" t="e">
        <f>VLOOKUP(#REF!,#REF!,2,FALSE)</f>
        <v>#REF!</v>
      </c>
      <c r="H5316" t="s">
        <v>17421</v>
      </c>
      <c r="I5316">
        <v>363977</v>
      </c>
      <c r="J5316">
        <v>7714</v>
      </c>
      <c r="K5316">
        <v>299</v>
      </c>
      <c r="L5316">
        <v>387</v>
      </c>
      <c r="M5316" t="b">
        <v>0</v>
      </c>
      <c r="N5316" t="b">
        <v>0</v>
      </c>
      <c r="O5316" t="b">
        <v>0</v>
      </c>
    </row>
    <row r="5317" spans="1:15">
      <c r="A5317" t="s">
        <v>17422</v>
      </c>
      <c r="B5317" s="8">
        <v>43219</v>
      </c>
      <c r="C5317" s="8">
        <v>43201.458344907405</v>
      </c>
      <c r="D5317" t="s">
        <v>17423</v>
      </c>
      <c r="E5317" t="s">
        <v>14708</v>
      </c>
      <c r="F5317">
        <v>24</v>
      </c>
      <c r="G5317" t="e">
        <f>VLOOKUP(#REF!,#REF!,2,FALSE)</f>
        <v>#REF!</v>
      </c>
      <c r="H5317" t="s">
        <v>17424</v>
      </c>
      <c r="I5317">
        <v>1651715</v>
      </c>
      <c r="J5317">
        <v>106838</v>
      </c>
      <c r="K5317">
        <v>930</v>
      </c>
      <c r="L5317">
        <v>7335</v>
      </c>
      <c r="M5317" t="b">
        <v>0</v>
      </c>
      <c r="N5317" t="b">
        <v>0</v>
      </c>
      <c r="O5317" t="b">
        <v>0</v>
      </c>
    </row>
    <row r="5318" spans="1:15">
      <c r="A5318" t="s">
        <v>17425</v>
      </c>
      <c r="B5318" s="8">
        <v>43129</v>
      </c>
      <c r="C5318" s="8">
        <v>43115.238182870373</v>
      </c>
      <c r="D5318" t="s">
        <v>17426</v>
      </c>
      <c r="E5318" t="s">
        <v>17427</v>
      </c>
      <c r="F5318">
        <v>19</v>
      </c>
      <c r="G5318" t="e">
        <f>VLOOKUP(#REF!,#REF!,2,FALSE)</f>
        <v>#REF!</v>
      </c>
      <c r="H5318" t="s">
        <v>17428</v>
      </c>
      <c r="I5318">
        <v>55599</v>
      </c>
      <c r="J5318">
        <v>268</v>
      </c>
      <c r="K5318">
        <v>38</v>
      </c>
      <c r="L5318">
        <v>25</v>
      </c>
      <c r="M5318" t="b">
        <v>0</v>
      </c>
      <c r="N5318" t="b">
        <v>0</v>
      </c>
      <c r="O5318" t="b">
        <v>0</v>
      </c>
    </row>
    <row r="5319" spans="1:15">
      <c r="A5319" t="s">
        <v>17429</v>
      </c>
      <c r="B5319" s="8">
        <v>43219</v>
      </c>
      <c r="C5319" s="8">
        <v>43201.503634259258</v>
      </c>
      <c r="D5319" t="s">
        <v>17430</v>
      </c>
      <c r="E5319" t="s">
        <v>2440</v>
      </c>
      <c r="F5319">
        <v>24</v>
      </c>
      <c r="G5319" t="e">
        <f>VLOOKUP(#REF!,#REF!,2,FALSE)</f>
        <v>#REF!</v>
      </c>
      <c r="H5319" t="s">
        <v>17431</v>
      </c>
      <c r="I5319">
        <v>1214600</v>
      </c>
      <c r="J5319">
        <v>35378</v>
      </c>
      <c r="K5319">
        <v>738</v>
      </c>
      <c r="L5319">
        <v>1751</v>
      </c>
      <c r="M5319" t="b">
        <v>0</v>
      </c>
      <c r="N5319" t="b">
        <v>0</v>
      </c>
      <c r="O5319" t="b">
        <v>0</v>
      </c>
    </row>
    <row r="5320" spans="1:15">
      <c r="A5320" t="s">
        <v>17432</v>
      </c>
      <c r="B5320" s="8">
        <v>43124</v>
      </c>
      <c r="C5320" s="8">
        <v>43117.553368055553</v>
      </c>
      <c r="D5320" t="s">
        <v>17433</v>
      </c>
      <c r="E5320" t="s">
        <v>11838</v>
      </c>
      <c r="F5320">
        <v>25</v>
      </c>
      <c r="G5320" t="e">
        <f>VLOOKUP(#REF!,#REF!,2,FALSE)</f>
        <v>#REF!</v>
      </c>
      <c r="H5320" t="s">
        <v>17434</v>
      </c>
      <c r="I5320">
        <v>55419</v>
      </c>
      <c r="J5320">
        <v>415</v>
      </c>
      <c r="K5320">
        <v>35</v>
      </c>
      <c r="L5320">
        <v>253</v>
      </c>
      <c r="M5320" t="b">
        <v>0</v>
      </c>
      <c r="N5320" t="b">
        <v>0</v>
      </c>
      <c r="O5320" t="b">
        <v>0</v>
      </c>
    </row>
    <row r="5321" spans="1:15">
      <c r="A5321" t="s">
        <v>17435</v>
      </c>
      <c r="B5321" s="8">
        <v>43053</v>
      </c>
      <c r="C5321" s="8">
        <v>43048.390740740739</v>
      </c>
      <c r="D5321" t="s">
        <v>17436</v>
      </c>
      <c r="E5321" t="s">
        <v>17437</v>
      </c>
      <c r="F5321">
        <v>26</v>
      </c>
      <c r="G5321" t="e">
        <f>VLOOKUP(#REF!,#REF!,2,FALSE)</f>
        <v>#REF!</v>
      </c>
      <c r="H5321" t="s">
        <v>17438</v>
      </c>
      <c r="I5321">
        <v>55398</v>
      </c>
      <c r="J5321">
        <v>1170</v>
      </c>
      <c r="K5321">
        <v>22</v>
      </c>
      <c r="L5321">
        <v>336</v>
      </c>
      <c r="M5321" t="b">
        <v>0</v>
      </c>
      <c r="N5321" t="b">
        <v>0</v>
      </c>
      <c r="O5321" t="b">
        <v>0</v>
      </c>
    </row>
    <row r="5322" spans="1:15">
      <c r="A5322" t="s">
        <v>17439</v>
      </c>
      <c r="B5322" s="8">
        <v>43088</v>
      </c>
      <c r="C5322" s="8">
        <v>43083.257361111115</v>
      </c>
      <c r="D5322" t="s">
        <v>17440</v>
      </c>
      <c r="E5322" t="s">
        <v>17441</v>
      </c>
      <c r="F5322">
        <v>22</v>
      </c>
      <c r="G5322" t="e">
        <f>VLOOKUP(#REF!,#REF!,2,FALSE)</f>
        <v>#REF!</v>
      </c>
      <c r="H5322" t="s">
        <v>100</v>
      </c>
      <c r="I5322">
        <v>55318</v>
      </c>
      <c r="J5322">
        <v>1533</v>
      </c>
      <c r="K5322">
        <v>16</v>
      </c>
      <c r="L5322">
        <v>80</v>
      </c>
      <c r="M5322" t="b">
        <v>0</v>
      </c>
      <c r="N5322" t="b">
        <v>0</v>
      </c>
      <c r="O5322" t="b">
        <v>0</v>
      </c>
    </row>
    <row r="5323" spans="1:15">
      <c r="A5323" t="s">
        <v>17442</v>
      </c>
      <c r="B5323" s="8">
        <v>43145</v>
      </c>
      <c r="C5323" s="8">
        <v>43138.339398148149</v>
      </c>
      <c r="D5323" t="s">
        <v>17443</v>
      </c>
      <c r="E5323" t="s">
        <v>5881</v>
      </c>
      <c r="F5323">
        <v>28</v>
      </c>
      <c r="G5323" t="e">
        <f>VLOOKUP(#REF!,#REF!,2,FALSE)</f>
        <v>#REF!</v>
      </c>
      <c r="H5323" t="s">
        <v>17444</v>
      </c>
      <c r="I5323">
        <v>54813</v>
      </c>
      <c r="J5323">
        <v>2462</v>
      </c>
      <c r="K5323">
        <v>139</v>
      </c>
      <c r="L5323">
        <v>305</v>
      </c>
      <c r="M5323" t="b">
        <v>0</v>
      </c>
      <c r="N5323" t="b">
        <v>0</v>
      </c>
      <c r="O5323" t="b">
        <v>0</v>
      </c>
    </row>
    <row r="5324" spans="1:15">
      <c r="A5324" t="s">
        <v>17445</v>
      </c>
      <c r="B5324" s="8">
        <v>43123</v>
      </c>
      <c r="C5324" s="8">
        <v>43118.314131944448</v>
      </c>
      <c r="D5324" t="s">
        <v>17446</v>
      </c>
      <c r="E5324" t="s">
        <v>3794</v>
      </c>
      <c r="F5324">
        <v>28</v>
      </c>
      <c r="G5324" t="e">
        <f>VLOOKUP(#REF!,#REF!,2,FALSE)</f>
        <v>#REF!</v>
      </c>
      <c r="H5324" t="s">
        <v>17447</v>
      </c>
      <c r="I5324">
        <v>54703</v>
      </c>
      <c r="J5324">
        <v>379</v>
      </c>
      <c r="K5324">
        <v>64</v>
      </c>
      <c r="L5324">
        <v>0</v>
      </c>
      <c r="M5324" t="b">
        <v>1</v>
      </c>
      <c r="N5324" t="b">
        <v>0</v>
      </c>
      <c r="O5324" t="b">
        <v>0</v>
      </c>
    </row>
    <row r="5325" spans="1:15">
      <c r="A5325" t="s">
        <v>17448</v>
      </c>
      <c r="B5325" s="8">
        <v>43204</v>
      </c>
      <c r="C5325" s="8">
        <v>43201.726481481484</v>
      </c>
      <c r="D5325" t="s">
        <v>17449</v>
      </c>
      <c r="E5325" t="s">
        <v>514</v>
      </c>
      <c r="F5325">
        <v>24</v>
      </c>
      <c r="G5325" t="e">
        <f>VLOOKUP(#REF!,#REF!,2,FALSE)</f>
        <v>#REF!</v>
      </c>
      <c r="H5325" t="s">
        <v>100</v>
      </c>
      <c r="I5325">
        <v>1756608</v>
      </c>
      <c r="J5325">
        <v>36770</v>
      </c>
      <c r="K5325">
        <v>1314</v>
      </c>
      <c r="L5325">
        <v>2549</v>
      </c>
      <c r="M5325" t="b">
        <v>0</v>
      </c>
      <c r="N5325" t="b">
        <v>0</v>
      </c>
      <c r="O5325" t="b">
        <v>0</v>
      </c>
    </row>
    <row r="5326" spans="1:15">
      <c r="A5326" t="s">
        <v>17450</v>
      </c>
      <c r="B5326" s="8">
        <v>43104</v>
      </c>
      <c r="C5326" s="8">
        <v>41983.96980324074</v>
      </c>
      <c r="D5326" t="s">
        <v>17451</v>
      </c>
      <c r="E5326" t="s">
        <v>17452</v>
      </c>
      <c r="F5326">
        <v>22</v>
      </c>
      <c r="G5326" t="e">
        <f>VLOOKUP(#REF!,#REF!,2,FALSE)</f>
        <v>#REF!</v>
      </c>
      <c r="H5326" t="s">
        <v>100</v>
      </c>
      <c r="I5326">
        <v>54529</v>
      </c>
      <c r="J5326">
        <v>582</v>
      </c>
      <c r="K5326">
        <v>7</v>
      </c>
      <c r="L5326">
        <v>34</v>
      </c>
      <c r="M5326" t="b">
        <v>0</v>
      </c>
      <c r="N5326" t="b">
        <v>0</v>
      </c>
      <c r="O5326" t="b">
        <v>0</v>
      </c>
    </row>
    <row r="5327" spans="1:15">
      <c r="A5327" t="s">
        <v>17453</v>
      </c>
      <c r="B5327" s="8">
        <v>43061</v>
      </c>
      <c r="C5327" s="8">
        <v>43060.166678240741</v>
      </c>
      <c r="D5327" t="s">
        <v>17454</v>
      </c>
      <c r="E5327" t="s">
        <v>2178</v>
      </c>
      <c r="F5327">
        <v>23</v>
      </c>
      <c r="G5327" t="e">
        <f>VLOOKUP(#REF!,#REF!,2,FALSE)</f>
        <v>#REF!</v>
      </c>
      <c r="H5327" t="s">
        <v>17455</v>
      </c>
      <c r="I5327">
        <v>54392</v>
      </c>
      <c r="J5327">
        <v>470</v>
      </c>
      <c r="K5327">
        <v>19</v>
      </c>
      <c r="L5327">
        <v>44</v>
      </c>
      <c r="M5327" t="b">
        <v>0</v>
      </c>
      <c r="N5327" t="b">
        <v>0</v>
      </c>
      <c r="O5327" t="b">
        <v>0</v>
      </c>
    </row>
    <row r="5328" spans="1:15">
      <c r="A5328" t="s">
        <v>17456</v>
      </c>
      <c r="B5328" s="8">
        <v>43118</v>
      </c>
      <c r="C5328" s="8">
        <v>43113.333344907405</v>
      </c>
      <c r="D5328" t="s">
        <v>17457</v>
      </c>
      <c r="E5328" t="s">
        <v>12475</v>
      </c>
      <c r="F5328">
        <v>1</v>
      </c>
      <c r="G5328" t="e">
        <f>VLOOKUP(#REF!,#REF!,2,FALSE)</f>
        <v>#REF!</v>
      </c>
      <c r="H5328" t="s">
        <v>17458</v>
      </c>
      <c r="I5328">
        <v>54360</v>
      </c>
      <c r="J5328">
        <v>3176</v>
      </c>
      <c r="K5328">
        <v>145</v>
      </c>
      <c r="L5328">
        <v>389</v>
      </c>
      <c r="M5328" t="b">
        <v>0</v>
      </c>
      <c r="N5328" t="b">
        <v>0</v>
      </c>
      <c r="O5328" t="b">
        <v>0</v>
      </c>
    </row>
    <row r="5329" spans="1:15">
      <c r="A5329" t="s">
        <v>17459</v>
      </c>
      <c r="B5329" s="8">
        <v>43220</v>
      </c>
      <c r="C5329" s="8">
        <v>43202.208379629628</v>
      </c>
      <c r="D5329" t="s">
        <v>17460</v>
      </c>
      <c r="E5329" t="s">
        <v>17461</v>
      </c>
      <c r="F5329">
        <v>10</v>
      </c>
      <c r="G5329" t="e">
        <f>VLOOKUP(#REF!,#REF!,2,FALSE)</f>
        <v>#REF!</v>
      </c>
      <c r="H5329" t="s">
        <v>17462</v>
      </c>
      <c r="I5329">
        <v>44782227</v>
      </c>
      <c r="J5329">
        <v>1320316</v>
      </c>
      <c r="K5329">
        <v>33742</v>
      </c>
      <c r="L5329">
        <v>85709</v>
      </c>
      <c r="M5329" t="b">
        <v>0</v>
      </c>
      <c r="N5329" t="b">
        <v>0</v>
      </c>
      <c r="O5329" t="b">
        <v>0</v>
      </c>
    </row>
    <row r="5330" spans="1:15">
      <c r="A5330" t="s">
        <v>17463</v>
      </c>
      <c r="B5330" s="8">
        <v>43071</v>
      </c>
      <c r="C5330" s="8">
        <v>43066.165162037039</v>
      </c>
      <c r="D5330" t="s">
        <v>17464</v>
      </c>
      <c r="E5330" t="s">
        <v>17465</v>
      </c>
      <c r="F5330">
        <v>17</v>
      </c>
      <c r="G5330" t="e">
        <f>VLOOKUP(#REF!,#REF!,2,FALSE)</f>
        <v>#REF!</v>
      </c>
      <c r="H5330" t="s">
        <v>17466</v>
      </c>
      <c r="I5330">
        <v>53812</v>
      </c>
      <c r="J5330">
        <v>423</v>
      </c>
      <c r="K5330">
        <v>34</v>
      </c>
      <c r="L5330">
        <v>324</v>
      </c>
      <c r="M5330" t="b">
        <v>0</v>
      </c>
      <c r="N5330" t="b">
        <v>0</v>
      </c>
      <c r="O5330" t="b">
        <v>0</v>
      </c>
    </row>
    <row r="5331" spans="1:15">
      <c r="A5331" t="s">
        <v>17467</v>
      </c>
      <c r="B5331" s="8">
        <v>43151</v>
      </c>
      <c r="C5331" s="8">
        <v>43149.373194444444</v>
      </c>
      <c r="D5331" t="s">
        <v>17468</v>
      </c>
      <c r="E5331" t="s">
        <v>17295</v>
      </c>
      <c r="F5331">
        <v>17</v>
      </c>
      <c r="G5331" t="e">
        <f>VLOOKUP(#REF!,#REF!,2,FALSE)</f>
        <v>#REF!</v>
      </c>
      <c r="H5331" t="s">
        <v>17469</v>
      </c>
      <c r="I5331">
        <v>53645</v>
      </c>
      <c r="J5331">
        <v>678</v>
      </c>
      <c r="K5331">
        <v>167</v>
      </c>
      <c r="L5331">
        <v>233</v>
      </c>
      <c r="M5331" t="b">
        <v>0</v>
      </c>
      <c r="N5331" t="b">
        <v>0</v>
      </c>
      <c r="O5331" t="b">
        <v>0</v>
      </c>
    </row>
    <row r="5332" spans="1:15">
      <c r="A5332" t="s">
        <v>17470</v>
      </c>
      <c r="B5332" s="8">
        <v>43128</v>
      </c>
      <c r="C5332" s="8">
        <v>43124.65834490741</v>
      </c>
      <c r="D5332" t="s">
        <v>17471</v>
      </c>
      <c r="E5332" t="s">
        <v>4430</v>
      </c>
      <c r="F5332">
        <v>25</v>
      </c>
      <c r="G5332" t="e">
        <f>VLOOKUP(#REF!,#REF!,2,FALSE)</f>
        <v>#REF!</v>
      </c>
      <c r="H5332" t="s">
        <v>17472</v>
      </c>
      <c r="I5332">
        <v>53635</v>
      </c>
      <c r="J5332">
        <v>1083</v>
      </c>
      <c r="K5332">
        <v>27</v>
      </c>
      <c r="L5332">
        <v>299</v>
      </c>
      <c r="M5332" t="b">
        <v>0</v>
      </c>
      <c r="N5332" t="b">
        <v>0</v>
      </c>
      <c r="O5332" t="b">
        <v>0</v>
      </c>
    </row>
    <row r="5333" spans="1:15">
      <c r="A5333" t="s">
        <v>17473</v>
      </c>
      <c r="B5333" s="8">
        <v>43144</v>
      </c>
      <c r="C5333" s="8">
        <v>43137.428946759261</v>
      </c>
      <c r="D5333" t="s">
        <v>17474</v>
      </c>
      <c r="E5333" t="s">
        <v>17475</v>
      </c>
      <c r="F5333">
        <v>27</v>
      </c>
      <c r="G5333" t="e">
        <f>VLOOKUP(#REF!,#REF!,2,FALSE)</f>
        <v>#REF!</v>
      </c>
      <c r="H5333" t="s">
        <v>100</v>
      </c>
      <c r="I5333">
        <v>53469</v>
      </c>
      <c r="J5333">
        <v>1487</v>
      </c>
      <c r="K5333">
        <v>63</v>
      </c>
      <c r="L5333">
        <v>205</v>
      </c>
      <c r="M5333" t="b">
        <v>0</v>
      </c>
      <c r="N5333" t="b">
        <v>0</v>
      </c>
      <c r="O5333" t="b">
        <v>0</v>
      </c>
    </row>
    <row r="5334" spans="1:15">
      <c r="A5334" t="s">
        <v>17476</v>
      </c>
      <c r="B5334" s="8">
        <v>43219</v>
      </c>
      <c r="C5334" s="8">
        <v>43202.333437499998</v>
      </c>
      <c r="D5334" t="s">
        <v>17477</v>
      </c>
      <c r="E5334" t="s">
        <v>3137</v>
      </c>
      <c r="F5334">
        <v>24</v>
      </c>
      <c r="G5334" t="e">
        <f>VLOOKUP(#REF!,#REF!,2,FALSE)</f>
        <v>#REF!</v>
      </c>
      <c r="H5334" t="s">
        <v>17478</v>
      </c>
      <c r="I5334">
        <v>614692</v>
      </c>
      <c r="J5334">
        <v>8650</v>
      </c>
      <c r="K5334">
        <v>398</v>
      </c>
      <c r="L5334">
        <v>823</v>
      </c>
      <c r="M5334" t="b">
        <v>0</v>
      </c>
      <c r="N5334" t="b">
        <v>0</v>
      </c>
      <c r="O5334" t="b">
        <v>0</v>
      </c>
    </row>
    <row r="5335" spans="1:15">
      <c r="A5335" t="s">
        <v>17479</v>
      </c>
      <c r="B5335" s="8">
        <v>43160</v>
      </c>
      <c r="C5335" s="8">
        <v>43153.375960648147</v>
      </c>
      <c r="D5335" t="s">
        <v>17480</v>
      </c>
      <c r="E5335" t="s">
        <v>17481</v>
      </c>
      <c r="F5335">
        <v>1</v>
      </c>
      <c r="G5335" t="e">
        <f>VLOOKUP(#REF!,#REF!,2,FALSE)</f>
        <v>#REF!</v>
      </c>
      <c r="H5335" t="s">
        <v>17482</v>
      </c>
      <c r="I5335">
        <v>53399</v>
      </c>
      <c r="J5335">
        <v>1113</v>
      </c>
      <c r="K5335">
        <v>42</v>
      </c>
      <c r="L5335">
        <v>73</v>
      </c>
      <c r="M5335" t="b">
        <v>0</v>
      </c>
      <c r="N5335" t="b">
        <v>0</v>
      </c>
      <c r="O5335" t="b">
        <v>0</v>
      </c>
    </row>
    <row r="5336" spans="1:15">
      <c r="A5336" t="s">
        <v>17483</v>
      </c>
      <c r="B5336" s="8">
        <v>43122</v>
      </c>
      <c r="C5336" s="8">
        <v>43116.771331018521</v>
      </c>
      <c r="D5336" t="s">
        <v>17484</v>
      </c>
      <c r="E5336" t="s">
        <v>16855</v>
      </c>
      <c r="F5336">
        <v>1</v>
      </c>
      <c r="G5336" t="e">
        <f>VLOOKUP(#REF!,#REF!,2,FALSE)</f>
        <v>#REF!</v>
      </c>
      <c r="H5336" t="s">
        <v>17485</v>
      </c>
      <c r="I5336">
        <v>53227</v>
      </c>
      <c r="J5336">
        <v>2157</v>
      </c>
      <c r="K5336">
        <v>134</v>
      </c>
      <c r="L5336">
        <v>624</v>
      </c>
      <c r="M5336" t="b">
        <v>0</v>
      </c>
      <c r="N5336" t="b">
        <v>0</v>
      </c>
      <c r="O5336" t="b">
        <v>0</v>
      </c>
    </row>
    <row r="5337" spans="1:15">
      <c r="A5337" t="s">
        <v>17486</v>
      </c>
      <c r="B5337" s="8">
        <v>43219</v>
      </c>
      <c r="C5337" s="8">
        <v>43202.366018518522</v>
      </c>
      <c r="D5337" t="s">
        <v>17487</v>
      </c>
      <c r="E5337" t="s">
        <v>17488</v>
      </c>
      <c r="F5337">
        <v>10</v>
      </c>
      <c r="G5337" t="e">
        <f>VLOOKUP(#REF!,#REF!,2,FALSE)</f>
        <v>#REF!</v>
      </c>
      <c r="H5337" t="s">
        <v>17489</v>
      </c>
      <c r="I5337">
        <v>5609393</v>
      </c>
      <c r="J5337">
        <v>94802</v>
      </c>
      <c r="K5337">
        <v>2199</v>
      </c>
      <c r="L5337">
        <v>3738</v>
      </c>
      <c r="M5337" t="b">
        <v>0</v>
      </c>
      <c r="N5337" t="b">
        <v>0</v>
      </c>
      <c r="O5337" t="b">
        <v>0</v>
      </c>
    </row>
    <row r="5338" spans="1:15">
      <c r="A5338" t="s">
        <v>17490</v>
      </c>
      <c r="B5338" s="8">
        <v>43234</v>
      </c>
      <c r="C5338" s="8">
        <v>43202.3750462963</v>
      </c>
      <c r="D5338" t="s">
        <v>17491</v>
      </c>
      <c r="E5338" t="s">
        <v>17492</v>
      </c>
      <c r="F5338">
        <v>10</v>
      </c>
      <c r="G5338" t="e">
        <f>VLOOKUP(#REF!,#REF!,2,FALSE)</f>
        <v>#REF!</v>
      </c>
      <c r="H5338" t="s">
        <v>17493</v>
      </c>
      <c r="I5338">
        <v>122544931</v>
      </c>
      <c r="J5338">
        <v>1427436</v>
      </c>
      <c r="K5338">
        <v>40837</v>
      </c>
      <c r="L5338">
        <v>55320</v>
      </c>
      <c r="M5338" t="b">
        <v>0</v>
      </c>
      <c r="N5338" t="b">
        <v>0</v>
      </c>
      <c r="O5338" t="b">
        <v>0</v>
      </c>
    </row>
    <row r="5339" spans="1:15">
      <c r="A5339" t="s">
        <v>17494</v>
      </c>
      <c r="B5339" s="8">
        <v>43213</v>
      </c>
      <c r="C5339" s="8">
        <v>43202.3753125</v>
      </c>
      <c r="D5339" t="s">
        <v>17495</v>
      </c>
      <c r="E5339" t="s">
        <v>1808</v>
      </c>
      <c r="F5339">
        <v>24</v>
      </c>
      <c r="G5339" t="e">
        <f>VLOOKUP(#REF!,#REF!,2,FALSE)</f>
        <v>#REF!</v>
      </c>
      <c r="H5339" t="s">
        <v>6320</v>
      </c>
      <c r="I5339">
        <v>8837197</v>
      </c>
      <c r="J5339">
        <v>33724</v>
      </c>
      <c r="K5339">
        <v>17287</v>
      </c>
      <c r="L5339">
        <v>8041</v>
      </c>
      <c r="M5339" t="b">
        <v>0</v>
      </c>
      <c r="N5339" t="b">
        <v>0</v>
      </c>
      <c r="O5339" t="b">
        <v>0</v>
      </c>
    </row>
    <row r="5340" spans="1:15">
      <c r="A5340" t="s">
        <v>17496</v>
      </c>
      <c r="B5340" s="8">
        <v>43154</v>
      </c>
      <c r="C5340" s="8">
        <v>43150.9453587963</v>
      </c>
      <c r="D5340" t="s">
        <v>17497</v>
      </c>
      <c r="E5340" t="s">
        <v>440</v>
      </c>
      <c r="F5340">
        <v>25</v>
      </c>
      <c r="G5340" t="e">
        <f>VLOOKUP(#REF!,#REF!,2,FALSE)</f>
        <v>#REF!</v>
      </c>
      <c r="H5340" t="s">
        <v>17335</v>
      </c>
      <c r="I5340">
        <v>53198</v>
      </c>
      <c r="J5340">
        <v>234</v>
      </c>
      <c r="K5340">
        <v>146</v>
      </c>
      <c r="L5340">
        <v>104</v>
      </c>
      <c r="M5340" t="b">
        <v>0</v>
      </c>
      <c r="N5340" t="b">
        <v>0</v>
      </c>
      <c r="O5340" t="b">
        <v>0</v>
      </c>
    </row>
    <row r="5341" spans="1:15">
      <c r="A5341" t="s">
        <v>17498</v>
      </c>
      <c r="B5341" s="8">
        <v>43081</v>
      </c>
      <c r="C5341" s="8">
        <v>43074.728946759256</v>
      </c>
      <c r="D5341" t="s">
        <v>17499</v>
      </c>
      <c r="E5341" t="s">
        <v>4004</v>
      </c>
      <c r="F5341">
        <v>25</v>
      </c>
      <c r="G5341" t="e">
        <f>VLOOKUP(#REF!,#REF!,2,FALSE)</f>
        <v>#REF!</v>
      </c>
      <c r="H5341" t="s">
        <v>17500</v>
      </c>
      <c r="I5341">
        <v>53130</v>
      </c>
      <c r="J5341">
        <v>212</v>
      </c>
      <c r="K5341">
        <v>29</v>
      </c>
      <c r="L5341">
        <v>478</v>
      </c>
      <c r="M5341" t="b">
        <v>0</v>
      </c>
      <c r="N5341" t="b">
        <v>0</v>
      </c>
      <c r="O5341" t="b">
        <v>0</v>
      </c>
    </row>
    <row r="5342" spans="1:15">
      <c r="A5342" t="s">
        <v>17501</v>
      </c>
      <c r="B5342" s="8">
        <v>43108</v>
      </c>
      <c r="C5342" s="8">
        <v>43101.251585648148</v>
      </c>
      <c r="D5342" t="s">
        <v>17502</v>
      </c>
      <c r="E5342" t="s">
        <v>17097</v>
      </c>
      <c r="F5342">
        <v>26</v>
      </c>
      <c r="G5342" t="e">
        <f>VLOOKUP(#REF!,#REF!,2,FALSE)</f>
        <v>#REF!</v>
      </c>
      <c r="H5342" t="s">
        <v>17503</v>
      </c>
      <c r="I5342">
        <v>53006</v>
      </c>
      <c r="J5342">
        <v>3064</v>
      </c>
      <c r="K5342">
        <v>38</v>
      </c>
      <c r="L5342">
        <v>279</v>
      </c>
      <c r="M5342" t="b">
        <v>0</v>
      </c>
      <c r="N5342" t="b">
        <v>0</v>
      </c>
      <c r="O5342" t="b">
        <v>0</v>
      </c>
    </row>
    <row r="5343" spans="1:15">
      <c r="A5343" t="s">
        <v>17504</v>
      </c>
      <c r="B5343" s="8">
        <v>43143</v>
      </c>
      <c r="C5343" s="8">
        <v>43136.385972222219</v>
      </c>
      <c r="D5343" t="s">
        <v>17505</v>
      </c>
      <c r="E5343" t="s">
        <v>7781</v>
      </c>
      <c r="F5343">
        <v>25</v>
      </c>
      <c r="G5343" t="e">
        <f>VLOOKUP(#REF!,#REF!,2,FALSE)</f>
        <v>#REF!</v>
      </c>
      <c r="H5343" t="s">
        <v>17506</v>
      </c>
      <c r="I5343">
        <v>52637</v>
      </c>
      <c r="J5343">
        <v>1005</v>
      </c>
      <c r="K5343">
        <v>51</v>
      </c>
      <c r="L5343">
        <v>132</v>
      </c>
      <c r="M5343" t="b">
        <v>0</v>
      </c>
      <c r="N5343" t="b">
        <v>0</v>
      </c>
      <c r="O5343" t="b">
        <v>0</v>
      </c>
    </row>
    <row r="5344" spans="1:15">
      <c r="A5344" t="s">
        <v>17507</v>
      </c>
      <c r="B5344" s="8">
        <v>43125</v>
      </c>
      <c r="C5344" s="8">
        <v>43120.437083333331</v>
      </c>
      <c r="D5344" t="s">
        <v>17508</v>
      </c>
      <c r="E5344" t="s">
        <v>1135</v>
      </c>
      <c r="F5344">
        <v>17</v>
      </c>
      <c r="G5344" t="e">
        <f>VLOOKUP(#REF!,#REF!,2,FALSE)</f>
        <v>#REF!</v>
      </c>
      <c r="H5344" t="s">
        <v>17509</v>
      </c>
      <c r="I5344">
        <v>52595</v>
      </c>
      <c r="J5344">
        <v>1458</v>
      </c>
      <c r="K5344">
        <v>65</v>
      </c>
      <c r="L5344">
        <v>19</v>
      </c>
      <c r="M5344" t="b">
        <v>0</v>
      </c>
      <c r="N5344" t="b">
        <v>0</v>
      </c>
      <c r="O5344" t="b">
        <v>0</v>
      </c>
    </row>
    <row r="5345" spans="1:15">
      <c r="A5345" t="s">
        <v>17510</v>
      </c>
      <c r="B5345" s="8">
        <v>43081</v>
      </c>
      <c r="C5345" s="8">
        <v>43075.716747685183</v>
      </c>
      <c r="D5345" t="s">
        <v>17511</v>
      </c>
      <c r="E5345" t="s">
        <v>6927</v>
      </c>
      <c r="F5345">
        <v>26</v>
      </c>
      <c r="G5345" t="e">
        <f>VLOOKUP(#REF!,#REF!,2,FALSE)</f>
        <v>#REF!</v>
      </c>
      <c r="H5345" t="s">
        <v>11882</v>
      </c>
      <c r="I5345">
        <v>52534</v>
      </c>
      <c r="J5345">
        <v>6427</v>
      </c>
      <c r="K5345">
        <v>60</v>
      </c>
      <c r="L5345">
        <v>288</v>
      </c>
      <c r="M5345" t="b">
        <v>0</v>
      </c>
      <c r="N5345" t="b">
        <v>0</v>
      </c>
      <c r="O5345" t="b">
        <v>0</v>
      </c>
    </row>
    <row r="5346" spans="1:15">
      <c r="A5346" t="s">
        <v>17512</v>
      </c>
      <c r="B5346" s="8">
        <v>43057</v>
      </c>
      <c r="C5346" s="8">
        <v>43053.394282407404</v>
      </c>
      <c r="D5346" t="s">
        <v>17513</v>
      </c>
      <c r="E5346" t="s">
        <v>17514</v>
      </c>
      <c r="F5346">
        <v>23</v>
      </c>
      <c r="G5346" t="e">
        <f>VLOOKUP(#REF!,#REF!,2,FALSE)</f>
        <v>#REF!</v>
      </c>
      <c r="H5346" t="s">
        <v>17515</v>
      </c>
      <c r="I5346">
        <v>52416</v>
      </c>
      <c r="J5346">
        <v>5873</v>
      </c>
      <c r="K5346">
        <v>41</v>
      </c>
      <c r="L5346">
        <v>1664</v>
      </c>
      <c r="M5346" t="b">
        <v>0</v>
      </c>
      <c r="N5346" t="b">
        <v>0</v>
      </c>
      <c r="O5346" t="b">
        <v>0</v>
      </c>
    </row>
    <row r="5347" spans="1:15">
      <c r="A5347" t="s">
        <v>17516</v>
      </c>
      <c r="B5347" s="8">
        <v>43080</v>
      </c>
      <c r="C5347" s="8">
        <v>43074.341805555552</v>
      </c>
      <c r="D5347" t="s">
        <v>17517</v>
      </c>
      <c r="E5347" t="s">
        <v>3076</v>
      </c>
      <c r="F5347">
        <v>25</v>
      </c>
      <c r="G5347" t="e">
        <f>VLOOKUP(#REF!,#REF!,2,FALSE)</f>
        <v>#REF!</v>
      </c>
      <c r="H5347" t="s">
        <v>17518</v>
      </c>
      <c r="I5347">
        <v>52395</v>
      </c>
      <c r="J5347">
        <v>288</v>
      </c>
      <c r="K5347">
        <v>477</v>
      </c>
      <c r="L5347">
        <v>319</v>
      </c>
      <c r="M5347" t="b">
        <v>0</v>
      </c>
      <c r="N5347" t="b">
        <v>0</v>
      </c>
      <c r="O5347" t="b">
        <v>0</v>
      </c>
    </row>
    <row r="5348" spans="1:15">
      <c r="A5348" t="s">
        <v>17519</v>
      </c>
      <c r="B5348" s="8">
        <v>43234</v>
      </c>
      <c r="C5348" s="8">
        <v>43202.883738425924</v>
      </c>
      <c r="D5348" t="s">
        <v>17520</v>
      </c>
      <c r="E5348" t="s">
        <v>11310</v>
      </c>
      <c r="F5348">
        <v>10</v>
      </c>
      <c r="G5348" t="e">
        <f>VLOOKUP(#REF!,#REF!,2,FALSE)</f>
        <v>#REF!</v>
      </c>
      <c r="H5348" t="s">
        <v>17521</v>
      </c>
      <c r="I5348">
        <v>11415161</v>
      </c>
      <c r="J5348">
        <v>88781</v>
      </c>
      <c r="K5348">
        <v>3586</v>
      </c>
      <c r="L5348">
        <v>3091</v>
      </c>
      <c r="M5348" t="b">
        <v>0</v>
      </c>
      <c r="N5348" t="b">
        <v>0</v>
      </c>
      <c r="O5348" t="b">
        <v>0</v>
      </c>
    </row>
    <row r="5349" spans="1:15">
      <c r="A5349" t="s">
        <v>17522</v>
      </c>
      <c r="B5349" s="8">
        <v>43210</v>
      </c>
      <c r="C5349" s="8">
        <v>43202.883946759262</v>
      </c>
      <c r="D5349" t="s">
        <v>17523</v>
      </c>
      <c r="E5349" t="s">
        <v>11310</v>
      </c>
      <c r="F5349">
        <v>10</v>
      </c>
      <c r="G5349" t="e">
        <f>VLOOKUP(#REF!,#REF!,2,FALSE)</f>
        <v>#REF!</v>
      </c>
      <c r="H5349" t="s">
        <v>17524</v>
      </c>
      <c r="I5349">
        <v>577937</v>
      </c>
      <c r="J5349">
        <v>32336</v>
      </c>
      <c r="K5349">
        <v>502</v>
      </c>
      <c r="L5349">
        <v>1495</v>
      </c>
      <c r="M5349" t="b">
        <v>0</v>
      </c>
      <c r="N5349" t="b">
        <v>0</v>
      </c>
      <c r="O5349" t="b">
        <v>0</v>
      </c>
    </row>
    <row r="5350" spans="1:15">
      <c r="A5350" t="s">
        <v>17525</v>
      </c>
      <c r="B5350" s="8">
        <v>43069</v>
      </c>
      <c r="C5350" s="8">
        <v>43067.46329861111</v>
      </c>
      <c r="D5350" t="s">
        <v>17526</v>
      </c>
      <c r="E5350" t="s">
        <v>6895</v>
      </c>
      <c r="F5350">
        <v>25</v>
      </c>
      <c r="G5350" t="e">
        <f>VLOOKUP(#REF!,#REF!,2,FALSE)</f>
        <v>#REF!</v>
      </c>
      <c r="H5350" t="s">
        <v>17527</v>
      </c>
      <c r="I5350">
        <v>52336</v>
      </c>
      <c r="J5350">
        <v>493</v>
      </c>
      <c r="K5350">
        <v>16</v>
      </c>
      <c r="L5350">
        <v>154</v>
      </c>
      <c r="M5350" t="b">
        <v>0</v>
      </c>
      <c r="N5350" t="b">
        <v>0</v>
      </c>
      <c r="O5350" t="b">
        <v>0</v>
      </c>
    </row>
    <row r="5351" spans="1:15">
      <c r="A5351" t="s">
        <v>17528</v>
      </c>
      <c r="B5351" s="8">
        <v>43209</v>
      </c>
      <c r="C5351" s="8">
        <v>43202.940347222226</v>
      </c>
      <c r="D5351" t="s">
        <v>17529</v>
      </c>
      <c r="E5351" t="s">
        <v>17174</v>
      </c>
      <c r="F5351">
        <v>10</v>
      </c>
      <c r="G5351" t="e">
        <f>VLOOKUP(#REF!,#REF!,2,FALSE)</f>
        <v>#REF!</v>
      </c>
      <c r="H5351" t="s">
        <v>17530</v>
      </c>
      <c r="I5351">
        <v>2920589</v>
      </c>
      <c r="J5351">
        <v>68517</v>
      </c>
      <c r="K5351">
        <v>5355</v>
      </c>
      <c r="L5351">
        <v>18079</v>
      </c>
      <c r="M5351" t="b">
        <v>0</v>
      </c>
      <c r="N5351" t="b">
        <v>0</v>
      </c>
      <c r="O5351" t="b">
        <v>0</v>
      </c>
    </row>
    <row r="5352" spans="1:15">
      <c r="A5352" t="s">
        <v>17531</v>
      </c>
      <c r="B5352" s="8">
        <v>43109</v>
      </c>
      <c r="C5352" s="8">
        <v>41157.890034722222</v>
      </c>
      <c r="D5352" t="s">
        <v>17532</v>
      </c>
      <c r="E5352" t="s">
        <v>17533</v>
      </c>
      <c r="F5352">
        <v>23</v>
      </c>
      <c r="G5352" t="e">
        <f>VLOOKUP(#REF!,#REF!,2,FALSE)</f>
        <v>#REF!</v>
      </c>
      <c r="H5352" t="s">
        <v>17534</v>
      </c>
      <c r="I5352">
        <v>52124</v>
      </c>
      <c r="J5352">
        <v>82</v>
      </c>
      <c r="K5352">
        <v>4</v>
      </c>
      <c r="L5352">
        <v>11</v>
      </c>
      <c r="M5352" t="b">
        <v>0</v>
      </c>
      <c r="N5352" t="b">
        <v>0</v>
      </c>
      <c r="O5352" t="b">
        <v>0</v>
      </c>
    </row>
    <row r="5353" spans="1:15">
      <c r="A5353" t="s">
        <v>17535</v>
      </c>
      <c r="B5353" s="8">
        <v>43066</v>
      </c>
      <c r="C5353" s="8">
        <v>43062.333391203705</v>
      </c>
      <c r="D5353" t="s">
        <v>17536</v>
      </c>
      <c r="E5353" t="s">
        <v>2324</v>
      </c>
      <c r="F5353">
        <v>26</v>
      </c>
      <c r="G5353" t="e">
        <f>VLOOKUP(#REF!,#REF!,2,FALSE)</f>
        <v>#REF!</v>
      </c>
      <c r="H5353" t="s">
        <v>17537</v>
      </c>
      <c r="I5353">
        <v>52109</v>
      </c>
      <c r="J5353">
        <v>1411</v>
      </c>
      <c r="K5353">
        <v>50</v>
      </c>
      <c r="L5353">
        <v>164</v>
      </c>
      <c r="M5353" t="b">
        <v>0</v>
      </c>
      <c r="N5353" t="b">
        <v>0</v>
      </c>
      <c r="O5353" t="b">
        <v>0</v>
      </c>
    </row>
    <row r="5354" spans="1:15">
      <c r="A5354" t="s">
        <v>17538</v>
      </c>
      <c r="B5354" s="8">
        <v>43208</v>
      </c>
      <c r="C5354" s="8">
        <v>43203.083368055559</v>
      </c>
      <c r="D5354" t="s">
        <v>17539</v>
      </c>
      <c r="E5354" t="s">
        <v>380</v>
      </c>
      <c r="F5354">
        <v>24</v>
      </c>
      <c r="G5354" t="e">
        <f>VLOOKUP(#REF!,#REF!,2,FALSE)</f>
        <v>#REF!</v>
      </c>
      <c r="H5354" t="s">
        <v>17540</v>
      </c>
      <c r="I5354">
        <v>359438</v>
      </c>
      <c r="J5354">
        <v>5238</v>
      </c>
      <c r="K5354">
        <v>460</v>
      </c>
      <c r="L5354">
        <v>1028</v>
      </c>
      <c r="M5354" t="b">
        <v>0</v>
      </c>
      <c r="N5354" t="b">
        <v>0</v>
      </c>
      <c r="O5354" t="b">
        <v>0</v>
      </c>
    </row>
    <row r="5355" spans="1:15">
      <c r="A5355" t="s">
        <v>17541</v>
      </c>
      <c r="B5355" s="8">
        <v>43118</v>
      </c>
      <c r="C5355" s="8">
        <v>43113.25</v>
      </c>
      <c r="D5355" t="s">
        <v>17542</v>
      </c>
      <c r="E5355" t="s">
        <v>17115</v>
      </c>
      <c r="F5355">
        <v>28</v>
      </c>
      <c r="G5355" t="e">
        <f>VLOOKUP(#REF!,#REF!,2,FALSE)</f>
        <v>#REF!</v>
      </c>
      <c r="H5355" t="s">
        <v>17543</v>
      </c>
      <c r="I5355">
        <v>51981</v>
      </c>
      <c r="J5355">
        <v>2460</v>
      </c>
      <c r="K5355">
        <v>34</v>
      </c>
      <c r="L5355">
        <v>383</v>
      </c>
      <c r="M5355" t="b">
        <v>0</v>
      </c>
      <c r="N5355" t="b">
        <v>0</v>
      </c>
      <c r="O5355" t="b">
        <v>0</v>
      </c>
    </row>
    <row r="5356" spans="1:15">
      <c r="A5356" t="s">
        <v>17544</v>
      </c>
      <c r="B5356" s="8">
        <v>43136</v>
      </c>
      <c r="C5356" s="8">
        <v>43135.173206018517</v>
      </c>
      <c r="D5356" t="s">
        <v>17545</v>
      </c>
      <c r="E5356" t="s">
        <v>1628</v>
      </c>
      <c r="F5356">
        <v>25</v>
      </c>
      <c r="G5356" t="e">
        <f>VLOOKUP(#REF!,#REF!,2,FALSE)</f>
        <v>#REF!</v>
      </c>
      <c r="H5356" t="s">
        <v>17546</v>
      </c>
      <c r="I5356">
        <v>51961</v>
      </c>
      <c r="J5356">
        <v>275</v>
      </c>
      <c r="K5356">
        <v>167</v>
      </c>
      <c r="L5356">
        <v>635</v>
      </c>
      <c r="M5356" t="b">
        <v>0</v>
      </c>
      <c r="N5356" t="b">
        <v>0</v>
      </c>
      <c r="O5356" t="b">
        <v>0</v>
      </c>
    </row>
    <row r="5357" spans="1:15">
      <c r="A5357" t="s">
        <v>17547</v>
      </c>
      <c r="B5357" s="8">
        <v>43153</v>
      </c>
      <c r="C5357" s="8">
        <v>43145.519421296296</v>
      </c>
      <c r="D5357" t="s">
        <v>17548</v>
      </c>
      <c r="E5357" t="s">
        <v>17549</v>
      </c>
      <c r="F5357">
        <v>25</v>
      </c>
      <c r="G5357" t="e">
        <f>VLOOKUP(#REF!,#REF!,2,FALSE)</f>
        <v>#REF!</v>
      </c>
      <c r="H5357" t="s">
        <v>100</v>
      </c>
      <c r="I5357">
        <v>51640</v>
      </c>
      <c r="J5357">
        <v>811</v>
      </c>
      <c r="K5357">
        <v>492</v>
      </c>
      <c r="L5357">
        <v>1117</v>
      </c>
      <c r="M5357" t="b">
        <v>0</v>
      </c>
      <c r="N5357" t="b">
        <v>0</v>
      </c>
      <c r="O5357" t="b">
        <v>0</v>
      </c>
    </row>
    <row r="5358" spans="1:15">
      <c r="A5358" t="s">
        <v>17550</v>
      </c>
      <c r="B5358" s="8">
        <v>43207</v>
      </c>
      <c r="C5358" s="8">
        <v>43203.2500462963</v>
      </c>
      <c r="D5358" t="s">
        <v>17551</v>
      </c>
      <c r="E5358" t="s">
        <v>790</v>
      </c>
      <c r="F5358">
        <v>24</v>
      </c>
      <c r="G5358" t="e">
        <f>VLOOKUP(#REF!,#REF!,2,FALSE)</f>
        <v>#REF!</v>
      </c>
      <c r="H5358" t="s">
        <v>17552</v>
      </c>
      <c r="I5358">
        <v>1090128</v>
      </c>
      <c r="J5358">
        <v>22438</v>
      </c>
      <c r="K5358">
        <v>509</v>
      </c>
      <c r="L5358">
        <v>753</v>
      </c>
      <c r="M5358" t="b">
        <v>0</v>
      </c>
      <c r="N5358" t="b">
        <v>0</v>
      </c>
      <c r="O5358" t="b">
        <v>0</v>
      </c>
    </row>
    <row r="5359" spans="1:15">
      <c r="A5359" t="s">
        <v>17553</v>
      </c>
      <c r="B5359" s="8">
        <v>43265</v>
      </c>
      <c r="C5359" s="8">
        <v>43261.611284722225</v>
      </c>
      <c r="D5359" t="s">
        <v>17554</v>
      </c>
      <c r="E5359" t="s">
        <v>17555</v>
      </c>
      <c r="F5359">
        <v>20</v>
      </c>
      <c r="G5359" t="e">
        <f>VLOOKUP(#REF!,#REF!,2,FALSE)</f>
        <v>#REF!</v>
      </c>
      <c r="H5359" t="s">
        <v>17556</v>
      </c>
      <c r="I5359">
        <v>9893438</v>
      </c>
      <c r="J5359">
        <v>247947</v>
      </c>
      <c r="K5359">
        <v>3408</v>
      </c>
      <c r="L5359">
        <v>29216</v>
      </c>
      <c r="M5359" t="b">
        <v>0</v>
      </c>
      <c r="N5359" t="b">
        <v>0</v>
      </c>
      <c r="O5359" t="b">
        <v>0</v>
      </c>
    </row>
    <row r="5360" spans="1:15">
      <c r="A5360" t="s">
        <v>17557</v>
      </c>
      <c r="B5360" s="8">
        <v>43210</v>
      </c>
      <c r="C5360" s="8">
        <v>43203.291805555556</v>
      </c>
      <c r="D5360" t="s">
        <v>17558</v>
      </c>
      <c r="E5360" t="s">
        <v>2409</v>
      </c>
      <c r="F5360">
        <v>10</v>
      </c>
      <c r="G5360" t="e">
        <f>VLOOKUP(#REF!,#REF!,2,FALSE)</f>
        <v>#REF!</v>
      </c>
      <c r="H5360" t="s">
        <v>2410</v>
      </c>
      <c r="I5360">
        <v>3105286</v>
      </c>
      <c r="J5360">
        <v>180986</v>
      </c>
      <c r="K5360">
        <v>3372</v>
      </c>
      <c r="L5360">
        <v>9976</v>
      </c>
      <c r="M5360" t="b">
        <v>0</v>
      </c>
      <c r="N5360" t="b">
        <v>0</v>
      </c>
      <c r="O5360" t="b">
        <v>0</v>
      </c>
    </row>
    <row r="5361" spans="1:15">
      <c r="A5361" t="s">
        <v>17559</v>
      </c>
      <c r="B5361" s="8">
        <v>43064</v>
      </c>
      <c r="C5361" s="8">
        <v>43058.694305555553</v>
      </c>
      <c r="D5361" t="s">
        <v>17560</v>
      </c>
      <c r="E5361" t="s">
        <v>17561</v>
      </c>
      <c r="F5361">
        <v>28</v>
      </c>
      <c r="G5361" t="e">
        <f>VLOOKUP(#REF!,#REF!,2,FALSE)</f>
        <v>#REF!</v>
      </c>
      <c r="H5361" t="s">
        <v>17562</v>
      </c>
      <c r="I5361">
        <v>51186</v>
      </c>
      <c r="J5361">
        <v>2106</v>
      </c>
      <c r="K5361">
        <v>22</v>
      </c>
      <c r="L5361">
        <v>320</v>
      </c>
      <c r="M5361" t="b">
        <v>0</v>
      </c>
      <c r="N5361" t="b">
        <v>0</v>
      </c>
      <c r="O5361" t="b">
        <v>0</v>
      </c>
    </row>
    <row r="5362" spans="1:15">
      <c r="A5362" t="s">
        <v>17563</v>
      </c>
      <c r="B5362" s="8">
        <v>43221</v>
      </c>
      <c r="C5362" s="8">
        <v>43203.339421296296</v>
      </c>
      <c r="D5362" t="s">
        <v>17564</v>
      </c>
      <c r="E5362" t="s">
        <v>5925</v>
      </c>
      <c r="F5362">
        <v>24</v>
      </c>
      <c r="G5362" t="e">
        <f>VLOOKUP(#REF!,#REF!,2,FALSE)</f>
        <v>#REF!</v>
      </c>
      <c r="H5362" t="s">
        <v>17565</v>
      </c>
      <c r="I5362">
        <v>1438398</v>
      </c>
      <c r="J5362">
        <v>33748</v>
      </c>
      <c r="K5362">
        <v>3360</v>
      </c>
      <c r="L5362">
        <v>8085</v>
      </c>
      <c r="M5362" t="b">
        <v>0</v>
      </c>
      <c r="N5362" t="b">
        <v>0</v>
      </c>
      <c r="O5362" t="b">
        <v>0</v>
      </c>
    </row>
    <row r="5363" spans="1:15">
      <c r="A5363" t="s">
        <v>17566</v>
      </c>
      <c r="B5363" s="8">
        <v>43053</v>
      </c>
      <c r="C5363" s="8">
        <v>43048.370289351849</v>
      </c>
      <c r="D5363" t="s">
        <v>17567</v>
      </c>
      <c r="E5363" t="s">
        <v>7386</v>
      </c>
      <c r="F5363">
        <v>23</v>
      </c>
      <c r="G5363" t="e">
        <f>VLOOKUP(#REF!,#REF!,2,FALSE)</f>
        <v>#REF!</v>
      </c>
      <c r="H5363" t="s">
        <v>7387</v>
      </c>
      <c r="I5363">
        <v>51143</v>
      </c>
      <c r="J5363">
        <v>258</v>
      </c>
      <c r="K5363">
        <v>5</v>
      </c>
      <c r="L5363">
        <v>10</v>
      </c>
      <c r="M5363" t="b">
        <v>0</v>
      </c>
      <c r="N5363" t="b">
        <v>0</v>
      </c>
      <c r="O5363" t="b">
        <v>0</v>
      </c>
    </row>
    <row r="5364" spans="1:15">
      <c r="A5364" t="s">
        <v>17568</v>
      </c>
      <c r="B5364" s="8">
        <v>43221</v>
      </c>
      <c r="C5364" s="8">
        <v>43203.375567129631</v>
      </c>
      <c r="D5364" t="s">
        <v>17569</v>
      </c>
      <c r="E5364" t="s">
        <v>1294</v>
      </c>
      <c r="F5364">
        <v>24</v>
      </c>
      <c r="G5364" t="e">
        <f>VLOOKUP(#REF!,#REF!,2,FALSE)</f>
        <v>#REF!</v>
      </c>
      <c r="H5364" t="s">
        <v>17570</v>
      </c>
      <c r="I5364">
        <v>1552066</v>
      </c>
      <c r="J5364">
        <v>43720</v>
      </c>
      <c r="K5364">
        <v>374</v>
      </c>
      <c r="L5364">
        <v>2014</v>
      </c>
      <c r="M5364" t="b">
        <v>0</v>
      </c>
      <c r="N5364" t="b">
        <v>0</v>
      </c>
      <c r="O5364" t="b">
        <v>0</v>
      </c>
    </row>
    <row r="5365" spans="1:15">
      <c r="A5365" t="s">
        <v>17571</v>
      </c>
      <c r="B5365" s="8">
        <v>43220</v>
      </c>
      <c r="C5365" s="8">
        <v>43203.411828703705</v>
      </c>
      <c r="D5365" t="s">
        <v>17572</v>
      </c>
      <c r="E5365" t="s">
        <v>417</v>
      </c>
      <c r="F5365">
        <v>24</v>
      </c>
      <c r="G5365" t="e">
        <f>VLOOKUP(#REF!,#REF!,2,FALSE)</f>
        <v>#REF!</v>
      </c>
      <c r="H5365" t="s">
        <v>17573</v>
      </c>
      <c r="I5365">
        <v>1953661</v>
      </c>
      <c r="J5365">
        <v>16054</v>
      </c>
      <c r="K5365">
        <v>1006</v>
      </c>
      <c r="L5365">
        <v>1621</v>
      </c>
      <c r="M5365" t="b">
        <v>0</v>
      </c>
      <c r="N5365" t="b">
        <v>0</v>
      </c>
      <c r="O5365" t="b">
        <v>0</v>
      </c>
    </row>
    <row r="5366" spans="1:15">
      <c r="A5366" t="s">
        <v>17574</v>
      </c>
      <c r="B5366" s="8">
        <v>43216</v>
      </c>
      <c r="C5366" s="8">
        <v>43203.524201388886</v>
      </c>
      <c r="D5366" t="s">
        <v>17575</v>
      </c>
      <c r="E5366" t="s">
        <v>881</v>
      </c>
      <c r="F5366">
        <v>10</v>
      </c>
      <c r="G5366" t="e">
        <f>VLOOKUP(#REF!,#REF!,2,FALSE)</f>
        <v>#REF!</v>
      </c>
      <c r="H5366" t="s">
        <v>17576</v>
      </c>
      <c r="I5366">
        <v>229374</v>
      </c>
      <c r="J5366">
        <v>8025</v>
      </c>
      <c r="K5366">
        <v>229</v>
      </c>
      <c r="L5366">
        <v>1379</v>
      </c>
      <c r="M5366" t="b">
        <v>0</v>
      </c>
      <c r="N5366" t="b">
        <v>0</v>
      </c>
      <c r="O5366" t="b">
        <v>0</v>
      </c>
    </row>
    <row r="5367" spans="1:15">
      <c r="A5367" t="s">
        <v>17577</v>
      </c>
      <c r="B5367" s="8">
        <v>43077</v>
      </c>
      <c r="C5367" s="8">
        <v>43071.4375462963</v>
      </c>
      <c r="D5367" t="s">
        <v>17578</v>
      </c>
      <c r="E5367" t="s">
        <v>11255</v>
      </c>
      <c r="F5367">
        <v>22</v>
      </c>
      <c r="G5367" t="e">
        <f>VLOOKUP(#REF!,#REF!,2,FALSE)</f>
        <v>#REF!</v>
      </c>
      <c r="H5367" t="s">
        <v>17579</v>
      </c>
      <c r="I5367">
        <v>51141</v>
      </c>
      <c r="J5367">
        <v>2732</v>
      </c>
      <c r="K5367">
        <v>94</v>
      </c>
      <c r="L5367">
        <v>256</v>
      </c>
      <c r="M5367" t="b">
        <v>0</v>
      </c>
      <c r="N5367" t="b">
        <v>0</v>
      </c>
      <c r="O5367" t="b">
        <v>0</v>
      </c>
    </row>
    <row r="5368" spans="1:15">
      <c r="A5368" t="s">
        <v>17580</v>
      </c>
      <c r="B5368" s="8">
        <v>43059</v>
      </c>
      <c r="C5368" s="8">
        <v>43057.500115740739</v>
      </c>
      <c r="D5368" t="s">
        <v>17581</v>
      </c>
      <c r="E5368" t="s">
        <v>11262</v>
      </c>
      <c r="F5368">
        <v>26</v>
      </c>
      <c r="G5368" t="e">
        <f>VLOOKUP(#REF!,#REF!,2,FALSE)</f>
        <v>#REF!</v>
      </c>
      <c r="H5368" t="s">
        <v>17582</v>
      </c>
      <c r="I5368">
        <v>50934</v>
      </c>
      <c r="J5368">
        <v>1349</v>
      </c>
      <c r="K5368">
        <v>40</v>
      </c>
      <c r="L5368">
        <v>138</v>
      </c>
      <c r="M5368" t="b">
        <v>0</v>
      </c>
      <c r="N5368" t="b">
        <v>0</v>
      </c>
      <c r="O5368" t="b">
        <v>0</v>
      </c>
    </row>
    <row r="5369" spans="1:15">
      <c r="A5369" t="s">
        <v>17583</v>
      </c>
      <c r="B5369" s="8">
        <v>43210</v>
      </c>
      <c r="C5369" s="8">
        <v>43203.704976851855</v>
      </c>
      <c r="D5369" t="s">
        <v>17584</v>
      </c>
      <c r="E5369" t="s">
        <v>4139</v>
      </c>
      <c r="F5369">
        <v>24</v>
      </c>
      <c r="G5369" t="e">
        <f>VLOOKUP(#REF!,#REF!,2,FALSE)</f>
        <v>#REF!</v>
      </c>
      <c r="H5369" t="s">
        <v>17585</v>
      </c>
      <c r="I5369">
        <v>3149536</v>
      </c>
      <c r="J5369">
        <v>47108</v>
      </c>
      <c r="K5369">
        <v>7962</v>
      </c>
      <c r="L5369">
        <v>7277</v>
      </c>
      <c r="M5369" t="b">
        <v>0</v>
      </c>
      <c r="N5369" t="b">
        <v>0</v>
      </c>
      <c r="O5369" t="b">
        <v>0</v>
      </c>
    </row>
    <row r="5370" spans="1:15">
      <c r="A5370" t="s">
        <v>17586</v>
      </c>
      <c r="B5370" s="8">
        <v>43159</v>
      </c>
      <c r="C5370" s="8">
        <v>43152.612002314818</v>
      </c>
      <c r="D5370" t="s">
        <v>17587</v>
      </c>
      <c r="E5370" t="s">
        <v>440</v>
      </c>
      <c r="F5370">
        <v>25</v>
      </c>
      <c r="G5370" t="e">
        <f>VLOOKUP(#REF!,#REF!,2,FALSE)</f>
        <v>#REF!</v>
      </c>
      <c r="H5370" t="s">
        <v>17335</v>
      </c>
      <c r="I5370">
        <v>50669</v>
      </c>
      <c r="J5370">
        <v>411</v>
      </c>
      <c r="K5370">
        <v>157</v>
      </c>
      <c r="L5370">
        <v>503</v>
      </c>
      <c r="M5370" t="b">
        <v>0</v>
      </c>
      <c r="N5370" t="b">
        <v>0</v>
      </c>
      <c r="O5370" t="b">
        <v>0</v>
      </c>
    </row>
    <row r="5371" spans="1:15">
      <c r="A5371" t="s">
        <v>17588</v>
      </c>
      <c r="B5371" s="8">
        <v>43072</v>
      </c>
      <c r="C5371" s="8">
        <v>43066.43204861111</v>
      </c>
      <c r="D5371" t="s">
        <v>17589</v>
      </c>
      <c r="E5371" t="s">
        <v>16196</v>
      </c>
      <c r="F5371">
        <v>23</v>
      </c>
      <c r="G5371" t="e">
        <f>VLOOKUP(#REF!,#REF!,2,FALSE)</f>
        <v>#REF!</v>
      </c>
      <c r="H5371" t="s">
        <v>17590</v>
      </c>
      <c r="I5371">
        <v>50593</v>
      </c>
      <c r="J5371">
        <v>835</v>
      </c>
      <c r="K5371">
        <v>85</v>
      </c>
      <c r="L5371">
        <v>50</v>
      </c>
      <c r="M5371" t="b">
        <v>0</v>
      </c>
      <c r="N5371" t="b">
        <v>0</v>
      </c>
      <c r="O5371" t="b">
        <v>0</v>
      </c>
    </row>
    <row r="5372" spans="1:15">
      <c r="A5372" t="s">
        <v>17591</v>
      </c>
      <c r="B5372" s="8">
        <v>43160</v>
      </c>
      <c r="C5372" s="8">
        <v>43154.486064814817</v>
      </c>
      <c r="D5372" t="s">
        <v>17592</v>
      </c>
      <c r="E5372" t="s">
        <v>17593</v>
      </c>
      <c r="F5372">
        <v>27</v>
      </c>
      <c r="G5372" t="e">
        <f>VLOOKUP(#REF!,#REF!,2,FALSE)</f>
        <v>#REF!</v>
      </c>
      <c r="H5372" t="s">
        <v>17594</v>
      </c>
      <c r="I5372">
        <v>50371</v>
      </c>
      <c r="J5372">
        <v>1633</v>
      </c>
      <c r="K5372">
        <v>44</v>
      </c>
      <c r="L5372">
        <v>117</v>
      </c>
      <c r="M5372" t="b">
        <v>0</v>
      </c>
      <c r="N5372" t="b">
        <v>0</v>
      </c>
      <c r="O5372" t="b">
        <v>0</v>
      </c>
    </row>
    <row r="5373" spans="1:15">
      <c r="A5373" t="s">
        <v>17595</v>
      </c>
      <c r="B5373" s="8">
        <v>43234</v>
      </c>
      <c r="C5373" s="8">
        <v>43203.947685185187</v>
      </c>
      <c r="D5373" t="s">
        <v>17596</v>
      </c>
      <c r="E5373" t="s">
        <v>17597</v>
      </c>
      <c r="F5373">
        <v>10</v>
      </c>
      <c r="G5373" t="e">
        <f>VLOOKUP(#REF!,#REF!,2,FALSE)</f>
        <v>#REF!</v>
      </c>
      <c r="H5373" t="s">
        <v>17598</v>
      </c>
      <c r="I5373">
        <v>22918328</v>
      </c>
      <c r="J5373">
        <v>409234</v>
      </c>
      <c r="K5373">
        <v>35804</v>
      </c>
      <c r="L5373">
        <v>36436</v>
      </c>
      <c r="M5373" t="b">
        <v>0</v>
      </c>
      <c r="N5373" t="b">
        <v>0</v>
      </c>
      <c r="O5373" t="b">
        <v>0</v>
      </c>
    </row>
    <row r="5374" spans="1:15">
      <c r="A5374" t="s">
        <v>17599</v>
      </c>
      <c r="B5374" s="8">
        <v>43205</v>
      </c>
      <c r="C5374" s="8">
        <v>43204.250081018516</v>
      </c>
      <c r="D5374" t="s">
        <v>17600</v>
      </c>
      <c r="E5374" t="s">
        <v>973</v>
      </c>
      <c r="F5374">
        <v>24</v>
      </c>
      <c r="G5374" t="e">
        <f>VLOOKUP(#REF!,#REF!,2,FALSE)</f>
        <v>#REF!</v>
      </c>
      <c r="H5374" t="s">
        <v>17601</v>
      </c>
      <c r="I5374">
        <v>388955</v>
      </c>
      <c r="J5374">
        <v>11037</v>
      </c>
      <c r="K5374">
        <v>107</v>
      </c>
      <c r="L5374">
        <v>278</v>
      </c>
      <c r="M5374" t="b">
        <v>0</v>
      </c>
      <c r="N5374" t="b">
        <v>0</v>
      </c>
      <c r="O5374" t="b">
        <v>0</v>
      </c>
    </row>
    <row r="5375" spans="1:15">
      <c r="A5375" t="s">
        <v>17602</v>
      </c>
      <c r="B5375" s="8">
        <v>43132</v>
      </c>
      <c r="C5375" s="8">
        <v>43129.722222222219</v>
      </c>
      <c r="D5375" t="s">
        <v>17603</v>
      </c>
      <c r="E5375" t="s">
        <v>2314</v>
      </c>
      <c r="F5375">
        <v>17</v>
      </c>
      <c r="G5375" t="e">
        <f>VLOOKUP(#REF!,#REF!,2,FALSE)</f>
        <v>#REF!</v>
      </c>
      <c r="H5375" t="s">
        <v>17604</v>
      </c>
      <c r="I5375">
        <v>50348</v>
      </c>
      <c r="J5375">
        <v>840</v>
      </c>
      <c r="K5375">
        <v>21</v>
      </c>
      <c r="L5375">
        <v>223</v>
      </c>
      <c r="M5375" t="b">
        <v>0</v>
      </c>
      <c r="N5375" t="b">
        <v>0</v>
      </c>
      <c r="O5375" t="b">
        <v>0</v>
      </c>
    </row>
    <row r="5376" spans="1:15">
      <c r="A5376" t="s">
        <v>17605</v>
      </c>
      <c r="B5376" s="8">
        <v>43109</v>
      </c>
      <c r="C5376" s="8">
        <v>39543.474074074074</v>
      </c>
      <c r="D5376" t="s">
        <v>17606</v>
      </c>
      <c r="E5376" t="s">
        <v>17607</v>
      </c>
      <c r="F5376">
        <v>1</v>
      </c>
      <c r="G5376" t="e">
        <f>VLOOKUP(#REF!,#REF!,2,FALSE)</f>
        <v>#REF!</v>
      </c>
      <c r="H5376" t="s">
        <v>17608</v>
      </c>
      <c r="I5376">
        <v>50168</v>
      </c>
      <c r="J5376">
        <v>46</v>
      </c>
      <c r="K5376">
        <v>6</v>
      </c>
      <c r="L5376">
        <v>26</v>
      </c>
      <c r="M5376" t="b">
        <v>0</v>
      </c>
      <c r="N5376" t="b">
        <v>0</v>
      </c>
      <c r="O5376" t="b">
        <v>0</v>
      </c>
    </row>
    <row r="5377" spans="1:15">
      <c r="A5377" t="s">
        <v>17609</v>
      </c>
      <c r="B5377" s="8">
        <v>43212</v>
      </c>
      <c r="C5377" s="8">
        <v>43204.537187499998</v>
      </c>
      <c r="D5377" t="s">
        <v>17610</v>
      </c>
      <c r="E5377" t="s">
        <v>17611</v>
      </c>
      <c r="F5377">
        <v>24</v>
      </c>
      <c r="G5377" t="e">
        <f>VLOOKUP(#REF!,#REF!,2,FALSE)</f>
        <v>#REF!</v>
      </c>
      <c r="H5377" t="s">
        <v>17612</v>
      </c>
      <c r="I5377">
        <v>10216106</v>
      </c>
      <c r="J5377">
        <v>233312</v>
      </c>
      <c r="K5377">
        <v>6132</v>
      </c>
      <c r="L5377">
        <v>0</v>
      </c>
      <c r="M5377" t="b">
        <v>1</v>
      </c>
      <c r="N5377" t="b">
        <v>0</v>
      </c>
      <c r="O5377" t="b">
        <v>0</v>
      </c>
    </row>
    <row r="5378" spans="1:15">
      <c r="A5378" t="s">
        <v>17613</v>
      </c>
      <c r="B5378" s="8">
        <v>43156</v>
      </c>
      <c r="C5378" s="8">
        <v>43149.238344907404</v>
      </c>
      <c r="D5378" t="s">
        <v>17614</v>
      </c>
      <c r="E5378" t="s">
        <v>17615</v>
      </c>
      <c r="F5378">
        <v>22</v>
      </c>
      <c r="G5378" t="e">
        <f>VLOOKUP(#REF!,#REF!,2,FALSE)</f>
        <v>#REF!</v>
      </c>
      <c r="H5378" t="s">
        <v>17616</v>
      </c>
      <c r="I5378">
        <v>50066</v>
      </c>
      <c r="J5378">
        <v>1850</v>
      </c>
      <c r="K5378">
        <v>41</v>
      </c>
      <c r="L5378">
        <v>215</v>
      </c>
      <c r="M5378" t="b">
        <v>0</v>
      </c>
      <c r="N5378" t="b">
        <v>0</v>
      </c>
      <c r="O5378" t="b">
        <v>0</v>
      </c>
    </row>
    <row r="5379" spans="1:15">
      <c r="A5379" t="s">
        <v>17617</v>
      </c>
      <c r="B5379" s="8">
        <v>43077</v>
      </c>
      <c r="C5379" s="8">
        <v>43071.488888888889</v>
      </c>
      <c r="D5379" t="s">
        <v>17618</v>
      </c>
      <c r="E5379" t="s">
        <v>2988</v>
      </c>
      <c r="F5379">
        <v>26</v>
      </c>
      <c r="G5379" t="e">
        <f>VLOOKUP(#REF!,#REF!,2,FALSE)</f>
        <v>#REF!</v>
      </c>
      <c r="H5379" t="s">
        <v>17619</v>
      </c>
      <c r="I5379">
        <v>50053</v>
      </c>
      <c r="J5379">
        <v>4035</v>
      </c>
      <c r="K5379">
        <v>126</v>
      </c>
      <c r="L5379">
        <v>729</v>
      </c>
      <c r="M5379" t="b">
        <v>0</v>
      </c>
      <c r="N5379" t="b">
        <v>0</v>
      </c>
      <c r="O5379" t="b">
        <v>0</v>
      </c>
    </row>
    <row r="5380" spans="1:15">
      <c r="A5380" t="s">
        <v>17620</v>
      </c>
      <c r="B5380" s="8">
        <v>43055</v>
      </c>
      <c r="C5380" s="8">
        <v>43049.415266203701</v>
      </c>
      <c r="D5380" t="s">
        <v>17621</v>
      </c>
      <c r="E5380" t="s">
        <v>17622</v>
      </c>
      <c r="F5380">
        <v>22</v>
      </c>
      <c r="G5380" t="e">
        <f>VLOOKUP(#REF!,#REF!,2,FALSE)</f>
        <v>#REF!</v>
      </c>
      <c r="H5380" t="s">
        <v>100</v>
      </c>
      <c r="I5380">
        <v>49915</v>
      </c>
      <c r="J5380">
        <v>386</v>
      </c>
      <c r="K5380">
        <v>11</v>
      </c>
      <c r="L5380">
        <v>24</v>
      </c>
      <c r="M5380" t="b">
        <v>0</v>
      </c>
      <c r="N5380" t="b">
        <v>0</v>
      </c>
      <c r="O5380" t="b">
        <v>0</v>
      </c>
    </row>
    <row r="5381" spans="1:15">
      <c r="A5381" t="s">
        <v>17623</v>
      </c>
      <c r="B5381" s="8">
        <v>43151</v>
      </c>
      <c r="C5381" s="8">
        <v>43144.390289351853</v>
      </c>
      <c r="D5381" t="s">
        <v>17624</v>
      </c>
      <c r="E5381" t="s">
        <v>8838</v>
      </c>
      <c r="F5381">
        <v>22</v>
      </c>
      <c r="G5381" t="e">
        <f>VLOOKUP(#REF!,#REF!,2,FALSE)</f>
        <v>#REF!</v>
      </c>
      <c r="H5381" t="s">
        <v>16554</v>
      </c>
      <c r="I5381">
        <v>49462</v>
      </c>
      <c r="J5381">
        <v>198</v>
      </c>
      <c r="K5381">
        <v>6</v>
      </c>
      <c r="L5381">
        <v>24</v>
      </c>
      <c r="M5381" t="b">
        <v>0</v>
      </c>
      <c r="N5381" t="b">
        <v>0</v>
      </c>
      <c r="O5381" t="b">
        <v>0</v>
      </c>
    </row>
    <row r="5382" spans="1:15">
      <c r="A5382" t="s">
        <v>17625</v>
      </c>
      <c r="B5382" s="8">
        <v>43082</v>
      </c>
      <c r="C5382" s="8">
        <v>43076.394699074073</v>
      </c>
      <c r="D5382" t="s">
        <v>17626</v>
      </c>
      <c r="E5382" t="s">
        <v>17627</v>
      </c>
      <c r="F5382">
        <v>25</v>
      </c>
      <c r="G5382" t="e">
        <f>VLOOKUP(#REF!,#REF!,2,FALSE)</f>
        <v>#REF!</v>
      </c>
      <c r="H5382" t="s">
        <v>100</v>
      </c>
      <c r="I5382">
        <v>49455</v>
      </c>
      <c r="J5382">
        <v>375</v>
      </c>
      <c r="K5382">
        <v>258</v>
      </c>
      <c r="L5382">
        <v>213</v>
      </c>
      <c r="M5382" t="b">
        <v>0</v>
      </c>
      <c r="N5382" t="b">
        <v>0</v>
      </c>
      <c r="O5382" t="b">
        <v>0</v>
      </c>
    </row>
    <row r="5383" spans="1:15">
      <c r="A5383" t="s">
        <v>17628</v>
      </c>
      <c r="B5383" s="8">
        <v>43208</v>
      </c>
      <c r="C5383" s="8">
        <v>43204.908217592594</v>
      </c>
      <c r="D5383" t="s">
        <v>17629</v>
      </c>
      <c r="E5383" t="s">
        <v>973</v>
      </c>
      <c r="F5383">
        <v>24</v>
      </c>
      <c r="G5383" t="e">
        <f>VLOOKUP(#REF!,#REF!,2,FALSE)</f>
        <v>#REF!</v>
      </c>
      <c r="H5383" t="s">
        <v>17630</v>
      </c>
      <c r="I5383">
        <v>4009915</v>
      </c>
      <c r="J5383">
        <v>38009</v>
      </c>
      <c r="K5383">
        <v>4187</v>
      </c>
      <c r="L5383">
        <v>3928</v>
      </c>
      <c r="M5383" t="b">
        <v>0</v>
      </c>
      <c r="N5383" t="b">
        <v>0</v>
      </c>
      <c r="O5383" t="b">
        <v>0</v>
      </c>
    </row>
    <row r="5384" spans="1:15">
      <c r="A5384" t="s">
        <v>17631</v>
      </c>
      <c r="B5384" s="8">
        <v>43221</v>
      </c>
      <c r="C5384" s="8">
        <v>43204.997719907406</v>
      </c>
      <c r="D5384" t="s">
        <v>17632</v>
      </c>
      <c r="E5384" t="s">
        <v>973</v>
      </c>
      <c r="F5384">
        <v>24</v>
      </c>
      <c r="G5384" t="e">
        <f>VLOOKUP(#REF!,#REF!,2,FALSE)</f>
        <v>#REF!</v>
      </c>
      <c r="H5384" t="s">
        <v>17633</v>
      </c>
      <c r="I5384">
        <v>2469559</v>
      </c>
      <c r="J5384">
        <v>41026</v>
      </c>
      <c r="K5384">
        <v>1242</v>
      </c>
      <c r="L5384">
        <v>2203</v>
      </c>
      <c r="M5384" t="b">
        <v>0</v>
      </c>
      <c r="N5384" t="b">
        <v>0</v>
      </c>
      <c r="O5384" t="b">
        <v>0</v>
      </c>
    </row>
    <row r="5385" spans="1:15">
      <c r="A5385" t="s">
        <v>17634</v>
      </c>
      <c r="B5385" s="8">
        <v>43057</v>
      </c>
      <c r="C5385" s="8">
        <v>43052.393090277779</v>
      </c>
      <c r="D5385" t="s">
        <v>17635</v>
      </c>
      <c r="E5385" t="s">
        <v>17636</v>
      </c>
      <c r="F5385">
        <v>1</v>
      </c>
      <c r="G5385" t="e">
        <f>VLOOKUP(#REF!,#REF!,2,FALSE)</f>
        <v>#REF!</v>
      </c>
      <c r="H5385" t="s">
        <v>17637</v>
      </c>
      <c r="I5385">
        <v>49451</v>
      </c>
      <c r="J5385">
        <v>4666</v>
      </c>
      <c r="K5385">
        <v>92</v>
      </c>
      <c r="L5385">
        <v>447</v>
      </c>
      <c r="M5385" t="b">
        <v>0</v>
      </c>
      <c r="N5385" t="b">
        <v>0</v>
      </c>
      <c r="O5385" t="b">
        <v>0</v>
      </c>
    </row>
    <row r="5386" spans="1:15">
      <c r="A5386" t="s">
        <v>17638</v>
      </c>
      <c r="B5386" s="8">
        <v>43124</v>
      </c>
      <c r="C5386" s="8">
        <v>40299.53597222222</v>
      </c>
      <c r="D5386" t="s">
        <v>17639</v>
      </c>
      <c r="E5386" t="s">
        <v>17640</v>
      </c>
      <c r="F5386">
        <v>27</v>
      </c>
      <c r="G5386" t="e">
        <f>VLOOKUP(#REF!,#REF!,2,FALSE)</f>
        <v>#REF!</v>
      </c>
      <c r="H5386" t="s">
        <v>17641</v>
      </c>
      <c r="I5386">
        <v>49407</v>
      </c>
      <c r="J5386">
        <v>89</v>
      </c>
      <c r="K5386">
        <v>6</v>
      </c>
      <c r="L5386">
        <v>34</v>
      </c>
      <c r="M5386" t="b">
        <v>0</v>
      </c>
      <c r="N5386" t="b">
        <v>0</v>
      </c>
      <c r="O5386" t="b">
        <v>0</v>
      </c>
    </row>
    <row r="5387" spans="1:15">
      <c r="A5387" t="s">
        <v>17642</v>
      </c>
      <c r="B5387" s="8">
        <v>43234</v>
      </c>
      <c r="C5387" s="8">
        <v>43205.359629629631</v>
      </c>
      <c r="D5387" t="s">
        <v>17643</v>
      </c>
      <c r="E5387" t="s">
        <v>17644</v>
      </c>
      <c r="F5387">
        <v>24</v>
      </c>
      <c r="G5387" t="e">
        <f>VLOOKUP(#REF!,#REF!,2,FALSE)</f>
        <v>#REF!</v>
      </c>
      <c r="H5387" t="s">
        <v>17645</v>
      </c>
      <c r="I5387">
        <v>6415756</v>
      </c>
      <c r="J5387">
        <v>111486</v>
      </c>
      <c r="K5387">
        <v>16133</v>
      </c>
      <c r="L5387">
        <v>15504</v>
      </c>
      <c r="M5387" t="b">
        <v>0</v>
      </c>
      <c r="N5387" t="b">
        <v>0</v>
      </c>
      <c r="O5387" t="b">
        <v>0</v>
      </c>
    </row>
    <row r="5388" spans="1:15">
      <c r="A5388" t="s">
        <v>17646</v>
      </c>
      <c r="B5388" s="8">
        <v>43219</v>
      </c>
      <c r="C5388" s="8">
        <v>43205.375034722223</v>
      </c>
      <c r="D5388" t="s">
        <v>17647</v>
      </c>
      <c r="E5388" t="s">
        <v>3905</v>
      </c>
      <c r="F5388">
        <v>24</v>
      </c>
      <c r="G5388" t="e">
        <f>VLOOKUP(#REF!,#REF!,2,FALSE)</f>
        <v>#REF!</v>
      </c>
      <c r="H5388" t="s">
        <v>17648</v>
      </c>
      <c r="I5388">
        <v>775924</v>
      </c>
      <c r="J5388">
        <v>16529</v>
      </c>
      <c r="K5388">
        <v>618</v>
      </c>
      <c r="L5388">
        <v>2209</v>
      </c>
      <c r="M5388" t="b">
        <v>0</v>
      </c>
      <c r="N5388" t="b">
        <v>0</v>
      </c>
      <c r="O5388" t="b">
        <v>0</v>
      </c>
    </row>
    <row r="5389" spans="1:15">
      <c r="A5389" t="s">
        <v>17649</v>
      </c>
      <c r="B5389" s="8">
        <v>43071</v>
      </c>
      <c r="C5389" s="8">
        <v>43066.277291666665</v>
      </c>
      <c r="D5389" t="s">
        <v>17650</v>
      </c>
      <c r="E5389" t="s">
        <v>17097</v>
      </c>
      <c r="F5389">
        <v>26</v>
      </c>
      <c r="G5389" t="e">
        <f>VLOOKUP(#REF!,#REF!,2,FALSE)</f>
        <v>#REF!</v>
      </c>
      <c r="H5389" t="s">
        <v>17098</v>
      </c>
      <c r="I5389">
        <v>49313</v>
      </c>
      <c r="J5389">
        <v>2466</v>
      </c>
      <c r="K5389">
        <v>74</v>
      </c>
      <c r="L5389">
        <v>291</v>
      </c>
      <c r="M5389" t="b">
        <v>0</v>
      </c>
      <c r="N5389" t="b">
        <v>0</v>
      </c>
      <c r="O5389" t="b">
        <v>0</v>
      </c>
    </row>
    <row r="5390" spans="1:15">
      <c r="A5390" t="s">
        <v>17651</v>
      </c>
      <c r="B5390" s="8">
        <v>43112</v>
      </c>
      <c r="C5390" s="8">
        <v>43106.208344907405</v>
      </c>
      <c r="D5390" t="s">
        <v>17652</v>
      </c>
      <c r="E5390" t="s">
        <v>4042</v>
      </c>
      <c r="F5390">
        <v>19</v>
      </c>
      <c r="G5390" t="e">
        <f>VLOOKUP(#REF!,#REF!,2,FALSE)</f>
        <v>#REF!</v>
      </c>
      <c r="H5390" t="s">
        <v>17653</v>
      </c>
      <c r="I5390">
        <v>49115</v>
      </c>
      <c r="J5390">
        <v>1900</v>
      </c>
      <c r="K5390">
        <v>21</v>
      </c>
      <c r="L5390">
        <v>132</v>
      </c>
      <c r="M5390" t="b">
        <v>0</v>
      </c>
      <c r="N5390" t="b">
        <v>0</v>
      </c>
      <c r="O5390" t="b">
        <v>0</v>
      </c>
    </row>
    <row r="5391" spans="1:15">
      <c r="A5391" t="s">
        <v>17654</v>
      </c>
      <c r="B5391" s="8">
        <v>43212</v>
      </c>
      <c r="C5391" s="8">
        <v>43205.500011574077</v>
      </c>
      <c r="D5391" t="s">
        <v>17655</v>
      </c>
      <c r="E5391" t="s">
        <v>1227</v>
      </c>
      <c r="F5391">
        <v>24</v>
      </c>
      <c r="G5391" t="e">
        <f>VLOOKUP(#REF!,#REF!,2,FALSE)</f>
        <v>#REF!</v>
      </c>
      <c r="H5391" t="s">
        <v>17656</v>
      </c>
      <c r="I5391">
        <v>776037</v>
      </c>
      <c r="J5391">
        <v>20353</v>
      </c>
      <c r="K5391">
        <v>719</v>
      </c>
      <c r="L5391">
        <v>5319</v>
      </c>
      <c r="M5391" t="b">
        <v>0</v>
      </c>
      <c r="N5391" t="b">
        <v>0</v>
      </c>
      <c r="O5391" t="b">
        <v>0</v>
      </c>
    </row>
    <row r="5392" spans="1:15">
      <c r="A5392" t="s">
        <v>17657</v>
      </c>
      <c r="B5392" s="8">
        <v>43073</v>
      </c>
      <c r="C5392" s="8">
        <v>43067.350775462961</v>
      </c>
      <c r="D5392" t="s">
        <v>17658</v>
      </c>
      <c r="E5392" t="s">
        <v>13109</v>
      </c>
      <c r="F5392">
        <v>25</v>
      </c>
      <c r="G5392" t="e">
        <f>VLOOKUP(#REF!,#REF!,2,FALSE)</f>
        <v>#REF!</v>
      </c>
      <c r="H5392" t="s">
        <v>17659</v>
      </c>
      <c r="I5392">
        <v>49017</v>
      </c>
      <c r="J5392">
        <v>375</v>
      </c>
      <c r="K5392">
        <v>1</v>
      </c>
      <c r="L5392">
        <v>38</v>
      </c>
      <c r="M5392" t="b">
        <v>0</v>
      </c>
      <c r="N5392" t="b">
        <v>0</v>
      </c>
      <c r="O5392" t="b">
        <v>0</v>
      </c>
    </row>
    <row r="5393" spans="1:15">
      <c r="A5393" t="s">
        <v>17660</v>
      </c>
      <c r="B5393" s="8">
        <v>43265</v>
      </c>
      <c r="C5393" s="8">
        <v>43249.765474537038</v>
      </c>
      <c r="D5393" t="s">
        <v>17661</v>
      </c>
      <c r="E5393" t="s">
        <v>17662</v>
      </c>
      <c r="F5393">
        <v>20</v>
      </c>
      <c r="G5393" t="e">
        <f>VLOOKUP(#REF!,#REF!,2,FALSE)</f>
        <v>#REF!</v>
      </c>
      <c r="H5393" t="s">
        <v>17663</v>
      </c>
      <c r="I5393">
        <v>9992803</v>
      </c>
      <c r="J5393">
        <v>230507</v>
      </c>
      <c r="K5393">
        <v>24911</v>
      </c>
      <c r="L5393">
        <v>60041</v>
      </c>
      <c r="M5393" t="b">
        <v>0</v>
      </c>
      <c r="N5393" t="b">
        <v>0</v>
      </c>
      <c r="O5393" t="b">
        <v>0</v>
      </c>
    </row>
    <row r="5394" spans="1:15">
      <c r="A5394" t="s">
        <v>17664</v>
      </c>
      <c r="B5394" s="8">
        <v>43208</v>
      </c>
      <c r="C5394" s="8">
        <v>43205.583356481482</v>
      </c>
      <c r="D5394" t="s">
        <v>17665</v>
      </c>
      <c r="E5394" t="s">
        <v>892</v>
      </c>
      <c r="F5394">
        <v>24</v>
      </c>
      <c r="G5394" t="e">
        <f>VLOOKUP(#REF!,#REF!,2,FALSE)</f>
        <v>#REF!</v>
      </c>
      <c r="H5394" t="s">
        <v>17666</v>
      </c>
      <c r="I5394">
        <v>3552320</v>
      </c>
      <c r="J5394">
        <v>77211</v>
      </c>
      <c r="K5394">
        <v>4396</v>
      </c>
      <c r="L5394">
        <v>9872</v>
      </c>
      <c r="M5394" t="b">
        <v>0</v>
      </c>
      <c r="N5394" t="b">
        <v>0</v>
      </c>
      <c r="O5394" t="b">
        <v>0</v>
      </c>
    </row>
    <row r="5395" spans="1:15">
      <c r="A5395" t="s">
        <v>17667</v>
      </c>
      <c r="B5395" s="8">
        <v>43107</v>
      </c>
      <c r="C5395" s="8">
        <v>43104.351550925923</v>
      </c>
      <c r="D5395" t="s">
        <v>17668</v>
      </c>
      <c r="E5395" t="s">
        <v>869</v>
      </c>
      <c r="F5395">
        <v>25</v>
      </c>
      <c r="G5395" t="e">
        <f>VLOOKUP(#REF!,#REF!,2,FALSE)</f>
        <v>#REF!</v>
      </c>
      <c r="H5395" t="s">
        <v>100</v>
      </c>
      <c r="I5395">
        <v>48411</v>
      </c>
      <c r="J5395">
        <v>239</v>
      </c>
      <c r="K5395">
        <v>412</v>
      </c>
      <c r="L5395">
        <v>0</v>
      </c>
      <c r="M5395" t="b">
        <v>1</v>
      </c>
      <c r="N5395" t="b">
        <v>0</v>
      </c>
      <c r="O5395" t="b">
        <v>0</v>
      </c>
    </row>
    <row r="5396" spans="1:15">
      <c r="A5396" t="s">
        <v>17669</v>
      </c>
      <c r="B5396" s="8">
        <v>43057</v>
      </c>
      <c r="C5396" s="8">
        <v>43051.645833333336</v>
      </c>
      <c r="D5396" t="s">
        <v>17670</v>
      </c>
      <c r="E5396" t="s">
        <v>14694</v>
      </c>
      <c r="F5396">
        <v>25</v>
      </c>
      <c r="G5396" t="e">
        <f>VLOOKUP(#REF!,#REF!,2,FALSE)</f>
        <v>#REF!</v>
      </c>
      <c r="H5396" t="s">
        <v>17671</v>
      </c>
      <c r="I5396">
        <v>48130</v>
      </c>
      <c r="J5396">
        <v>271</v>
      </c>
      <c r="K5396">
        <v>10</v>
      </c>
      <c r="L5396">
        <v>71</v>
      </c>
      <c r="M5396" t="b">
        <v>0</v>
      </c>
      <c r="N5396" t="b">
        <v>0</v>
      </c>
      <c r="O5396" t="b">
        <v>0</v>
      </c>
    </row>
    <row r="5397" spans="1:15">
      <c r="A5397" t="s">
        <v>17672</v>
      </c>
      <c r="B5397" s="8">
        <v>43059</v>
      </c>
      <c r="C5397" s="8">
        <v>43053.292141203703</v>
      </c>
      <c r="D5397" t="s">
        <v>17673</v>
      </c>
      <c r="E5397" t="s">
        <v>17674</v>
      </c>
      <c r="F5397">
        <v>15</v>
      </c>
      <c r="G5397" t="e">
        <f>VLOOKUP(#REF!,#REF!,2,FALSE)</f>
        <v>#REF!</v>
      </c>
      <c r="H5397" t="s">
        <v>17675</v>
      </c>
      <c r="I5397">
        <v>48037</v>
      </c>
      <c r="J5397">
        <v>2167</v>
      </c>
      <c r="K5397">
        <v>44</v>
      </c>
      <c r="L5397">
        <v>401</v>
      </c>
      <c r="M5397" t="b">
        <v>0</v>
      </c>
      <c r="N5397" t="b">
        <v>0</v>
      </c>
      <c r="O5397" t="b">
        <v>0</v>
      </c>
    </row>
    <row r="5398" spans="1:15">
      <c r="A5398" t="s">
        <v>17676</v>
      </c>
      <c r="B5398" s="8">
        <v>43213</v>
      </c>
      <c r="C5398" s="8">
        <v>43205.766030092593</v>
      </c>
      <c r="D5398" t="s">
        <v>17677</v>
      </c>
      <c r="E5398" t="s">
        <v>15557</v>
      </c>
      <c r="F5398">
        <v>24</v>
      </c>
      <c r="G5398" t="e">
        <f>VLOOKUP(#REF!,#REF!,2,FALSE)</f>
        <v>#REF!</v>
      </c>
      <c r="H5398" t="s">
        <v>15558</v>
      </c>
      <c r="I5398">
        <v>1330675</v>
      </c>
      <c r="J5398">
        <v>20765</v>
      </c>
      <c r="K5398">
        <v>1105</v>
      </c>
      <c r="L5398">
        <v>2497</v>
      </c>
      <c r="M5398" t="b">
        <v>0</v>
      </c>
      <c r="N5398" t="b">
        <v>0</v>
      </c>
      <c r="O5398" t="b">
        <v>0</v>
      </c>
    </row>
    <row r="5399" spans="1:15">
      <c r="A5399" t="s">
        <v>17678</v>
      </c>
      <c r="B5399" s="8">
        <v>43217</v>
      </c>
      <c r="C5399" s="8">
        <v>43205.901516203703</v>
      </c>
      <c r="D5399" t="s">
        <v>17679</v>
      </c>
      <c r="E5399" t="s">
        <v>13440</v>
      </c>
      <c r="F5399">
        <v>10</v>
      </c>
      <c r="G5399" t="e">
        <f>VLOOKUP(#REF!,#REF!,2,FALSE)</f>
        <v>#REF!</v>
      </c>
      <c r="H5399" t="s">
        <v>17680</v>
      </c>
      <c r="I5399">
        <v>594958</v>
      </c>
      <c r="J5399">
        <v>19903</v>
      </c>
      <c r="K5399">
        <v>361</v>
      </c>
      <c r="L5399">
        <v>1189</v>
      </c>
      <c r="M5399" t="b">
        <v>0</v>
      </c>
      <c r="N5399" t="b">
        <v>0</v>
      </c>
      <c r="O5399" t="b">
        <v>0</v>
      </c>
    </row>
    <row r="5400" spans="1:15">
      <c r="A5400" t="s">
        <v>17681</v>
      </c>
      <c r="B5400" s="8">
        <v>43209</v>
      </c>
      <c r="C5400" s="8">
        <v>43206.125057870369</v>
      </c>
      <c r="D5400" t="s">
        <v>17682</v>
      </c>
      <c r="E5400" t="s">
        <v>1097</v>
      </c>
      <c r="F5400">
        <v>24</v>
      </c>
      <c r="G5400" t="e">
        <f>VLOOKUP(#REF!,#REF!,2,FALSE)</f>
        <v>#REF!</v>
      </c>
      <c r="H5400" t="s">
        <v>17683</v>
      </c>
      <c r="I5400">
        <v>745254</v>
      </c>
      <c r="J5400">
        <v>12354</v>
      </c>
      <c r="K5400">
        <v>1484</v>
      </c>
      <c r="L5400">
        <v>2127</v>
      </c>
      <c r="M5400" t="b">
        <v>0</v>
      </c>
      <c r="N5400" t="b">
        <v>0</v>
      </c>
      <c r="O5400" t="b">
        <v>0</v>
      </c>
    </row>
    <row r="5401" spans="1:15">
      <c r="A5401" t="s">
        <v>17684</v>
      </c>
      <c r="B5401" s="8">
        <v>43080</v>
      </c>
      <c r="C5401" s="8">
        <v>43073.592789351853</v>
      </c>
      <c r="D5401" t="s">
        <v>17685</v>
      </c>
      <c r="E5401" t="s">
        <v>17686</v>
      </c>
      <c r="F5401">
        <v>27</v>
      </c>
      <c r="G5401" t="e">
        <f>VLOOKUP(#REF!,#REF!,2,FALSE)</f>
        <v>#REF!</v>
      </c>
      <c r="H5401" t="s">
        <v>17687</v>
      </c>
      <c r="I5401">
        <v>48033</v>
      </c>
      <c r="J5401">
        <v>1732</v>
      </c>
      <c r="K5401">
        <v>145</v>
      </c>
      <c r="L5401">
        <v>227</v>
      </c>
      <c r="M5401" t="b">
        <v>0</v>
      </c>
      <c r="N5401" t="b">
        <v>0</v>
      </c>
      <c r="O5401" t="b">
        <v>0</v>
      </c>
    </row>
    <row r="5402" spans="1:15">
      <c r="A5402" t="s">
        <v>17688</v>
      </c>
      <c r="B5402" s="8">
        <v>43234</v>
      </c>
      <c r="C5402" s="8">
        <v>43206.249988425923</v>
      </c>
      <c r="D5402" t="s">
        <v>17689</v>
      </c>
      <c r="E5402" t="s">
        <v>17690</v>
      </c>
      <c r="F5402">
        <v>24</v>
      </c>
      <c r="G5402" t="e">
        <f>VLOOKUP(#REF!,#REF!,2,FALSE)</f>
        <v>#REF!</v>
      </c>
      <c r="H5402" t="s">
        <v>17691</v>
      </c>
      <c r="I5402">
        <v>14118990</v>
      </c>
      <c r="J5402">
        <v>5790</v>
      </c>
      <c r="K5402">
        <v>593</v>
      </c>
      <c r="L5402">
        <v>628</v>
      </c>
      <c r="M5402" t="b">
        <v>0</v>
      </c>
      <c r="N5402" t="b">
        <v>0</v>
      </c>
      <c r="O5402" t="b">
        <v>0</v>
      </c>
    </row>
    <row r="5403" spans="1:15">
      <c r="A5403" t="s">
        <v>17692</v>
      </c>
      <c r="B5403" s="8">
        <v>43213</v>
      </c>
      <c r="C5403" s="8">
        <v>43206.291701388887</v>
      </c>
      <c r="D5403" t="s">
        <v>17693</v>
      </c>
      <c r="E5403" t="s">
        <v>3502</v>
      </c>
      <c r="F5403">
        <v>24</v>
      </c>
      <c r="G5403" t="e">
        <f>VLOOKUP(#REF!,#REF!,2,FALSE)</f>
        <v>#REF!</v>
      </c>
      <c r="H5403" t="s">
        <v>17694</v>
      </c>
      <c r="I5403">
        <v>1142433</v>
      </c>
      <c r="J5403">
        <v>29625</v>
      </c>
      <c r="K5403">
        <v>1148</v>
      </c>
      <c r="L5403">
        <v>2878</v>
      </c>
      <c r="M5403" t="b">
        <v>0</v>
      </c>
      <c r="N5403" t="b">
        <v>0</v>
      </c>
      <c r="O5403" t="b">
        <v>0</v>
      </c>
    </row>
    <row r="5404" spans="1:15">
      <c r="A5404" t="s">
        <v>17695</v>
      </c>
      <c r="B5404" s="8">
        <v>43117</v>
      </c>
      <c r="C5404" s="8">
        <v>43113.043356481481</v>
      </c>
      <c r="D5404" t="s">
        <v>17696</v>
      </c>
      <c r="E5404" t="s">
        <v>14170</v>
      </c>
      <c r="F5404">
        <v>26</v>
      </c>
      <c r="G5404" t="e">
        <f>VLOOKUP(#REF!,#REF!,2,FALSE)</f>
        <v>#REF!</v>
      </c>
      <c r="H5404" t="s">
        <v>14171</v>
      </c>
      <c r="I5404">
        <v>48026</v>
      </c>
      <c r="J5404">
        <v>1341</v>
      </c>
      <c r="K5404">
        <v>19</v>
      </c>
      <c r="L5404">
        <v>293</v>
      </c>
      <c r="M5404" t="b">
        <v>0</v>
      </c>
      <c r="N5404" t="b">
        <v>0</v>
      </c>
      <c r="O5404" t="b">
        <v>0</v>
      </c>
    </row>
    <row r="5405" spans="1:15">
      <c r="A5405" t="s">
        <v>17697</v>
      </c>
      <c r="B5405" s="8">
        <v>43084</v>
      </c>
      <c r="C5405" s="8">
        <v>43079.194143518522</v>
      </c>
      <c r="D5405" t="s">
        <v>17698</v>
      </c>
      <c r="E5405" t="s">
        <v>5730</v>
      </c>
      <c r="F5405">
        <v>25</v>
      </c>
      <c r="G5405" t="e">
        <f>VLOOKUP(#REF!,#REF!,2,FALSE)</f>
        <v>#REF!</v>
      </c>
      <c r="H5405" t="s">
        <v>17699</v>
      </c>
      <c r="I5405">
        <v>47936</v>
      </c>
      <c r="J5405">
        <v>246</v>
      </c>
      <c r="K5405">
        <v>52</v>
      </c>
      <c r="L5405">
        <v>325</v>
      </c>
      <c r="M5405" t="b">
        <v>0</v>
      </c>
      <c r="N5405" t="b">
        <v>0</v>
      </c>
      <c r="O5405" t="b">
        <v>0</v>
      </c>
    </row>
    <row r="5406" spans="1:15">
      <c r="A5406" t="s">
        <v>17700</v>
      </c>
      <c r="B5406" s="8">
        <v>43129</v>
      </c>
      <c r="C5406" s="8">
        <v>43122.666701388887</v>
      </c>
      <c r="D5406" t="s">
        <v>17701</v>
      </c>
      <c r="E5406" t="s">
        <v>17702</v>
      </c>
      <c r="F5406">
        <v>15</v>
      </c>
      <c r="G5406" t="e">
        <f>VLOOKUP(#REF!,#REF!,2,FALSE)</f>
        <v>#REF!</v>
      </c>
      <c r="H5406" t="s">
        <v>17703</v>
      </c>
      <c r="I5406">
        <v>47862</v>
      </c>
      <c r="J5406">
        <v>1064</v>
      </c>
      <c r="K5406">
        <v>26</v>
      </c>
      <c r="L5406">
        <v>108</v>
      </c>
      <c r="M5406" t="b">
        <v>0</v>
      </c>
      <c r="N5406" t="b">
        <v>0</v>
      </c>
      <c r="O5406" t="b">
        <v>0</v>
      </c>
    </row>
    <row r="5407" spans="1:15">
      <c r="A5407" t="s">
        <v>17704</v>
      </c>
      <c r="B5407" s="8">
        <v>43222</v>
      </c>
      <c r="C5407" s="8">
        <v>43206.375</v>
      </c>
      <c r="D5407" t="s">
        <v>17705</v>
      </c>
      <c r="E5407" t="s">
        <v>17706</v>
      </c>
      <c r="F5407">
        <v>10</v>
      </c>
      <c r="G5407" t="e">
        <f>VLOOKUP(#REF!,#REF!,2,FALSE)</f>
        <v>#REF!</v>
      </c>
      <c r="H5407" t="s">
        <v>17707</v>
      </c>
      <c r="I5407">
        <v>1309380</v>
      </c>
      <c r="J5407">
        <v>68539</v>
      </c>
      <c r="K5407">
        <v>996</v>
      </c>
      <c r="L5407">
        <v>5932</v>
      </c>
      <c r="M5407" t="b">
        <v>0</v>
      </c>
      <c r="N5407" t="b">
        <v>0</v>
      </c>
      <c r="O5407" t="b">
        <v>0</v>
      </c>
    </row>
    <row r="5408" spans="1:15">
      <c r="A5408" t="s">
        <v>17708</v>
      </c>
      <c r="B5408" s="8">
        <v>43234</v>
      </c>
      <c r="C5408" s="8">
        <v>43206.406261574077</v>
      </c>
      <c r="D5408" t="s">
        <v>17709</v>
      </c>
      <c r="E5408" t="s">
        <v>16413</v>
      </c>
      <c r="F5408">
        <v>24</v>
      </c>
      <c r="G5408" t="e">
        <f>VLOOKUP(#REF!,#REF!,2,FALSE)</f>
        <v>#REF!</v>
      </c>
      <c r="H5408" t="s">
        <v>17710</v>
      </c>
      <c r="I5408">
        <v>1237869</v>
      </c>
      <c r="J5408">
        <v>15151</v>
      </c>
      <c r="K5408">
        <v>749</v>
      </c>
      <c r="L5408">
        <v>1983</v>
      </c>
      <c r="M5408" t="b">
        <v>0</v>
      </c>
      <c r="N5408" t="b">
        <v>0</v>
      </c>
      <c r="O5408" t="b">
        <v>0</v>
      </c>
    </row>
    <row r="5409" spans="1:15">
      <c r="A5409" t="s">
        <v>17711</v>
      </c>
      <c r="B5409" s="8">
        <v>43057</v>
      </c>
      <c r="C5409" s="8">
        <v>43051.760763888888</v>
      </c>
      <c r="D5409" t="s">
        <v>17712</v>
      </c>
      <c r="E5409" t="s">
        <v>17713</v>
      </c>
      <c r="F5409">
        <v>17</v>
      </c>
      <c r="G5409" t="e">
        <f>VLOOKUP(#REF!,#REF!,2,FALSE)</f>
        <v>#REF!</v>
      </c>
      <c r="H5409" t="s">
        <v>17714</v>
      </c>
      <c r="I5409">
        <v>47760</v>
      </c>
      <c r="J5409">
        <v>132</v>
      </c>
      <c r="K5409">
        <v>77</v>
      </c>
      <c r="L5409">
        <v>41</v>
      </c>
      <c r="M5409" t="b">
        <v>0</v>
      </c>
      <c r="N5409" t="b">
        <v>0</v>
      </c>
      <c r="O5409" t="b">
        <v>0</v>
      </c>
    </row>
    <row r="5410" spans="1:15">
      <c r="A5410" t="s">
        <v>17715</v>
      </c>
      <c r="B5410" s="8">
        <v>43095</v>
      </c>
      <c r="C5410" s="8">
        <v>43088.454074074078</v>
      </c>
      <c r="D5410" t="s">
        <v>17716</v>
      </c>
      <c r="E5410" t="s">
        <v>17717</v>
      </c>
      <c r="F5410">
        <v>1</v>
      </c>
      <c r="G5410" t="e">
        <f>VLOOKUP(#REF!,#REF!,2,FALSE)</f>
        <v>#REF!</v>
      </c>
      <c r="H5410" t="s">
        <v>17718</v>
      </c>
      <c r="I5410">
        <v>47752</v>
      </c>
      <c r="J5410">
        <v>5488</v>
      </c>
      <c r="K5410">
        <v>61</v>
      </c>
      <c r="L5410">
        <v>180</v>
      </c>
      <c r="M5410" t="b">
        <v>0</v>
      </c>
      <c r="N5410" t="b">
        <v>0</v>
      </c>
      <c r="O5410" t="b">
        <v>0</v>
      </c>
    </row>
    <row r="5411" spans="1:15">
      <c r="A5411" t="s">
        <v>17719</v>
      </c>
      <c r="B5411" s="8">
        <v>43091</v>
      </c>
      <c r="C5411" s="8">
        <v>43085.343043981484</v>
      </c>
      <c r="D5411" t="s">
        <v>17720</v>
      </c>
      <c r="E5411" t="s">
        <v>17721</v>
      </c>
      <c r="F5411">
        <v>26</v>
      </c>
      <c r="G5411" t="e">
        <f>VLOOKUP(#REF!,#REF!,2,FALSE)</f>
        <v>#REF!</v>
      </c>
      <c r="H5411" t="s">
        <v>17722</v>
      </c>
      <c r="I5411">
        <v>47717</v>
      </c>
      <c r="J5411">
        <v>491</v>
      </c>
      <c r="K5411">
        <v>23</v>
      </c>
      <c r="L5411">
        <v>59</v>
      </c>
      <c r="M5411" t="b">
        <v>0</v>
      </c>
      <c r="N5411" t="b">
        <v>0</v>
      </c>
      <c r="O5411" t="b">
        <v>0</v>
      </c>
    </row>
    <row r="5412" spans="1:15">
      <c r="A5412" t="s">
        <v>17723</v>
      </c>
      <c r="B5412" s="8">
        <v>43234</v>
      </c>
      <c r="C5412" s="8">
        <v>43206.522326388891</v>
      </c>
      <c r="D5412" t="s">
        <v>17724</v>
      </c>
      <c r="E5412" t="s">
        <v>572</v>
      </c>
      <c r="F5412">
        <v>24</v>
      </c>
      <c r="G5412" t="e">
        <f>VLOOKUP(#REF!,#REF!,2,FALSE)</f>
        <v>#REF!</v>
      </c>
      <c r="H5412" t="s">
        <v>17725</v>
      </c>
      <c r="I5412">
        <v>267753</v>
      </c>
      <c r="J5412">
        <v>11966</v>
      </c>
      <c r="K5412">
        <v>140</v>
      </c>
      <c r="L5412">
        <v>820</v>
      </c>
      <c r="M5412" t="b">
        <v>0</v>
      </c>
      <c r="N5412" t="b">
        <v>0</v>
      </c>
      <c r="O5412" t="b">
        <v>0</v>
      </c>
    </row>
    <row r="5413" spans="1:15">
      <c r="A5413" t="s">
        <v>17726</v>
      </c>
      <c r="B5413" s="8">
        <v>43074</v>
      </c>
      <c r="C5413" s="8">
        <v>43072.519317129627</v>
      </c>
      <c r="D5413" t="s">
        <v>17727</v>
      </c>
      <c r="E5413" t="s">
        <v>2314</v>
      </c>
      <c r="F5413">
        <v>17</v>
      </c>
      <c r="G5413" t="e">
        <f>VLOOKUP(#REF!,#REF!,2,FALSE)</f>
        <v>#REF!</v>
      </c>
      <c r="H5413" t="s">
        <v>17728</v>
      </c>
      <c r="I5413">
        <v>47614</v>
      </c>
      <c r="J5413">
        <v>358</v>
      </c>
      <c r="K5413">
        <v>30</v>
      </c>
      <c r="L5413">
        <v>457</v>
      </c>
      <c r="M5413" t="b">
        <v>0</v>
      </c>
      <c r="N5413" t="b">
        <v>0</v>
      </c>
      <c r="O5413" t="b">
        <v>0</v>
      </c>
    </row>
    <row r="5414" spans="1:15">
      <c r="A5414" t="s">
        <v>17729</v>
      </c>
      <c r="B5414" s="8">
        <v>43234</v>
      </c>
      <c r="C5414" s="8">
        <v>43206.720960648148</v>
      </c>
      <c r="D5414" t="s">
        <v>17730</v>
      </c>
      <c r="E5414" t="s">
        <v>17731</v>
      </c>
      <c r="F5414">
        <v>24</v>
      </c>
      <c r="G5414" t="e">
        <f>VLOOKUP(#REF!,#REF!,2,FALSE)</f>
        <v>#REF!</v>
      </c>
      <c r="H5414" t="s">
        <v>17732</v>
      </c>
      <c r="I5414">
        <v>794495</v>
      </c>
      <c r="J5414">
        <v>19735</v>
      </c>
      <c r="K5414">
        <v>429</v>
      </c>
      <c r="L5414">
        <v>5422</v>
      </c>
      <c r="M5414" t="b">
        <v>0</v>
      </c>
      <c r="N5414" t="b">
        <v>0</v>
      </c>
      <c r="O5414" t="b">
        <v>0</v>
      </c>
    </row>
    <row r="5415" spans="1:15">
      <c r="A5415" t="s">
        <v>17733</v>
      </c>
      <c r="B5415" s="8">
        <v>43113</v>
      </c>
      <c r="C5415" s="8">
        <v>43107.376712962963</v>
      </c>
      <c r="D5415" t="s">
        <v>17734</v>
      </c>
      <c r="E5415" t="s">
        <v>4775</v>
      </c>
      <c r="F5415">
        <v>17</v>
      </c>
      <c r="G5415" t="e">
        <f>VLOOKUP(#REF!,#REF!,2,FALSE)</f>
        <v>#REF!</v>
      </c>
      <c r="H5415" t="s">
        <v>17735</v>
      </c>
      <c r="I5415">
        <v>47525</v>
      </c>
      <c r="J5415">
        <v>344</v>
      </c>
      <c r="K5415">
        <v>45</v>
      </c>
      <c r="L5415">
        <v>148</v>
      </c>
      <c r="M5415" t="b">
        <v>0</v>
      </c>
      <c r="N5415" t="b">
        <v>0</v>
      </c>
      <c r="O5415" t="b">
        <v>0</v>
      </c>
    </row>
    <row r="5416" spans="1:15">
      <c r="A5416" t="s">
        <v>17736</v>
      </c>
      <c r="B5416" s="8">
        <v>43208</v>
      </c>
      <c r="C5416" s="8">
        <v>43207.250057870369</v>
      </c>
      <c r="D5416" t="s">
        <v>17737</v>
      </c>
      <c r="E5416" t="s">
        <v>790</v>
      </c>
      <c r="F5416">
        <v>24</v>
      </c>
      <c r="G5416" t="e">
        <f>VLOOKUP(#REF!,#REF!,2,FALSE)</f>
        <v>#REF!</v>
      </c>
      <c r="H5416" t="s">
        <v>17738</v>
      </c>
      <c r="I5416">
        <v>827210</v>
      </c>
      <c r="J5416">
        <v>15922</v>
      </c>
      <c r="K5416">
        <v>378</v>
      </c>
      <c r="L5416">
        <v>439</v>
      </c>
      <c r="M5416" t="b">
        <v>0</v>
      </c>
      <c r="N5416" t="b">
        <v>0</v>
      </c>
      <c r="O5416" t="b">
        <v>0</v>
      </c>
    </row>
    <row r="5417" spans="1:15">
      <c r="A5417" t="s">
        <v>17739</v>
      </c>
      <c r="B5417" s="8">
        <v>43211</v>
      </c>
      <c r="C5417" s="8">
        <v>43207.321631944447</v>
      </c>
      <c r="D5417" t="s">
        <v>17740</v>
      </c>
      <c r="E5417" t="s">
        <v>2200</v>
      </c>
      <c r="F5417">
        <v>10</v>
      </c>
      <c r="G5417" t="e">
        <f>VLOOKUP(#REF!,#REF!,2,FALSE)</f>
        <v>#REF!</v>
      </c>
      <c r="H5417" t="s">
        <v>17741</v>
      </c>
      <c r="I5417">
        <v>240123</v>
      </c>
      <c r="J5417">
        <v>14403</v>
      </c>
      <c r="K5417">
        <v>273</v>
      </c>
      <c r="L5417">
        <v>3746</v>
      </c>
      <c r="M5417" t="b">
        <v>0</v>
      </c>
      <c r="N5417" t="b">
        <v>0</v>
      </c>
      <c r="O5417" t="b">
        <v>0</v>
      </c>
    </row>
    <row r="5418" spans="1:15">
      <c r="A5418" t="s">
        <v>17742</v>
      </c>
      <c r="B5418" s="8">
        <v>43132</v>
      </c>
      <c r="C5418" s="8">
        <v>43130.125069444446</v>
      </c>
      <c r="D5418" t="s">
        <v>17743</v>
      </c>
      <c r="E5418" t="s">
        <v>2178</v>
      </c>
      <c r="F5418">
        <v>23</v>
      </c>
      <c r="G5418" t="e">
        <f>VLOOKUP(#REF!,#REF!,2,FALSE)</f>
        <v>#REF!</v>
      </c>
      <c r="H5418" t="s">
        <v>17744</v>
      </c>
      <c r="I5418">
        <v>47455</v>
      </c>
      <c r="J5418">
        <v>826</v>
      </c>
      <c r="K5418">
        <v>13</v>
      </c>
      <c r="L5418">
        <v>49</v>
      </c>
      <c r="M5418" t="b">
        <v>0</v>
      </c>
      <c r="N5418" t="b">
        <v>0</v>
      </c>
      <c r="O5418" t="b">
        <v>0</v>
      </c>
    </row>
    <row r="5419" spans="1:15">
      <c r="A5419" t="s">
        <v>17745</v>
      </c>
      <c r="B5419" s="8">
        <v>43096</v>
      </c>
      <c r="C5419" s="8">
        <v>43090.816400462965</v>
      </c>
      <c r="D5419" t="s">
        <v>17746</v>
      </c>
      <c r="E5419" t="s">
        <v>2314</v>
      </c>
      <c r="F5419">
        <v>17</v>
      </c>
      <c r="G5419" t="e">
        <f>VLOOKUP(#REF!,#REF!,2,FALSE)</f>
        <v>#REF!</v>
      </c>
      <c r="H5419" t="s">
        <v>17747</v>
      </c>
      <c r="I5419">
        <v>47433</v>
      </c>
      <c r="J5419">
        <v>845</v>
      </c>
      <c r="K5419">
        <v>28</v>
      </c>
      <c r="L5419">
        <v>211</v>
      </c>
      <c r="M5419" t="b">
        <v>0</v>
      </c>
      <c r="N5419" t="b">
        <v>0</v>
      </c>
      <c r="O5419" t="b">
        <v>0</v>
      </c>
    </row>
    <row r="5420" spans="1:15">
      <c r="A5420" t="s">
        <v>17748</v>
      </c>
      <c r="B5420" s="8">
        <v>43109</v>
      </c>
      <c r="C5420" s="8">
        <v>43105.195092592592</v>
      </c>
      <c r="D5420" t="s">
        <v>17749</v>
      </c>
      <c r="E5420" t="s">
        <v>15014</v>
      </c>
      <c r="F5420">
        <v>25</v>
      </c>
      <c r="G5420" t="e">
        <f>VLOOKUP(#REF!,#REF!,2,FALSE)</f>
        <v>#REF!</v>
      </c>
      <c r="H5420" t="s">
        <v>17750</v>
      </c>
      <c r="I5420">
        <v>47402</v>
      </c>
      <c r="J5420">
        <v>312</v>
      </c>
      <c r="K5420">
        <v>64</v>
      </c>
      <c r="L5420">
        <v>223</v>
      </c>
      <c r="M5420" t="b">
        <v>0</v>
      </c>
      <c r="N5420" t="b">
        <v>0</v>
      </c>
      <c r="O5420" t="b">
        <v>0</v>
      </c>
    </row>
    <row r="5421" spans="1:15">
      <c r="A5421" t="s">
        <v>17751</v>
      </c>
      <c r="B5421" s="8">
        <v>43118</v>
      </c>
      <c r="C5421" s="8">
        <v>43113.427835648145</v>
      </c>
      <c r="D5421" t="s">
        <v>17752</v>
      </c>
      <c r="E5421" t="s">
        <v>15292</v>
      </c>
      <c r="F5421">
        <v>26</v>
      </c>
      <c r="G5421" t="e">
        <f>VLOOKUP(#REF!,#REF!,2,FALSE)</f>
        <v>#REF!</v>
      </c>
      <c r="H5421" t="s">
        <v>17753</v>
      </c>
      <c r="I5421">
        <v>47313</v>
      </c>
      <c r="J5421">
        <v>2582</v>
      </c>
      <c r="K5421">
        <v>39</v>
      </c>
      <c r="L5421">
        <v>325</v>
      </c>
      <c r="M5421" t="b">
        <v>0</v>
      </c>
      <c r="N5421" t="b">
        <v>0</v>
      </c>
      <c r="O5421" t="b">
        <v>0</v>
      </c>
    </row>
    <row r="5422" spans="1:15">
      <c r="A5422" t="s">
        <v>17754</v>
      </c>
      <c r="B5422" s="8">
        <v>43234</v>
      </c>
      <c r="C5422" s="8">
        <v>43207.541712962964</v>
      </c>
      <c r="D5422" t="s">
        <v>17755</v>
      </c>
      <c r="E5422" t="s">
        <v>17756</v>
      </c>
      <c r="F5422">
        <v>24</v>
      </c>
      <c r="G5422" t="e">
        <f>VLOOKUP(#REF!,#REF!,2,FALSE)</f>
        <v>#REF!</v>
      </c>
      <c r="H5422" t="s">
        <v>17757</v>
      </c>
      <c r="I5422">
        <v>2394452</v>
      </c>
      <c r="J5422">
        <v>34350</v>
      </c>
      <c r="K5422">
        <v>1446</v>
      </c>
      <c r="L5422">
        <v>5330</v>
      </c>
      <c r="M5422" t="b">
        <v>0</v>
      </c>
      <c r="N5422" t="b">
        <v>0</v>
      </c>
      <c r="O5422" t="b">
        <v>0</v>
      </c>
    </row>
    <row r="5423" spans="1:15">
      <c r="A5423" t="s">
        <v>17758</v>
      </c>
      <c r="B5423" s="8">
        <v>43212</v>
      </c>
      <c r="C5423" s="8">
        <v>43207.556157407409</v>
      </c>
      <c r="D5423" t="s">
        <v>17759</v>
      </c>
      <c r="E5423" t="s">
        <v>17760</v>
      </c>
      <c r="F5423">
        <v>24</v>
      </c>
      <c r="G5423" t="e">
        <f>VLOOKUP(#REF!,#REF!,2,FALSE)</f>
        <v>#REF!</v>
      </c>
      <c r="H5423" t="s">
        <v>17761</v>
      </c>
      <c r="I5423">
        <v>1615691</v>
      </c>
      <c r="J5423">
        <v>52089</v>
      </c>
      <c r="K5423">
        <v>2891</v>
      </c>
      <c r="L5423">
        <v>4219</v>
      </c>
      <c r="M5423" t="b">
        <v>0</v>
      </c>
      <c r="N5423" t="b">
        <v>0</v>
      </c>
      <c r="O5423" t="b">
        <v>0</v>
      </c>
    </row>
    <row r="5424" spans="1:15">
      <c r="A5424" t="s">
        <v>17762</v>
      </c>
      <c r="B5424" s="8">
        <v>43220</v>
      </c>
      <c r="C5424" s="8">
        <v>43207.583391203705</v>
      </c>
      <c r="D5424" t="s">
        <v>17763</v>
      </c>
      <c r="E5424" t="s">
        <v>2998</v>
      </c>
      <c r="F5424">
        <v>24</v>
      </c>
      <c r="G5424" t="e">
        <f>VLOOKUP(#REF!,#REF!,2,FALSE)</f>
        <v>#REF!</v>
      </c>
      <c r="H5424" t="s">
        <v>17764</v>
      </c>
      <c r="I5424">
        <v>1888184</v>
      </c>
      <c r="J5424">
        <v>86519</v>
      </c>
      <c r="K5424">
        <v>508</v>
      </c>
      <c r="L5424">
        <v>5459</v>
      </c>
      <c r="M5424" t="b">
        <v>0</v>
      </c>
      <c r="N5424" t="b">
        <v>0</v>
      </c>
      <c r="O5424" t="b">
        <v>0</v>
      </c>
    </row>
    <row r="5425" spans="1:15">
      <c r="A5425" t="s">
        <v>17765</v>
      </c>
      <c r="B5425" s="8">
        <v>43234</v>
      </c>
      <c r="C5425" s="8">
        <v>43207.583541666667</v>
      </c>
      <c r="D5425" t="s">
        <v>17766</v>
      </c>
      <c r="E5425" t="s">
        <v>492</v>
      </c>
      <c r="F5425">
        <v>24</v>
      </c>
      <c r="G5425" t="e">
        <f>VLOOKUP(#REF!,#REF!,2,FALSE)</f>
        <v>#REF!</v>
      </c>
      <c r="H5425" t="s">
        <v>17767</v>
      </c>
      <c r="I5425">
        <v>5816067</v>
      </c>
      <c r="J5425">
        <v>216895</v>
      </c>
      <c r="K5425">
        <v>11660</v>
      </c>
      <c r="L5425">
        <v>22775</v>
      </c>
      <c r="M5425" t="b">
        <v>0</v>
      </c>
      <c r="N5425" t="b">
        <v>0</v>
      </c>
      <c r="O5425" t="b">
        <v>0</v>
      </c>
    </row>
    <row r="5426" spans="1:15">
      <c r="A5426" t="s">
        <v>17768</v>
      </c>
      <c r="B5426" s="8">
        <v>43211</v>
      </c>
      <c r="C5426" s="8">
        <v>43207.583865740744</v>
      </c>
      <c r="D5426" t="s">
        <v>17769</v>
      </c>
      <c r="E5426" t="s">
        <v>892</v>
      </c>
      <c r="F5426">
        <v>24</v>
      </c>
      <c r="G5426" t="e">
        <f>VLOOKUP(#REF!,#REF!,2,FALSE)</f>
        <v>#REF!</v>
      </c>
      <c r="H5426" t="s">
        <v>17770</v>
      </c>
      <c r="I5426">
        <v>1721072</v>
      </c>
      <c r="J5426">
        <v>32545</v>
      </c>
      <c r="K5426">
        <v>1281</v>
      </c>
      <c r="L5426">
        <v>4216</v>
      </c>
      <c r="M5426" t="b">
        <v>0</v>
      </c>
      <c r="N5426" t="b">
        <v>0</v>
      </c>
      <c r="O5426" t="b">
        <v>0</v>
      </c>
    </row>
    <row r="5427" spans="1:15">
      <c r="A5427" t="s">
        <v>17771</v>
      </c>
      <c r="B5427" s="8">
        <v>43128</v>
      </c>
      <c r="C5427" s="8">
        <v>43122.547523148147</v>
      </c>
      <c r="D5427" t="s">
        <v>17772</v>
      </c>
      <c r="E5427" t="s">
        <v>17773</v>
      </c>
      <c r="F5427">
        <v>28</v>
      </c>
      <c r="G5427" t="e">
        <f>VLOOKUP(#REF!,#REF!,2,FALSE)</f>
        <v>#REF!</v>
      </c>
      <c r="H5427" t="s">
        <v>17774</v>
      </c>
      <c r="I5427">
        <v>47299</v>
      </c>
      <c r="J5427">
        <v>1128</v>
      </c>
      <c r="K5427">
        <v>40</v>
      </c>
      <c r="L5427">
        <v>238</v>
      </c>
      <c r="M5427" t="b">
        <v>0</v>
      </c>
      <c r="N5427" t="b">
        <v>0</v>
      </c>
      <c r="O5427" t="b">
        <v>0</v>
      </c>
    </row>
    <row r="5428" spans="1:15">
      <c r="A5428" t="s">
        <v>17775</v>
      </c>
      <c r="B5428" s="8">
        <v>43069</v>
      </c>
      <c r="C5428" s="8">
        <v>43063.13449074074</v>
      </c>
      <c r="D5428" t="s">
        <v>17776</v>
      </c>
      <c r="E5428" t="s">
        <v>17777</v>
      </c>
      <c r="F5428">
        <v>28</v>
      </c>
      <c r="G5428" t="e">
        <f>VLOOKUP(#REF!,#REF!,2,FALSE)</f>
        <v>#REF!</v>
      </c>
      <c r="H5428" t="s">
        <v>17778</v>
      </c>
      <c r="I5428">
        <v>47178</v>
      </c>
      <c r="J5428">
        <v>1541</v>
      </c>
      <c r="K5428">
        <v>27</v>
      </c>
      <c r="L5428">
        <v>148</v>
      </c>
      <c r="M5428" t="b">
        <v>0</v>
      </c>
      <c r="N5428" t="b">
        <v>0</v>
      </c>
      <c r="O5428" t="b">
        <v>0</v>
      </c>
    </row>
    <row r="5429" spans="1:15">
      <c r="A5429" t="s">
        <v>17779</v>
      </c>
      <c r="B5429" s="8">
        <v>43082</v>
      </c>
      <c r="C5429" s="8">
        <v>43077.211319444446</v>
      </c>
      <c r="D5429" t="s">
        <v>17780</v>
      </c>
      <c r="E5429" t="s">
        <v>17781</v>
      </c>
      <c r="F5429">
        <v>22</v>
      </c>
      <c r="G5429" t="e">
        <f>VLOOKUP(#REF!,#REF!,2,FALSE)</f>
        <v>#REF!</v>
      </c>
      <c r="H5429" t="s">
        <v>17782</v>
      </c>
      <c r="I5429">
        <v>46706</v>
      </c>
      <c r="J5429">
        <v>3091</v>
      </c>
      <c r="K5429">
        <v>47</v>
      </c>
      <c r="L5429">
        <v>130</v>
      </c>
      <c r="M5429" t="b">
        <v>0</v>
      </c>
      <c r="N5429" t="b">
        <v>0</v>
      </c>
      <c r="O5429" t="b">
        <v>0</v>
      </c>
    </row>
    <row r="5430" spans="1:15">
      <c r="A5430" t="s">
        <v>17783</v>
      </c>
      <c r="B5430" s="8">
        <v>43137</v>
      </c>
      <c r="C5430" s="8">
        <v>43131.375092592592</v>
      </c>
      <c r="D5430" t="s">
        <v>17784</v>
      </c>
      <c r="E5430" t="s">
        <v>16099</v>
      </c>
      <c r="F5430">
        <v>27</v>
      </c>
      <c r="G5430" t="e">
        <f>VLOOKUP(#REF!,#REF!,2,FALSE)</f>
        <v>#REF!</v>
      </c>
      <c r="H5430" t="s">
        <v>17785</v>
      </c>
      <c r="I5430">
        <v>46685</v>
      </c>
      <c r="J5430">
        <v>1461</v>
      </c>
      <c r="K5430">
        <v>130</v>
      </c>
      <c r="L5430">
        <v>326</v>
      </c>
      <c r="M5430" t="b">
        <v>0</v>
      </c>
      <c r="N5430" t="b">
        <v>0</v>
      </c>
      <c r="O5430" t="b">
        <v>0</v>
      </c>
    </row>
    <row r="5431" spans="1:15">
      <c r="A5431" t="s">
        <v>17786</v>
      </c>
      <c r="B5431" s="8">
        <v>43053</v>
      </c>
      <c r="C5431" s="8">
        <v>43048.655763888892</v>
      </c>
      <c r="D5431" t="s">
        <v>17787</v>
      </c>
      <c r="E5431" t="s">
        <v>15853</v>
      </c>
      <c r="F5431">
        <v>15</v>
      </c>
      <c r="G5431" t="e">
        <f>VLOOKUP(#REF!,#REF!,2,FALSE)</f>
        <v>#REF!</v>
      </c>
      <c r="H5431" t="s">
        <v>17788</v>
      </c>
      <c r="I5431">
        <v>46571</v>
      </c>
      <c r="J5431">
        <v>4250</v>
      </c>
      <c r="K5431">
        <v>16</v>
      </c>
      <c r="L5431">
        <v>408</v>
      </c>
      <c r="M5431" t="b">
        <v>0</v>
      </c>
      <c r="N5431" t="b">
        <v>0</v>
      </c>
      <c r="O5431" t="b">
        <v>0</v>
      </c>
    </row>
    <row r="5432" spans="1:15">
      <c r="A5432" t="s">
        <v>17789</v>
      </c>
      <c r="B5432" s="8">
        <v>43055</v>
      </c>
      <c r="C5432" s="8">
        <v>43050.679664351854</v>
      </c>
      <c r="D5432" t="s">
        <v>17790</v>
      </c>
      <c r="E5432" t="s">
        <v>14566</v>
      </c>
      <c r="F5432">
        <v>15</v>
      </c>
      <c r="G5432" t="e">
        <f>VLOOKUP(#REF!,#REF!,2,FALSE)</f>
        <v>#REF!</v>
      </c>
      <c r="H5432" t="s">
        <v>17791</v>
      </c>
      <c r="I5432">
        <v>46260</v>
      </c>
      <c r="J5432">
        <v>2286</v>
      </c>
      <c r="K5432">
        <v>35</v>
      </c>
      <c r="L5432">
        <v>17</v>
      </c>
      <c r="M5432" t="b">
        <v>0</v>
      </c>
      <c r="N5432" t="b">
        <v>0</v>
      </c>
      <c r="O5432" t="b">
        <v>0</v>
      </c>
    </row>
    <row r="5433" spans="1:15">
      <c r="A5433" t="s">
        <v>17792</v>
      </c>
      <c r="B5433" s="8">
        <v>43210</v>
      </c>
      <c r="C5433" s="8">
        <v>43207.923831018517</v>
      </c>
      <c r="D5433" t="s">
        <v>17793</v>
      </c>
      <c r="E5433" t="s">
        <v>380</v>
      </c>
      <c r="F5433">
        <v>24</v>
      </c>
      <c r="G5433" t="e">
        <f>VLOOKUP(#REF!,#REF!,2,FALSE)</f>
        <v>#REF!</v>
      </c>
      <c r="H5433" t="s">
        <v>17794</v>
      </c>
      <c r="I5433">
        <v>5432414</v>
      </c>
      <c r="J5433">
        <v>149111</v>
      </c>
      <c r="K5433">
        <v>3183</v>
      </c>
      <c r="L5433">
        <v>15905</v>
      </c>
      <c r="M5433" t="b">
        <v>0</v>
      </c>
      <c r="N5433" t="b">
        <v>0</v>
      </c>
      <c r="O5433" t="b">
        <v>0</v>
      </c>
    </row>
    <row r="5434" spans="1:15">
      <c r="A5434" t="s">
        <v>17795</v>
      </c>
      <c r="B5434" s="8">
        <v>43235</v>
      </c>
      <c r="C5434" s="8">
        <v>43208.125</v>
      </c>
      <c r="D5434" t="s">
        <v>17796</v>
      </c>
      <c r="E5434" t="s">
        <v>1097</v>
      </c>
      <c r="F5434">
        <v>24</v>
      </c>
      <c r="G5434" t="e">
        <f>VLOOKUP(#REF!,#REF!,2,FALSE)</f>
        <v>#REF!</v>
      </c>
      <c r="H5434" t="s">
        <v>17797</v>
      </c>
      <c r="I5434">
        <v>597586</v>
      </c>
      <c r="J5434">
        <v>9967</v>
      </c>
      <c r="K5434">
        <v>414</v>
      </c>
      <c r="L5434">
        <v>887</v>
      </c>
      <c r="M5434" t="b">
        <v>0</v>
      </c>
      <c r="N5434" t="b">
        <v>0</v>
      </c>
      <c r="O5434" t="b">
        <v>0</v>
      </c>
    </row>
    <row r="5435" spans="1:15">
      <c r="A5435" t="s">
        <v>17798</v>
      </c>
      <c r="B5435" s="8">
        <v>43104</v>
      </c>
      <c r="C5435" s="8">
        <v>43095.629513888889</v>
      </c>
      <c r="D5435" t="s">
        <v>17799</v>
      </c>
      <c r="E5435" t="s">
        <v>17223</v>
      </c>
      <c r="F5435">
        <v>15</v>
      </c>
      <c r="G5435" t="e">
        <f>VLOOKUP(#REF!,#REF!,2,FALSE)</f>
        <v>#REF!</v>
      </c>
      <c r="H5435" t="s">
        <v>17224</v>
      </c>
      <c r="I5435">
        <v>46054</v>
      </c>
      <c r="J5435">
        <v>2051</v>
      </c>
      <c r="K5435">
        <v>20</v>
      </c>
      <c r="L5435">
        <v>213</v>
      </c>
      <c r="M5435" t="b">
        <v>0</v>
      </c>
      <c r="N5435" t="b">
        <v>0</v>
      </c>
      <c r="O5435" t="b">
        <v>0</v>
      </c>
    </row>
    <row r="5436" spans="1:15">
      <c r="A5436" t="s">
        <v>17800</v>
      </c>
      <c r="B5436" s="8">
        <v>43210</v>
      </c>
      <c r="C5436" s="8">
        <v>43208.250057870369</v>
      </c>
      <c r="D5436" t="s">
        <v>17801</v>
      </c>
      <c r="E5436" t="s">
        <v>790</v>
      </c>
      <c r="F5436">
        <v>24</v>
      </c>
      <c r="G5436" t="e">
        <f>VLOOKUP(#REF!,#REF!,2,FALSE)</f>
        <v>#REF!</v>
      </c>
      <c r="H5436" t="s">
        <v>17802</v>
      </c>
      <c r="I5436">
        <v>883599</v>
      </c>
      <c r="J5436">
        <v>11648</v>
      </c>
      <c r="K5436">
        <v>2441</v>
      </c>
      <c r="L5436">
        <v>1307</v>
      </c>
      <c r="M5436" t="b">
        <v>0</v>
      </c>
      <c r="N5436" t="b">
        <v>0</v>
      </c>
      <c r="O5436" t="b">
        <v>0</v>
      </c>
    </row>
    <row r="5437" spans="1:15">
      <c r="A5437" t="s">
        <v>17803</v>
      </c>
      <c r="B5437" s="8">
        <v>43234</v>
      </c>
      <c r="C5437" s="8">
        <v>43208.250104166669</v>
      </c>
      <c r="D5437" t="s">
        <v>17804</v>
      </c>
      <c r="E5437" t="s">
        <v>12666</v>
      </c>
      <c r="F5437">
        <v>10</v>
      </c>
      <c r="G5437" t="e">
        <f>VLOOKUP(#REF!,#REF!,2,FALSE)</f>
        <v>#REF!</v>
      </c>
      <c r="H5437" t="s">
        <v>17805</v>
      </c>
      <c r="I5437">
        <v>14444272</v>
      </c>
      <c r="J5437">
        <v>115979</v>
      </c>
      <c r="K5437">
        <v>3509</v>
      </c>
      <c r="L5437">
        <v>2190</v>
      </c>
      <c r="M5437" t="b">
        <v>0</v>
      </c>
      <c r="N5437" t="b">
        <v>0</v>
      </c>
      <c r="O5437" t="b">
        <v>0</v>
      </c>
    </row>
    <row r="5438" spans="1:15">
      <c r="A5438" t="s">
        <v>17806</v>
      </c>
      <c r="B5438" s="8">
        <v>43220</v>
      </c>
      <c r="C5438" s="8">
        <v>43208.291724537034</v>
      </c>
      <c r="D5438" t="s">
        <v>17807</v>
      </c>
      <c r="E5438" t="s">
        <v>2678</v>
      </c>
      <c r="F5438">
        <v>24</v>
      </c>
      <c r="G5438" t="e">
        <f>VLOOKUP(#REF!,#REF!,2,FALSE)</f>
        <v>#REF!</v>
      </c>
      <c r="H5438" t="s">
        <v>6971</v>
      </c>
      <c r="I5438">
        <v>288247</v>
      </c>
      <c r="J5438">
        <v>30629</v>
      </c>
      <c r="K5438">
        <v>636</v>
      </c>
      <c r="L5438">
        <v>2239</v>
      </c>
      <c r="M5438" t="b">
        <v>0</v>
      </c>
      <c r="N5438" t="b">
        <v>0</v>
      </c>
      <c r="O5438" t="b">
        <v>0</v>
      </c>
    </row>
    <row r="5439" spans="1:15">
      <c r="A5439" t="s">
        <v>17808</v>
      </c>
      <c r="B5439" s="8">
        <v>43211</v>
      </c>
      <c r="C5439" s="8">
        <v>43208.29178240741</v>
      </c>
      <c r="D5439" t="s">
        <v>17809</v>
      </c>
      <c r="E5439" t="s">
        <v>557</v>
      </c>
      <c r="F5439">
        <v>24</v>
      </c>
      <c r="G5439" t="e">
        <f>VLOOKUP(#REF!,#REF!,2,FALSE)</f>
        <v>#REF!</v>
      </c>
      <c r="H5439" t="s">
        <v>17810</v>
      </c>
      <c r="I5439">
        <v>283531</v>
      </c>
      <c r="J5439">
        <v>5743</v>
      </c>
      <c r="K5439">
        <v>194</v>
      </c>
      <c r="L5439">
        <v>434</v>
      </c>
      <c r="M5439" t="b">
        <v>0</v>
      </c>
      <c r="N5439" t="b">
        <v>0</v>
      </c>
      <c r="O5439" t="b">
        <v>0</v>
      </c>
    </row>
    <row r="5440" spans="1:15">
      <c r="A5440" t="s">
        <v>17811</v>
      </c>
      <c r="B5440" s="8">
        <v>43234</v>
      </c>
      <c r="C5440" s="8">
        <v>43208.333449074074</v>
      </c>
      <c r="D5440" t="s">
        <v>17812</v>
      </c>
      <c r="E5440" t="s">
        <v>4035</v>
      </c>
      <c r="F5440">
        <v>24</v>
      </c>
      <c r="G5440" t="e">
        <f>VLOOKUP(#REF!,#REF!,2,FALSE)</f>
        <v>#REF!</v>
      </c>
      <c r="H5440" t="s">
        <v>100</v>
      </c>
      <c r="I5440">
        <v>14723484</v>
      </c>
      <c r="J5440">
        <v>190948</v>
      </c>
      <c r="K5440">
        <v>7913</v>
      </c>
      <c r="L5440">
        <v>18386</v>
      </c>
      <c r="M5440" t="b">
        <v>0</v>
      </c>
      <c r="N5440" t="b">
        <v>0</v>
      </c>
      <c r="O5440" t="b">
        <v>0</v>
      </c>
    </row>
    <row r="5441" spans="1:15">
      <c r="A5441" t="s">
        <v>17813</v>
      </c>
      <c r="B5441" s="8">
        <v>43059</v>
      </c>
      <c r="C5441" s="8">
        <v>43054.083356481482</v>
      </c>
      <c r="D5441" t="s">
        <v>17814</v>
      </c>
      <c r="E5441" t="s">
        <v>9006</v>
      </c>
      <c r="F5441">
        <v>15</v>
      </c>
      <c r="G5441" t="e">
        <f>VLOOKUP(#REF!,#REF!,2,FALSE)</f>
        <v>#REF!</v>
      </c>
      <c r="H5441" t="s">
        <v>17815</v>
      </c>
      <c r="I5441">
        <v>46025</v>
      </c>
      <c r="J5441">
        <v>2106</v>
      </c>
      <c r="K5441">
        <v>17</v>
      </c>
      <c r="L5441">
        <v>167</v>
      </c>
      <c r="M5441" t="b">
        <v>0</v>
      </c>
      <c r="N5441" t="b">
        <v>0</v>
      </c>
      <c r="O5441" t="b">
        <v>0</v>
      </c>
    </row>
    <row r="5442" spans="1:15">
      <c r="A5442" t="s">
        <v>17816</v>
      </c>
      <c r="B5442" s="8">
        <v>43211</v>
      </c>
      <c r="C5442" s="8">
        <v>43208.425879629627</v>
      </c>
      <c r="D5442" t="s">
        <v>17817</v>
      </c>
      <c r="E5442" t="s">
        <v>336</v>
      </c>
      <c r="F5442">
        <v>24</v>
      </c>
      <c r="G5442" t="e">
        <f>VLOOKUP(#REF!,#REF!,2,FALSE)</f>
        <v>#REF!</v>
      </c>
      <c r="H5442" t="s">
        <v>17818</v>
      </c>
      <c r="I5442">
        <v>435338</v>
      </c>
      <c r="J5442">
        <v>23194</v>
      </c>
      <c r="K5442">
        <v>370</v>
      </c>
      <c r="L5442">
        <v>1091</v>
      </c>
      <c r="M5442" t="b">
        <v>0</v>
      </c>
      <c r="N5442" t="b">
        <v>0</v>
      </c>
      <c r="O5442" t="b">
        <v>0</v>
      </c>
    </row>
    <row r="5443" spans="1:15">
      <c r="A5443" t="s">
        <v>17819</v>
      </c>
      <c r="B5443" s="8">
        <v>43082</v>
      </c>
      <c r="C5443" s="8">
        <v>43077.601076388892</v>
      </c>
      <c r="D5443" t="s">
        <v>17820</v>
      </c>
      <c r="E5443" t="s">
        <v>10988</v>
      </c>
      <c r="F5443">
        <v>26</v>
      </c>
      <c r="G5443" t="e">
        <f>VLOOKUP(#REF!,#REF!,2,FALSE)</f>
        <v>#REF!</v>
      </c>
      <c r="H5443" t="s">
        <v>17821</v>
      </c>
      <c r="I5443">
        <v>45934</v>
      </c>
      <c r="J5443">
        <v>2688</v>
      </c>
      <c r="K5443">
        <v>53</v>
      </c>
      <c r="L5443">
        <v>531</v>
      </c>
      <c r="M5443" t="b">
        <v>0</v>
      </c>
      <c r="N5443" t="b">
        <v>0</v>
      </c>
      <c r="O5443" t="b">
        <v>0</v>
      </c>
    </row>
    <row r="5444" spans="1:15">
      <c r="A5444" t="s">
        <v>17822</v>
      </c>
      <c r="B5444" s="8">
        <v>43098</v>
      </c>
      <c r="C5444" s="8">
        <v>43097.335451388892</v>
      </c>
      <c r="D5444" t="s">
        <v>17823</v>
      </c>
      <c r="E5444" t="s">
        <v>17824</v>
      </c>
      <c r="F5444">
        <v>1</v>
      </c>
      <c r="G5444" t="e">
        <f>VLOOKUP(#REF!,#REF!,2,FALSE)</f>
        <v>#REF!</v>
      </c>
      <c r="H5444" t="s">
        <v>100</v>
      </c>
      <c r="I5444">
        <v>45851</v>
      </c>
      <c r="J5444">
        <v>335</v>
      </c>
      <c r="K5444">
        <v>110</v>
      </c>
      <c r="L5444">
        <v>125</v>
      </c>
      <c r="M5444" t="b">
        <v>0</v>
      </c>
      <c r="N5444" t="b">
        <v>0</v>
      </c>
      <c r="O5444" t="b">
        <v>0</v>
      </c>
    </row>
    <row r="5445" spans="1:15">
      <c r="A5445" t="s">
        <v>17825</v>
      </c>
      <c r="B5445" s="8">
        <v>43104</v>
      </c>
      <c r="C5445" s="8">
        <v>40685.70140046296</v>
      </c>
      <c r="D5445" t="s">
        <v>17826</v>
      </c>
      <c r="E5445" t="s">
        <v>2498</v>
      </c>
      <c r="F5445">
        <v>25</v>
      </c>
      <c r="G5445" t="e">
        <f>VLOOKUP(#REF!,#REF!,2,FALSE)</f>
        <v>#REF!</v>
      </c>
      <c r="H5445" t="s">
        <v>17827</v>
      </c>
      <c r="I5445">
        <v>45777</v>
      </c>
      <c r="J5445">
        <v>449</v>
      </c>
      <c r="K5445">
        <v>60</v>
      </c>
      <c r="L5445">
        <v>185</v>
      </c>
      <c r="M5445" t="b">
        <v>0</v>
      </c>
      <c r="N5445" t="b">
        <v>0</v>
      </c>
      <c r="O5445" t="b">
        <v>0</v>
      </c>
    </row>
    <row r="5446" spans="1:15">
      <c r="A5446" t="s">
        <v>17828</v>
      </c>
      <c r="B5446" s="8">
        <v>43067</v>
      </c>
      <c r="C5446" s="8">
        <v>43060.500023148146</v>
      </c>
      <c r="D5446" t="s">
        <v>17829</v>
      </c>
      <c r="E5446" t="s">
        <v>1338</v>
      </c>
      <c r="F5446">
        <v>25</v>
      </c>
      <c r="G5446" t="e">
        <f>VLOOKUP(#REF!,#REF!,2,FALSE)</f>
        <v>#REF!</v>
      </c>
      <c r="H5446" t="s">
        <v>17830</v>
      </c>
      <c r="I5446">
        <v>45774</v>
      </c>
      <c r="J5446">
        <v>1100</v>
      </c>
      <c r="K5446">
        <v>56</v>
      </c>
      <c r="L5446">
        <v>297</v>
      </c>
      <c r="M5446" t="b">
        <v>0</v>
      </c>
      <c r="N5446" t="b">
        <v>0</v>
      </c>
      <c r="O5446" t="b">
        <v>0</v>
      </c>
    </row>
    <row r="5447" spans="1:15">
      <c r="A5447" t="s">
        <v>17831</v>
      </c>
      <c r="B5447" s="8">
        <v>43086</v>
      </c>
      <c r="C5447" s="8">
        <v>43081.631018518521</v>
      </c>
      <c r="D5447" t="s">
        <v>17832</v>
      </c>
      <c r="E5447" t="s">
        <v>15889</v>
      </c>
      <c r="F5447">
        <v>22</v>
      </c>
      <c r="G5447" t="e">
        <f>VLOOKUP(#REF!,#REF!,2,FALSE)</f>
        <v>#REF!</v>
      </c>
      <c r="H5447" t="s">
        <v>100</v>
      </c>
      <c r="I5447">
        <v>45684</v>
      </c>
      <c r="J5447">
        <v>3114</v>
      </c>
      <c r="K5447">
        <v>32</v>
      </c>
      <c r="L5447">
        <v>424</v>
      </c>
      <c r="M5447" t="b">
        <v>0</v>
      </c>
      <c r="N5447" t="b">
        <v>0</v>
      </c>
      <c r="O5447" t="b">
        <v>0</v>
      </c>
    </row>
    <row r="5448" spans="1:15">
      <c r="A5448" t="s">
        <v>17833</v>
      </c>
      <c r="B5448" s="8">
        <v>43072</v>
      </c>
      <c r="C5448" s="8">
        <v>43067.528819444444</v>
      </c>
      <c r="D5448" t="s">
        <v>17834</v>
      </c>
      <c r="E5448" t="s">
        <v>17835</v>
      </c>
      <c r="F5448">
        <v>28</v>
      </c>
      <c r="G5448" t="e">
        <f>VLOOKUP(#REF!,#REF!,2,FALSE)</f>
        <v>#REF!</v>
      </c>
      <c r="H5448" t="s">
        <v>17836</v>
      </c>
      <c r="I5448">
        <v>45561</v>
      </c>
      <c r="J5448">
        <v>1847</v>
      </c>
      <c r="K5448">
        <v>56</v>
      </c>
      <c r="L5448">
        <v>12</v>
      </c>
      <c r="M5448" t="b">
        <v>0</v>
      </c>
      <c r="N5448" t="b">
        <v>0</v>
      </c>
      <c r="O5448" t="b">
        <v>0</v>
      </c>
    </row>
    <row r="5449" spans="1:15">
      <c r="A5449" t="s">
        <v>17837</v>
      </c>
      <c r="B5449" s="8">
        <v>43090</v>
      </c>
      <c r="C5449" s="8">
        <v>43088.375034722223</v>
      </c>
      <c r="D5449" t="s">
        <v>17838</v>
      </c>
      <c r="E5449" t="s">
        <v>4117</v>
      </c>
      <c r="F5449">
        <v>17</v>
      </c>
      <c r="G5449" t="e">
        <f>VLOOKUP(#REF!,#REF!,2,FALSE)</f>
        <v>#REF!</v>
      </c>
      <c r="H5449" t="s">
        <v>17839</v>
      </c>
      <c r="I5449">
        <v>45548</v>
      </c>
      <c r="J5449">
        <v>1776</v>
      </c>
      <c r="K5449">
        <v>159</v>
      </c>
      <c r="L5449">
        <v>83</v>
      </c>
      <c r="M5449" t="b">
        <v>0</v>
      </c>
      <c r="N5449" t="b">
        <v>0</v>
      </c>
      <c r="O5449" t="b">
        <v>0</v>
      </c>
    </row>
    <row r="5450" spans="1:15">
      <c r="A5450" t="s">
        <v>17840</v>
      </c>
      <c r="B5450" s="8">
        <v>43132</v>
      </c>
      <c r="C5450" s="8">
        <v>43126.577962962961</v>
      </c>
      <c r="D5450" t="s">
        <v>17841</v>
      </c>
      <c r="E5450" t="s">
        <v>17842</v>
      </c>
      <c r="F5450">
        <v>23</v>
      </c>
      <c r="G5450" t="e">
        <f>VLOOKUP(#REF!,#REF!,2,FALSE)</f>
        <v>#REF!</v>
      </c>
      <c r="H5450" t="s">
        <v>17843</v>
      </c>
      <c r="I5450">
        <v>45037</v>
      </c>
      <c r="J5450">
        <v>1246</v>
      </c>
      <c r="K5450">
        <v>17</v>
      </c>
      <c r="L5450">
        <v>61</v>
      </c>
      <c r="M5450" t="b">
        <v>0</v>
      </c>
      <c r="N5450" t="b">
        <v>0</v>
      </c>
      <c r="O5450" t="b">
        <v>0</v>
      </c>
    </row>
    <row r="5451" spans="1:15">
      <c r="A5451" t="s">
        <v>17844</v>
      </c>
      <c r="B5451" s="8">
        <v>43214</v>
      </c>
      <c r="C5451" s="8">
        <v>43209.020844907405</v>
      </c>
      <c r="D5451" t="s">
        <v>17845</v>
      </c>
      <c r="E5451" t="s">
        <v>380</v>
      </c>
      <c r="F5451">
        <v>24</v>
      </c>
      <c r="G5451" t="e">
        <f>VLOOKUP(#REF!,#REF!,2,FALSE)</f>
        <v>#REF!</v>
      </c>
      <c r="H5451" t="s">
        <v>17846</v>
      </c>
      <c r="I5451">
        <v>967885</v>
      </c>
      <c r="J5451">
        <v>4270</v>
      </c>
      <c r="K5451">
        <v>455</v>
      </c>
      <c r="L5451">
        <v>1126</v>
      </c>
      <c r="M5451" t="b">
        <v>0</v>
      </c>
      <c r="N5451" t="b">
        <v>0</v>
      </c>
      <c r="O5451" t="b">
        <v>0</v>
      </c>
    </row>
    <row r="5452" spans="1:15">
      <c r="A5452" t="s">
        <v>17847</v>
      </c>
      <c r="B5452" s="8">
        <v>43090</v>
      </c>
      <c r="C5452" s="8">
        <v>43084.358599537038</v>
      </c>
      <c r="D5452" t="s">
        <v>17848</v>
      </c>
      <c r="E5452" t="s">
        <v>11493</v>
      </c>
      <c r="F5452">
        <v>1</v>
      </c>
      <c r="G5452" t="e">
        <f>VLOOKUP(#REF!,#REF!,2,FALSE)</f>
        <v>#REF!</v>
      </c>
      <c r="H5452" t="s">
        <v>17849</v>
      </c>
      <c r="I5452">
        <v>44879</v>
      </c>
      <c r="J5452">
        <v>1749</v>
      </c>
      <c r="K5452">
        <v>155</v>
      </c>
      <c r="L5452">
        <v>215</v>
      </c>
      <c r="M5452" t="b">
        <v>0</v>
      </c>
      <c r="N5452" t="b">
        <v>0</v>
      </c>
      <c r="O5452" t="b">
        <v>0</v>
      </c>
    </row>
    <row r="5453" spans="1:15">
      <c r="A5453" t="s">
        <v>17850</v>
      </c>
      <c r="B5453" s="8">
        <v>43213</v>
      </c>
      <c r="C5453" s="8">
        <v>43209.250023148146</v>
      </c>
      <c r="D5453" t="s">
        <v>17851</v>
      </c>
      <c r="E5453" t="s">
        <v>790</v>
      </c>
      <c r="F5453">
        <v>24</v>
      </c>
      <c r="G5453" t="e">
        <f>VLOOKUP(#REF!,#REF!,2,FALSE)</f>
        <v>#REF!</v>
      </c>
      <c r="H5453" t="s">
        <v>17852</v>
      </c>
      <c r="I5453">
        <v>10523399</v>
      </c>
      <c r="J5453">
        <v>282075</v>
      </c>
      <c r="K5453">
        <v>6270</v>
      </c>
      <c r="L5453">
        <v>10352</v>
      </c>
      <c r="M5453" t="b">
        <v>0</v>
      </c>
      <c r="N5453" t="b">
        <v>0</v>
      </c>
      <c r="O5453" t="b">
        <v>0</v>
      </c>
    </row>
    <row r="5454" spans="1:15">
      <c r="A5454" t="s">
        <v>17853</v>
      </c>
      <c r="B5454" s="8">
        <v>43214</v>
      </c>
      <c r="C5454" s="8">
        <v>43209.250810185185</v>
      </c>
      <c r="D5454" t="s">
        <v>17854</v>
      </c>
      <c r="E5454" t="s">
        <v>3520</v>
      </c>
      <c r="F5454">
        <v>24</v>
      </c>
      <c r="G5454" t="e">
        <f>VLOOKUP(#REF!,#REF!,2,FALSE)</f>
        <v>#REF!</v>
      </c>
      <c r="H5454" t="s">
        <v>17855</v>
      </c>
      <c r="I5454">
        <v>1288201</v>
      </c>
      <c r="J5454">
        <v>23120</v>
      </c>
      <c r="K5454">
        <v>452</v>
      </c>
      <c r="L5454">
        <v>2444</v>
      </c>
      <c r="M5454" t="b">
        <v>0</v>
      </c>
      <c r="N5454" t="b">
        <v>0</v>
      </c>
      <c r="O5454" t="b">
        <v>0</v>
      </c>
    </row>
    <row r="5455" spans="1:15">
      <c r="A5455" t="s">
        <v>17856</v>
      </c>
      <c r="B5455" s="8">
        <v>43138</v>
      </c>
      <c r="C5455" s="8">
        <v>43134.333344907405</v>
      </c>
      <c r="D5455" t="s">
        <v>17857</v>
      </c>
      <c r="E5455" t="s">
        <v>2324</v>
      </c>
      <c r="F5455">
        <v>26</v>
      </c>
      <c r="G5455" t="e">
        <f>VLOOKUP(#REF!,#REF!,2,FALSE)</f>
        <v>#REF!</v>
      </c>
      <c r="H5455" t="s">
        <v>17858</v>
      </c>
      <c r="I5455">
        <v>44448</v>
      </c>
      <c r="J5455">
        <v>712</v>
      </c>
      <c r="K5455">
        <v>115</v>
      </c>
      <c r="L5455">
        <v>175</v>
      </c>
      <c r="M5455" t="b">
        <v>0</v>
      </c>
      <c r="N5455" t="b">
        <v>0</v>
      </c>
      <c r="O5455" t="b">
        <v>0</v>
      </c>
    </row>
    <row r="5456" spans="1:15">
      <c r="A5456" t="s">
        <v>17859</v>
      </c>
      <c r="B5456" s="8">
        <v>43234</v>
      </c>
      <c r="C5456" s="8">
        <v>43209.290150462963</v>
      </c>
      <c r="D5456" t="s">
        <v>17860</v>
      </c>
      <c r="E5456" t="s">
        <v>17861</v>
      </c>
      <c r="F5456">
        <v>10</v>
      </c>
      <c r="G5456" t="e">
        <f>VLOOKUP(#REF!,#REF!,2,FALSE)</f>
        <v>#REF!</v>
      </c>
      <c r="H5456" t="s">
        <v>17862</v>
      </c>
      <c r="I5456">
        <v>921062</v>
      </c>
      <c r="J5456">
        <v>2863</v>
      </c>
      <c r="K5456">
        <v>225</v>
      </c>
      <c r="L5456">
        <v>760</v>
      </c>
      <c r="M5456" t="b">
        <v>0</v>
      </c>
      <c r="N5456" t="b">
        <v>0</v>
      </c>
      <c r="O5456" t="b">
        <v>0</v>
      </c>
    </row>
    <row r="5457" spans="1:15">
      <c r="A5457" t="s">
        <v>17863</v>
      </c>
      <c r="B5457" s="8">
        <v>43107</v>
      </c>
      <c r="C5457" s="8">
        <v>43103.541180555556</v>
      </c>
      <c r="D5457" t="s">
        <v>17864</v>
      </c>
      <c r="E5457" t="s">
        <v>3703</v>
      </c>
      <c r="F5457">
        <v>25</v>
      </c>
      <c r="G5457" t="e">
        <f>VLOOKUP(#REF!,#REF!,2,FALSE)</f>
        <v>#REF!</v>
      </c>
      <c r="H5457" t="s">
        <v>17865</v>
      </c>
      <c r="I5457">
        <v>44328</v>
      </c>
      <c r="J5457">
        <v>167</v>
      </c>
      <c r="K5457">
        <v>56</v>
      </c>
      <c r="L5457">
        <v>199</v>
      </c>
      <c r="M5457" t="b">
        <v>0</v>
      </c>
      <c r="N5457" t="b">
        <v>0</v>
      </c>
      <c r="O5457" t="b">
        <v>0</v>
      </c>
    </row>
    <row r="5458" spans="1:15">
      <c r="A5458" t="s">
        <v>17866</v>
      </c>
      <c r="B5458" s="8">
        <v>43217</v>
      </c>
      <c r="C5458" s="8">
        <v>43209.333414351851</v>
      </c>
      <c r="D5458" t="s">
        <v>17867</v>
      </c>
      <c r="E5458" t="s">
        <v>693</v>
      </c>
      <c r="F5458">
        <v>24</v>
      </c>
      <c r="G5458" t="e">
        <f>VLOOKUP(#REF!,#REF!,2,FALSE)</f>
        <v>#REF!</v>
      </c>
      <c r="H5458" t="s">
        <v>17868</v>
      </c>
      <c r="I5458">
        <v>1604545</v>
      </c>
      <c r="J5458">
        <v>75278</v>
      </c>
      <c r="K5458">
        <v>769</v>
      </c>
      <c r="L5458">
        <v>4265</v>
      </c>
      <c r="M5458" t="b">
        <v>0</v>
      </c>
      <c r="N5458" t="b">
        <v>0</v>
      </c>
      <c r="O5458" t="b">
        <v>0</v>
      </c>
    </row>
    <row r="5459" spans="1:15">
      <c r="A5459" t="s">
        <v>17869</v>
      </c>
      <c r="B5459" s="8">
        <v>43234</v>
      </c>
      <c r="C5459" s="8">
        <v>43209.33452546296</v>
      </c>
      <c r="D5459" t="s">
        <v>17870</v>
      </c>
      <c r="E5459" t="s">
        <v>17871</v>
      </c>
      <c r="F5459">
        <v>10</v>
      </c>
      <c r="G5459" t="e">
        <f>VLOOKUP(#REF!,#REF!,2,FALSE)</f>
        <v>#REF!</v>
      </c>
      <c r="H5459" t="s">
        <v>17872</v>
      </c>
      <c r="I5459">
        <v>4550598</v>
      </c>
      <c r="J5459">
        <v>67294</v>
      </c>
      <c r="K5459">
        <v>2532</v>
      </c>
      <c r="L5459">
        <v>6390</v>
      </c>
      <c r="M5459" t="b">
        <v>0</v>
      </c>
      <c r="N5459" t="b">
        <v>0</v>
      </c>
      <c r="O5459" t="b">
        <v>0</v>
      </c>
    </row>
    <row r="5460" spans="1:15">
      <c r="A5460" t="s">
        <v>17873</v>
      </c>
      <c r="B5460" s="8">
        <v>43125</v>
      </c>
      <c r="C5460" s="8">
        <v>43118.415821759256</v>
      </c>
      <c r="D5460" t="s">
        <v>17874</v>
      </c>
      <c r="E5460" t="s">
        <v>2386</v>
      </c>
      <c r="F5460">
        <v>25</v>
      </c>
      <c r="G5460" t="e">
        <f>VLOOKUP(#REF!,#REF!,2,FALSE)</f>
        <v>#REF!</v>
      </c>
      <c r="H5460" t="s">
        <v>17875</v>
      </c>
      <c r="I5460">
        <v>44262</v>
      </c>
      <c r="J5460">
        <v>82</v>
      </c>
      <c r="K5460">
        <v>4</v>
      </c>
      <c r="L5460">
        <v>16</v>
      </c>
      <c r="M5460" t="b">
        <v>0</v>
      </c>
      <c r="N5460" t="b">
        <v>0</v>
      </c>
      <c r="O5460" t="b">
        <v>0</v>
      </c>
    </row>
    <row r="5461" spans="1:15">
      <c r="A5461" t="s">
        <v>17876</v>
      </c>
      <c r="B5461" s="8">
        <v>43213</v>
      </c>
      <c r="C5461" s="8">
        <v>43209.378275462965</v>
      </c>
      <c r="D5461" t="s">
        <v>17877</v>
      </c>
      <c r="E5461" t="s">
        <v>3240</v>
      </c>
      <c r="F5461">
        <v>24</v>
      </c>
      <c r="G5461" t="e">
        <f>VLOOKUP(#REF!,#REF!,2,FALSE)</f>
        <v>#REF!</v>
      </c>
      <c r="H5461" t="s">
        <v>17878</v>
      </c>
      <c r="I5461">
        <v>260410</v>
      </c>
      <c r="J5461">
        <v>5156</v>
      </c>
      <c r="K5461">
        <v>68</v>
      </c>
      <c r="L5461">
        <v>515</v>
      </c>
      <c r="M5461" t="b">
        <v>0</v>
      </c>
      <c r="N5461" t="b">
        <v>0</v>
      </c>
      <c r="O5461" t="b">
        <v>0</v>
      </c>
    </row>
    <row r="5462" spans="1:15">
      <c r="A5462" t="s">
        <v>17879</v>
      </c>
      <c r="B5462" s="8">
        <v>43113</v>
      </c>
      <c r="C5462" s="8">
        <v>43109.525717592594</v>
      </c>
      <c r="D5462" t="s">
        <v>17880</v>
      </c>
      <c r="E5462" t="s">
        <v>17881</v>
      </c>
      <c r="F5462">
        <v>2</v>
      </c>
      <c r="G5462" t="e">
        <f>VLOOKUP(#REF!,#REF!,2,FALSE)</f>
        <v>#REF!</v>
      </c>
      <c r="H5462" t="s">
        <v>17882</v>
      </c>
      <c r="I5462">
        <v>44216</v>
      </c>
      <c r="J5462">
        <v>929</v>
      </c>
      <c r="K5462">
        <v>33</v>
      </c>
      <c r="L5462">
        <v>74</v>
      </c>
      <c r="M5462" t="b">
        <v>0</v>
      </c>
      <c r="N5462" t="b">
        <v>0</v>
      </c>
      <c r="O5462" t="b">
        <v>0</v>
      </c>
    </row>
    <row r="5463" spans="1:15">
      <c r="A5463" t="s">
        <v>17883</v>
      </c>
      <c r="B5463" s="8">
        <v>43225</v>
      </c>
      <c r="C5463" s="8">
        <v>43209.416666666664</v>
      </c>
      <c r="D5463" t="s">
        <v>17884</v>
      </c>
      <c r="E5463" t="s">
        <v>17885</v>
      </c>
      <c r="F5463">
        <v>24</v>
      </c>
      <c r="G5463" t="e">
        <f>VLOOKUP(#REF!,#REF!,2,FALSE)</f>
        <v>#REF!</v>
      </c>
      <c r="H5463" t="s">
        <v>17886</v>
      </c>
      <c r="I5463">
        <v>200610</v>
      </c>
      <c r="J5463">
        <v>3948</v>
      </c>
      <c r="K5463">
        <v>471</v>
      </c>
      <c r="L5463">
        <v>1369</v>
      </c>
      <c r="M5463" t="b">
        <v>0</v>
      </c>
      <c r="N5463" t="b">
        <v>0</v>
      </c>
      <c r="O5463" t="b">
        <v>0</v>
      </c>
    </row>
    <row r="5464" spans="1:15">
      <c r="A5464" t="s">
        <v>17887</v>
      </c>
      <c r="B5464" s="8">
        <v>43124</v>
      </c>
      <c r="C5464" s="8">
        <v>43120.97755787037</v>
      </c>
      <c r="D5464" t="s">
        <v>17888</v>
      </c>
      <c r="E5464" t="s">
        <v>3703</v>
      </c>
      <c r="F5464">
        <v>25</v>
      </c>
      <c r="G5464" t="e">
        <f>VLOOKUP(#REF!,#REF!,2,FALSE)</f>
        <v>#REF!</v>
      </c>
      <c r="H5464" t="s">
        <v>17889</v>
      </c>
      <c r="I5464">
        <v>44121</v>
      </c>
      <c r="J5464">
        <v>888</v>
      </c>
      <c r="K5464">
        <v>833</v>
      </c>
      <c r="L5464">
        <v>0</v>
      </c>
      <c r="M5464" t="b">
        <v>1</v>
      </c>
      <c r="N5464" t="b">
        <v>0</v>
      </c>
      <c r="O5464" t="b">
        <v>0</v>
      </c>
    </row>
    <row r="5465" spans="1:15">
      <c r="A5465" t="s">
        <v>17890</v>
      </c>
      <c r="B5465" s="8">
        <v>43234</v>
      </c>
      <c r="C5465" s="8">
        <v>43209.465810185182</v>
      </c>
      <c r="D5465" t="s">
        <v>17891</v>
      </c>
      <c r="E5465" t="s">
        <v>17892</v>
      </c>
      <c r="F5465">
        <v>10</v>
      </c>
      <c r="G5465" t="e">
        <f>VLOOKUP(#REF!,#REF!,2,FALSE)</f>
        <v>#REF!</v>
      </c>
      <c r="H5465" t="s">
        <v>17893</v>
      </c>
      <c r="I5465">
        <v>4444601</v>
      </c>
      <c r="J5465">
        <v>141080</v>
      </c>
      <c r="K5465">
        <v>1480</v>
      </c>
      <c r="L5465">
        <v>6188</v>
      </c>
      <c r="M5465" t="b">
        <v>0</v>
      </c>
      <c r="N5465" t="b">
        <v>0</v>
      </c>
      <c r="O5465" t="b">
        <v>0</v>
      </c>
    </row>
    <row r="5466" spans="1:15">
      <c r="A5466" t="s">
        <v>17894</v>
      </c>
      <c r="B5466" s="8">
        <v>43065</v>
      </c>
      <c r="C5466" s="8">
        <v>43059.416817129626</v>
      </c>
      <c r="D5466" t="s">
        <v>17895</v>
      </c>
      <c r="E5466" t="s">
        <v>11262</v>
      </c>
      <c r="F5466">
        <v>26</v>
      </c>
      <c r="G5466" t="e">
        <f>VLOOKUP(#REF!,#REF!,2,FALSE)</f>
        <v>#REF!</v>
      </c>
      <c r="H5466" t="s">
        <v>17896</v>
      </c>
      <c r="I5466">
        <v>43651</v>
      </c>
      <c r="J5466">
        <v>1411</v>
      </c>
      <c r="K5466">
        <v>49</v>
      </c>
      <c r="L5466">
        <v>148</v>
      </c>
      <c r="M5466" t="b">
        <v>0</v>
      </c>
      <c r="N5466" t="b">
        <v>0</v>
      </c>
      <c r="O5466" t="b">
        <v>0</v>
      </c>
    </row>
    <row r="5467" spans="1:15">
      <c r="A5467" t="s">
        <v>17897</v>
      </c>
      <c r="B5467" s="8">
        <v>43218</v>
      </c>
      <c r="C5467" s="8">
        <v>43209.541724537034</v>
      </c>
      <c r="D5467" t="s">
        <v>17898</v>
      </c>
      <c r="E5467" t="s">
        <v>1216</v>
      </c>
      <c r="F5467">
        <v>24</v>
      </c>
      <c r="G5467" t="e">
        <f>VLOOKUP(#REF!,#REF!,2,FALSE)</f>
        <v>#REF!</v>
      </c>
      <c r="H5467" t="s">
        <v>17899</v>
      </c>
      <c r="I5467">
        <v>135928</v>
      </c>
      <c r="J5467">
        <v>1368</v>
      </c>
      <c r="K5467">
        <v>110</v>
      </c>
      <c r="L5467">
        <v>768</v>
      </c>
      <c r="M5467" t="b">
        <v>0</v>
      </c>
      <c r="N5467" t="b">
        <v>0</v>
      </c>
      <c r="O5467" t="b">
        <v>0</v>
      </c>
    </row>
    <row r="5468" spans="1:15">
      <c r="A5468" t="s">
        <v>17900</v>
      </c>
      <c r="B5468" s="8">
        <v>43234</v>
      </c>
      <c r="C5468" s="8">
        <v>43209.542951388888</v>
      </c>
      <c r="D5468" t="s">
        <v>17901</v>
      </c>
      <c r="E5468" t="s">
        <v>2409</v>
      </c>
      <c r="F5468">
        <v>10</v>
      </c>
      <c r="G5468" t="e">
        <f>VLOOKUP(#REF!,#REF!,2,FALSE)</f>
        <v>#REF!</v>
      </c>
      <c r="H5468" t="s">
        <v>17902</v>
      </c>
      <c r="I5468">
        <v>2857068</v>
      </c>
      <c r="J5468">
        <v>155666</v>
      </c>
      <c r="K5468">
        <v>1660</v>
      </c>
      <c r="L5468">
        <v>8375</v>
      </c>
      <c r="M5468" t="b">
        <v>0</v>
      </c>
      <c r="N5468" t="b">
        <v>0</v>
      </c>
      <c r="O5468" t="b">
        <v>0</v>
      </c>
    </row>
    <row r="5469" spans="1:15">
      <c r="A5469" t="s">
        <v>17903</v>
      </c>
      <c r="B5469" s="8">
        <v>43056</v>
      </c>
      <c r="C5469" s="8">
        <v>43051.912372685183</v>
      </c>
      <c r="D5469" t="s">
        <v>17904</v>
      </c>
      <c r="E5469" t="s">
        <v>17905</v>
      </c>
      <c r="F5469">
        <v>17</v>
      </c>
      <c r="G5469" t="e">
        <f>VLOOKUP(#REF!,#REF!,2,FALSE)</f>
        <v>#REF!</v>
      </c>
      <c r="H5469" t="s">
        <v>100</v>
      </c>
      <c r="I5469">
        <v>43426</v>
      </c>
      <c r="J5469">
        <v>309</v>
      </c>
      <c r="K5469">
        <v>33</v>
      </c>
      <c r="L5469">
        <v>47</v>
      </c>
      <c r="M5469" t="b">
        <v>0</v>
      </c>
      <c r="N5469" t="b">
        <v>0</v>
      </c>
      <c r="O5469" t="b">
        <v>0</v>
      </c>
    </row>
    <row r="5470" spans="1:15">
      <c r="A5470" t="s">
        <v>17906</v>
      </c>
      <c r="B5470" s="8">
        <v>43235</v>
      </c>
      <c r="C5470" s="8">
        <v>43209.622152777774</v>
      </c>
      <c r="D5470" t="s">
        <v>17907</v>
      </c>
      <c r="E5470" t="s">
        <v>10945</v>
      </c>
      <c r="F5470">
        <v>24</v>
      </c>
      <c r="G5470" t="e">
        <f>VLOOKUP(#REF!,#REF!,2,FALSE)</f>
        <v>#REF!</v>
      </c>
      <c r="H5470" t="s">
        <v>17908</v>
      </c>
      <c r="I5470">
        <v>1422262</v>
      </c>
      <c r="J5470">
        <v>42315</v>
      </c>
      <c r="K5470">
        <v>4271</v>
      </c>
      <c r="L5470">
        <v>6373</v>
      </c>
      <c r="M5470" t="b">
        <v>0</v>
      </c>
      <c r="N5470" t="b">
        <v>0</v>
      </c>
      <c r="O5470" t="b">
        <v>0</v>
      </c>
    </row>
    <row r="5471" spans="1:15">
      <c r="A5471" t="s">
        <v>17909</v>
      </c>
      <c r="B5471" s="8">
        <v>43235</v>
      </c>
      <c r="C5471" s="8">
        <v>43209.645844907405</v>
      </c>
      <c r="D5471" t="s">
        <v>17910</v>
      </c>
      <c r="E5471" t="s">
        <v>4139</v>
      </c>
      <c r="F5471">
        <v>24</v>
      </c>
      <c r="G5471" t="e">
        <f>VLOOKUP(#REF!,#REF!,2,FALSE)</f>
        <v>#REF!</v>
      </c>
      <c r="H5471" t="s">
        <v>17911</v>
      </c>
      <c r="I5471">
        <v>876320</v>
      </c>
      <c r="J5471">
        <v>2669</v>
      </c>
      <c r="K5471">
        <v>1172</v>
      </c>
      <c r="L5471">
        <v>1458</v>
      </c>
      <c r="M5471" t="b">
        <v>0</v>
      </c>
      <c r="N5471" t="b">
        <v>0</v>
      </c>
      <c r="O5471" t="b">
        <v>0</v>
      </c>
    </row>
    <row r="5472" spans="1:15">
      <c r="A5472" t="s">
        <v>17912</v>
      </c>
      <c r="B5472" s="8">
        <v>43122</v>
      </c>
      <c r="C5472" s="8">
        <v>43116.474722222221</v>
      </c>
      <c r="D5472" t="s">
        <v>17913</v>
      </c>
      <c r="E5472" t="s">
        <v>7697</v>
      </c>
      <c r="F5472">
        <v>15</v>
      </c>
      <c r="G5472" t="e">
        <f>VLOOKUP(#REF!,#REF!,2,FALSE)</f>
        <v>#REF!</v>
      </c>
      <c r="H5472" t="s">
        <v>17914</v>
      </c>
      <c r="I5472">
        <v>43171</v>
      </c>
      <c r="J5472">
        <v>2776</v>
      </c>
      <c r="K5472">
        <v>19</v>
      </c>
      <c r="L5472">
        <v>238</v>
      </c>
      <c r="M5472" t="b">
        <v>0</v>
      </c>
      <c r="N5472" t="b">
        <v>0</v>
      </c>
      <c r="O5472" t="b">
        <v>0</v>
      </c>
    </row>
    <row r="5473" spans="1:15">
      <c r="A5473" t="s">
        <v>17915</v>
      </c>
      <c r="B5473" s="8">
        <v>43226</v>
      </c>
      <c r="C5473" s="8">
        <v>43209.702939814815</v>
      </c>
      <c r="D5473" t="s">
        <v>17916</v>
      </c>
      <c r="E5473" t="s">
        <v>17917</v>
      </c>
      <c r="F5473">
        <v>24</v>
      </c>
      <c r="G5473" t="e">
        <f>VLOOKUP(#REF!,#REF!,2,FALSE)</f>
        <v>#REF!</v>
      </c>
      <c r="H5473" t="s">
        <v>17918</v>
      </c>
      <c r="I5473">
        <v>260697</v>
      </c>
      <c r="J5473">
        <v>25115</v>
      </c>
      <c r="K5473">
        <v>381</v>
      </c>
      <c r="L5473">
        <v>0</v>
      </c>
      <c r="M5473" t="b">
        <v>1</v>
      </c>
      <c r="N5473" t="b">
        <v>0</v>
      </c>
      <c r="O5473" t="b">
        <v>0</v>
      </c>
    </row>
    <row r="5474" spans="1:15">
      <c r="A5474" t="s">
        <v>17919</v>
      </c>
      <c r="B5474" s="8">
        <v>43234</v>
      </c>
      <c r="C5474" s="8">
        <v>43209.875034722223</v>
      </c>
      <c r="D5474" t="s">
        <v>17920</v>
      </c>
      <c r="E5474" t="s">
        <v>17921</v>
      </c>
      <c r="F5474">
        <v>10</v>
      </c>
      <c r="G5474" t="e">
        <f>VLOOKUP(#REF!,#REF!,2,FALSE)</f>
        <v>#REF!</v>
      </c>
      <c r="H5474" t="s">
        <v>17922</v>
      </c>
      <c r="I5474">
        <v>148689896</v>
      </c>
      <c r="J5474">
        <v>3094021</v>
      </c>
      <c r="K5474">
        <v>129502</v>
      </c>
      <c r="L5474">
        <v>242039</v>
      </c>
      <c r="M5474" t="b">
        <v>0</v>
      </c>
      <c r="N5474" t="b">
        <v>0</v>
      </c>
      <c r="O5474" t="b">
        <v>0</v>
      </c>
    </row>
    <row r="5475" spans="1:15">
      <c r="A5475" t="s">
        <v>17923</v>
      </c>
      <c r="B5475" s="8">
        <v>43234</v>
      </c>
      <c r="C5475" s="8">
        <v>43209.875081018516</v>
      </c>
      <c r="D5475" t="s">
        <v>17924</v>
      </c>
      <c r="E5475" t="s">
        <v>6637</v>
      </c>
      <c r="F5475">
        <v>10</v>
      </c>
      <c r="G5475" t="e">
        <f>VLOOKUP(#REF!,#REF!,2,FALSE)</f>
        <v>#REF!</v>
      </c>
      <c r="H5475" t="s">
        <v>17925</v>
      </c>
      <c r="I5475">
        <v>4878311</v>
      </c>
      <c r="J5475">
        <v>65260</v>
      </c>
      <c r="K5475">
        <v>3353</v>
      </c>
      <c r="L5475">
        <v>4554</v>
      </c>
      <c r="M5475" t="b">
        <v>0</v>
      </c>
      <c r="N5475" t="b">
        <v>0</v>
      </c>
      <c r="O5475" t="b">
        <v>0</v>
      </c>
    </row>
    <row r="5476" spans="1:15">
      <c r="A5476" t="s">
        <v>17926</v>
      </c>
      <c r="B5476" s="8">
        <v>43075</v>
      </c>
      <c r="C5476" s="8">
        <v>43069.316805555558</v>
      </c>
      <c r="D5476" t="s">
        <v>17927</v>
      </c>
      <c r="E5476" t="s">
        <v>17928</v>
      </c>
      <c r="F5476">
        <v>22</v>
      </c>
      <c r="G5476" t="e">
        <f>VLOOKUP(#REF!,#REF!,2,FALSE)</f>
        <v>#REF!</v>
      </c>
      <c r="H5476" t="s">
        <v>17929</v>
      </c>
      <c r="I5476">
        <v>43012</v>
      </c>
      <c r="J5476">
        <v>754</v>
      </c>
      <c r="K5476">
        <v>87</v>
      </c>
      <c r="L5476">
        <v>123</v>
      </c>
      <c r="M5476" t="b">
        <v>0</v>
      </c>
      <c r="N5476" t="b">
        <v>0</v>
      </c>
      <c r="O5476" t="b">
        <v>0</v>
      </c>
    </row>
    <row r="5477" spans="1:15">
      <c r="A5477" t="s">
        <v>17930</v>
      </c>
      <c r="B5477" s="8">
        <v>43167</v>
      </c>
      <c r="C5477" s="8">
        <v>43165.856030092589</v>
      </c>
      <c r="D5477" t="s">
        <v>17931</v>
      </c>
      <c r="E5477" t="s">
        <v>2364</v>
      </c>
      <c r="F5477">
        <v>17</v>
      </c>
      <c r="G5477" t="e">
        <f>VLOOKUP(#REF!,#REF!,2,FALSE)</f>
        <v>#REF!</v>
      </c>
      <c r="H5477" t="s">
        <v>17932</v>
      </c>
      <c r="I5477">
        <v>42805</v>
      </c>
      <c r="J5477">
        <v>779</v>
      </c>
      <c r="K5477">
        <v>21</v>
      </c>
      <c r="L5477">
        <v>188</v>
      </c>
      <c r="M5477" t="b">
        <v>0</v>
      </c>
      <c r="N5477" t="b">
        <v>0</v>
      </c>
      <c r="O5477" t="b">
        <v>0</v>
      </c>
    </row>
    <row r="5478" spans="1:15">
      <c r="A5478" t="s">
        <v>17933</v>
      </c>
      <c r="B5478" s="8">
        <v>43104</v>
      </c>
      <c r="C5478" s="8">
        <v>43102.524108796293</v>
      </c>
      <c r="D5478" t="s">
        <v>17934</v>
      </c>
      <c r="E5478" t="s">
        <v>1628</v>
      </c>
      <c r="F5478">
        <v>25</v>
      </c>
      <c r="G5478" t="e">
        <f>VLOOKUP(#REF!,#REF!,2,FALSE)</f>
        <v>#REF!</v>
      </c>
      <c r="H5478" t="s">
        <v>17935</v>
      </c>
      <c r="I5478">
        <v>42607</v>
      </c>
      <c r="J5478">
        <v>451</v>
      </c>
      <c r="K5478">
        <v>374</v>
      </c>
      <c r="L5478">
        <v>1178</v>
      </c>
      <c r="M5478" t="b">
        <v>0</v>
      </c>
      <c r="N5478" t="b">
        <v>0</v>
      </c>
      <c r="O5478" t="b">
        <v>0</v>
      </c>
    </row>
    <row r="5479" spans="1:15">
      <c r="A5479" t="s">
        <v>17936</v>
      </c>
      <c r="B5479" s="8">
        <v>43086</v>
      </c>
      <c r="C5479" s="8">
        <v>43084.921909722223</v>
      </c>
      <c r="D5479" t="s">
        <v>17937</v>
      </c>
      <c r="E5479" t="s">
        <v>2364</v>
      </c>
      <c r="F5479">
        <v>17</v>
      </c>
      <c r="G5479" t="e">
        <f>VLOOKUP(#REF!,#REF!,2,FALSE)</f>
        <v>#REF!</v>
      </c>
      <c r="H5479" t="s">
        <v>17938</v>
      </c>
      <c r="I5479">
        <v>42046</v>
      </c>
      <c r="J5479">
        <v>590</v>
      </c>
      <c r="K5479">
        <v>23</v>
      </c>
      <c r="L5479">
        <v>210</v>
      </c>
      <c r="M5479" t="b">
        <v>0</v>
      </c>
      <c r="N5479" t="b">
        <v>0</v>
      </c>
      <c r="O5479" t="b">
        <v>0</v>
      </c>
    </row>
    <row r="5480" spans="1:15">
      <c r="A5480" t="s">
        <v>17939</v>
      </c>
      <c r="B5480" s="8">
        <v>43084</v>
      </c>
      <c r="C5480" s="8">
        <v>43079.339155092595</v>
      </c>
      <c r="D5480" t="s">
        <v>17940</v>
      </c>
      <c r="E5480" t="s">
        <v>16596</v>
      </c>
      <c r="F5480">
        <v>22</v>
      </c>
      <c r="G5480" t="e">
        <f>VLOOKUP(#REF!,#REF!,2,FALSE)</f>
        <v>#REF!</v>
      </c>
      <c r="H5480" t="s">
        <v>100</v>
      </c>
      <c r="I5480">
        <v>42034</v>
      </c>
      <c r="J5480">
        <v>444</v>
      </c>
      <c r="K5480">
        <v>226</v>
      </c>
      <c r="L5480">
        <v>669</v>
      </c>
      <c r="M5480" t="b">
        <v>0</v>
      </c>
      <c r="N5480" t="b">
        <v>0</v>
      </c>
      <c r="O5480" t="b">
        <v>0</v>
      </c>
    </row>
    <row r="5481" spans="1:15">
      <c r="A5481" t="s">
        <v>17941</v>
      </c>
      <c r="B5481" s="8">
        <v>43070</v>
      </c>
      <c r="C5481" s="8">
        <v>43065.291712962964</v>
      </c>
      <c r="D5481" t="s">
        <v>17942</v>
      </c>
      <c r="E5481" t="s">
        <v>15375</v>
      </c>
      <c r="F5481">
        <v>23</v>
      </c>
      <c r="G5481" t="e">
        <f>VLOOKUP(#REF!,#REF!,2,FALSE)</f>
        <v>#REF!</v>
      </c>
      <c r="H5481" t="s">
        <v>17943</v>
      </c>
      <c r="I5481">
        <v>41944</v>
      </c>
      <c r="J5481">
        <v>665</v>
      </c>
      <c r="K5481">
        <v>73</v>
      </c>
      <c r="L5481">
        <v>72</v>
      </c>
      <c r="M5481" t="b">
        <v>0</v>
      </c>
      <c r="N5481" t="b">
        <v>0</v>
      </c>
      <c r="O5481" t="b">
        <v>0</v>
      </c>
    </row>
    <row r="5482" spans="1:15">
      <c r="A5482" t="s">
        <v>17944</v>
      </c>
      <c r="B5482" s="8">
        <v>43235</v>
      </c>
      <c r="C5482" s="8">
        <v>43210.153368055559</v>
      </c>
      <c r="D5482" t="s">
        <v>17945</v>
      </c>
      <c r="E5482" t="s">
        <v>17946</v>
      </c>
      <c r="F5482">
        <v>10</v>
      </c>
      <c r="G5482" t="e">
        <f>VLOOKUP(#REF!,#REF!,2,FALSE)</f>
        <v>#REF!</v>
      </c>
      <c r="H5482" t="s">
        <v>17947</v>
      </c>
      <c r="I5482">
        <v>139334502</v>
      </c>
      <c r="J5482">
        <v>1425496</v>
      </c>
      <c r="K5482">
        <v>119798</v>
      </c>
      <c r="L5482">
        <v>83941</v>
      </c>
      <c r="M5482" t="b">
        <v>0</v>
      </c>
      <c r="N5482" t="b">
        <v>0</v>
      </c>
      <c r="O5482" t="b">
        <v>0</v>
      </c>
    </row>
    <row r="5483" spans="1:15">
      <c r="A5483" t="s">
        <v>17948</v>
      </c>
      <c r="B5483" s="8">
        <v>43070</v>
      </c>
      <c r="C5483" s="8">
        <v>43065.458379629628</v>
      </c>
      <c r="D5483" t="s">
        <v>17949</v>
      </c>
      <c r="E5483" t="s">
        <v>16895</v>
      </c>
      <c r="F5483">
        <v>22</v>
      </c>
      <c r="G5483" t="e">
        <f>VLOOKUP(#REF!,#REF!,2,FALSE)</f>
        <v>#REF!</v>
      </c>
      <c r="H5483" t="s">
        <v>17950</v>
      </c>
      <c r="I5483">
        <v>41869</v>
      </c>
      <c r="J5483">
        <v>2925</v>
      </c>
      <c r="K5483">
        <v>36</v>
      </c>
      <c r="L5483">
        <v>408</v>
      </c>
      <c r="M5483" t="b">
        <v>0</v>
      </c>
      <c r="N5483" t="b">
        <v>0</v>
      </c>
      <c r="O5483" t="b">
        <v>0</v>
      </c>
    </row>
    <row r="5484" spans="1:15">
      <c r="A5484" t="s">
        <v>17951</v>
      </c>
      <c r="B5484" s="8">
        <v>43065</v>
      </c>
      <c r="C5484" s="8">
        <v>43058.257060185184</v>
      </c>
      <c r="D5484" t="s">
        <v>17952</v>
      </c>
      <c r="E5484" t="s">
        <v>2314</v>
      </c>
      <c r="F5484">
        <v>17</v>
      </c>
      <c r="G5484" t="e">
        <f>VLOOKUP(#REF!,#REF!,2,FALSE)</f>
        <v>#REF!</v>
      </c>
      <c r="H5484" t="s">
        <v>17953</v>
      </c>
      <c r="I5484">
        <v>41824</v>
      </c>
      <c r="J5484">
        <v>212</v>
      </c>
      <c r="K5484">
        <v>42</v>
      </c>
      <c r="L5484">
        <v>116</v>
      </c>
      <c r="M5484" t="b">
        <v>0</v>
      </c>
      <c r="N5484" t="b">
        <v>0</v>
      </c>
      <c r="O5484" t="b">
        <v>0</v>
      </c>
    </row>
    <row r="5485" spans="1:15">
      <c r="A5485" t="s">
        <v>17954</v>
      </c>
      <c r="B5485" s="8">
        <v>43234</v>
      </c>
      <c r="C5485" s="8">
        <v>43210.291712962964</v>
      </c>
      <c r="D5485" t="s">
        <v>17955</v>
      </c>
      <c r="E5485" t="s">
        <v>9553</v>
      </c>
      <c r="F5485">
        <v>10</v>
      </c>
      <c r="G5485" t="e">
        <f>VLOOKUP(#REF!,#REF!,2,FALSE)</f>
        <v>#REF!</v>
      </c>
      <c r="H5485" t="s">
        <v>17956</v>
      </c>
      <c r="I5485">
        <v>15042428</v>
      </c>
      <c r="J5485">
        <v>330679</v>
      </c>
      <c r="K5485">
        <v>6158</v>
      </c>
      <c r="L5485">
        <v>9174</v>
      </c>
      <c r="M5485" t="b">
        <v>0</v>
      </c>
      <c r="N5485" t="b">
        <v>0</v>
      </c>
      <c r="O5485" t="b">
        <v>0</v>
      </c>
    </row>
    <row r="5486" spans="1:15">
      <c r="A5486" t="s">
        <v>17957</v>
      </c>
      <c r="B5486" s="8">
        <v>43104</v>
      </c>
      <c r="C5486" s="8">
        <v>43037.771319444444</v>
      </c>
      <c r="D5486" t="s">
        <v>17958</v>
      </c>
      <c r="E5486" t="s">
        <v>17959</v>
      </c>
      <c r="F5486">
        <v>2</v>
      </c>
      <c r="G5486" t="e">
        <f>VLOOKUP(#REF!,#REF!,2,FALSE)</f>
        <v>#REF!</v>
      </c>
      <c r="H5486" t="s">
        <v>17960</v>
      </c>
      <c r="I5486">
        <v>41799</v>
      </c>
      <c r="J5486">
        <v>679</v>
      </c>
      <c r="K5486">
        <v>88</v>
      </c>
      <c r="L5486">
        <v>118</v>
      </c>
      <c r="M5486" t="b">
        <v>0</v>
      </c>
      <c r="N5486" t="b">
        <v>0</v>
      </c>
      <c r="O5486" t="b">
        <v>0</v>
      </c>
    </row>
    <row r="5487" spans="1:15">
      <c r="A5487" t="s">
        <v>17961</v>
      </c>
      <c r="B5487" s="8">
        <v>43215</v>
      </c>
      <c r="C5487" s="8">
        <v>43210.352199074077</v>
      </c>
      <c r="D5487" t="s">
        <v>17962</v>
      </c>
      <c r="E5487" t="s">
        <v>1334</v>
      </c>
      <c r="F5487">
        <v>10</v>
      </c>
      <c r="G5487" t="e">
        <f>VLOOKUP(#REF!,#REF!,2,FALSE)</f>
        <v>#REF!</v>
      </c>
      <c r="H5487" t="s">
        <v>17963</v>
      </c>
      <c r="I5487">
        <v>405688</v>
      </c>
      <c r="J5487">
        <v>15661</v>
      </c>
      <c r="K5487">
        <v>122</v>
      </c>
      <c r="L5487">
        <v>1465</v>
      </c>
      <c r="M5487" t="b">
        <v>0</v>
      </c>
      <c r="N5487" t="b">
        <v>0</v>
      </c>
      <c r="O5487" t="b">
        <v>0</v>
      </c>
    </row>
    <row r="5488" spans="1:15">
      <c r="A5488" t="s">
        <v>17964</v>
      </c>
      <c r="B5488" s="8">
        <v>43069</v>
      </c>
      <c r="C5488" s="8">
        <v>43066.403912037036</v>
      </c>
      <c r="D5488" t="s">
        <v>17965</v>
      </c>
      <c r="E5488" t="s">
        <v>17966</v>
      </c>
      <c r="F5488">
        <v>28</v>
      </c>
      <c r="G5488" t="e">
        <f>VLOOKUP(#REF!,#REF!,2,FALSE)</f>
        <v>#REF!</v>
      </c>
      <c r="H5488" t="s">
        <v>17967</v>
      </c>
      <c r="I5488">
        <v>41722</v>
      </c>
      <c r="J5488">
        <v>262</v>
      </c>
      <c r="K5488">
        <v>22</v>
      </c>
      <c r="L5488">
        <v>37</v>
      </c>
      <c r="M5488" t="b">
        <v>0</v>
      </c>
      <c r="N5488" t="b">
        <v>0</v>
      </c>
      <c r="O5488" t="b">
        <v>0</v>
      </c>
    </row>
    <row r="5489" spans="1:15">
      <c r="A5489" t="s">
        <v>17968</v>
      </c>
      <c r="B5489" s="8">
        <v>43217</v>
      </c>
      <c r="C5489" s="8">
        <v>43210.3827662037</v>
      </c>
      <c r="D5489" t="s">
        <v>17969</v>
      </c>
      <c r="E5489" t="s">
        <v>557</v>
      </c>
      <c r="F5489">
        <v>24</v>
      </c>
      <c r="G5489" t="e">
        <f>VLOOKUP(#REF!,#REF!,2,FALSE)</f>
        <v>#REF!</v>
      </c>
      <c r="H5489" t="s">
        <v>17970</v>
      </c>
      <c r="I5489">
        <v>802483</v>
      </c>
      <c r="J5489">
        <v>9584</v>
      </c>
      <c r="K5489">
        <v>422</v>
      </c>
      <c r="L5489">
        <v>1279</v>
      </c>
      <c r="M5489" t="b">
        <v>0</v>
      </c>
      <c r="N5489" t="b">
        <v>0</v>
      </c>
      <c r="O5489" t="b">
        <v>0</v>
      </c>
    </row>
    <row r="5490" spans="1:15">
      <c r="A5490" t="s">
        <v>17971</v>
      </c>
      <c r="B5490" s="8">
        <v>43090</v>
      </c>
      <c r="C5490" s="8">
        <v>43088.250474537039</v>
      </c>
      <c r="D5490" t="s">
        <v>17972</v>
      </c>
      <c r="E5490" t="s">
        <v>336</v>
      </c>
      <c r="F5490">
        <v>26</v>
      </c>
      <c r="G5490" t="e">
        <f>VLOOKUP(#REF!,#REF!,2,FALSE)</f>
        <v>#REF!</v>
      </c>
      <c r="H5490" t="s">
        <v>17973</v>
      </c>
      <c r="I5490">
        <v>41523</v>
      </c>
      <c r="J5490">
        <v>1988</v>
      </c>
      <c r="K5490">
        <v>70</v>
      </c>
      <c r="L5490">
        <v>176</v>
      </c>
      <c r="M5490" t="b">
        <v>0</v>
      </c>
      <c r="N5490" t="b">
        <v>0</v>
      </c>
      <c r="O5490" t="b">
        <v>0</v>
      </c>
    </row>
    <row r="5491" spans="1:15">
      <c r="A5491" t="s">
        <v>17974</v>
      </c>
      <c r="B5491" s="8">
        <v>43132</v>
      </c>
      <c r="C5491" s="8">
        <v>43125.689201388886</v>
      </c>
      <c r="D5491" t="s">
        <v>17975</v>
      </c>
      <c r="E5491" t="s">
        <v>17976</v>
      </c>
      <c r="F5491">
        <v>23</v>
      </c>
      <c r="G5491" t="e">
        <f>VLOOKUP(#REF!,#REF!,2,FALSE)</f>
        <v>#REF!</v>
      </c>
      <c r="H5491" t="s">
        <v>17977</v>
      </c>
      <c r="I5491">
        <v>41378</v>
      </c>
      <c r="J5491">
        <v>1679</v>
      </c>
      <c r="K5491">
        <v>17</v>
      </c>
      <c r="L5491">
        <v>323</v>
      </c>
      <c r="M5491" t="b">
        <v>0</v>
      </c>
      <c r="N5491" t="b">
        <v>0</v>
      </c>
      <c r="O5491" t="b">
        <v>0</v>
      </c>
    </row>
    <row r="5492" spans="1:15">
      <c r="A5492" t="s">
        <v>17978</v>
      </c>
      <c r="B5492" s="8">
        <v>43160</v>
      </c>
      <c r="C5492" s="8">
        <v>43153.60728009259</v>
      </c>
      <c r="D5492" t="s">
        <v>17979</v>
      </c>
      <c r="E5492" t="s">
        <v>17980</v>
      </c>
      <c r="F5492">
        <v>1</v>
      </c>
      <c r="G5492" t="e">
        <f>VLOOKUP(#REF!,#REF!,2,FALSE)</f>
        <v>#REF!</v>
      </c>
      <c r="H5492" t="s">
        <v>17981</v>
      </c>
      <c r="I5492">
        <v>41375</v>
      </c>
      <c r="J5492">
        <v>1764</v>
      </c>
      <c r="K5492">
        <v>31</v>
      </c>
      <c r="L5492">
        <v>117</v>
      </c>
      <c r="M5492" t="b">
        <v>0</v>
      </c>
      <c r="N5492" t="b">
        <v>0</v>
      </c>
      <c r="O5492" t="b">
        <v>0</v>
      </c>
    </row>
    <row r="5493" spans="1:15">
      <c r="A5493" t="s">
        <v>17982</v>
      </c>
      <c r="B5493" s="8">
        <v>43221</v>
      </c>
      <c r="C5493" s="8">
        <v>43210.496851851851</v>
      </c>
      <c r="D5493" t="s">
        <v>17983</v>
      </c>
      <c r="E5493" t="s">
        <v>4139</v>
      </c>
      <c r="F5493">
        <v>24</v>
      </c>
      <c r="G5493" t="e">
        <f>VLOOKUP(#REF!,#REF!,2,FALSE)</f>
        <v>#REF!</v>
      </c>
      <c r="H5493" t="s">
        <v>17984</v>
      </c>
      <c r="I5493">
        <v>2837732</v>
      </c>
      <c r="J5493">
        <v>28391</v>
      </c>
      <c r="K5493">
        <v>1962</v>
      </c>
      <c r="L5493">
        <v>8620</v>
      </c>
      <c r="M5493" t="b">
        <v>0</v>
      </c>
      <c r="N5493" t="b">
        <v>0</v>
      </c>
      <c r="O5493" t="b">
        <v>0</v>
      </c>
    </row>
    <row r="5494" spans="1:15">
      <c r="A5494" t="s">
        <v>17985</v>
      </c>
      <c r="B5494" s="8">
        <v>43235</v>
      </c>
      <c r="C5494" s="8">
        <v>43210.541689814818</v>
      </c>
      <c r="D5494" t="s">
        <v>17986</v>
      </c>
      <c r="E5494" t="s">
        <v>17987</v>
      </c>
      <c r="F5494">
        <v>10</v>
      </c>
      <c r="G5494" t="e">
        <f>VLOOKUP(#REF!,#REF!,2,FALSE)</f>
        <v>#REF!</v>
      </c>
      <c r="H5494" t="s">
        <v>17988</v>
      </c>
      <c r="I5494">
        <v>29075706</v>
      </c>
      <c r="J5494">
        <v>304469</v>
      </c>
      <c r="K5494">
        <v>14239</v>
      </c>
      <c r="L5494">
        <v>10190</v>
      </c>
      <c r="M5494" t="b">
        <v>0</v>
      </c>
      <c r="N5494" t="b">
        <v>0</v>
      </c>
      <c r="O5494" t="b">
        <v>0</v>
      </c>
    </row>
    <row r="5495" spans="1:15">
      <c r="A5495" t="s">
        <v>17989</v>
      </c>
      <c r="B5495" s="8">
        <v>43126</v>
      </c>
      <c r="C5495" s="8">
        <v>43124.842662037037</v>
      </c>
      <c r="D5495" t="s">
        <v>17990</v>
      </c>
      <c r="E5495" t="s">
        <v>1628</v>
      </c>
      <c r="F5495">
        <v>25</v>
      </c>
      <c r="G5495" t="e">
        <f>VLOOKUP(#REF!,#REF!,2,FALSE)</f>
        <v>#REF!</v>
      </c>
      <c r="H5495" t="s">
        <v>17991</v>
      </c>
      <c r="I5495">
        <v>41282</v>
      </c>
      <c r="J5495">
        <v>642</v>
      </c>
      <c r="K5495">
        <v>243</v>
      </c>
      <c r="L5495">
        <v>812</v>
      </c>
      <c r="M5495" t="b">
        <v>0</v>
      </c>
      <c r="N5495" t="b">
        <v>0</v>
      </c>
      <c r="O5495" t="b">
        <v>0</v>
      </c>
    </row>
    <row r="5496" spans="1:15">
      <c r="A5496" t="s">
        <v>17992</v>
      </c>
      <c r="B5496" s="8">
        <v>43086</v>
      </c>
      <c r="C5496" s="8">
        <v>43082.380428240744</v>
      </c>
      <c r="D5496" t="s">
        <v>17993</v>
      </c>
      <c r="E5496" t="s">
        <v>1193</v>
      </c>
      <c r="F5496">
        <v>26</v>
      </c>
      <c r="G5496" t="e">
        <f>VLOOKUP(#REF!,#REF!,2,FALSE)</f>
        <v>#REF!</v>
      </c>
      <c r="H5496" t="s">
        <v>17994</v>
      </c>
      <c r="I5496">
        <v>41265</v>
      </c>
      <c r="J5496">
        <v>881</v>
      </c>
      <c r="K5496">
        <v>25</v>
      </c>
      <c r="L5496">
        <v>81</v>
      </c>
      <c r="M5496" t="b">
        <v>0</v>
      </c>
      <c r="N5496" t="b">
        <v>0</v>
      </c>
      <c r="O5496" t="b">
        <v>0</v>
      </c>
    </row>
    <row r="5497" spans="1:15">
      <c r="A5497" t="s">
        <v>17995</v>
      </c>
      <c r="B5497" s="8">
        <v>43225</v>
      </c>
      <c r="C5497" s="8">
        <v>43210.583356481482</v>
      </c>
      <c r="D5497" t="s">
        <v>17996</v>
      </c>
      <c r="E5497" t="s">
        <v>892</v>
      </c>
      <c r="F5497">
        <v>24</v>
      </c>
      <c r="G5497" t="e">
        <f>VLOOKUP(#REF!,#REF!,2,FALSE)</f>
        <v>#REF!</v>
      </c>
      <c r="H5497" t="s">
        <v>17997</v>
      </c>
      <c r="I5497">
        <v>2114478</v>
      </c>
      <c r="J5497">
        <v>49033</v>
      </c>
      <c r="K5497">
        <v>1994</v>
      </c>
      <c r="L5497">
        <v>5628</v>
      </c>
      <c r="M5497" t="b">
        <v>0</v>
      </c>
      <c r="N5497" t="b">
        <v>0</v>
      </c>
      <c r="O5497" t="b">
        <v>0</v>
      </c>
    </row>
    <row r="5498" spans="1:15">
      <c r="A5498" t="s">
        <v>17998</v>
      </c>
      <c r="B5498" s="8">
        <v>43109</v>
      </c>
      <c r="C5498" s="8">
        <v>43107.996307870373</v>
      </c>
      <c r="D5498" t="s">
        <v>17999</v>
      </c>
      <c r="E5498" t="s">
        <v>5499</v>
      </c>
      <c r="F5498">
        <v>25</v>
      </c>
      <c r="G5498" t="e">
        <f>VLOOKUP(#REF!,#REF!,2,FALSE)</f>
        <v>#REF!</v>
      </c>
      <c r="H5498" t="s">
        <v>18000</v>
      </c>
      <c r="I5498">
        <v>41264</v>
      </c>
      <c r="J5498">
        <v>514</v>
      </c>
      <c r="K5498">
        <v>544</v>
      </c>
      <c r="L5498">
        <v>600</v>
      </c>
      <c r="M5498" t="b">
        <v>0</v>
      </c>
      <c r="N5498" t="b">
        <v>0</v>
      </c>
      <c r="O5498" t="b">
        <v>0</v>
      </c>
    </row>
    <row r="5499" spans="1:15">
      <c r="A5499" t="s">
        <v>18001</v>
      </c>
      <c r="B5499" s="8">
        <v>43086</v>
      </c>
      <c r="C5499" s="8">
        <v>43082.291678240741</v>
      </c>
      <c r="D5499" t="s">
        <v>18002</v>
      </c>
      <c r="E5499" t="s">
        <v>10045</v>
      </c>
      <c r="F5499">
        <v>26</v>
      </c>
      <c r="G5499" t="e">
        <f>VLOOKUP(#REF!,#REF!,2,FALSE)</f>
        <v>#REF!</v>
      </c>
      <c r="H5499" t="s">
        <v>18003</v>
      </c>
      <c r="I5499">
        <v>41254</v>
      </c>
      <c r="J5499">
        <v>604</v>
      </c>
      <c r="K5499">
        <v>86</v>
      </c>
      <c r="L5499">
        <v>96</v>
      </c>
      <c r="M5499" t="b">
        <v>0</v>
      </c>
      <c r="N5499" t="b">
        <v>0</v>
      </c>
      <c r="O5499" t="b">
        <v>0</v>
      </c>
    </row>
    <row r="5500" spans="1:15">
      <c r="A5500" t="s">
        <v>18004</v>
      </c>
      <c r="B5500" s="8">
        <v>43222</v>
      </c>
      <c r="C5500" s="8">
        <v>43210.627280092594</v>
      </c>
      <c r="D5500" t="s">
        <v>18005</v>
      </c>
      <c r="E5500" t="s">
        <v>2200</v>
      </c>
      <c r="F5500">
        <v>10</v>
      </c>
      <c r="G5500" t="e">
        <f>VLOOKUP(#REF!,#REF!,2,FALSE)</f>
        <v>#REF!</v>
      </c>
      <c r="H5500" t="s">
        <v>18006</v>
      </c>
      <c r="I5500">
        <v>1245242</v>
      </c>
      <c r="J5500">
        <v>64810</v>
      </c>
      <c r="K5500">
        <v>344</v>
      </c>
      <c r="L5500">
        <v>3938</v>
      </c>
      <c r="M5500" t="b">
        <v>0</v>
      </c>
      <c r="N5500" t="b">
        <v>0</v>
      </c>
      <c r="O5500" t="b">
        <v>0</v>
      </c>
    </row>
    <row r="5501" spans="1:15">
      <c r="A5501" t="s">
        <v>18007</v>
      </c>
      <c r="B5501" s="8">
        <v>43222</v>
      </c>
      <c r="C5501" s="8">
        <v>43210.638668981483</v>
      </c>
      <c r="D5501" t="s">
        <v>18008</v>
      </c>
      <c r="E5501" t="s">
        <v>18009</v>
      </c>
      <c r="F5501">
        <v>24</v>
      </c>
      <c r="G5501" t="e">
        <f>VLOOKUP(#REF!,#REF!,2,FALSE)</f>
        <v>#REF!</v>
      </c>
      <c r="H5501" t="s">
        <v>18010</v>
      </c>
      <c r="I5501">
        <v>1477735</v>
      </c>
      <c r="J5501">
        <v>49801</v>
      </c>
      <c r="K5501">
        <v>1940</v>
      </c>
      <c r="L5501">
        <v>3862</v>
      </c>
      <c r="M5501" t="b">
        <v>0</v>
      </c>
      <c r="N5501" t="b">
        <v>0</v>
      </c>
      <c r="O5501" t="b">
        <v>0</v>
      </c>
    </row>
    <row r="5502" spans="1:15">
      <c r="A5502" t="s">
        <v>18011</v>
      </c>
      <c r="B5502" s="8">
        <v>43221</v>
      </c>
      <c r="C5502" s="8">
        <v>43210.662546296298</v>
      </c>
      <c r="D5502" t="s">
        <v>18012</v>
      </c>
      <c r="E5502" t="s">
        <v>15492</v>
      </c>
      <c r="F5502">
        <v>24</v>
      </c>
      <c r="G5502" t="e">
        <f>VLOOKUP(#REF!,#REF!,2,FALSE)</f>
        <v>#REF!</v>
      </c>
      <c r="H5502" t="s">
        <v>18013</v>
      </c>
      <c r="I5502">
        <v>2249743</v>
      </c>
      <c r="J5502">
        <v>60498</v>
      </c>
      <c r="K5502">
        <v>1614</v>
      </c>
      <c r="L5502">
        <v>5478</v>
      </c>
      <c r="M5502" t="b">
        <v>0</v>
      </c>
      <c r="N5502" t="b">
        <v>0</v>
      </c>
      <c r="O5502" t="b">
        <v>0</v>
      </c>
    </row>
    <row r="5503" spans="1:15">
      <c r="A5503" t="s">
        <v>18014</v>
      </c>
      <c r="B5503" s="8">
        <v>43158</v>
      </c>
      <c r="C5503" s="8">
        <v>43151.568333333336</v>
      </c>
      <c r="D5503" t="s">
        <v>18015</v>
      </c>
      <c r="E5503" t="s">
        <v>8053</v>
      </c>
      <c r="F5503">
        <v>25</v>
      </c>
      <c r="G5503" t="e">
        <f>VLOOKUP(#REF!,#REF!,2,FALSE)</f>
        <v>#REF!</v>
      </c>
      <c r="H5503" t="s">
        <v>18016</v>
      </c>
      <c r="I5503">
        <v>41253</v>
      </c>
      <c r="J5503">
        <v>356</v>
      </c>
      <c r="K5503">
        <v>671</v>
      </c>
      <c r="L5503">
        <v>1349</v>
      </c>
      <c r="M5503" t="b">
        <v>0</v>
      </c>
      <c r="N5503" t="b">
        <v>0</v>
      </c>
      <c r="O5503" t="b">
        <v>0</v>
      </c>
    </row>
    <row r="5504" spans="1:15">
      <c r="A5504" t="s">
        <v>18017</v>
      </c>
      <c r="B5504" s="8">
        <v>43091</v>
      </c>
      <c r="C5504" s="8">
        <v>43085.923703703702</v>
      </c>
      <c r="D5504" t="s">
        <v>18018</v>
      </c>
      <c r="E5504" t="s">
        <v>18019</v>
      </c>
      <c r="F5504">
        <v>29</v>
      </c>
      <c r="G5504" t="e">
        <f>VLOOKUP(#REF!,#REF!,2,FALSE)</f>
        <v>#REF!</v>
      </c>
      <c r="H5504" t="s">
        <v>18020</v>
      </c>
      <c r="I5504">
        <v>41183</v>
      </c>
      <c r="J5504">
        <v>1621</v>
      </c>
      <c r="K5504">
        <v>60</v>
      </c>
      <c r="L5504">
        <v>662</v>
      </c>
      <c r="M5504" t="b">
        <v>0</v>
      </c>
      <c r="N5504" t="b">
        <v>0</v>
      </c>
      <c r="O5504" t="b">
        <v>0</v>
      </c>
    </row>
    <row r="5505" spans="1:15">
      <c r="A5505" t="s">
        <v>18021</v>
      </c>
      <c r="B5505" s="8">
        <v>43142</v>
      </c>
      <c r="C5505" s="8">
        <v>43136.524236111109</v>
      </c>
      <c r="D5505" t="s">
        <v>18022</v>
      </c>
      <c r="E5505" t="s">
        <v>7481</v>
      </c>
      <c r="F5505">
        <v>19</v>
      </c>
      <c r="G5505" t="e">
        <f>VLOOKUP(#REF!,#REF!,2,FALSE)</f>
        <v>#REF!</v>
      </c>
      <c r="H5505" t="s">
        <v>100</v>
      </c>
      <c r="I5505">
        <v>41165</v>
      </c>
      <c r="J5505">
        <v>393</v>
      </c>
      <c r="K5505">
        <v>25</v>
      </c>
      <c r="L5505">
        <v>34</v>
      </c>
      <c r="M5505" t="b">
        <v>0</v>
      </c>
      <c r="N5505" t="b">
        <v>0</v>
      </c>
      <c r="O5505" t="b">
        <v>0</v>
      </c>
    </row>
    <row r="5506" spans="1:15">
      <c r="A5506" t="s">
        <v>18023</v>
      </c>
      <c r="B5506" s="8">
        <v>43078</v>
      </c>
      <c r="C5506" s="8">
        <v>43074.941932870373</v>
      </c>
      <c r="D5506" t="s">
        <v>18024</v>
      </c>
      <c r="E5506" t="s">
        <v>2364</v>
      </c>
      <c r="F5506">
        <v>17</v>
      </c>
      <c r="G5506" t="e">
        <f>VLOOKUP(#REF!,#REF!,2,FALSE)</f>
        <v>#REF!</v>
      </c>
      <c r="H5506" t="s">
        <v>18025</v>
      </c>
      <c r="I5506">
        <v>41159</v>
      </c>
      <c r="J5506">
        <v>658</v>
      </c>
      <c r="K5506">
        <v>13</v>
      </c>
      <c r="L5506">
        <v>169</v>
      </c>
      <c r="M5506" t="b">
        <v>0</v>
      </c>
      <c r="N5506" t="b">
        <v>0</v>
      </c>
      <c r="O5506" t="b">
        <v>0</v>
      </c>
    </row>
    <row r="5507" spans="1:15">
      <c r="A5507" t="s">
        <v>18026</v>
      </c>
      <c r="B5507" s="8">
        <v>43229</v>
      </c>
      <c r="C5507" s="8">
        <v>43211.291678240741</v>
      </c>
      <c r="D5507" t="s">
        <v>18027</v>
      </c>
      <c r="E5507" t="s">
        <v>1787</v>
      </c>
      <c r="F5507">
        <v>24</v>
      </c>
      <c r="G5507" t="e">
        <f>VLOOKUP(#REF!,#REF!,2,FALSE)</f>
        <v>#REF!</v>
      </c>
      <c r="H5507" t="s">
        <v>1788</v>
      </c>
      <c r="I5507">
        <v>309062</v>
      </c>
      <c r="J5507">
        <v>2725</v>
      </c>
      <c r="K5507">
        <v>361</v>
      </c>
      <c r="L5507">
        <v>725</v>
      </c>
      <c r="M5507" t="b">
        <v>0</v>
      </c>
      <c r="N5507" t="b">
        <v>0</v>
      </c>
      <c r="O5507" t="b">
        <v>0</v>
      </c>
    </row>
    <row r="5508" spans="1:15">
      <c r="A5508" t="s">
        <v>18028</v>
      </c>
      <c r="B5508" s="8">
        <v>43223</v>
      </c>
      <c r="C5508" s="8">
        <v>43211.291724537034</v>
      </c>
      <c r="D5508" t="s">
        <v>18029</v>
      </c>
      <c r="E5508" t="s">
        <v>7919</v>
      </c>
      <c r="F5508">
        <v>10</v>
      </c>
      <c r="G5508" t="e">
        <f>VLOOKUP(#REF!,#REF!,2,FALSE)</f>
        <v>#REF!</v>
      </c>
      <c r="H5508" t="s">
        <v>18030</v>
      </c>
      <c r="I5508">
        <v>11979805</v>
      </c>
      <c r="J5508">
        <v>408461</v>
      </c>
      <c r="K5508">
        <v>6516</v>
      </c>
      <c r="L5508">
        <v>17964</v>
      </c>
      <c r="M5508" t="b">
        <v>0</v>
      </c>
      <c r="N5508" t="b">
        <v>0</v>
      </c>
      <c r="O5508" t="b">
        <v>0</v>
      </c>
    </row>
    <row r="5509" spans="1:15">
      <c r="A5509" t="s">
        <v>18031</v>
      </c>
      <c r="B5509" s="8">
        <v>43129</v>
      </c>
      <c r="C5509" s="8">
        <v>43123.413842592592</v>
      </c>
      <c r="D5509" t="s">
        <v>17474</v>
      </c>
      <c r="E5509" t="s">
        <v>17475</v>
      </c>
      <c r="F5509">
        <v>27</v>
      </c>
      <c r="G5509" t="e">
        <f>VLOOKUP(#REF!,#REF!,2,FALSE)</f>
        <v>#REF!</v>
      </c>
      <c r="H5509" t="s">
        <v>100</v>
      </c>
      <c r="I5509">
        <v>41096</v>
      </c>
      <c r="J5509">
        <v>975</v>
      </c>
      <c r="K5509">
        <v>111</v>
      </c>
      <c r="L5509">
        <v>261</v>
      </c>
      <c r="M5509" t="b">
        <v>0</v>
      </c>
      <c r="N5509" t="b">
        <v>0</v>
      </c>
      <c r="O5509" t="b">
        <v>0</v>
      </c>
    </row>
    <row r="5510" spans="1:15">
      <c r="A5510" t="s">
        <v>18032</v>
      </c>
      <c r="B5510" s="8">
        <v>43075</v>
      </c>
      <c r="C5510" s="8">
        <v>43068.422939814816</v>
      </c>
      <c r="D5510" t="s">
        <v>18033</v>
      </c>
      <c r="E5510" t="s">
        <v>7386</v>
      </c>
      <c r="F5510">
        <v>23</v>
      </c>
      <c r="G5510" t="e">
        <f>VLOOKUP(#REF!,#REF!,2,FALSE)</f>
        <v>#REF!</v>
      </c>
      <c r="H5510" t="s">
        <v>7387</v>
      </c>
      <c r="I5510">
        <v>41025</v>
      </c>
      <c r="J5510">
        <v>151</v>
      </c>
      <c r="K5510">
        <v>4</v>
      </c>
      <c r="L5510">
        <v>10</v>
      </c>
      <c r="M5510" t="b">
        <v>0</v>
      </c>
      <c r="N5510" t="b">
        <v>0</v>
      </c>
      <c r="O5510" t="b">
        <v>0</v>
      </c>
    </row>
    <row r="5511" spans="1:15">
      <c r="A5511" t="s">
        <v>18034</v>
      </c>
      <c r="B5511" s="8">
        <v>43081</v>
      </c>
      <c r="C5511" s="8">
        <v>43075.334363425929</v>
      </c>
      <c r="D5511" t="s">
        <v>18035</v>
      </c>
      <c r="E5511" t="s">
        <v>16865</v>
      </c>
      <c r="F5511">
        <v>22</v>
      </c>
      <c r="G5511" t="e">
        <f>VLOOKUP(#REF!,#REF!,2,FALSE)</f>
        <v>#REF!</v>
      </c>
      <c r="H5511" t="s">
        <v>18036</v>
      </c>
      <c r="I5511">
        <v>40993</v>
      </c>
      <c r="J5511">
        <v>3374</v>
      </c>
      <c r="K5511">
        <v>79</v>
      </c>
      <c r="L5511">
        <v>522</v>
      </c>
      <c r="M5511" t="b">
        <v>0</v>
      </c>
      <c r="N5511" t="b">
        <v>0</v>
      </c>
      <c r="O5511" t="b">
        <v>0</v>
      </c>
    </row>
    <row r="5512" spans="1:15">
      <c r="A5512" t="s">
        <v>18037</v>
      </c>
      <c r="B5512" s="8">
        <v>43109</v>
      </c>
      <c r="C5512" s="8">
        <v>43105.596192129633</v>
      </c>
      <c r="D5512" t="s">
        <v>18038</v>
      </c>
      <c r="E5512" t="s">
        <v>18039</v>
      </c>
      <c r="F5512">
        <v>23</v>
      </c>
      <c r="G5512" t="e">
        <f>VLOOKUP(#REF!,#REF!,2,FALSE)</f>
        <v>#REF!</v>
      </c>
      <c r="H5512" t="s">
        <v>18040</v>
      </c>
      <c r="I5512">
        <v>40410</v>
      </c>
      <c r="J5512">
        <v>2155</v>
      </c>
      <c r="K5512">
        <v>26</v>
      </c>
      <c r="L5512">
        <v>162</v>
      </c>
      <c r="M5512" t="b">
        <v>0</v>
      </c>
      <c r="N5512" t="b">
        <v>0</v>
      </c>
      <c r="O5512" t="b">
        <v>0</v>
      </c>
    </row>
    <row r="5513" spans="1:15">
      <c r="A5513" t="s">
        <v>18041</v>
      </c>
      <c r="B5513" s="8">
        <v>43156</v>
      </c>
      <c r="C5513" s="8">
        <v>43151.185972222222</v>
      </c>
      <c r="D5513" t="s">
        <v>18042</v>
      </c>
      <c r="E5513" t="s">
        <v>1833</v>
      </c>
      <c r="F5513">
        <v>25</v>
      </c>
      <c r="G5513" t="e">
        <f>VLOOKUP(#REF!,#REF!,2,FALSE)</f>
        <v>#REF!</v>
      </c>
      <c r="H5513" t="s">
        <v>18043</v>
      </c>
      <c r="I5513">
        <v>40026</v>
      </c>
      <c r="J5513">
        <v>127</v>
      </c>
      <c r="K5513">
        <v>137</v>
      </c>
      <c r="L5513">
        <v>319</v>
      </c>
      <c r="M5513" t="b">
        <v>0</v>
      </c>
      <c r="N5513" t="b">
        <v>0</v>
      </c>
      <c r="O5513" t="b">
        <v>0</v>
      </c>
    </row>
    <row r="5514" spans="1:15">
      <c r="A5514" t="s">
        <v>18044</v>
      </c>
      <c r="B5514" s="8">
        <v>43123</v>
      </c>
      <c r="C5514" s="8">
        <v>43117.627939814818</v>
      </c>
      <c r="D5514" t="s">
        <v>18045</v>
      </c>
      <c r="E5514" t="s">
        <v>8688</v>
      </c>
      <c r="F5514">
        <v>22</v>
      </c>
      <c r="G5514" t="e">
        <f>VLOOKUP(#REF!,#REF!,2,FALSE)</f>
        <v>#REF!</v>
      </c>
      <c r="H5514" t="s">
        <v>18046</v>
      </c>
      <c r="I5514">
        <v>39926</v>
      </c>
      <c r="J5514">
        <v>4094</v>
      </c>
      <c r="K5514">
        <v>100</v>
      </c>
      <c r="L5514">
        <v>1405</v>
      </c>
      <c r="M5514" t="b">
        <v>0</v>
      </c>
      <c r="N5514" t="b">
        <v>0</v>
      </c>
      <c r="O5514" t="b">
        <v>0</v>
      </c>
    </row>
    <row r="5515" spans="1:15">
      <c r="A5515" t="s">
        <v>18047</v>
      </c>
      <c r="B5515" s="8">
        <v>43059</v>
      </c>
      <c r="C5515" s="8">
        <v>43054.545289351852</v>
      </c>
      <c r="D5515" t="s">
        <v>18048</v>
      </c>
      <c r="E5515" t="s">
        <v>3703</v>
      </c>
      <c r="F5515">
        <v>25</v>
      </c>
      <c r="G5515" t="e">
        <f>VLOOKUP(#REF!,#REF!,2,FALSE)</f>
        <v>#REF!</v>
      </c>
      <c r="H5515" t="s">
        <v>18049</v>
      </c>
      <c r="I5515">
        <v>39799</v>
      </c>
      <c r="J5515">
        <v>290</v>
      </c>
      <c r="K5515">
        <v>222</v>
      </c>
      <c r="L5515">
        <v>0</v>
      </c>
      <c r="M5515" t="b">
        <v>1</v>
      </c>
      <c r="N5515" t="b">
        <v>0</v>
      </c>
      <c r="O5515" t="b">
        <v>0</v>
      </c>
    </row>
    <row r="5516" spans="1:15">
      <c r="A5516" t="s">
        <v>18050</v>
      </c>
      <c r="B5516" s="8">
        <v>43219</v>
      </c>
      <c r="C5516" s="8">
        <v>43211.53324074074</v>
      </c>
      <c r="D5516" t="s">
        <v>18051</v>
      </c>
      <c r="E5516" t="s">
        <v>17611</v>
      </c>
      <c r="F5516">
        <v>24</v>
      </c>
      <c r="G5516" t="e">
        <f>VLOOKUP(#REF!,#REF!,2,FALSE)</f>
        <v>#REF!</v>
      </c>
      <c r="H5516" t="s">
        <v>18052</v>
      </c>
      <c r="I5516">
        <v>4399506</v>
      </c>
      <c r="J5516">
        <v>95002</v>
      </c>
      <c r="K5516">
        <v>2020</v>
      </c>
      <c r="L5516">
        <v>0</v>
      </c>
      <c r="M5516" t="b">
        <v>1</v>
      </c>
      <c r="N5516" t="b">
        <v>0</v>
      </c>
      <c r="O5516" t="b">
        <v>0</v>
      </c>
    </row>
    <row r="5517" spans="1:15">
      <c r="A5517" t="s">
        <v>18053</v>
      </c>
      <c r="B5517" s="8">
        <v>43230</v>
      </c>
      <c r="C5517" s="8">
        <v>43211.543229166666</v>
      </c>
      <c r="D5517" t="s">
        <v>18054</v>
      </c>
      <c r="E5517" t="s">
        <v>17760</v>
      </c>
      <c r="F5517">
        <v>24</v>
      </c>
      <c r="G5517" t="e">
        <f>VLOOKUP(#REF!,#REF!,2,FALSE)</f>
        <v>#REF!</v>
      </c>
      <c r="H5517" t="s">
        <v>17761</v>
      </c>
      <c r="I5517">
        <v>5352705</v>
      </c>
      <c r="J5517">
        <v>68869</v>
      </c>
      <c r="K5517">
        <v>10428</v>
      </c>
      <c r="L5517">
        <v>25538</v>
      </c>
      <c r="M5517" t="b">
        <v>0</v>
      </c>
      <c r="N5517" t="b">
        <v>0</v>
      </c>
      <c r="O5517" t="b">
        <v>0</v>
      </c>
    </row>
    <row r="5518" spans="1:15">
      <c r="A5518" t="s">
        <v>18055</v>
      </c>
      <c r="B5518" s="8">
        <v>43227</v>
      </c>
      <c r="C5518" s="8">
        <v>43211.702604166669</v>
      </c>
      <c r="D5518" t="s">
        <v>18056</v>
      </c>
      <c r="E5518" t="s">
        <v>10945</v>
      </c>
      <c r="F5518">
        <v>24</v>
      </c>
      <c r="G5518" t="e">
        <f>VLOOKUP(#REF!,#REF!,2,FALSE)</f>
        <v>#REF!</v>
      </c>
      <c r="H5518" t="s">
        <v>18057</v>
      </c>
      <c r="I5518">
        <v>635182</v>
      </c>
      <c r="J5518">
        <v>14171</v>
      </c>
      <c r="K5518">
        <v>1148</v>
      </c>
      <c r="L5518">
        <v>3773</v>
      </c>
      <c r="M5518" t="b">
        <v>0</v>
      </c>
      <c r="N5518" t="b">
        <v>0</v>
      </c>
      <c r="O5518" t="b">
        <v>0</v>
      </c>
    </row>
    <row r="5519" spans="1:15">
      <c r="A5519" t="s">
        <v>18058</v>
      </c>
      <c r="B5519" s="8">
        <v>43072</v>
      </c>
      <c r="C5519" s="8">
        <v>43067.676863425928</v>
      </c>
      <c r="D5519" t="s">
        <v>18059</v>
      </c>
      <c r="E5519" t="s">
        <v>18060</v>
      </c>
      <c r="F5519">
        <v>23</v>
      </c>
      <c r="G5519" t="e">
        <f>VLOOKUP(#REF!,#REF!,2,FALSE)</f>
        <v>#REF!</v>
      </c>
      <c r="H5519" t="s">
        <v>18061</v>
      </c>
      <c r="I5519">
        <v>39210</v>
      </c>
      <c r="J5519">
        <v>452</v>
      </c>
      <c r="K5519">
        <v>17</v>
      </c>
      <c r="L5519">
        <v>71</v>
      </c>
      <c r="M5519" t="b">
        <v>0</v>
      </c>
      <c r="N5519" t="b">
        <v>0</v>
      </c>
      <c r="O5519" t="b">
        <v>0</v>
      </c>
    </row>
    <row r="5520" spans="1:15">
      <c r="A5520" t="s">
        <v>18062</v>
      </c>
      <c r="B5520" s="8">
        <v>43151</v>
      </c>
      <c r="C5520" s="8">
        <v>43144.762986111113</v>
      </c>
      <c r="D5520" t="s">
        <v>18063</v>
      </c>
      <c r="E5520" t="s">
        <v>13073</v>
      </c>
      <c r="F5520">
        <v>25</v>
      </c>
      <c r="G5520" t="e">
        <f>VLOOKUP(#REF!,#REF!,2,FALSE)</f>
        <v>#REF!</v>
      </c>
      <c r="H5520" t="s">
        <v>18064</v>
      </c>
      <c r="I5520">
        <v>39181</v>
      </c>
      <c r="J5520">
        <v>288</v>
      </c>
      <c r="K5520">
        <v>21</v>
      </c>
      <c r="L5520">
        <v>78</v>
      </c>
      <c r="M5520" t="b">
        <v>0</v>
      </c>
      <c r="N5520" t="b">
        <v>0</v>
      </c>
      <c r="O5520" t="b">
        <v>0</v>
      </c>
    </row>
    <row r="5521" spans="1:15">
      <c r="A5521" t="s">
        <v>18065</v>
      </c>
      <c r="B5521" s="8">
        <v>43060</v>
      </c>
      <c r="C5521" s="8">
        <v>43054.333333333336</v>
      </c>
      <c r="D5521" t="s">
        <v>18066</v>
      </c>
      <c r="E5521" t="s">
        <v>16099</v>
      </c>
      <c r="F5521">
        <v>27</v>
      </c>
      <c r="G5521" t="e">
        <f>VLOOKUP(#REF!,#REF!,2,FALSE)</f>
        <v>#REF!</v>
      </c>
      <c r="H5521" t="s">
        <v>18067</v>
      </c>
      <c r="I5521">
        <v>38775</v>
      </c>
      <c r="J5521">
        <v>1373</v>
      </c>
      <c r="K5521">
        <v>16</v>
      </c>
      <c r="L5521">
        <v>140</v>
      </c>
      <c r="M5521" t="b">
        <v>0</v>
      </c>
      <c r="N5521" t="b">
        <v>0</v>
      </c>
      <c r="O5521" t="b">
        <v>0</v>
      </c>
    </row>
    <row r="5522" spans="1:15">
      <c r="A5522" t="s">
        <v>18068</v>
      </c>
      <c r="B5522" s="8">
        <v>43109</v>
      </c>
      <c r="C5522" s="8">
        <v>43103.732175925928</v>
      </c>
      <c r="D5522" t="s">
        <v>18069</v>
      </c>
      <c r="E5522" t="s">
        <v>14842</v>
      </c>
      <c r="F5522">
        <v>22</v>
      </c>
      <c r="G5522" t="e">
        <f>VLOOKUP(#REF!,#REF!,2,FALSE)</f>
        <v>#REF!</v>
      </c>
      <c r="H5522" t="s">
        <v>18070</v>
      </c>
      <c r="I5522">
        <v>38479</v>
      </c>
      <c r="J5522">
        <v>2656</v>
      </c>
      <c r="K5522">
        <v>22</v>
      </c>
      <c r="L5522">
        <v>305</v>
      </c>
      <c r="M5522" t="b">
        <v>0</v>
      </c>
      <c r="N5522" t="b">
        <v>0</v>
      </c>
      <c r="O5522" t="b">
        <v>0</v>
      </c>
    </row>
    <row r="5523" spans="1:15">
      <c r="A5523" t="s">
        <v>18071</v>
      </c>
      <c r="B5523" s="8">
        <v>43234</v>
      </c>
      <c r="C5523" s="8">
        <v>43212.312511574077</v>
      </c>
      <c r="D5523" t="s">
        <v>18072</v>
      </c>
      <c r="E5523" t="s">
        <v>18073</v>
      </c>
      <c r="F5523">
        <v>24</v>
      </c>
      <c r="G5523" t="e">
        <f>VLOOKUP(#REF!,#REF!,2,FALSE)</f>
        <v>#REF!</v>
      </c>
      <c r="H5523" t="s">
        <v>18074</v>
      </c>
      <c r="I5523">
        <v>2160231</v>
      </c>
      <c r="J5523">
        <v>17627</v>
      </c>
      <c r="K5523">
        <v>15557</v>
      </c>
      <c r="L5523">
        <v>9277</v>
      </c>
      <c r="M5523" t="b">
        <v>0</v>
      </c>
      <c r="N5523" t="b">
        <v>0</v>
      </c>
      <c r="O5523" t="b">
        <v>0</v>
      </c>
    </row>
    <row r="5524" spans="1:15">
      <c r="A5524" t="s">
        <v>18075</v>
      </c>
      <c r="B5524" s="8">
        <v>43087</v>
      </c>
      <c r="C5524" s="8">
        <v>43081.846701388888</v>
      </c>
      <c r="D5524" t="s">
        <v>18076</v>
      </c>
      <c r="E5524" t="s">
        <v>869</v>
      </c>
      <c r="F5524">
        <v>25</v>
      </c>
      <c r="G5524" t="e">
        <f>VLOOKUP(#REF!,#REF!,2,FALSE)</f>
        <v>#REF!</v>
      </c>
      <c r="H5524" t="s">
        <v>18077</v>
      </c>
      <c r="I5524">
        <v>38447</v>
      </c>
      <c r="J5524">
        <v>819</v>
      </c>
      <c r="K5524">
        <v>173</v>
      </c>
      <c r="L5524">
        <v>0</v>
      </c>
      <c r="M5524" t="b">
        <v>1</v>
      </c>
      <c r="N5524" t="b">
        <v>0</v>
      </c>
      <c r="O5524" t="b">
        <v>0</v>
      </c>
    </row>
    <row r="5525" spans="1:15">
      <c r="A5525" t="s">
        <v>18078</v>
      </c>
      <c r="B5525" s="8">
        <v>43139</v>
      </c>
      <c r="C5525" s="8">
        <v>43136.548819444448</v>
      </c>
      <c r="D5525" t="s">
        <v>18079</v>
      </c>
      <c r="E5525" t="s">
        <v>4265</v>
      </c>
      <c r="F5525">
        <v>25</v>
      </c>
      <c r="G5525" t="e">
        <f>VLOOKUP(#REF!,#REF!,2,FALSE)</f>
        <v>#REF!</v>
      </c>
      <c r="H5525" t="s">
        <v>18080</v>
      </c>
      <c r="I5525">
        <v>38316</v>
      </c>
      <c r="J5525">
        <v>124</v>
      </c>
      <c r="K5525">
        <v>26</v>
      </c>
      <c r="L5525">
        <v>146</v>
      </c>
      <c r="M5525" t="b">
        <v>0</v>
      </c>
      <c r="N5525" t="b">
        <v>0</v>
      </c>
      <c r="O5525" t="b">
        <v>0</v>
      </c>
    </row>
    <row r="5526" spans="1:15">
      <c r="A5526" t="s">
        <v>18081</v>
      </c>
      <c r="B5526" s="8">
        <v>43134</v>
      </c>
      <c r="C5526" s="8">
        <v>43129.251828703702</v>
      </c>
      <c r="D5526" t="s">
        <v>18082</v>
      </c>
      <c r="E5526" t="s">
        <v>3083</v>
      </c>
      <c r="F5526">
        <v>28</v>
      </c>
      <c r="G5526" t="e">
        <f>VLOOKUP(#REF!,#REF!,2,FALSE)</f>
        <v>#REF!</v>
      </c>
      <c r="H5526" t="s">
        <v>18083</v>
      </c>
      <c r="I5526">
        <v>38307</v>
      </c>
      <c r="J5526">
        <v>768</v>
      </c>
      <c r="K5526">
        <v>69</v>
      </c>
      <c r="L5526">
        <v>54</v>
      </c>
      <c r="M5526" t="b">
        <v>0</v>
      </c>
      <c r="N5526" t="b">
        <v>0</v>
      </c>
      <c r="O5526" t="b">
        <v>0</v>
      </c>
    </row>
    <row r="5527" spans="1:15">
      <c r="A5527" t="s">
        <v>18084</v>
      </c>
      <c r="B5527" s="8">
        <v>43216</v>
      </c>
      <c r="C5527" s="8">
        <v>43212.399756944447</v>
      </c>
      <c r="D5527" t="s">
        <v>18085</v>
      </c>
      <c r="E5527" t="s">
        <v>1334</v>
      </c>
      <c r="F5527">
        <v>10</v>
      </c>
      <c r="G5527" t="e">
        <f>VLOOKUP(#REF!,#REF!,2,FALSE)</f>
        <v>#REF!</v>
      </c>
      <c r="H5527" t="s">
        <v>18086</v>
      </c>
      <c r="I5527">
        <v>478030</v>
      </c>
      <c r="J5527">
        <v>30626</v>
      </c>
      <c r="K5527">
        <v>826</v>
      </c>
      <c r="L5527">
        <v>1159</v>
      </c>
      <c r="M5527" t="b">
        <v>0</v>
      </c>
      <c r="N5527" t="b">
        <v>0</v>
      </c>
      <c r="O5527" t="b">
        <v>0</v>
      </c>
    </row>
    <row r="5528" spans="1:15">
      <c r="A5528" t="s">
        <v>18087</v>
      </c>
      <c r="B5528" s="8">
        <v>43080</v>
      </c>
      <c r="C5528" s="8">
        <v>43073.791678240741</v>
      </c>
      <c r="D5528" t="s">
        <v>18088</v>
      </c>
      <c r="E5528" t="s">
        <v>15292</v>
      </c>
      <c r="F5528">
        <v>26</v>
      </c>
      <c r="G5528" t="e">
        <f>VLOOKUP(#REF!,#REF!,2,FALSE)</f>
        <v>#REF!</v>
      </c>
      <c r="H5528" t="s">
        <v>18089</v>
      </c>
      <c r="I5528">
        <v>38169</v>
      </c>
      <c r="J5528">
        <v>2597</v>
      </c>
      <c r="K5528">
        <v>24</v>
      </c>
      <c r="L5528">
        <v>144</v>
      </c>
      <c r="M5528" t="b">
        <v>0</v>
      </c>
      <c r="N5528" t="b">
        <v>0</v>
      </c>
      <c r="O5528" t="b">
        <v>0</v>
      </c>
    </row>
    <row r="5529" spans="1:15">
      <c r="A5529" t="s">
        <v>18090</v>
      </c>
      <c r="B5529" s="8">
        <v>43219</v>
      </c>
      <c r="C5529" s="8">
        <v>43212.500057870369</v>
      </c>
      <c r="D5529" t="s">
        <v>18091</v>
      </c>
      <c r="E5529" t="s">
        <v>1227</v>
      </c>
      <c r="F5529">
        <v>24</v>
      </c>
      <c r="G5529" t="e">
        <f>VLOOKUP(#REF!,#REF!,2,FALSE)</f>
        <v>#REF!</v>
      </c>
      <c r="H5529" t="s">
        <v>18092</v>
      </c>
      <c r="I5529">
        <v>940127</v>
      </c>
      <c r="J5529">
        <v>19857</v>
      </c>
      <c r="K5529">
        <v>928</v>
      </c>
      <c r="L5529">
        <v>4310</v>
      </c>
      <c r="M5529" t="b">
        <v>0</v>
      </c>
      <c r="N5529" t="b">
        <v>0</v>
      </c>
      <c r="O5529" t="b">
        <v>0</v>
      </c>
    </row>
    <row r="5530" spans="1:15">
      <c r="A5530" t="s">
        <v>18093</v>
      </c>
      <c r="B5530" s="8">
        <v>43058</v>
      </c>
      <c r="C5530" s="8">
        <v>43053.251111111109</v>
      </c>
      <c r="D5530" t="s">
        <v>18094</v>
      </c>
      <c r="E5530" t="s">
        <v>17097</v>
      </c>
      <c r="F5530">
        <v>26</v>
      </c>
      <c r="G5530" t="e">
        <f>VLOOKUP(#REF!,#REF!,2,FALSE)</f>
        <v>#REF!</v>
      </c>
      <c r="H5530" t="s">
        <v>17098</v>
      </c>
      <c r="I5530">
        <v>37376</v>
      </c>
      <c r="J5530">
        <v>2093</v>
      </c>
      <c r="K5530">
        <v>37</v>
      </c>
      <c r="L5530">
        <v>521</v>
      </c>
      <c r="M5530" t="b">
        <v>0</v>
      </c>
      <c r="N5530" t="b">
        <v>0</v>
      </c>
      <c r="O5530" t="b">
        <v>0</v>
      </c>
    </row>
    <row r="5531" spans="1:15">
      <c r="A5531" t="s">
        <v>18095</v>
      </c>
      <c r="B5531" s="8">
        <v>43066</v>
      </c>
      <c r="C5531" s="8">
        <v>42657.593645833331</v>
      </c>
      <c r="D5531" t="s">
        <v>18096</v>
      </c>
      <c r="E5531" t="s">
        <v>18097</v>
      </c>
      <c r="F5531">
        <v>1</v>
      </c>
      <c r="G5531" t="e">
        <f>VLOOKUP(#REF!,#REF!,2,FALSE)</f>
        <v>#REF!</v>
      </c>
      <c r="H5531" t="s">
        <v>18098</v>
      </c>
      <c r="I5531">
        <v>37346</v>
      </c>
      <c r="J5531">
        <v>0</v>
      </c>
      <c r="K5531">
        <v>0</v>
      </c>
      <c r="L5531">
        <v>0</v>
      </c>
      <c r="M5531" t="b">
        <v>1</v>
      </c>
      <c r="N5531" t="b">
        <v>1</v>
      </c>
      <c r="O5531" t="b">
        <v>0</v>
      </c>
    </row>
    <row r="5532" spans="1:15">
      <c r="A5532" t="s">
        <v>18099</v>
      </c>
      <c r="B5532" s="8">
        <v>43080</v>
      </c>
      <c r="C5532" s="8">
        <v>43076.694918981484</v>
      </c>
      <c r="D5532" t="s">
        <v>18100</v>
      </c>
      <c r="E5532" t="s">
        <v>440</v>
      </c>
      <c r="F5532">
        <v>25</v>
      </c>
      <c r="G5532" t="e">
        <f>VLOOKUP(#REF!,#REF!,2,FALSE)</f>
        <v>#REF!</v>
      </c>
      <c r="H5532" t="s">
        <v>18101</v>
      </c>
      <c r="I5532">
        <v>37199</v>
      </c>
      <c r="J5532">
        <v>195</v>
      </c>
      <c r="K5532">
        <v>86</v>
      </c>
      <c r="L5532">
        <v>49</v>
      </c>
      <c r="M5532" t="b">
        <v>0</v>
      </c>
      <c r="N5532" t="b">
        <v>0</v>
      </c>
      <c r="O5532" t="b">
        <v>0</v>
      </c>
    </row>
    <row r="5533" spans="1:15">
      <c r="A5533" t="s">
        <v>18102</v>
      </c>
      <c r="B5533" s="8">
        <v>43214</v>
      </c>
      <c r="C5533" s="8">
        <v>43212.819548611114</v>
      </c>
      <c r="D5533" t="s">
        <v>18103</v>
      </c>
      <c r="E5533" t="s">
        <v>15557</v>
      </c>
      <c r="F5533">
        <v>24</v>
      </c>
      <c r="G5533" t="e">
        <f>VLOOKUP(#REF!,#REF!,2,FALSE)</f>
        <v>#REF!</v>
      </c>
      <c r="H5533" t="s">
        <v>15558</v>
      </c>
      <c r="I5533">
        <v>575476</v>
      </c>
      <c r="J5533">
        <v>15218</v>
      </c>
      <c r="K5533">
        <v>426</v>
      </c>
      <c r="L5533">
        <v>1206</v>
      </c>
      <c r="M5533" t="b">
        <v>0</v>
      </c>
      <c r="N5533" t="b">
        <v>0</v>
      </c>
      <c r="O5533" t="b">
        <v>0</v>
      </c>
    </row>
    <row r="5534" spans="1:15">
      <c r="A5534" t="s">
        <v>18104</v>
      </c>
      <c r="B5534" s="8">
        <v>43082</v>
      </c>
      <c r="C5534" s="8">
        <v>43077.494895833333</v>
      </c>
      <c r="D5534" t="s">
        <v>18105</v>
      </c>
      <c r="E5534" t="s">
        <v>18106</v>
      </c>
      <c r="F5534">
        <v>22</v>
      </c>
      <c r="G5534" t="e">
        <f>VLOOKUP(#REF!,#REF!,2,FALSE)</f>
        <v>#REF!</v>
      </c>
      <c r="H5534" t="s">
        <v>18107</v>
      </c>
      <c r="I5534">
        <v>37170</v>
      </c>
      <c r="J5534">
        <v>1933</v>
      </c>
      <c r="K5534">
        <v>30</v>
      </c>
      <c r="L5534">
        <v>143</v>
      </c>
      <c r="M5534" t="b">
        <v>0</v>
      </c>
      <c r="N5534" t="b">
        <v>0</v>
      </c>
      <c r="O5534" t="b">
        <v>0</v>
      </c>
    </row>
    <row r="5535" spans="1:15">
      <c r="A5535" t="s">
        <v>18108</v>
      </c>
      <c r="B5535" s="8">
        <v>43218</v>
      </c>
      <c r="C5535" s="8">
        <v>43213.250034722223</v>
      </c>
      <c r="D5535" t="s">
        <v>18109</v>
      </c>
      <c r="E5535" t="s">
        <v>790</v>
      </c>
      <c r="F5535">
        <v>24</v>
      </c>
      <c r="G5535" t="e">
        <f>VLOOKUP(#REF!,#REF!,2,FALSE)</f>
        <v>#REF!</v>
      </c>
      <c r="H5535" t="s">
        <v>18110</v>
      </c>
      <c r="I5535">
        <v>2957935</v>
      </c>
      <c r="J5535">
        <v>51854</v>
      </c>
      <c r="K5535">
        <v>796</v>
      </c>
      <c r="L5535">
        <v>4954</v>
      </c>
      <c r="M5535" t="b">
        <v>0</v>
      </c>
      <c r="N5535" t="b">
        <v>0</v>
      </c>
      <c r="O5535" t="b">
        <v>0</v>
      </c>
    </row>
    <row r="5536" spans="1:15">
      <c r="A5536" t="s">
        <v>18111</v>
      </c>
      <c r="B5536" s="8">
        <v>43217</v>
      </c>
      <c r="C5536" s="8">
        <v>43213.250115740739</v>
      </c>
      <c r="D5536" t="s">
        <v>18112</v>
      </c>
      <c r="E5536" t="s">
        <v>790</v>
      </c>
      <c r="F5536">
        <v>24</v>
      </c>
      <c r="G5536" t="e">
        <f>VLOOKUP(#REF!,#REF!,2,FALSE)</f>
        <v>#REF!</v>
      </c>
      <c r="H5536" t="s">
        <v>18113</v>
      </c>
      <c r="I5536">
        <v>4022934</v>
      </c>
      <c r="J5536">
        <v>68202</v>
      </c>
      <c r="K5536">
        <v>1507</v>
      </c>
      <c r="L5536">
        <v>5499</v>
      </c>
      <c r="M5536" t="b">
        <v>0</v>
      </c>
      <c r="N5536" t="b">
        <v>0</v>
      </c>
      <c r="O5536" t="b">
        <v>0</v>
      </c>
    </row>
    <row r="5537" spans="1:15">
      <c r="A5537" t="s">
        <v>18114</v>
      </c>
      <c r="B5537" s="8">
        <v>43234</v>
      </c>
      <c r="C5537" s="8">
        <v>43213.291666666664</v>
      </c>
      <c r="D5537" t="s">
        <v>18115</v>
      </c>
      <c r="E5537" t="s">
        <v>3502</v>
      </c>
      <c r="F5537">
        <v>24</v>
      </c>
      <c r="G5537" t="e">
        <f>VLOOKUP(#REF!,#REF!,2,FALSE)</f>
        <v>#REF!</v>
      </c>
      <c r="H5537" t="s">
        <v>18116</v>
      </c>
      <c r="I5537">
        <v>1087394</v>
      </c>
      <c r="J5537">
        <v>25698</v>
      </c>
      <c r="K5537">
        <v>291</v>
      </c>
      <c r="L5537">
        <v>2489</v>
      </c>
      <c r="M5537" t="b">
        <v>0</v>
      </c>
      <c r="N5537" t="b">
        <v>0</v>
      </c>
      <c r="O5537" t="b">
        <v>0</v>
      </c>
    </row>
    <row r="5538" spans="1:15">
      <c r="A5538" t="s">
        <v>18117</v>
      </c>
      <c r="B5538" s="8">
        <v>43219</v>
      </c>
      <c r="C5538" s="8">
        <v>43213.320289351854</v>
      </c>
      <c r="D5538" t="s">
        <v>18118</v>
      </c>
      <c r="E5538" t="s">
        <v>3240</v>
      </c>
      <c r="F5538">
        <v>24</v>
      </c>
      <c r="G5538" t="e">
        <f>VLOOKUP(#REF!,#REF!,2,FALSE)</f>
        <v>#REF!</v>
      </c>
      <c r="H5538" t="s">
        <v>18119</v>
      </c>
      <c r="I5538">
        <v>1108183</v>
      </c>
      <c r="J5538">
        <v>19891</v>
      </c>
      <c r="K5538">
        <v>564</v>
      </c>
      <c r="L5538">
        <v>3358</v>
      </c>
      <c r="M5538" t="b">
        <v>0</v>
      </c>
      <c r="N5538" t="b">
        <v>0</v>
      </c>
      <c r="O5538" t="b">
        <v>0</v>
      </c>
    </row>
    <row r="5539" spans="1:15">
      <c r="A5539" t="s">
        <v>18120</v>
      </c>
      <c r="B5539" s="8">
        <v>43151</v>
      </c>
      <c r="C5539" s="8">
        <v>43144.695</v>
      </c>
      <c r="D5539" t="s">
        <v>18121</v>
      </c>
      <c r="E5539" t="s">
        <v>18122</v>
      </c>
      <c r="F5539">
        <v>28</v>
      </c>
      <c r="G5539" t="e">
        <f>VLOOKUP(#REF!,#REF!,2,FALSE)</f>
        <v>#REF!</v>
      </c>
      <c r="H5539" t="s">
        <v>100</v>
      </c>
      <c r="I5539">
        <v>37144</v>
      </c>
      <c r="J5539">
        <v>191</v>
      </c>
      <c r="K5539">
        <v>45</v>
      </c>
      <c r="L5539">
        <v>74</v>
      </c>
      <c r="M5539" t="b">
        <v>0</v>
      </c>
      <c r="N5539" t="b">
        <v>0</v>
      </c>
      <c r="O5539" t="b">
        <v>0</v>
      </c>
    </row>
    <row r="5540" spans="1:15">
      <c r="A5540" t="s">
        <v>18123</v>
      </c>
      <c r="B5540" s="8">
        <v>43091</v>
      </c>
      <c r="C5540" s="8">
        <v>43086.646041666667</v>
      </c>
      <c r="D5540" t="s">
        <v>18124</v>
      </c>
      <c r="E5540" t="s">
        <v>11262</v>
      </c>
      <c r="F5540">
        <v>26</v>
      </c>
      <c r="G5540" t="e">
        <f>VLOOKUP(#REF!,#REF!,2,FALSE)</f>
        <v>#REF!</v>
      </c>
      <c r="H5540" t="s">
        <v>18125</v>
      </c>
      <c r="I5540">
        <v>37102</v>
      </c>
      <c r="J5540">
        <v>2513</v>
      </c>
      <c r="K5540">
        <v>22</v>
      </c>
      <c r="L5540">
        <v>86</v>
      </c>
      <c r="M5540" t="b">
        <v>0</v>
      </c>
      <c r="N5540" t="b">
        <v>0</v>
      </c>
      <c r="O5540" t="b">
        <v>0</v>
      </c>
    </row>
    <row r="5541" spans="1:15">
      <c r="A5541" t="s">
        <v>18126</v>
      </c>
      <c r="B5541" s="8">
        <v>43082</v>
      </c>
      <c r="C5541" s="8">
        <v>43076.447314814817</v>
      </c>
      <c r="D5541" t="s">
        <v>18127</v>
      </c>
      <c r="E5541" t="s">
        <v>3679</v>
      </c>
      <c r="F5541">
        <v>25</v>
      </c>
      <c r="G5541" t="e">
        <f>VLOOKUP(#REF!,#REF!,2,FALSE)</f>
        <v>#REF!</v>
      </c>
      <c r="H5541" t="s">
        <v>18128</v>
      </c>
      <c r="I5541">
        <v>37098</v>
      </c>
      <c r="J5541">
        <v>1220</v>
      </c>
      <c r="K5541">
        <v>34</v>
      </c>
      <c r="L5541">
        <v>63</v>
      </c>
      <c r="M5541" t="b">
        <v>0</v>
      </c>
      <c r="N5541" t="b">
        <v>0</v>
      </c>
      <c r="O5541" t="b">
        <v>0</v>
      </c>
    </row>
    <row r="5542" spans="1:15">
      <c r="A5542" t="s">
        <v>18129</v>
      </c>
      <c r="B5542" s="8">
        <v>43129</v>
      </c>
      <c r="C5542" s="8">
        <v>43124.25509259259</v>
      </c>
      <c r="D5542" t="s">
        <v>18130</v>
      </c>
      <c r="E5542" t="s">
        <v>1833</v>
      </c>
      <c r="F5542">
        <v>25</v>
      </c>
      <c r="G5542" t="e">
        <f>VLOOKUP(#REF!,#REF!,2,FALSE)</f>
        <v>#REF!</v>
      </c>
      <c r="H5542" t="s">
        <v>18131</v>
      </c>
      <c r="I5542">
        <v>37095</v>
      </c>
      <c r="J5542">
        <v>240</v>
      </c>
      <c r="K5542">
        <v>9</v>
      </c>
      <c r="L5542">
        <v>33</v>
      </c>
      <c r="M5542" t="b">
        <v>0</v>
      </c>
      <c r="N5542" t="b">
        <v>0</v>
      </c>
      <c r="O5542" t="b">
        <v>0</v>
      </c>
    </row>
    <row r="5543" spans="1:15">
      <c r="A5543" t="s">
        <v>18132</v>
      </c>
      <c r="B5543" s="8">
        <v>43079</v>
      </c>
      <c r="C5543" s="8">
        <v>43073.439305555556</v>
      </c>
      <c r="D5543" t="s">
        <v>18133</v>
      </c>
      <c r="E5543" t="s">
        <v>18134</v>
      </c>
      <c r="F5543">
        <v>17</v>
      </c>
      <c r="G5543" t="e">
        <f>VLOOKUP(#REF!,#REF!,2,FALSE)</f>
        <v>#REF!</v>
      </c>
      <c r="H5543" t="s">
        <v>18135</v>
      </c>
      <c r="I5543">
        <v>36929</v>
      </c>
      <c r="J5543">
        <v>0</v>
      </c>
      <c r="K5543">
        <v>0</v>
      </c>
      <c r="L5543">
        <v>0</v>
      </c>
      <c r="M5543" t="b">
        <v>1</v>
      </c>
      <c r="N5543" t="b">
        <v>1</v>
      </c>
      <c r="O5543" t="b">
        <v>0</v>
      </c>
    </row>
    <row r="5544" spans="1:15">
      <c r="A5544" t="s">
        <v>18136</v>
      </c>
      <c r="B5544" s="8">
        <v>43234</v>
      </c>
      <c r="C5544" s="8">
        <v>43213.375034722223</v>
      </c>
      <c r="D5544" t="s">
        <v>18137</v>
      </c>
      <c r="E5544" t="s">
        <v>13440</v>
      </c>
      <c r="F5544">
        <v>10</v>
      </c>
      <c r="G5544" t="e">
        <f>VLOOKUP(#REF!,#REF!,2,FALSE)</f>
        <v>#REF!</v>
      </c>
      <c r="H5544" t="s">
        <v>17680</v>
      </c>
      <c r="I5544">
        <v>2372980</v>
      </c>
      <c r="J5544">
        <v>67483</v>
      </c>
      <c r="K5544">
        <v>1330</v>
      </c>
      <c r="L5544">
        <v>3599</v>
      </c>
      <c r="M5544" t="b">
        <v>0</v>
      </c>
      <c r="N5544" t="b">
        <v>0</v>
      </c>
      <c r="O5544" t="b">
        <v>0</v>
      </c>
    </row>
    <row r="5545" spans="1:15">
      <c r="A5545" t="s">
        <v>18138</v>
      </c>
      <c r="B5545" s="8">
        <v>43055</v>
      </c>
      <c r="C5545" s="8">
        <v>43051.308668981481</v>
      </c>
      <c r="D5545" t="s">
        <v>18139</v>
      </c>
      <c r="E5545" t="s">
        <v>18140</v>
      </c>
      <c r="F5545">
        <v>25</v>
      </c>
      <c r="G5545" t="e">
        <f>VLOOKUP(#REF!,#REF!,2,FALSE)</f>
        <v>#REF!</v>
      </c>
      <c r="H5545" t="s">
        <v>18141</v>
      </c>
      <c r="I5545">
        <v>36859</v>
      </c>
      <c r="J5545">
        <v>23</v>
      </c>
      <c r="K5545">
        <v>10</v>
      </c>
      <c r="L5545">
        <v>135</v>
      </c>
      <c r="M5545" t="b">
        <v>0</v>
      </c>
      <c r="N5545" t="b">
        <v>0</v>
      </c>
      <c r="O5545" t="b">
        <v>0</v>
      </c>
    </row>
    <row r="5546" spans="1:15">
      <c r="A5546" t="s">
        <v>18142</v>
      </c>
      <c r="B5546" s="8">
        <v>43234</v>
      </c>
      <c r="C5546" s="8">
        <v>43213.375150462962</v>
      </c>
      <c r="D5546" t="s">
        <v>18143</v>
      </c>
      <c r="E5546" t="s">
        <v>1808</v>
      </c>
      <c r="F5546">
        <v>24</v>
      </c>
      <c r="G5546" t="e">
        <f>VLOOKUP(#REF!,#REF!,2,FALSE)</f>
        <v>#REF!</v>
      </c>
      <c r="H5546" t="s">
        <v>18144</v>
      </c>
      <c r="I5546">
        <v>6461082</v>
      </c>
      <c r="J5546">
        <v>70438</v>
      </c>
      <c r="K5546">
        <v>4600</v>
      </c>
      <c r="L5546">
        <v>8690</v>
      </c>
      <c r="M5546" t="b">
        <v>0</v>
      </c>
      <c r="N5546" t="b">
        <v>0</v>
      </c>
      <c r="O5546" t="b">
        <v>0</v>
      </c>
    </row>
    <row r="5547" spans="1:15">
      <c r="A5547" t="s">
        <v>18145</v>
      </c>
      <c r="B5547" s="8">
        <v>43127</v>
      </c>
      <c r="C5547" s="8">
        <v>43121.416701388887</v>
      </c>
      <c r="D5547" t="s">
        <v>18146</v>
      </c>
      <c r="E5547" t="s">
        <v>16993</v>
      </c>
      <c r="F5547">
        <v>17</v>
      </c>
      <c r="G5547" t="e">
        <f>VLOOKUP(#REF!,#REF!,2,FALSE)</f>
        <v>#REF!</v>
      </c>
      <c r="H5547" t="s">
        <v>18147</v>
      </c>
      <c r="I5547">
        <v>36591</v>
      </c>
      <c r="J5547">
        <v>2519</v>
      </c>
      <c r="K5547">
        <v>25</v>
      </c>
      <c r="L5547">
        <v>155</v>
      </c>
      <c r="M5547" t="b">
        <v>0</v>
      </c>
      <c r="N5547" t="b">
        <v>0</v>
      </c>
      <c r="O5547" t="b">
        <v>0</v>
      </c>
    </row>
    <row r="5548" spans="1:15">
      <c r="A5548" t="s">
        <v>18148</v>
      </c>
      <c r="B5548" s="8">
        <v>43126</v>
      </c>
      <c r="C5548" s="8">
        <v>43123.166701388887</v>
      </c>
      <c r="D5548" t="s">
        <v>18149</v>
      </c>
      <c r="E5548" t="s">
        <v>2178</v>
      </c>
      <c r="F5548">
        <v>23</v>
      </c>
      <c r="G5548" t="e">
        <f>VLOOKUP(#REF!,#REF!,2,FALSE)</f>
        <v>#REF!</v>
      </c>
      <c r="H5548" t="s">
        <v>18150</v>
      </c>
      <c r="I5548">
        <v>36526</v>
      </c>
      <c r="J5548">
        <v>260</v>
      </c>
      <c r="K5548">
        <v>47</v>
      </c>
      <c r="L5548">
        <v>97</v>
      </c>
      <c r="M5548" t="b">
        <v>0</v>
      </c>
      <c r="N5548" t="b">
        <v>0</v>
      </c>
      <c r="O5548" t="b">
        <v>0</v>
      </c>
    </row>
    <row r="5549" spans="1:15">
      <c r="A5549" t="s">
        <v>18151</v>
      </c>
      <c r="B5549" s="8">
        <v>43098</v>
      </c>
      <c r="C5549" s="8">
        <v>43089.516840277778</v>
      </c>
      <c r="D5549" t="s">
        <v>18152</v>
      </c>
      <c r="E5549" t="s">
        <v>18153</v>
      </c>
      <c r="F5549">
        <v>1</v>
      </c>
      <c r="G5549" t="e">
        <f>VLOOKUP(#REF!,#REF!,2,FALSE)</f>
        <v>#REF!</v>
      </c>
      <c r="H5549" t="s">
        <v>18154</v>
      </c>
      <c r="I5549">
        <v>36515</v>
      </c>
      <c r="J5549">
        <v>1012</v>
      </c>
      <c r="K5549">
        <v>32</v>
      </c>
      <c r="L5549">
        <v>392</v>
      </c>
      <c r="M5549" t="b">
        <v>0</v>
      </c>
      <c r="N5549" t="b">
        <v>0</v>
      </c>
      <c r="O5549" t="b">
        <v>0</v>
      </c>
    </row>
    <row r="5550" spans="1:15">
      <c r="A5550" t="s">
        <v>18155</v>
      </c>
      <c r="B5550" s="8">
        <v>43087</v>
      </c>
      <c r="C5550" s="8">
        <v>43081.793287037035</v>
      </c>
      <c r="D5550" t="s">
        <v>18156</v>
      </c>
      <c r="E5550" t="s">
        <v>12221</v>
      </c>
      <c r="F5550">
        <v>26</v>
      </c>
      <c r="G5550" t="e">
        <f>VLOOKUP(#REF!,#REF!,2,FALSE)</f>
        <v>#REF!</v>
      </c>
      <c r="H5550" t="s">
        <v>18157</v>
      </c>
      <c r="I5550">
        <v>36476</v>
      </c>
      <c r="J5550">
        <v>4271</v>
      </c>
      <c r="K5550">
        <v>21</v>
      </c>
      <c r="L5550">
        <v>710</v>
      </c>
      <c r="M5550" t="b">
        <v>0</v>
      </c>
      <c r="N5550" t="b">
        <v>0</v>
      </c>
      <c r="O5550" t="b">
        <v>0</v>
      </c>
    </row>
    <row r="5551" spans="1:15">
      <c r="A5551" t="s">
        <v>18158</v>
      </c>
      <c r="B5551" s="8">
        <v>43234</v>
      </c>
      <c r="C5551" s="8">
        <v>43213.551574074074</v>
      </c>
      <c r="D5551" t="s">
        <v>18159</v>
      </c>
      <c r="E5551" t="s">
        <v>18160</v>
      </c>
      <c r="F5551">
        <v>10</v>
      </c>
      <c r="G5551" t="e">
        <f>VLOOKUP(#REF!,#REF!,2,FALSE)</f>
        <v>#REF!</v>
      </c>
      <c r="H5551" t="s">
        <v>18161</v>
      </c>
      <c r="I5551">
        <v>4244395</v>
      </c>
      <c r="J5551">
        <v>245110</v>
      </c>
      <c r="K5551">
        <v>2384</v>
      </c>
      <c r="L5551">
        <v>17119</v>
      </c>
      <c r="M5551" t="b">
        <v>0</v>
      </c>
      <c r="N5551" t="b">
        <v>0</v>
      </c>
      <c r="O5551" t="b">
        <v>0</v>
      </c>
    </row>
    <row r="5552" spans="1:15">
      <c r="A5552" t="s">
        <v>18162</v>
      </c>
      <c r="B5552" s="8">
        <v>43060</v>
      </c>
      <c r="C5552" s="8">
        <v>43054.356840277775</v>
      </c>
      <c r="D5552" t="s">
        <v>18163</v>
      </c>
      <c r="E5552" t="s">
        <v>11797</v>
      </c>
      <c r="F5552">
        <v>17</v>
      </c>
      <c r="G5552" t="e">
        <f>VLOOKUP(#REF!,#REF!,2,FALSE)</f>
        <v>#REF!</v>
      </c>
      <c r="H5552" t="s">
        <v>18164</v>
      </c>
      <c r="I5552">
        <v>36414</v>
      </c>
      <c r="J5552">
        <v>125</v>
      </c>
      <c r="K5552">
        <v>16</v>
      </c>
      <c r="L5552">
        <v>40</v>
      </c>
      <c r="M5552" t="b">
        <v>0</v>
      </c>
      <c r="N5552" t="b">
        <v>0</v>
      </c>
      <c r="O5552" t="b">
        <v>0</v>
      </c>
    </row>
    <row r="5553" spans="1:15">
      <c r="A5553" t="s">
        <v>18165</v>
      </c>
      <c r="B5553" s="8">
        <v>43112</v>
      </c>
      <c r="C5553" s="8">
        <v>43107.316886574074</v>
      </c>
      <c r="D5553" t="s">
        <v>18166</v>
      </c>
      <c r="E5553" t="s">
        <v>5652</v>
      </c>
      <c r="F5553">
        <v>25</v>
      </c>
      <c r="G5553" t="e">
        <f>VLOOKUP(#REF!,#REF!,2,FALSE)</f>
        <v>#REF!</v>
      </c>
      <c r="H5553" t="s">
        <v>18167</v>
      </c>
      <c r="I5553">
        <v>36241</v>
      </c>
      <c r="J5553">
        <v>210</v>
      </c>
      <c r="K5553">
        <v>83</v>
      </c>
      <c r="L5553">
        <v>544</v>
      </c>
      <c r="M5553" t="b">
        <v>0</v>
      </c>
      <c r="N5553" t="b">
        <v>0</v>
      </c>
      <c r="O5553" t="b">
        <v>0</v>
      </c>
    </row>
    <row r="5554" spans="1:15">
      <c r="A5554" t="s">
        <v>18168</v>
      </c>
      <c r="B5554" s="8">
        <v>43127</v>
      </c>
      <c r="C5554" s="8">
        <v>43122.418368055558</v>
      </c>
      <c r="D5554" t="s">
        <v>18169</v>
      </c>
      <c r="E5554" t="s">
        <v>4265</v>
      </c>
      <c r="F5554">
        <v>25</v>
      </c>
      <c r="G5554" t="e">
        <f>VLOOKUP(#REF!,#REF!,2,FALSE)</f>
        <v>#REF!</v>
      </c>
      <c r="H5554" t="s">
        <v>18170</v>
      </c>
      <c r="I5554">
        <v>36168</v>
      </c>
      <c r="J5554">
        <v>463</v>
      </c>
      <c r="K5554">
        <v>165</v>
      </c>
      <c r="L5554">
        <v>748</v>
      </c>
      <c r="M5554" t="b">
        <v>0</v>
      </c>
      <c r="N5554" t="b">
        <v>0</v>
      </c>
      <c r="O5554" t="b">
        <v>0</v>
      </c>
    </row>
    <row r="5555" spans="1:15">
      <c r="A5555" t="s">
        <v>18171</v>
      </c>
      <c r="B5555" s="8">
        <v>43081</v>
      </c>
      <c r="C5555" s="8">
        <v>43075.375810185185</v>
      </c>
      <c r="D5555" t="s">
        <v>18172</v>
      </c>
      <c r="E5555" t="s">
        <v>1304</v>
      </c>
      <c r="F5555">
        <v>26</v>
      </c>
      <c r="G5555" t="e">
        <f>VLOOKUP(#REF!,#REF!,2,FALSE)</f>
        <v>#REF!</v>
      </c>
      <c r="H5555" t="s">
        <v>18173</v>
      </c>
      <c r="I5555">
        <v>36113</v>
      </c>
      <c r="J5555">
        <v>1187</v>
      </c>
      <c r="K5555">
        <v>28</v>
      </c>
      <c r="L5555">
        <v>93</v>
      </c>
      <c r="M5555" t="b">
        <v>0</v>
      </c>
      <c r="N5555" t="b">
        <v>0</v>
      </c>
      <c r="O5555" t="b">
        <v>0</v>
      </c>
    </row>
    <row r="5556" spans="1:15">
      <c r="A5556" t="s">
        <v>18174</v>
      </c>
      <c r="B5556" s="8">
        <v>43220</v>
      </c>
      <c r="C5556" s="8">
        <v>43213.856608796297</v>
      </c>
      <c r="D5556" t="s">
        <v>18175</v>
      </c>
      <c r="E5556" t="s">
        <v>15557</v>
      </c>
      <c r="F5556">
        <v>24</v>
      </c>
      <c r="G5556" t="e">
        <f>VLOOKUP(#REF!,#REF!,2,FALSE)</f>
        <v>#REF!</v>
      </c>
      <c r="H5556" t="s">
        <v>15558</v>
      </c>
      <c r="I5556">
        <v>1591562</v>
      </c>
      <c r="J5556">
        <v>37894</v>
      </c>
      <c r="K5556">
        <v>1401</v>
      </c>
      <c r="L5556">
        <v>2296</v>
      </c>
      <c r="M5556" t="b">
        <v>0</v>
      </c>
      <c r="N5556" t="b">
        <v>0</v>
      </c>
      <c r="O5556" t="b">
        <v>0</v>
      </c>
    </row>
    <row r="5557" spans="1:15">
      <c r="A5557" t="s">
        <v>18176</v>
      </c>
      <c r="B5557" s="8">
        <v>43234</v>
      </c>
      <c r="C5557" s="8">
        <v>43213.864618055559</v>
      </c>
      <c r="D5557" t="s">
        <v>18177</v>
      </c>
      <c r="E5557" t="s">
        <v>3520</v>
      </c>
      <c r="F5557">
        <v>24</v>
      </c>
      <c r="G5557" t="e">
        <f>VLOOKUP(#REF!,#REF!,2,FALSE)</f>
        <v>#REF!</v>
      </c>
      <c r="H5557" t="s">
        <v>18178</v>
      </c>
      <c r="I5557">
        <v>59254638</v>
      </c>
      <c r="J5557">
        <v>1295189</v>
      </c>
      <c r="K5557">
        <v>47162</v>
      </c>
      <c r="L5557">
        <v>139879</v>
      </c>
      <c r="M5557" t="b">
        <v>0</v>
      </c>
      <c r="N5557" t="b">
        <v>0</v>
      </c>
      <c r="O5557" t="b">
        <v>0</v>
      </c>
    </row>
    <row r="5558" spans="1:15">
      <c r="A5558" t="s">
        <v>18179</v>
      </c>
      <c r="B5558" s="8">
        <v>43218</v>
      </c>
      <c r="C5558" s="8">
        <v>43214.020868055559</v>
      </c>
      <c r="D5558" t="s">
        <v>18180</v>
      </c>
      <c r="E5558" t="s">
        <v>380</v>
      </c>
      <c r="F5558">
        <v>24</v>
      </c>
      <c r="G5558" t="e">
        <f>VLOOKUP(#REF!,#REF!,2,FALSE)</f>
        <v>#REF!</v>
      </c>
      <c r="H5558" t="s">
        <v>18181</v>
      </c>
      <c r="I5558">
        <v>4174131</v>
      </c>
      <c r="J5558">
        <v>60869</v>
      </c>
      <c r="K5558">
        <v>1845</v>
      </c>
      <c r="L5558">
        <v>2591</v>
      </c>
      <c r="M5558" t="b">
        <v>0</v>
      </c>
      <c r="N5558" t="b">
        <v>0</v>
      </c>
      <c r="O5558" t="b">
        <v>0</v>
      </c>
    </row>
    <row r="5559" spans="1:15">
      <c r="A5559" t="s">
        <v>18182</v>
      </c>
      <c r="B5559" s="8">
        <v>43234</v>
      </c>
      <c r="C5559" s="8">
        <v>43214.040370370371</v>
      </c>
      <c r="D5559" t="s">
        <v>18183</v>
      </c>
      <c r="E5559" t="s">
        <v>18184</v>
      </c>
      <c r="F5559">
        <v>24</v>
      </c>
      <c r="G5559" t="e">
        <f>VLOOKUP(#REF!,#REF!,2,FALSE)</f>
        <v>#REF!</v>
      </c>
      <c r="H5559" t="s">
        <v>18185</v>
      </c>
      <c r="I5559">
        <v>48654951</v>
      </c>
      <c r="J5559">
        <v>811144</v>
      </c>
      <c r="K5559">
        <v>33051</v>
      </c>
      <c r="L5559">
        <v>48941</v>
      </c>
      <c r="M5559" t="b">
        <v>0</v>
      </c>
      <c r="N5559" t="b">
        <v>0</v>
      </c>
      <c r="O5559" t="b">
        <v>0</v>
      </c>
    </row>
    <row r="5560" spans="1:15">
      <c r="A5560" t="s">
        <v>18186</v>
      </c>
      <c r="B5560" s="8">
        <v>43220</v>
      </c>
      <c r="C5560" s="8">
        <v>43214.125034722223</v>
      </c>
      <c r="D5560" t="s">
        <v>18187</v>
      </c>
      <c r="E5560" t="s">
        <v>1097</v>
      </c>
      <c r="F5560">
        <v>24</v>
      </c>
      <c r="G5560" t="e">
        <f>VLOOKUP(#REF!,#REF!,2,FALSE)</f>
        <v>#REF!</v>
      </c>
      <c r="H5560" t="s">
        <v>18188</v>
      </c>
      <c r="I5560">
        <v>665478</v>
      </c>
      <c r="J5560">
        <v>15577</v>
      </c>
      <c r="K5560">
        <v>417</v>
      </c>
      <c r="L5560">
        <v>1465</v>
      </c>
      <c r="M5560" t="b">
        <v>0</v>
      </c>
      <c r="N5560" t="b">
        <v>0</v>
      </c>
      <c r="O5560" t="b">
        <v>0</v>
      </c>
    </row>
    <row r="5561" spans="1:15">
      <c r="A5561" t="s">
        <v>18189</v>
      </c>
      <c r="B5561" s="8">
        <v>43071</v>
      </c>
      <c r="C5561" s="8">
        <v>43066.41609953704</v>
      </c>
      <c r="D5561" t="s">
        <v>18190</v>
      </c>
      <c r="E5561" t="s">
        <v>18191</v>
      </c>
      <c r="F5561">
        <v>26</v>
      </c>
      <c r="G5561" t="e">
        <f>VLOOKUP(#REF!,#REF!,2,FALSE)</f>
        <v>#REF!</v>
      </c>
      <c r="H5561" t="s">
        <v>18192</v>
      </c>
      <c r="I5561">
        <v>36110</v>
      </c>
      <c r="J5561">
        <v>1419</v>
      </c>
      <c r="K5561">
        <v>126</v>
      </c>
      <c r="L5561">
        <v>77</v>
      </c>
      <c r="M5561" t="b">
        <v>0</v>
      </c>
      <c r="N5561" t="b">
        <v>0</v>
      </c>
      <c r="O5561" t="b">
        <v>0</v>
      </c>
    </row>
    <row r="5562" spans="1:15">
      <c r="A5562" t="s">
        <v>18193</v>
      </c>
      <c r="B5562" s="8">
        <v>43134</v>
      </c>
      <c r="C5562" s="8">
        <v>43128.910763888889</v>
      </c>
      <c r="D5562" t="s">
        <v>18194</v>
      </c>
      <c r="E5562" t="s">
        <v>16637</v>
      </c>
      <c r="F5562">
        <v>28</v>
      </c>
      <c r="G5562" t="e">
        <f>VLOOKUP(#REF!,#REF!,2,FALSE)</f>
        <v>#REF!</v>
      </c>
      <c r="H5562" t="s">
        <v>18195</v>
      </c>
      <c r="I5562">
        <v>36007</v>
      </c>
      <c r="J5562">
        <v>2712</v>
      </c>
      <c r="K5562">
        <v>16</v>
      </c>
      <c r="L5562">
        <v>231</v>
      </c>
      <c r="M5562" t="b">
        <v>0</v>
      </c>
      <c r="N5562" t="b">
        <v>0</v>
      </c>
      <c r="O5562" t="b">
        <v>0</v>
      </c>
    </row>
    <row r="5563" spans="1:15">
      <c r="A5563" t="s">
        <v>18196</v>
      </c>
      <c r="B5563" s="8">
        <v>43092</v>
      </c>
      <c r="C5563" s="8">
        <v>43087.459965277776</v>
      </c>
      <c r="D5563" t="s">
        <v>18197</v>
      </c>
      <c r="E5563" t="s">
        <v>18198</v>
      </c>
      <c r="F5563">
        <v>22</v>
      </c>
      <c r="G5563" t="e">
        <f>VLOOKUP(#REF!,#REF!,2,FALSE)</f>
        <v>#REF!</v>
      </c>
      <c r="H5563" t="s">
        <v>18199</v>
      </c>
      <c r="I5563">
        <v>35916</v>
      </c>
      <c r="J5563">
        <v>0</v>
      </c>
      <c r="K5563">
        <v>0</v>
      </c>
      <c r="L5563">
        <v>70</v>
      </c>
      <c r="M5563" t="b">
        <v>0</v>
      </c>
      <c r="N5563" t="b">
        <v>1</v>
      </c>
      <c r="O5563" t="b">
        <v>0</v>
      </c>
    </row>
    <row r="5564" spans="1:15">
      <c r="A5564" t="s">
        <v>18200</v>
      </c>
      <c r="B5564" s="8">
        <v>43103</v>
      </c>
      <c r="C5564" s="8">
        <v>43102.333402777775</v>
      </c>
      <c r="D5564" t="s">
        <v>18201</v>
      </c>
      <c r="E5564" t="s">
        <v>2324</v>
      </c>
      <c r="F5564">
        <v>26</v>
      </c>
      <c r="G5564" t="e">
        <f>VLOOKUP(#REF!,#REF!,2,FALSE)</f>
        <v>#REF!</v>
      </c>
      <c r="H5564" t="s">
        <v>18202</v>
      </c>
      <c r="I5564">
        <v>35862</v>
      </c>
      <c r="J5564">
        <v>964</v>
      </c>
      <c r="K5564">
        <v>137</v>
      </c>
      <c r="L5564">
        <v>75</v>
      </c>
      <c r="M5564" t="b">
        <v>0</v>
      </c>
      <c r="N5564" t="b">
        <v>0</v>
      </c>
      <c r="O5564" t="b">
        <v>0</v>
      </c>
    </row>
    <row r="5565" spans="1:15">
      <c r="A5565" t="s">
        <v>18203</v>
      </c>
      <c r="B5565" s="8">
        <v>43133</v>
      </c>
      <c r="C5565" s="8">
        <v>43128.335578703707</v>
      </c>
      <c r="D5565" t="s">
        <v>18204</v>
      </c>
      <c r="E5565" t="s">
        <v>18205</v>
      </c>
      <c r="F5565">
        <v>1</v>
      </c>
      <c r="G5565" t="e">
        <f>VLOOKUP(#REF!,#REF!,2,FALSE)</f>
        <v>#REF!</v>
      </c>
      <c r="H5565" t="s">
        <v>18206</v>
      </c>
      <c r="I5565">
        <v>35615</v>
      </c>
      <c r="J5565">
        <v>1217</v>
      </c>
      <c r="K5565">
        <v>12</v>
      </c>
      <c r="L5565">
        <v>182</v>
      </c>
      <c r="M5565" t="b">
        <v>0</v>
      </c>
      <c r="N5565" t="b">
        <v>0</v>
      </c>
      <c r="O5565" t="b">
        <v>0</v>
      </c>
    </row>
    <row r="5566" spans="1:15">
      <c r="A5566" t="s">
        <v>18207</v>
      </c>
      <c r="B5566" s="8">
        <v>43234</v>
      </c>
      <c r="C5566" s="8">
        <v>43214.333368055559</v>
      </c>
      <c r="D5566" t="s">
        <v>18208</v>
      </c>
      <c r="E5566" t="s">
        <v>18209</v>
      </c>
      <c r="F5566">
        <v>10</v>
      </c>
      <c r="G5566" t="e">
        <f>VLOOKUP(#REF!,#REF!,2,FALSE)</f>
        <v>#REF!</v>
      </c>
      <c r="H5566" t="s">
        <v>18210</v>
      </c>
      <c r="I5566">
        <v>13831320</v>
      </c>
      <c r="J5566">
        <v>395282</v>
      </c>
      <c r="K5566">
        <v>20532</v>
      </c>
      <c r="L5566">
        <v>35732</v>
      </c>
      <c r="M5566" t="b">
        <v>0</v>
      </c>
      <c r="N5566" t="b">
        <v>0</v>
      </c>
      <c r="O5566" t="b">
        <v>0</v>
      </c>
    </row>
    <row r="5567" spans="1:15">
      <c r="A5567" t="s">
        <v>18211</v>
      </c>
      <c r="B5567" s="8">
        <v>43124</v>
      </c>
      <c r="C5567" s="8">
        <v>43089.095219907409</v>
      </c>
      <c r="D5567" t="s">
        <v>18212</v>
      </c>
      <c r="E5567" t="s">
        <v>18213</v>
      </c>
      <c r="F5567">
        <v>2</v>
      </c>
      <c r="G5567" t="e">
        <f>VLOOKUP(#REF!,#REF!,2,FALSE)</f>
        <v>#REF!</v>
      </c>
      <c r="H5567" t="s">
        <v>18214</v>
      </c>
      <c r="I5567">
        <v>35573</v>
      </c>
      <c r="J5567">
        <v>230</v>
      </c>
      <c r="K5567">
        <v>19</v>
      </c>
      <c r="L5567">
        <v>19</v>
      </c>
      <c r="M5567" t="b">
        <v>0</v>
      </c>
      <c r="N5567" t="b">
        <v>0</v>
      </c>
      <c r="O5567" t="b">
        <v>0</v>
      </c>
    </row>
    <row r="5568" spans="1:15">
      <c r="A5568" t="s">
        <v>18215</v>
      </c>
      <c r="B5568" s="8">
        <v>43234</v>
      </c>
      <c r="C5568" s="8">
        <v>43214.372615740744</v>
      </c>
      <c r="D5568" t="s">
        <v>18216</v>
      </c>
      <c r="E5568" t="s">
        <v>18217</v>
      </c>
      <c r="F5568">
        <v>10</v>
      </c>
      <c r="G5568" t="e">
        <f>VLOOKUP(#REF!,#REF!,2,FALSE)</f>
        <v>#REF!</v>
      </c>
      <c r="H5568" t="s">
        <v>18218</v>
      </c>
      <c r="I5568">
        <v>18438586</v>
      </c>
      <c r="J5568">
        <v>487264</v>
      </c>
      <c r="K5568">
        <v>11915</v>
      </c>
      <c r="L5568">
        <v>28473</v>
      </c>
      <c r="M5568" t="b">
        <v>0</v>
      </c>
      <c r="N5568" t="b">
        <v>0</v>
      </c>
      <c r="O5568" t="b">
        <v>0</v>
      </c>
    </row>
    <row r="5569" spans="1:15">
      <c r="A5569" t="s">
        <v>18219</v>
      </c>
      <c r="B5569" s="8">
        <v>43087</v>
      </c>
      <c r="C5569" s="8">
        <v>43081.458356481482</v>
      </c>
      <c r="D5569" t="s">
        <v>18220</v>
      </c>
      <c r="E5569" t="s">
        <v>18221</v>
      </c>
      <c r="F5569">
        <v>1</v>
      </c>
      <c r="G5569" t="e">
        <f>VLOOKUP(#REF!,#REF!,2,FALSE)</f>
        <v>#REF!</v>
      </c>
      <c r="H5569" t="s">
        <v>18222</v>
      </c>
      <c r="I5569">
        <v>35247</v>
      </c>
      <c r="J5569">
        <v>775</v>
      </c>
      <c r="K5569">
        <v>33</v>
      </c>
      <c r="L5569">
        <v>102</v>
      </c>
      <c r="M5569" t="b">
        <v>0</v>
      </c>
      <c r="N5569" t="b">
        <v>0</v>
      </c>
      <c r="O5569" t="b">
        <v>0</v>
      </c>
    </row>
    <row r="5570" spans="1:15">
      <c r="A5570" t="s">
        <v>18223</v>
      </c>
      <c r="B5570" s="8">
        <v>43223</v>
      </c>
      <c r="C5570" s="8">
        <v>43214.375011574077</v>
      </c>
      <c r="D5570" t="s">
        <v>18224</v>
      </c>
      <c r="E5570" t="s">
        <v>2468</v>
      </c>
      <c r="F5570">
        <v>10</v>
      </c>
      <c r="G5570" t="e">
        <f>VLOOKUP(#REF!,#REF!,2,FALSE)</f>
        <v>#REF!</v>
      </c>
      <c r="H5570" t="s">
        <v>18225</v>
      </c>
      <c r="I5570">
        <v>16146848</v>
      </c>
      <c r="J5570">
        <v>1094557</v>
      </c>
      <c r="K5570">
        <v>8876</v>
      </c>
      <c r="L5570">
        <v>65275</v>
      </c>
      <c r="M5570" t="b">
        <v>0</v>
      </c>
      <c r="N5570" t="b">
        <v>0</v>
      </c>
      <c r="O5570" t="b">
        <v>0</v>
      </c>
    </row>
    <row r="5571" spans="1:15">
      <c r="A5571" t="s">
        <v>18226</v>
      </c>
      <c r="B5571" s="8">
        <v>43075</v>
      </c>
      <c r="C5571" s="8">
        <v>43068.587280092594</v>
      </c>
      <c r="D5571" t="s">
        <v>18227</v>
      </c>
      <c r="E5571" t="s">
        <v>8838</v>
      </c>
      <c r="F5571">
        <v>25</v>
      </c>
      <c r="G5571" t="e">
        <f>VLOOKUP(#REF!,#REF!,2,FALSE)</f>
        <v>#REF!</v>
      </c>
      <c r="H5571" t="s">
        <v>18228</v>
      </c>
      <c r="I5571">
        <v>35235</v>
      </c>
      <c r="J5571">
        <v>166</v>
      </c>
      <c r="K5571">
        <v>40</v>
      </c>
      <c r="L5571">
        <v>65</v>
      </c>
      <c r="M5571" t="b">
        <v>0</v>
      </c>
      <c r="N5571" t="b">
        <v>0</v>
      </c>
      <c r="O5571" t="b">
        <v>0</v>
      </c>
    </row>
    <row r="5572" spans="1:15">
      <c r="A5572" t="s">
        <v>18229</v>
      </c>
      <c r="B5572" s="8">
        <v>43095</v>
      </c>
      <c r="C5572" s="8">
        <v>43089.866793981484</v>
      </c>
      <c r="D5572" t="s">
        <v>18230</v>
      </c>
      <c r="E5572" t="s">
        <v>18231</v>
      </c>
      <c r="F5572">
        <v>1</v>
      </c>
      <c r="G5572" t="e">
        <f>VLOOKUP(#REF!,#REF!,2,FALSE)</f>
        <v>#REF!</v>
      </c>
      <c r="H5572" t="s">
        <v>18232</v>
      </c>
      <c r="I5572">
        <v>35233</v>
      </c>
      <c r="J5572">
        <v>77</v>
      </c>
      <c r="K5572">
        <v>47</v>
      </c>
      <c r="L5572">
        <v>51</v>
      </c>
      <c r="M5572" t="b">
        <v>0</v>
      </c>
      <c r="N5572" t="b">
        <v>0</v>
      </c>
      <c r="O5572" t="b">
        <v>0</v>
      </c>
    </row>
    <row r="5573" spans="1:15">
      <c r="A5573" t="s">
        <v>18233</v>
      </c>
      <c r="B5573" s="8">
        <v>43057</v>
      </c>
      <c r="C5573" s="8">
        <v>43052.291701388887</v>
      </c>
      <c r="D5573" t="s">
        <v>18234</v>
      </c>
      <c r="E5573" t="s">
        <v>10045</v>
      </c>
      <c r="F5573">
        <v>26</v>
      </c>
      <c r="G5573" t="e">
        <f>VLOOKUP(#REF!,#REF!,2,FALSE)</f>
        <v>#REF!</v>
      </c>
      <c r="H5573" t="s">
        <v>18235</v>
      </c>
      <c r="I5573">
        <v>35125</v>
      </c>
      <c r="J5573">
        <v>627</v>
      </c>
      <c r="K5573">
        <v>43</v>
      </c>
      <c r="L5573">
        <v>64</v>
      </c>
      <c r="M5573" t="b">
        <v>0</v>
      </c>
      <c r="N5573" t="b">
        <v>0</v>
      </c>
      <c r="O5573" t="b">
        <v>0</v>
      </c>
    </row>
    <row r="5574" spans="1:15">
      <c r="A5574" t="s">
        <v>18236</v>
      </c>
      <c r="B5574" s="8">
        <v>43141</v>
      </c>
      <c r="C5574" s="8">
        <v>43138.427905092591</v>
      </c>
      <c r="D5574" t="s">
        <v>18237</v>
      </c>
      <c r="E5574" t="s">
        <v>1628</v>
      </c>
      <c r="F5574">
        <v>25</v>
      </c>
      <c r="G5574" t="e">
        <f>VLOOKUP(#REF!,#REF!,2,FALSE)</f>
        <v>#REF!</v>
      </c>
      <c r="H5574" t="s">
        <v>18238</v>
      </c>
      <c r="I5574">
        <v>35112</v>
      </c>
      <c r="J5574">
        <v>230</v>
      </c>
      <c r="K5574">
        <v>97</v>
      </c>
      <c r="L5574">
        <v>404</v>
      </c>
      <c r="M5574" t="b">
        <v>0</v>
      </c>
      <c r="N5574" t="b">
        <v>0</v>
      </c>
      <c r="O5574" t="b">
        <v>0</v>
      </c>
    </row>
    <row r="5575" spans="1:15">
      <c r="A5575" t="s">
        <v>18239</v>
      </c>
      <c r="B5575" s="8">
        <v>43234</v>
      </c>
      <c r="C5575" s="8">
        <v>43214.500706018516</v>
      </c>
      <c r="D5575" t="s">
        <v>18240</v>
      </c>
      <c r="E5575" t="s">
        <v>2519</v>
      </c>
      <c r="F5575">
        <v>24</v>
      </c>
      <c r="G5575" t="e">
        <f>VLOOKUP(#REF!,#REF!,2,FALSE)</f>
        <v>#REF!</v>
      </c>
      <c r="H5575" t="s">
        <v>18241</v>
      </c>
      <c r="I5575">
        <v>1439258</v>
      </c>
      <c r="J5575">
        <v>57492</v>
      </c>
      <c r="K5575">
        <v>2886</v>
      </c>
      <c r="L5575">
        <v>4620</v>
      </c>
      <c r="M5575" t="b">
        <v>0</v>
      </c>
      <c r="N5575" t="b">
        <v>0</v>
      </c>
      <c r="O5575" t="b">
        <v>0</v>
      </c>
    </row>
    <row r="5576" spans="1:15">
      <c r="A5576" t="s">
        <v>18242</v>
      </c>
      <c r="B5576" s="8">
        <v>43089</v>
      </c>
      <c r="C5576" s="8">
        <v>43084.083402777775</v>
      </c>
      <c r="D5576" t="s">
        <v>18243</v>
      </c>
      <c r="E5576" t="s">
        <v>18244</v>
      </c>
      <c r="F5576">
        <v>1</v>
      </c>
      <c r="G5576" t="e">
        <f>VLOOKUP(#REF!,#REF!,2,FALSE)</f>
        <v>#REF!</v>
      </c>
      <c r="H5576" t="s">
        <v>18245</v>
      </c>
      <c r="I5576">
        <v>35038</v>
      </c>
      <c r="J5576">
        <v>1406</v>
      </c>
      <c r="K5576">
        <v>11</v>
      </c>
      <c r="L5576">
        <v>88</v>
      </c>
      <c r="M5576" t="b">
        <v>0</v>
      </c>
      <c r="N5576" t="b">
        <v>0</v>
      </c>
      <c r="O5576" t="b">
        <v>0</v>
      </c>
    </row>
    <row r="5577" spans="1:15">
      <c r="A5577" t="s">
        <v>18246</v>
      </c>
      <c r="B5577" s="8">
        <v>43138</v>
      </c>
      <c r="C5577" s="8">
        <v>43137.440532407411</v>
      </c>
      <c r="D5577" t="s">
        <v>18247</v>
      </c>
      <c r="E5577" t="s">
        <v>1628</v>
      </c>
      <c r="F5577">
        <v>25</v>
      </c>
      <c r="G5577" t="e">
        <f>VLOOKUP(#REF!,#REF!,2,FALSE)</f>
        <v>#REF!</v>
      </c>
      <c r="H5577" t="s">
        <v>18248</v>
      </c>
      <c r="I5577">
        <v>34953</v>
      </c>
      <c r="J5577">
        <v>297</v>
      </c>
      <c r="K5577">
        <v>48</v>
      </c>
      <c r="L5577">
        <v>169</v>
      </c>
      <c r="M5577" t="b">
        <v>0</v>
      </c>
      <c r="N5577" t="b">
        <v>0</v>
      </c>
      <c r="O5577" t="b">
        <v>0</v>
      </c>
    </row>
    <row r="5578" spans="1:15">
      <c r="A5578" t="s">
        <v>18249</v>
      </c>
      <c r="B5578" s="8">
        <v>43053</v>
      </c>
      <c r="C5578" s="8">
        <v>43051.553240740737</v>
      </c>
      <c r="D5578" t="s">
        <v>18250</v>
      </c>
      <c r="E5578" t="s">
        <v>5499</v>
      </c>
      <c r="F5578">
        <v>25</v>
      </c>
      <c r="G5578" t="e">
        <f>VLOOKUP(#REF!,#REF!,2,FALSE)</f>
        <v>#REF!</v>
      </c>
      <c r="H5578" t="s">
        <v>18251</v>
      </c>
      <c r="I5578">
        <v>34785</v>
      </c>
      <c r="J5578">
        <v>308</v>
      </c>
      <c r="K5578">
        <v>26</v>
      </c>
      <c r="L5578">
        <v>413</v>
      </c>
      <c r="M5578" t="b">
        <v>0</v>
      </c>
      <c r="N5578" t="b">
        <v>0</v>
      </c>
      <c r="O5578" t="b">
        <v>0</v>
      </c>
    </row>
    <row r="5579" spans="1:15">
      <c r="A5579" t="s">
        <v>18252</v>
      </c>
      <c r="B5579" s="8">
        <v>43231</v>
      </c>
      <c r="C5579" s="8">
        <v>43214.735219907408</v>
      </c>
      <c r="D5579" t="s">
        <v>18253</v>
      </c>
      <c r="E5579" t="s">
        <v>1808</v>
      </c>
      <c r="F5579">
        <v>24</v>
      </c>
      <c r="G5579" t="e">
        <f>VLOOKUP(#REF!,#REF!,2,FALSE)</f>
        <v>#REF!</v>
      </c>
      <c r="H5579" t="s">
        <v>18254</v>
      </c>
      <c r="I5579">
        <v>4026262</v>
      </c>
      <c r="J5579">
        <v>10543</v>
      </c>
      <c r="K5579">
        <v>1016</v>
      </c>
      <c r="L5579">
        <v>1044</v>
      </c>
      <c r="M5579" t="b">
        <v>0</v>
      </c>
      <c r="N5579" t="b">
        <v>0</v>
      </c>
      <c r="O5579" t="b">
        <v>0</v>
      </c>
    </row>
    <row r="5580" spans="1:15">
      <c r="A5580" t="s">
        <v>18255</v>
      </c>
      <c r="B5580" s="8">
        <v>43228</v>
      </c>
      <c r="C5580" s="8">
        <v>43214.751192129632</v>
      </c>
      <c r="D5580" t="s">
        <v>18256</v>
      </c>
      <c r="E5580" t="s">
        <v>917</v>
      </c>
      <c r="F5580">
        <v>24</v>
      </c>
      <c r="G5580" t="e">
        <f>VLOOKUP(#REF!,#REF!,2,FALSE)</f>
        <v>#REF!</v>
      </c>
      <c r="H5580" t="s">
        <v>18257</v>
      </c>
      <c r="I5580">
        <v>1025505</v>
      </c>
      <c r="J5580">
        <v>36127</v>
      </c>
      <c r="K5580">
        <v>1160</v>
      </c>
      <c r="L5580">
        <v>5811</v>
      </c>
      <c r="M5580" t="b">
        <v>0</v>
      </c>
      <c r="N5580" t="b">
        <v>0</v>
      </c>
      <c r="O5580" t="b">
        <v>0</v>
      </c>
    </row>
    <row r="5581" spans="1:15">
      <c r="A5581" t="s">
        <v>18258</v>
      </c>
      <c r="B5581" s="8">
        <v>43121</v>
      </c>
      <c r="C5581" s="8">
        <v>43116.720312500001</v>
      </c>
      <c r="D5581" t="s">
        <v>18259</v>
      </c>
      <c r="E5581" t="s">
        <v>7386</v>
      </c>
      <c r="F5581">
        <v>23</v>
      </c>
      <c r="G5581" t="e">
        <f>VLOOKUP(#REF!,#REF!,2,FALSE)</f>
        <v>#REF!</v>
      </c>
      <c r="H5581" t="s">
        <v>7387</v>
      </c>
      <c r="I5581">
        <v>34600</v>
      </c>
      <c r="J5581">
        <v>21</v>
      </c>
      <c r="K5581">
        <v>0</v>
      </c>
      <c r="L5581">
        <v>7</v>
      </c>
      <c r="M5581" t="b">
        <v>0</v>
      </c>
      <c r="N5581" t="b">
        <v>0</v>
      </c>
      <c r="O5581" t="b">
        <v>0</v>
      </c>
    </row>
    <row r="5582" spans="1:15">
      <c r="A5582" t="s">
        <v>18260</v>
      </c>
      <c r="B5582" s="8">
        <v>43220</v>
      </c>
      <c r="C5582" s="8">
        <v>43215.222743055558</v>
      </c>
      <c r="D5582" t="s">
        <v>18261</v>
      </c>
      <c r="E5582" t="s">
        <v>1334</v>
      </c>
      <c r="F5582">
        <v>10</v>
      </c>
      <c r="G5582" t="e">
        <f>VLOOKUP(#REF!,#REF!,2,FALSE)</f>
        <v>#REF!</v>
      </c>
      <c r="H5582" t="s">
        <v>18262</v>
      </c>
      <c r="I5582">
        <v>2390558</v>
      </c>
      <c r="J5582">
        <v>41016</v>
      </c>
      <c r="K5582">
        <v>1642</v>
      </c>
      <c r="L5582">
        <v>977</v>
      </c>
      <c r="M5582" t="b">
        <v>0</v>
      </c>
      <c r="N5582" t="b">
        <v>0</v>
      </c>
      <c r="O5582" t="b">
        <v>0</v>
      </c>
    </row>
    <row r="5583" spans="1:15">
      <c r="A5583" t="s">
        <v>18263</v>
      </c>
      <c r="B5583" s="8">
        <v>43142</v>
      </c>
      <c r="C5583" s="8">
        <v>43139.23028935185</v>
      </c>
      <c r="D5583" t="s">
        <v>18264</v>
      </c>
      <c r="E5583" t="s">
        <v>18265</v>
      </c>
      <c r="F5583">
        <v>22</v>
      </c>
      <c r="G5583" t="e">
        <f>VLOOKUP(#REF!,#REF!,2,FALSE)</f>
        <v>#REF!</v>
      </c>
      <c r="H5583" t="s">
        <v>100</v>
      </c>
      <c r="I5583">
        <v>34324</v>
      </c>
      <c r="J5583">
        <v>240</v>
      </c>
      <c r="K5583">
        <v>194</v>
      </c>
      <c r="L5583">
        <v>737</v>
      </c>
      <c r="M5583" t="b">
        <v>0</v>
      </c>
      <c r="N5583" t="b">
        <v>0</v>
      </c>
      <c r="O5583" t="b">
        <v>0</v>
      </c>
    </row>
    <row r="5584" spans="1:15">
      <c r="A5584" t="s">
        <v>18266</v>
      </c>
      <c r="B5584" s="8">
        <v>43235</v>
      </c>
      <c r="C5584" s="8">
        <v>43215.375127314815</v>
      </c>
      <c r="D5584" t="s">
        <v>18267</v>
      </c>
      <c r="E5584" t="s">
        <v>1859</v>
      </c>
      <c r="F5584">
        <v>10</v>
      </c>
      <c r="G5584" t="e">
        <f>VLOOKUP(#REF!,#REF!,2,FALSE)</f>
        <v>#REF!</v>
      </c>
      <c r="H5584" t="s">
        <v>3030</v>
      </c>
      <c r="I5584">
        <v>5767032</v>
      </c>
      <c r="J5584">
        <v>126693</v>
      </c>
      <c r="K5584">
        <v>2174</v>
      </c>
      <c r="L5584">
        <v>4602</v>
      </c>
      <c r="M5584" t="b">
        <v>0</v>
      </c>
      <c r="N5584" t="b">
        <v>0</v>
      </c>
      <c r="O5584" t="b">
        <v>0</v>
      </c>
    </row>
    <row r="5585" spans="1:15">
      <c r="A5585" t="s">
        <v>18268</v>
      </c>
      <c r="B5585" s="8">
        <v>43239</v>
      </c>
      <c r="C5585" s="8">
        <v>43215.416701388887</v>
      </c>
      <c r="D5585" t="s">
        <v>18269</v>
      </c>
      <c r="E5585" t="s">
        <v>16298</v>
      </c>
      <c r="F5585">
        <v>24</v>
      </c>
      <c r="G5585" t="e">
        <f>VLOOKUP(#REF!,#REF!,2,FALSE)</f>
        <v>#REF!</v>
      </c>
      <c r="H5585" t="s">
        <v>16299</v>
      </c>
      <c r="I5585">
        <v>741548</v>
      </c>
      <c r="J5585">
        <v>7807</v>
      </c>
      <c r="K5585">
        <v>885</v>
      </c>
      <c r="L5585">
        <v>626</v>
      </c>
      <c r="M5585" t="b">
        <v>0</v>
      </c>
      <c r="N5585" t="b">
        <v>0</v>
      </c>
      <c r="O5585" t="b">
        <v>0</v>
      </c>
    </row>
    <row r="5586" spans="1:15">
      <c r="A5586" t="s">
        <v>18270</v>
      </c>
      <c r="B5586" s="8">
        <v>43058</v>
      </c>
      <c r="C5586" s="8">
        <v>43054.476087962961</v>
      </c>
      <c r="D5586" t="s">
        <v>18271</v>
      </c>
      <c r="E5586" t="s">
        <v>4265</v>
      </c>
      <c r="F5586">
        <v>25</v>
      </c>
      <c r="G5586" t="e">
        <f>VLOOKUP(#REF!,#REF!,2,FALSE)</f>
        <v>#REF!</v>
      </c>
      <c r="H5586" t="s">
        <v>18272</v>
      </c>
      <c r="I5586">
        <v>34293</v>
      </c>
      <c r="J5586">
        <v>400</v>
      </c>
      <c r="K5586">
        <v>86</v>
      </c>
      <c r="L5586">
        <v>381</v>
      </c>
      <c r="M5586" t="b">
        <v>0</v>
      </c>
      <c r="N5586" t="b">
        <v>0</v>
      </c>
      <c r="O5586" t="b">
        <v>0</v>
      </c>
    </row>
    <row r="5587" spans="1:15">
      <c r="A5587" t="s">
        <v>18273</v>
      </c>
      <c r="B5587" s="8">
        <v>43235</v>
      </c>
      <c r="C5587" s="8">
        <v>43215.559178240743</v>
      </c>
      <c r="D5587" t="s">
        <v>18274</v>
      </c>
      <c r="E5587" t="s">
        <v>1733</v>
      </c>
      <c r="F5587">
        <v>10</v>
      </c>
      <c r="G5587" t="e">
        <f>VLOOKUP(#REF!,#REF!,2,FALSE)</f>
        <v>#REF!</v>
      </c>
      <c r="H5587" t="s">
        <v>18275</v>
      </c>
      <c r="I5587">
        <v>2476190</v>
      </c>
      <c r="J5587">
        <v>195545</v>
      </c>
      <c r="K5587">
        <v>2615</v>
      </c>
      <c r="L5587">
        <v>15919</v>
      </c>
      <c r="M5587" t="b">
        <v>0</v>
      </c>
      <c r="N5587" t="b">
        <v>0</v>
      </c>
      <c r="O5587" t="b">
        <v>0</v>
      </c>
    </row>
    <row r="5588" spans="1:15">
      <c r="A5588" t="s">
        <v>18276</v>
      </c>
      <c r="B5588" s="8">
        <v>43158</v>
      </c>
      <c r="C5588" s="8">
        <v>43151.371921296297</v>
      </c>
      <c r="D5588" t="s">
        <v>18277</v>
      </c>
      <c r="E5588" t="s">
        <v>3703</v>
      </c>
      <c r="F5588">
        <v>25</v>
      </c>
      <c r="G5588" t="e">
        <f>VLOOKUP(#REF!,#REF!,2,FALSE)</f>
        <v>#REF!</v>
      </c>
      <c r="H5588" t="s">
        <v>18278</v>
      </c>
      <c r="I5588">
        <v>34284</v>
      </c>
      <c r="J5588">
        <v>144</v>
      </c>
      <c r="K5588">
        <v>212</v>
      </c>
      <c r="L5588">
        <v>278</v>
      </c>
      <c r="M5588" t="b">
        <v>0</v>
      </c>
      <c r="N5588" t="b">
        <v>0</v>
      </c>
      <c r="O5588" t="b">
        <v>0</v>
      </c>
    </row>
    <row r="5589" spans="1:15">
      <c r="A5589" t="s">
        <v>18279</v>
      </c>
      <c r="B5589" s="8">
        <v>43118</v>
      </c>
      <c r="C5589" s="8">
        <v>43113.291712962964</v>
      </c>
      <c r="D5589" t="s">
        <v>18280</v>
      </c>
      <c r="E5589" t="s">
        <v>18281</v>
      </c>
      <c r="F5589">
        <v>1</v>
      </c>
      <c r="G5589" t="e">
        <f>VLOOKUP(#REF!,#REF!,2,FALSE)</f>
        <v>#REF!</v>
      </c>
      <c r="H5589" t="s">
        <v>18282</v>
      </c>
      <c r="I5589">
        <v>34232</v>
      </c>
      <c r="J5589">
        <v>1460</v>
      </c>
      <c r="K5589">
        <v>144</v>
      </c>
      <c r="L5589">
        <v>235</v>
      </c>
      <c r="M5589" t="b">
        <v>0</v>
      </c>
      <c r="N5589" t="b">
        <v>0</v>
      </c>
      <c r="O5589" t="b">
        <v>0</v>
      </c>
    </row>
    <row r="5590" spans="1:15">
      <c r="A5590" t="s">
        <v>18283</v>
      </c>
      <c r="B5590" s="8">
        <v>43087</v>
      </c>
      <c r="C5590" s="8">
        <v>43082.833391203705</v>
      </c>
      <c r="D5590" t="s">
        <v>18284</v>
      </c>
      <c r="E5590" t="s">
        <v>12536</v>
      </c>
      <c r="F5590">
        <v>22</v>
      </c>
      <c r="G5590" t="e">
        <f>VLOOKUP(#REF!,#REF!,2,FALSE)</f>
        <v>#REF!</v>
      </c>
      <c r="H5590" t="s">
        <v>100</v>
      </c>
      <c r="I5590">
        <v>34156</v>
      </c>
      <c r="J5590">
        <v>2948</v>
      </c>
      <c r="K5590">
        <v>18</v>
      </c>
      <c r="L5590">
        <v>235</v>
      </c>
      <c r="M5590" t="b">
        <v>0</v>
      </c>
      <c r="N5590" t="b">
        <v>0</v>
      </c>
      <c r="O5590" t="b">
        <v>0</v>
      </c>
    </row>
    <row r="5591" spans="1:15">
      <c r="A5591" t="s">
        <v>18285</v>
      </c>
      <c r="B5591" s="8">
        <v>43109</v>
      </c>
      <c r="C5591" s="8">
        <v>43105.870486111111</v>
      </c>
      <c r="D5591" t="s">
        <v>18286</v>
      </c>
      <c r="E5591" t="s">
        <v>18287</v>
      </c>
      <c r="F5591">
        <v>25</v>
      </c>
      <c r="G5591" t="e">
        <f>VLOOKUP(#REF!,#REF!,2,FALSE)</f>
        <v>#REF!</v>
      </c>
      <c r="H5591" t="s">
        <v>18288</v>
      </c>
      <c r="I5591">
        <v>34133</v>
      </c>
      <c r="J5591">
        <v>46</v>
      </c>
      <c r="K5591">
        <v>10</v>
      </c>
      <c r="L5591">
        <v>24</v>
      </c>
      <c r="M5591" t="b">
        <v>0</v>
      </c>
      <c r="N5591" t="b">
        <v>0</v>
      </c>
      <c r="O5591" t="b">
        <v>0</v>
      </c>
    </row>
    <row r="5592" spans="1:15">
      <c r="A5592" t="s">
        <v>18289</v>
      </c>
      <c r="B5592" s="8">
        <v>43227</v>
      </c>
      <c r="C5592" s="8">
        <v>43215.738715277781</v>
      </c>
      <c r="D5592" t="s">
        <v>18290</v>
      </c>
      <c r="E5592" t="s">
        <v>18291</v>
      </c>
      <c r="F5592">
        <v>24</v>
      </c>
      <c r="G5592" t="e">
        <f>VLOOKUP(#REF!,#REF!,2,FALSE)</f>
        <v>#REF!</v>
      </c>
      <c r="H5592" t="s">
        <v>18292</v>
      </c>
      <c r="I5592">
        <v>275455</v>
      </c>
      <c r="J5592">
        <v>2074</v>
      </c>
      <c r="K5592">
        <v>664</v>
      </c>
      <c r="L5592">
        <v>374</v>
      </c>
      <c r="M5592" t="b">
        <v>0</v>
      </c>
      <c r="N5592" t="b">
        <v>0</v>
      </c>
      <c r="O5592" t="b">
        <v>0</v>
      </c>
    </row>
    <row r="5593" spans="1:15">
      <c r="A5593" t="s">
        <v>18293</v>
      </c>
      <c r="B5593" s="8">
        <v>43234</v>
      </c>
      <c r="C5593" s="8">
        <v>43215.746666666666</v>
      </c>
      <c r="D5593" t="s">
        <v>18294</v>
      </c>
      <c r="E5593" t="s">
        <v>18295</v>
      </c>
      <c r="F5593">
        <v>24</v>
      </c>
      <c r="G5593" t="e">
        <f>VLOOKUP(#REF!,#REF!,2,FALSE)</f>
        <v>#REF!</v>
      </c>
      <c r="H5593" t="s">
        <v>18296</v>
      </c>
      <c r="I5593">
        <v>2297986</v>
      </c>
      <c r="J5593">
        <v>112989</v>
      </c>
      <c r="K5593">
        <v>1516</v>
      </c>
      <c r="L5593">
        <v>2848</v>
      </c>
      <c r="M5593" t="b">
        <v>0</v>
      </c>
      <c r="N5593" t="b">
        <v>0</v>
      </c>
      <c r="O5593" t="b">
        <v>0</v>
      </c>
    </row>
    <row r="5594" spans="1:15">
      <c r="A5594" t="s">
        <v>18297</v>
      </c>
      <c r="B5594" s="8">
        <v>43066</v>
      </c>
      <c r="C5594" s="8">
        <v>43059.355127314811</v>
      </c>
      <c r="D5594" t="s">
        <v>18298</v>
      </c>
      <c r="E5594" t="s">
        <v>11493</v>
      </c>
      <c r="F5594">
        <v>1</v>
      </c>
      <c r="G5594" t="e">
        <f>VLOOKUP(#REF!,#REF!,2,FALSE)</f>
        <v>#REF!</v>
      </c>
      <c r="H5594" t="s">
        <v>18299</v>
      </c>
      <c r="I5594">
        <v>34059</v>
      </c>
      <c r="J5594">
        <v>2183</v>
      </c>
      <c r="K5594">
        <v>375</v>
      </c>
      <c r="L5594">
        <v>622</v>
      </c>
      <c r="M5594" t="b">
        <v>0</v>
      </c>
      <c r="N5594" t="b">
        <v>0</v>
      </c>
      <c r="O5594" t="b">
        <v>0</v>
      </c>
    </row>
    <row r="5595" spans="1:15">
      <c r="A5595" t="s">
        <v>18300</v>
      </c>
      <c r="B5595" s="8">
        <v>43099</v>
      </c>
      <c r="C5595" s="8">
        <v>43090.6875</v>
      </c>
      <c r="D5595" t="s">
        <v>18301</v>
      </c>
      <c r="E5595" t="s">
        <v>16186</v>
      </c>
      <c r="F5595">
        <v>26</v>
      </c>
      <c r="G5595" t="e">
        <f>VLOOKUP(#REF!,#REF!,2,FALSE)</f>
        <v>#REF!</v>
      </c>
      <c r="H5595" t="s">
        <v>18302</v>
      </c>
      <c r="I5595">
        <v>34032</v>
      </c>
      <c r="J5595">
        <v>1930</v>
      </c>
      <c r="K5595">
        <v>14</v>
      </c>
      <c r="L5595">
        <v>182</v>
      </c>
      <c r="M5595" t="b">
        <v>0</v>
      </c>
      <c r="N5595" t="b">
        <v>0</v>
      </c>
      <c r="O5595" t="b">
        <v>0</v>
      </c>
    </row>
    <row r="5596" spans="1:15">
      <c r="A5596" t="s">
        <v>18303</v>
      </c>
      <c r="B5596" s="8">
        <v>43053</v>
      </c>
      <c r="C5596" s="8">
        <v>43047.444189814814</v>
      </c>
      <c r="D5596" t="s">
        <v>18304</v>
      </c>
      <c r="E5596" t="s">
        <v>17356</v>
      </c>
      <c r="F5596">
        <v>25</v>
      </c>
      <c r="G5596" t="e">
        <f>VLOOKUP(#REF!,#REF!,2,FALSE)</f>
        <v>#REF!</v>
      </c>
      <c r="H5596" t="s">
        <v>100</v>
      </c>
      <c r="I5596">
        <v>33768</v>
      </c>
      <c r="J5596">
        <v>426</v>
      </c>
      <c r="K5596">
        <v>88</v>
      </c>
      <c r="L5596">
        <v>550</v>
      </c>
      <c r="M5596" t="b">
        <v>0</v>
      </c>
      <c r="N5596" t="b">
        <v>0</v>
      </c>
      <c r="O5596" t="b">
        <v>0</v>
      </c>
    </row>
    <row r="5597" spans="1:15">
      <c r="A5597" t="s">
        <v>18305</v>
      </c>
      <c r="B5597" s="8">
        <v>43223</v>
      </c>
      <c r="C5597" s="8">
        <v>43215.960312499999</v>
      </c>
      <c r="D5597" t="s">
        <v>18306</v>
      </c>
      <c r="E5597" t="s">
        <v>16247</v>
      </c>
      <c r="F5597">
        <v>10</v>
      </c>
      <c r="G5597" t="e">
        <f>VLOOKUP(#REF!,#REF!,2,FALSE)</f>
        <v>#REF!</v>
      </c>
      <c r="H5597" t="s">
        <v>100</v>
      </c>
      <c r="I5597">
        <v>1233644</v>
      </c>
      <c r="J5597">
        <v>103890</v>
      </c>
      <c r="K5597">
        <v>1543</v>
      </c>
      <c r="L5597">
        <v>1437</v>
      </c>
      <c r="M5597" t="b">
        <v>0</v>
      </c>
      <c r="N5597" t="b">
        <v>0</v>
      </c>
      <c r="O5597" t="b">
        <v>0</v>
      </c>
    </row>
    <row r="5598" spans="1:15">
      <c r="A5598" t="s">
        <v>18307</v>
      </c>
      <c r="B5598" s="8">
        <v>43234</v>
      </c>
      <c r="C5598" s="8">
        <v>43216.2500462963</v>
      </c>
      <c r="D5598" t="s">
        <v>18308</v>
      </c>
      <c r="E5598" t="s">
        <v>11736</v>
      </c>
      <c r="F5598">
        <v>24</v>
      </c>
      <c r="G5598" t="e">
        <f>VLOOKUP(#REF!,#REF!,2,FALSE)</f>
        <v>#REF!</v>
      </c>
      <c r="H5598" t="s">
        <v>18309</v>
      </c>
      <c r="I5598">
        <v>1652804</v>
      </c>
      <c r="J5598">
        <v>59604</v>
      </c>
      <c r="K5598">
        <v>842</v>
      </c>
      <c r="L5598">
        <v>1063</v>
      </c>
      <c r="M5598" t="b">
        <v>0</v>
      </c>
      <c r="N5598" t="b">
        <v>0</v>
      </c>
      <c r="O5598" t="b">
        <v>0</v>
      </c>
    </row>
    <row r="5599" spans="1:15">
      <c r="A5599" t="s">
        <v>18310</v>
      </c>
      <c r="B5599" s="8">
        <v>43058</v>
      </c>
      <c r="C5599" s="8">
        <v>43052.322627314818</v>
      </c>
      <c r="D5599" t="s">
        <v>18311</v>
      </c>
      <c r="E5599" t="s">
        <v>2978</v>
      </c>
      <c r="F5599">
        <v>25</v>
      </c>
      <c r="G5599" t="e">
        <f>VLOOKUP(#REF!,#REF!,2,FALSE)</f>
        <v>#REF!</v>
      </c>
      <c r="H5599" t="s">
        <v>18312</v>
      </c>
      <c r="I5599">
        <v>33761</v>
      </c>
      <c r="J5599">
        <v>149</v>
      </c>
      <c r="K5599">
        <v>45</v>
      </c>
      <c r="L5599">
        <v>222</v>
      </c>
      <c r="M5599" t="b">
        <v>0</v>
      </c>
      <c r="N5599" t="b">
        <v>0</v>
      </c>
      <c r="O5599" t="b">
        <v>0</v>
      </c>
    </row>
    <row r="5600" spans="1:15">
      <c r="A5600" t="s">
        <v>18313</v>
      </c>
      <c r="B5600" s="8">
        <v>43126</v>
      </c>
      <c r="C5600" s="8">
        <v>43124.333402777775</v>
      </c>
      <c r="D5600" t="s">
        <v>18314</v>
      </c>
      <c r="E5600" t="s">
        <v>2324</v>
      </c>
      <c r="F5600">
        <v>26</v>
      </c>
      <c r="G5600" t="e">
        <f>VLOOKUP(#REF!,#REF!,2,FALSE)</f>
        <v>#REF!</v>
      </c>
      <c r="H5600" t="s">
        <v>18315</v>
      </c>
      <c r="I5600">
        <v>33697</v>
      </c>
      <c r="J5600">
        <v>1093</v>
      </c>
      <c r="K5600">
        <v>114</v>
      </c>
      <c r="L5600">
        <v>96</v>
      </c>
      <c r="M5600" t="b">
        <v>0</v>
      </c>
      <c r="N5600" t="b">
        <v>0</v>
      </c>
      <c r="O5600" t="b">
        <v>0</v>
      </c>
    </row>
    <row r="5601" spans="1:15">
      <c r="A5601" t="s">
        <v>18316</v>
      </c>
      <c r="B5601" s="8">
        <v>43232</v>
      </c>
      <c r="C5601" s="8">
        <v>43216.297337962962</v>
      </c>
      <c r="D5601" t="s">
        <v>18317</v>
      </c>
      <c r="E5601" t="s">
        <v>3240</v>
      </c>
      <c r="F5601">
        <v>24</v>
      </c>
      <c r="G5601" t="e">
        <f>VLOOKUP(#REF!,#REF!,2,FALSE)</f>
        <v>#REF!</v>
      </c>
      <c r="H5601" t="s">
        <v>18318</v>
      </c>
      <c r="I5601">
        <v>538587</v>
      </c>
      <c r="J5601">
        <v>4815</v>
      </c>
      <c r="K5601">
        <v>278</v>
      </c>
      <c r="L5601">
        <v>808</v>
      </c>
      <c r="M5601" t="b">
        <v>0</v>
      </c>
      <c r="N5601" t="b">
        <v>0</v>
      </c>
      <c r="O5601" t="b">
        <v>0</v>
      </c>
    </row>
    <row r="5602" spans="1:15">
      <c r="A5602" t="s">
        <v>18319</v>
      </c>
      <c r="B5602" s="8">
        <v>43081</v>
      </c>
      <c r="C5602" s="8">
        <v>43075.562071759261</v>
      </c>
      <c r="D5602" t="s">
        <v>18320</v>
      </c>
      <c r="E5602" t="s">
        <v>18321</v>
      </c>
      <c r="F5602">
        <v>1</v>
      </c>
      <c r="G5602" t="e">
        <f>VLOOKUP(#REF!,#REF!,2,FALSE)</f>
        <v>#REF!</v>
      </c>
      <c r="H5602" t="s">
        <v>18322</v>
      </c>
      <c r="I5602">
        <v>33459</v>
      </c>
      <c r="J5602">
        <v>634</v>
      </c>
      <c r="K5602">
        <v>7</v>
      </c>
      <c r="L5602">
        <v>117</v>
      </c>
      <c r="M5602" t="b">
        <v>0</v>
      </c>
      <c r="N5602" t="b">
        <v>0</v>
      </c>
      <c r="O5602" t="b">
        <v>0</v>
      </c>
    </row>
    <row r="5603" spans="1:15">
      <c r="A5603" t="s">
        <v>18323</v>
      </c>
      <c r="B5603" s="8">
        <v>43235</v>
      </c>
      <c r="C5603" s="8">
        <v>43216.333368055559</v>
      </c>
      <c r="D5603" t="s">
        <v>18324</v>
      </c>
      <c r="E5603" t="s">
        <v>693</v>
      </c>
      <c r="F5603">
        <v>24</v>
      </c>
      <c r="G5603" t="e">
        <f>VLOOKUP(#REF!,#REF!,2,FALSE)</f>
        <v>#REF!</v>
      </c>
      <c r="H5603" t="s">
        <v>18325</v>
      </c>
      <c r="I5603">
        <v>1848104</v>
      </c>
      <c r="J5603">
        <v>64607</v>
      </c>
      <c r="K5603">
        <v>758</v>
      </c>
      <c r="L5603">
        <v>3947</v>
      </c>
      <c r="M5603" t="b">
        <v>0</v>
      </c>
      <c r="N5603" t="b">
        <v>0</v>
      </c>
      <c r="O5603" t="b">
        <v>0</v>
      </c>
    </row>
    <row r="5604" spans="1:15">
      <c r="A5604" t="s">
        <v>18326</v>
      </c>
      <c r="B5604" s="8">
        <v>43084</v>
      </c>
      <c r="C5604" s="8">
        <v>43080.260034722225</v>
      </c>
      <c r="D5604" t="s">
        <v>18327</v>
      </c>
      <c r="E5604" t="s">
        <v>17097</v>
      </c>
      <c r="F5604">
        <v>26</v>
      </c>
      <c r="G5604" t="e">
        <f>VLOOKUP(#REF!,#REF!,2,FALSE)</f>
        <v>#REF!</v>
      </c>
      <c r="H5604" t="s">
        <v>17098</v>
      </c>
      <c r="I5604">
        <v>33317</v>
      </c>
      <c r="J5604">
        <v>1715</v>
      </c>
      <c r="K5604">
        <v>37</v>
      </c>
      <c r="L5604">
        <v>188</v>
      </c>
      <c r="M5604" t="b">
        <v>0</v>
      </c>
      <c r="N5604" t="b">
        <v>0</v>
      </c>
      <c r="O5604" t="b">
        <v>0</v>
      </c>
    </row>
    <row r="5605" spans="1:15">
      <c r="A5605" t="s">
        <v>18328</v>
      </c>
      <c r="B5605" s="8">
        <v>43235</v>
      </c>
      <c r="C5605" s="8">
        <v>43216.375023148146</v>
      </c>
      <c r="D5605" t="s">
        <v>18329</v>
      </c>
      <c r="E5605" t="s">
        <v>18330</v>
      </c>
      <c r="F5605">
        <v>10</v>
      </c>
      <c r="G5605" t="e">
        <f>VLOOKUP(#REF!,#REF!,2,FALSE)</f>
        <v>#REF!</v>
      </c>
      <c r="H5605" t="s">
        <v>18331</v>
      </c>
      <c r="I5605">
        <v>9208165</v>
      </c>
      <c r="J5605">
        <v>308653</v>
      </c>
      <c r="K5605">
        <v>3070</v>
      </c>
      <c r="L5605">
        <v>10677</v>
      </c>
      <c r="M5605" t="b">
        <v>0</v>
      </c>
      <c r="N5605" t="b">
        <v>0</v>
      </c>
      <c r="O5605" t="b">
        <v>0</v>
      </c>
    </row>
    <row r="5606" spans="1:15">
      <c r="A5606" t="s">
        <v>18332</v>
      </c>
      <c r="B5606" s="8">
        <v>43057</v>
      </c>
      <c r="C5606" s="8">
        <v>42540.989502314813</v>
      </c>
      <c r="D5606" t="s">
        <v>18333</v>
      </c>
      <c r="E5606" t="s">
        <v>18334</v>
      </c>
      <c r="F5606">
        <v>22</v>
      </c>
      <c r="G5606" t="e">
        <f>VLOOKUP(#REF!,#REF!,2,FALSE)</f>
        <v>#REF!</v>
      </c>
      <c r="H5606" t="s">
        <v>18335</v>
      </c>
      <c r="I5606">
        <v>33260</v>
      </c>
      <c r="J5606">
        <v>181</v>
      </c>
      <c r="K5606">
        <v>79</v>
      </c>
      <c r="L5606">
        <v>30</v>
      </c>
      <c r="M5606" t="b">
        <v>0</v>
      </c>
      <c r="N5606" t="b">
        <v>0</v>
      </c>
      <c r="O5606" t="b">
        <v>0</v>
      </c>
    </row>
    <row r="5607" spans="1:15">
      <c r="A5607" t="s">
        <v>18336</v>
      </c>
      <c r="B5607" s="8">
        <v>43152</v>
      </c>
      <c r="C5607" s="8">
        <v>43145.34652777778</v>
      </c>
      <c r="D5607" t="s">
        <v>18337</v>
      </c>
      <c r="E5607" t="s">
        <v>16099</v>
      </c>
      <c r="F5607">
        <v>27</v>
      </c>
      <c r="G5607" t="e">
        <f>VLOOKUP(#REF!,#REF!,2,FALSE)</f>
        <v>#REF!</v>
      </c>
      <c r="H5607" t="s">
        <v>18338</v>
      </c>
      <c r="I5607">
        <v>33235</v>
      </c>
      <c r="J5607">
        <v>1013</v>
      </c>
      <c r="K5607">
        <v>112</v>
      </c>
      <c r="L5607">
        <v>214</v>
      </c>
      <c r="M5607" t="b">
        <v>0</v>
      </c>
      <c r="N5607" t="b">
        <v>0</v>
      </c>
      <c r="O5607" t="b">
        <v>0</v>
      </c>
    </row>
    <row r="5608" spans="1:15">
      <c r="A5608" t="s">
        <v>18339</v>
      </c>
      <c r="B5608" s="8">
        <v>43085</v>
      </c>
      <c r="C5608" s="8">
        <v>43080.62327546296</v>
      </c>
      <c r="D5608" t="s">
        <v>18340</v>
      </c>
      <c r="E5608" t="s">
        <v>18341</v>
      </c>
      <c r="F5608">
        <v>1</v>
      </c>
      <c r="G5608" t="e">
        <f>VLOOKUP(#REF!,#REF!,2,FALSE)</f>
        <v>#REF!</v>
      </c>
      <c r="H5608" t="s">
        <v>18342</v>
      </c>
      <c r="I5608">
        <v>33067</v>
      </c>
      <c r="J5608">
        <v>2618</v>
      </c>
      <c r="K5608">
        <v>15</v>
      </c>
      <c r="L5608">
        <v>112</v>
      </c>
      <c r="M5608" t="b">
        <v>0</v>
      </c>
      <c r="N5608" t="b">
        <v>0</v>
      </c>
      <c r="O5608" t="b">
        <v>0</v>
      </c>
    </row>
    <row r="5609" spans="1:15">
      <c r="A5609" t="s">
        <v>18343</v>
      </c>
      <c r="B5609" s="8">
        <v>43092</v>
      </c>
      <c r="C5609" s="8">
        <v>43087.485868055555</v>
      </c>
      <c r="D5609" t="s">
        <v>18344</v>
      </c>
      <c r="E5609" t="s">
        <v>440</v>
      </c>
      <c r="F5609">
        <v>25</v>
      </c>
      <c r="G5609" t="e">
        <f>VLOOKUP(#REF!,#REF!,2,FALSE)</f>
        <v>#REF!</v>
      </c>
      <c r="H5609" t="s">
        <v>18345</v>
      </c>
      <c r="I5609">
        <v>32825</v>
      </c>
      <c r="J5609">
        <v>442</v>
      </c>
      <c r="K5609">
        <v>433</v>
      </c>
      <c r="L5609">
        <v>521</v>
      </c>
      <c r="M5609" t="b">
        <v>0</v>
      </c>
      <c r="N5609" t="b">
        <v>0</v>
      </c>
      <c r="O5609" t="b">
        <v>0</v>
      </c>
    </row>
    <row r="5610" spans="1:15">
      <c r="A5610" t="s">
        <v>18346</v>
      </c>
      <c r="B5610" s="8">
        <v>43234</v>
      </c>
      <c r="C5610" s="8">
        <v>43216.573078703703</v>
      </c>
      <c r="D5610" t="s">
        <v>18347</v>
      </c>
      <c r="E5610" t="s">
        <v>12299</v>
      </c>
      <c r="F5610">
        <v>24</v>
      </c>
      <c r="G5610" t="e">
        <f>VLOOKUP(#REF!,#REF!,2,FALSE)</f>
        <v>#REF!</v>
      </c>
      <c r="H5610" t="s">
        <v>18348</v>
      </c>
      <c r="I5610">
        <v>928027</v>
      </c>
      <c r="J5610">
        <v>31374</v>
      </c>
      <c r="K5610">
        <v>386</v>
      </c>
      <c r="L5610">
        <v>1828</v>
      </c>
      <c r="M5610" t="b">
        <v>0</v>
      </c>
      <c r="N5610" t="b">
        <v>0</v>
      </c>
      <c r="O5610" t="b">
        <v>0</v>
      </c>
    </row>
    <row r="5611" spans="1:15">
      <c r="A5611" t="s">
        <v>18349</v>
      </c>
      <c r="B5611" s="8">
        <v>43152</v>
      </c>
      <c r="C5611" s="8">
        <v>43142.952303240738</v>
      </c>
      <c r="D5611" t="s">
        <v>18350</v>
      </c>
      <c r="E5611" t="s">
        <v>18351</v>
      </c>
      <c r="F5611">
        <v>29</v>
      </c>
      <c r="G5611" t="e">
        <f>VLOOKUP(#REF!,#REF!,2,FALSE)</f>
        <v>#REF!</v>
      </c>
      <c r="H5611" t="s">
        <v>18352</v>
      </c>
      <c r="I5611">
        <v>32744</v>
      </c>
      <c r="J5611">
        <v>473</v>
      </c>
      <c r="K5611">
        <v>11</v>
      </c>
      <c r="L5611">
        <v>54</v>
      </c>
      <c r="M5611" t="b">
        <v>0</v>
      </c>
      <c r="N5611" t="b">
        <v>0</v>
      </c>
      <c r="O5611" t="b">
        <v>0</v>
      </c>
    </row>
    <row r="5612" spans="1:15">
      <c r="A5612" t="s">
        <v>18353</v>
      </c>
      <c r="B5612" s="8">
        <v>43137</v>
      </c>
      <c r="C5612" s="8">
        <v>43132.470925925925</v>
      </c>
      <c r="D5612" t="s">
        <v>18354</v>
      </c>
      <c r="E5612" t="s">
        <v>1115</v>
      </c>
      <c r="F5612">
        <v>15</v>
      </c>
      <c r="G5612" t="e">
        <f>VLOOKUP(#REF!,#REF!,2,FALSE)</f>
        <v>#REF!</v>
      </c>
      <c r="H5612" t="s">
        <v>18355</v>
      </c>
      <c r="I5612">
        <v>32558</v>
      </c>
      <c r="J5612">
        <v>1217</v>
      </c>
      <c r="K5612">
        <v>78</v>
      </c>
      <c r="L5612">
        <v>115</v>
      </c>
      <c r="M5612" t="b">
        <v>0</v>
      </c>
      <c r="N5612" t="b">
        <v>0</v>
      </c>
      <c r="O5612" t="b">
        <v>0</v>
      </c>
    </row>
    <row r="5613" spans="1:15">
      <c r="A5613" t="s">
        <v>18356</v>
      </c>
      <c r="B5613" s="8">
        <v>43163</v>
      </c>
      <c r="C5613" s="8">
        <v>43154.337673611109</v>
      </c>
      <c r="D5613" t="s">
        <v>18357</v>
      </c>
      <c r="E5613" t="s">
        <v>18358</v>
      </c>
      <c r="F5613">
        <v>25</v>
      </c>
      <c r="G5613" t="e">
        <f>VLOOKUP(#REF!,#REF!,2,FALSE)</f>
        <v>#REF!</v>
      </c>
      <c r="H5613" t="s">
        <v>18359</v>
      </c>
      <c r="I5613">
        <v>32462</v>
      </c>
      <c r="J5613">
        <v>448</v>
      </c>
      <c r="K5613">
        <v>483</v>
      </c>
      <c r="L5613">
        <v>940</v>
      </c>
      <c r="M5613" t="b">
        <v>0</v>
      </c>
      <c r="N5613" t="b">
        <v>0</v>
      </c>
      <c r="O5613" t="b">
        <v>0</v>
      </c>
    </row>
    <row r="5614" spans="1:15">
      <c r="A5614" t="s">
        <v>18360</v>
      </c>
      <c r="B5614" s="8">
        <v>43234</v>
      </c>
      <c r="C5614" s="8">
        <v>43216.875034722223</v>
      </c>
      <c r="D5614" t="s">
        <v>18361</v>
      </c>
      <c r="E5614" t="s">
        <v>18362</v>
      </c>
      <c r="F5614">
        <v>10</v>
      </c>
      <c r="G5614" t="e">
        <f>VLOOKUP(#REF!,#REF!,2,FALSE)</f>
        <v>#REF!</v>
      </c>
      <c r="H5614" t="s">
        <v>18363</v>
      </c>
      <c r="I5614">
        <v>12907907</v>
      </c>
      <c r="J5614">
        <v>490249</v>
      </c>
      <c r="K5614">
        <v>30218</v>
      </c>
      <c r="L5614">
        <v>50805</v>
      </c>
      <c r="M5614" t="b">
        <v>0</v>
      </c>
      <c r="N5614" t="b">
        <v>0</v>
      </c>
      <c r="O5614" t="b">
        <v>0</v>
      </c>
    </row>
    <row r="5615" spans="1:15">
      <c r="A5615" t="s">
        <v>18364</v>
      </c>
      <c r="B5615" s="8">
        <v>43234</v>
      </c>
      <c r="C5615" s="8">
        <v>43216.875879629632</v>
      </c>
      <c r="D5615" t="s">
        <v>18365</v>
      </c>
      <c r="E5615" t="s">
        <v>18366</v>
      </c>
      <c r="F5615">
        <v>10</v>
      </c>
      <c r="G5615" t="e">
        <f>VLOOKUP(#REF!,#REF!,2,FALSE)</f>
        <v>#REF!</v>
      </c>
      <c r="H5615" t="s">
        <v>18367</v>
      </c>
      <c r="I5615">
        <v>2095026</v>
      </c>
      <c r="J5615">
        <v>49729</v>
      </c>
      <c r="K5615">
        <v>698</v>
      </c>
      <c r="L5615">
        <v>2804</v>
      </c>
      <c r="M5615" t="b">
        <v>0</v>
      </c>
      <c r="N5615" t="b">
        <v>0</v>
      </c>
      <c r="O5615" t="b">
        <v>0</v>
      </c>
    </row>
    <row r="5616" spans="1:15">
      <c r="A5616" t="s">
        <v>18368</v>
      </c>
      <c r="B5616" s="8">
        <v>43140</v>
      </c>
      <c r="C5616" s="8">
        <v>43137.63</v>
      </c>
      <c r="D5616" t="s">
        <v>18369</v>
      </c>
      <c r="E5616" t="s">
        <v>440</v>
      </c>
      <c r="F5616">
        <v>25</v>
      </c>
      <c r="G5616" t="e">
        <f>VLOOKUP(#REF!,#REF!,2,FALSE)</f>
        <v>#REF!</v>
      </c>
      <c r="H5616" t="s">
        <v>18370</v>
      </c>
      <c r="I5616">
        <v>32336</v>
      </c>
      <c r="J5616">
        <v>182</v>
      </c>
      <c r="K5616">
        <v>212</v>
      </c>
      <c r="L5616">
        <v>1036</v>
      </c>
      <c r="M5616" t="b">
        <v>0</v>
      </c>
      <c r="N5616" t="b">
        <v>0</v>
      </c>
      <c r="O5616" t="b">
        <v>0</v>
      </c>
    </row>
    <row r="5617" spans="1:15">
      <c r="A5617" t="s">
        <v>18371</v>
      </c>
      <c r="B5617" s="8">
        <v>43076</v>
      </c>
      <c r="C5617" s="8">
        <v>43069.431064814817</v>
      </c>
      <c r="D5617" t="s">
        <v>18372</v>
      </c>
      <c r="E5617" t="s">
        <v>18373</v>
      </c>
      <c r="F5617">
        <v>25</v>
      </c>
      <c r="G5617" t="e">
        <f>VLOOKUP(#REF!,#REF!,2,FALSE)</f>
        <v>#REF!</v>
      </c>
      <c r="H5617" t="s">
        <v>100</v>
      </c>
      <c r="I5617">
        <v>32307</v>
      </c>
      <c r="J5617">
        <v>161</v>
      </c>
      <c r="K5617">
        <v>18</v>
      </c>
      <c r="L5617">
        <v>171</v>
      </c>
      <c r="M5617" t="b">
        <v>0</v>
      </c>
      <c r="N5617" t="b">
        <v>0</v>
      </c>
      <c r="O5617" t="b">
        <v>0</v>
      </c>
    </row>
    <row r="5618" spans="1:15">
      <c r="A5618" t="s">
        <v>18374</v>
      </c>
      <c r="B5618" s="8">
        <v>43235</v>
      </c>
      <c r="C5618" s="8">
        <v>43217.069606481484</v>
      </c>
      <c r="D5618" t="s">
        <v>18375</v>
      </c>
      <c r="E5618" t="s">
        <v>565</v>
      </c>
      <c r="F5618">
        <v>10</v>
      </c>
      <c r="G5618" t="e">
        <f>VLOOKUP(#REF!,#REF!,2,FALSE)</f>
        <v>#REF!</v>
      </c>
      <c r="H5618" t="s">
        <v>18376</v>
      </c>
      <c r="I5618">
        <v>55054077</v>
      </c>
      <c r="J5618">
        <v>1378923</v>
      </c>
      <c r="K5618">
        <v>33465</v>
      </c>
      <c r="L5618">
        <v>67092</v>
      </c>
      <c r="M5618" t="b">
        <v>0</v>
      </c>
      <c r="N5618" t="b">
        <v>0</v>
      </c>
      <c r="O5618" t="b">
        <v>0</v>
      </c>
    </row>
    <row r="5619" spans="1:15">
      <c r="A5619" t="s">
        <v>18377</v>
      </c>
      <c r="B5619" s="8">
        <v>43220</v>
      </c>
      <c r="C5619" s="8">
        <v>43217.166666666664</v>
      </c>
      <c r="D5619" t="s">
        <v>18378</v>
      </c>
      <c r="E5619" t="s">
        <v>557</v>
      </c>
      <c r="F5619">
        <v>24</v>
      </c>
      <c r="G5619" t="e">
        <f>VLOOKUP(#REF!,#REF!,2,FALSE)</f>
        <v>#REF!</v>
      </c>
      <c r="H5619" t="s">
        <v>18379</v>
      </c>
      <c r="I5619">
        <v>1386699</v>
      </c>
      <c r="J5619">
        <v>75185</v>
      </c>
      <c r="K5619">
        <v>1137</v>
      </c>
      <c r="L5619">
        <v>8228</v>
      </c>
      <c r="M5619" t="b">
        <v>0</v>
      </c>
      <c r="N5619" t="b">
        <v>0</v>
      </c>
      <c r="O5619" t="b">
        <v>0</v>
      </c>
    </row>
    <row r="5620" spans="1:15">
      <c r="A5620" t="s">
        <v>18380</v>
      </c>
      <c r="B5620" s="8">
        <v>43096</v>
      </c>
      <c r="C5620" s="8">
        <v>43090.727303240739</v>
      </c>
      <c r="D5620" t="s">
        <v>18381</v>
      </c>
      <c r="E5620" t="s">
        <v>271</v>
      </c>
      <c r="F5620">
        <v>17</v>
      </c>
      <c r="G5620" t="e">
        <f>VLOOKUP(#REF!,#REF!,2,FALSE)</f>
        <v>#REF!</v>
      </c>
      <c r="H5620" t="s">
        <v>18382</v>
      </c>
      <c r="I5620">
        <v>32275</v>
      </c>
      <c r="J5620">
        <v>916</v>
      </c>
      <c r="K5620">
        <v>25</v>
      </c>
      <c r="L5620">
        <v>216</v>
      </c>
      <c r="M5620" t="b">
        <v>0</v>
      </c>
      <c r="N5620" t="b">
        <v>0</v>
      </c>
      <c r="O5620" t="b">
        <v>0</v>
      </c>
    </row>
    <row r="5621" spans="1:15">
      <c r="A5621" t="s">
        <v>18383</v>
      </c>
      <c r="B5621" s="8">
        <v>43220</v>
      </c>
      <c r="C5621" s="8">
        <v>43217.25</v>
      </c>
      <c r="D5621" t="s">
        <v>18384</v>
      </c>
      <c r="E5621" t="s">
        <v>790</v>
      </c>
      <c r="F5621">
        <v>24</v>
      </c>
      <c r="G5621" t="e">
        <f>VLOOKUP(#REF!,#REF!,2,FALSE)</f>
        <v>#REF!</v>
      </c>
      <c r="H5621" t="s">
        <v>18385</v>
      </c>
      <c r="I5621">
        <v>2449920</v>
      </c>
      <c r="J5621">
        <v>49060</v>
      </c>
      <c r="K5621">
        <v>908</v>
      </c>
      <c r="L5621">
        <v>1992</v>
      </c>
      <c r="M5621" t="b">
        <v>0</v>
      </c>
      <c r="N5621" t="b">
        <v>0</v>
      </c>
      <c r="O5621" t="b">
        <v>0</v>
      </c>
    </row>
    <row r="5622" spans="1:15">
      <c r="A5622" t="s">
        <v>18386</v>
      </c>
      <c r="B5622" s="8">
        <v>43234</v>
      </c>
      <c r="C5622" s="8">
        <v>43217.250069444446</v>
      </c>
      <c r="D5622" t="s">
        <v>18387</v>
      </c>
      <c r="E5622" t="s">
        <v>802</v>
      </c>
      <c r="F5622">
        <v>10</v>
      </c>
      <c r="G5622" t="e">
        <f>VLOOKUP(#REF!,#REF!,2,FALSE)</f>
        <v>#REF!</v>
      </c>
      <c r="H5622" t="s">
        <v>18388</v>
      </c>
      <c r="I5622">
        <v>41446137</v>
      </c>
      <c r="J5622">
        <v>502519</v>
      </c>
      <c r="K5622">
        <v>78095</v>
      </c>
      <c r="L5622">
        <v>36974</v>
      </c>
      <c r="M5622" t="b">
        <v>0</v>
      </c>
      <c r="N5622" t="b">
        <v>0</v>
      </c>
      <c r="O5622" t="b">
        <v>0</v>
      </c>
    </row>
    <row r="5623" spans="1:15">
      <c r="A5623" t="s">
        <v>18389</v>
      </c>
      <c r="B5623" s="8">
        <v>43142</v>
      </c>
      <c r="C5623" s="8">
        <v>43138.756967592592</v>
      </c>
      <c r="D5623" t="s">
        <v>18390</v>
      </c>
      <c r="E5623" t="s">
        <v>440</v>
      </c>
      <c r="F5623">
        <v>25</v>
      </c>
      <c r="G5623" t="e">
        <f>VLOOKUP(#REF!,#REF!,2,FALSE)</f>
        <v>#REF!</v>
      </c>
      <c r="H5623" t="s">
        <v>18391</v>
      </c>
      <c r="I5623">
        <v>32001</v>
      </c>
      <c r="J5623">
        <v>255</v>
      </c>
      <c r="K5623">
        <v>239</v>
      </c>
      <c r="L5623">
        <v>475</v>
      </c>
      <c r="M5623" t="b">
        <v>0</v>
      </c>
      <c r="N5623" t="b">
        <v>0</v>
      </c>
      <c r="O5623" t="b">
        <v>0</v>
      </c>
    </row>
    <row r="5624" spans="1:15">
      <c r="A5624" t="s">
        <v>18392</v>
      </c>
      <c r="B5624" s="8">
        <v>43082</v>
      </c>
      <c r="C5624" s="8">
        <v>43075.529814814814</v>
      </c>
      <c r="D5624" t="s">
        <v>18393</v>
      </c>
      <c r="E5624" t="s">
        <v>4946</v>
      </c>
      <c r="F5624">
        <v>19</v>
      </c>
      <c r="G5624" t="e">
        <f>VLOOKUP(#REF!,#REF!,2,FALSE)</f>
        <v>#REF!</v>
      </c>
      <c r="H5624" t="s">
        <v>18394</v>
      </c>
      <c r="I5624">
        <v>31990</v>
      </c>
      <c r="J5624">
        <v>265</v>
      </c>
      <c r="K5624">
        <v>30</v>
      </c>
      <c r="L5624">
        <v>88</v>
      </c>
      <c r="M5624" t="b">
        <v>0</v>
      </c>
      <c r="N5624" t="b">
        <v>0</v>
      </c>
      <c r="O5624" t="b">
        <v>0</v>
      </c>
    </row>
    <row r="5625" spans="1:15">
      <c r="A5625" t="s">
        <v>18395</v>
      </c>
      <c r="B5625" s="8">
        <v>43083</v>
      </c>
      <c r="C5625" s="8">
        <v>43078.314560185187</v>
      </c>
      <c r="D5625" t="s">
        <v>18396</v>
      </c>
      <c r="E5625" t="s">
        <v>18397</v>
      </c>
      <c r="F5625">
        <v>28</v>
      </c>
      <c r="G5625" t="e">
        <f>VLOOKUP(#REF!,#REF!,2,FALSE)</f>
        <v>#REF!</v>
      </c>
      <c r="H5625" t="s">
        <v>18398</v>
      </c>
      <c r="I5625">
        <v>31928</v>
      </c>
      <c r="J5625">
        <v>2843</v>
      </c>
      <c r="K5625">
        <v>17</v>
      </c>
      <c r="L5625">
        <v>230</v>
      </c>
      <c r="M5625" t="b">
        <v>0</v>
      </c>
      <c r="N5625" t="b">
        <v>0</v>
      </c>
      <c r="O5625" t="b">
        <v>0</v>
      </c>
    </row>
    <row r="5626" spans="1:15">
      <c r="A5626" t="s">
        <v>18399</v>
      </c>
      <c r="B5626" s="8">
        <v>43125</v>
      </c>
      <c r="C5626" s="8">
        <v>42837.2971412037</v>
      </c>
      <c r="D5626" t="s">
        <v>18400</v>
      </c>
      <c r="E5626" t="s">
        <v>18401</v>
      </c>
      <c r="F5626">
        <v>22</v>
      </c>
      <c r="G5626" t="e">
        <f>VLOOKUP(#REF!,#REF!,2,FALSE)</f>
        <v>#REF!</v>
      </c>
      <c r="H5626" t="s">
        <v>18402</v>
      </c>
      <c r="I5626">
        <v>31872</v>
      </c>
      <c r="J5626">
        <v>497</v>
      </c>
      <c r="K5626">
        <v>9</v>
      </c>
      <c r="L5626">
        <v>27</v>
      </c>
      <c r="M5626" t="b">
        <v>0</v>
      </c>
      <c r="N5626" t="b">
        <v>0</v>
      </c>
      <c r="O5626" t="b">
        <v>0</v>
      </c>
    </row>
    <row r="5627" spans="1:15">
      <c r="A5627" t="s">
        <v>18403</v>
      </c>
      <c r="B5627" s="8">
        <v>43129</v>
      </c>
      <c r="C5627" s="8">
        <v>42092.466423611113</v>
      </c>
      <c r="D5627" t="s">
        <v>18404</v>
      </c>
      <c r="E5627" t="s">
        <v>18405</v>
      </c>
      <c r="F5627">
        <v>28</v>
      </c>
      <c r="G5627" t="e">
        <f>VLOOKUP(#REF!,#REF!,2,FALSE)</f>
        <v>#REF!</v>
      </c>
      <c r="H5627" t="s">
        <v>18406</v>
      </c>
      <c r="I5627">
        <v>31505</v>
      </c>
      <c r="J5627">
        <v>191</v>
      </c>
      <c r="K5627">
        <v>1</v>
      </c>
      <c r="L5627">
        <v>4</v>
      </c>
      <c r="M5627" t="b">
        <v>0</v>
      </c>
      <c r="N5627" t="b">
        <v>0</v>
      </c>
      <c r="O5627" t="b">
        <v>0</v>
      </c>
    </row>
    <row r="5628" spans="1:15">
      <c r="A5628" t="s">
        <v>18407</v>
      </c>
      <c r="B5628" s="8">
        <v>43234</v>
      </c>
      <c r="C5628" s="8">
        <v>43217.497141203705</v>
      </c>
      <c r="D5628" t="s">
        <v>18408</v>
      </c>
      <c r="E5628" t="s">
        <v>1019</v>
      </c>
      <c r="F5628">
        <v>24</v>
      </c>
      <c r="G5628" t="e">
        <f>VLOOKUP(#REF!,#REF!,2,FALSE)</f>
        <v>#REF!</v>
      </c>
      <c r="H5628" t="s">
        <v>18409</v>
      </c>
      <c r="I5628">
        <v>3673170</v>
      </c>
      <c r="J5628">
        <v>212212</v>
      </c>
      <c r="K5628">
        <v>4165</v>
      </c>
      <c r="L5628">
        <v>18529</v>
      </c>
      <c r="M5628" t="b">
        <v>0</v>
      </c>
      <c r="N5628" t="b">
        <v>0</v>
      </c>
      <c r="O5628" t="b">
        <v>0</v>
      </c>
    </row>
    <row r="5629" spans="1:15">
      <c r="A5629" t="s">
        <v>18410</v>
      </c>
      <c r="B5629" s="8">
        <v>43102</v>
      </c>
      <c r="C5629" s="8">
        <v>43091.083333333336</v>
      </c>
      <c r="D5629" t="s">
        <v>18411</v>
      </c>
      <c r="E5629" t="s">
        <v>9006</v>
      </c>
      <c r="F5629">
        <v>15</v>
      </c>
      <c r="G5629" t="e">
        <f>VLOOKUP(#REF!,#REF!,2,FALSE)</f>
        <v>#REF!</v>
      </c>
      <c r="H5629" t="s">
        <v>18412</v>
      </c>
      <c r="I5629">
        <v>31228</v>
      </c>
      <c r="J5629">
        <v>1159</v>
      </c>
      <c r="K5629">
        <v>19</v>
      </c>
      <c r="L5629">
        <v>104</v>
      </c>
      <c r="M5629" t="b">
        <v>0</v>
      </c>
      <c r="N5629" t="b">
        <v>0</v>
      </c>
      <c r="O5629" t="b">
        <v>0</v>
      </c>
    </row>
    <row r="5630" spans="1:15">
      <c r="A5630" t="s">
        <v>18413</v>
      </c>
      <c r="B5630" s="8">
        <v>43113</v>
      </c>
      <c r="C5630" s="8">
        <v>43111.511701388888</v>
      </c>
      <c r="D5630" t="s">
        <v>18414</v>
      </c>
      <c r="E5630" t="s">
        <v>4916</v>
      </c>
      <c r="F5630">
        <v>25</v>
      </c>
      <c r="G5630" t="e">
        <f>VLOOKUP(#REF!,#REF!,2,FALSE)</f>
        <v>#REF!</v>
      </c>
      <c r="H5630" t="s">
        <v>18415</v>
      </c>
      <c r="I5630">
        <v>31062</v>
      </c>
      <c r="J5630">
        <v>116</v>
      </c>
      <c r="K5630">
        <v>10</v>
      </c>
      <c r="L5630">
        <v>80</v>
      </c>
      <c r="M5630" t="b">
        <v>0</v>
      </c>
      <c r="N5630" t="b">
        <v>0</v>
      </c>
      <c r="O5630" t="b">
        <v>0</v>
      </c>
    </row>
    <row r="5631" spans="1:15">
      <c r="A5631" t="s">
        <v>18416</v>
      </c>
      <c r="B5631" s="8">
        <v>43076</v>
      </c>
      <c r="C5631" s="8">
        <v>43075.166678240741</v>
      </c>
      <c r="D5631" t="s">
        <v>18417</v>
      </c>
      <c r="E5631" t="s">
        <v>2178</v>
      </c>
      <c r="F5631">
        <v>23</v>
      </c>
      <c r="G5631" t="e">
        <f>VLOOKUP(#REF!,#REF!,2,FALSE)</f>
        <v>#REF!</v>
      </c>
      <c r="H5631" t="s">
        <v>18418</v>
      </c>
      <c r="I5631">
        <v>30739</v>
      </c>
      <c r="J5631">
        <v>705</v>
      </c>
      <c r="K5631">
        <v>31</v>
      </c>
      <c r="L5631">
        <v>50</v>
      </c>
      <c r="M5631" t="b">
        <v>0</v>
      </c>
      <c r="N5631" t="b">
        <v>0</v>
      </c>
      <c r="O5631" t="b">
        <v>0</v>
      </c>
    </row>
    <row r="5632" spans="1:15">
      <c r="A5632" t="s">
        <v>18419</v>
      </c>
      <c r="B5632" s="8">
        <v>43150</v>
      </c>
      <c r="C5632" s="8">
        <v>43143.201180555552</v>
      </c>
      <c r="D5632" t="s">
        <v>18420</v>
      </c>
      <c r="E5632" t="s">
        <v>18421</v>
      </c>
      <c r="F5632">
        <v>26</v>
      </c>
      <c r="G5632" t="e">
        <f>VLOOKUP(#REF!,#REF!,2,FALSE)</f>
        <v>#REF!</v>
      </c>
      <c r="H5632" t="s">
        <v>18422</v>
      </c>
      <c r="I5632">
        <v>30719</v>
      </c>
      <c r="J5632">
        <v>832</v>
      </c>
      <c r="K5632">
        <v>26</v>
      </c>
      <c r="L5632">
        <v>53</v>
      </c>
      <c r="M5632" t="b">
        <v>0</v>
      </c>
      <c r="N5632" t="b">
        <v>0</v>
      </c>
      <c r="O5632" t="b">
        <v>0</v>
      </c>
    </row>
    <row r="5633" spans="1:15">
      <c r="A5633" t="s">
        <v>18423</v>
      </c>
      <c r="B5633" s="8">
        <v>43086</v>
      </c>
      <c r="C5633" s="8">
        <v>43083.333113425928</v>
      </c>
      <c r="D5633" t="s">
        <v>18424</v>
      </c>
      <c r="E5633" t="s">
        <v>18425</v>
      </c>
      <c r="F5633">
        <v>28</v>
      </c>
      <c r="G5633" t="e">
        <f>VLOOKUP(#REF!,#REF!,2,FALSE)</f>
        <v>#REF!</v>
      </c>
      <c r="H5633" t="s">
        <v>18426</v>
      </c>
      <c r="I5633">
        <v>30361</v>
      </c>
      <c r="J5633">
        <v>26</v>
      </c>
      <c r="K5633">
        <v>4</v>
      </c>
      <c r="L5633">
        <v>6</v>
      </c>
      <c r="M5633" t="b">
        <v>0</v>
      </c>
      <c r="N5633" t="b">
        <v>0</v>
      </c>
      <c r="O5633" t="b">
        <v>0</v>
      </c>
    </row>
    <row r="5634" spans="1:15">
      <c r="A5634" t="s">
        <v>18427</v>
      </c>
      <c r="B5634" s="8">
        <v>43234</v>
      </c>
      <c r="C5634" s="8">
        <v>43218.377766203703</v>
      </c>
      <c r="D5634" t="s">
        <v>18428</v>
      </c>
      <c r="E5634" t="s">
        <v>11018</v>
      </c>
      <c r="F5634">
        <v>24</v>
      </c>
      <c r="G5634" t="e">
        <f>VLOOKUP(#REF!,#REF!,2,FALSE)</f>
        <v>#REF!</v>
      </c>
      <c r="H5634" t="s">
        <v>18429</v>
      </c>
      <c r="I5634">
        <v>3754719</v>
      </c>
      <c r="J5634">
        <v>67582</v>
      </c>
      <c r="K5634">
        <v>13207</v>
      </c>
      <c r="L5634">
        <v>10055</v>
      </c>
      <c r="M5634" t="b">
        <v>0</v>
      </c>
      <c r="N5634" t="b">
        <v>0</v>
      </c>
      <c r="O5634" t="b">
        <v>0</v>
      </c>
    </row>
    <row r="5635" spans="1:15">
      <c r="A5635" t="s">
        <v>18430</v>
      </c>
      <c r="B5635" s="8">
        <v>43066</v>
      </c>
      <c r="C5635" s="8">
        <v>43060.344652777778</v>
      </c>
      <c r="D5635" t="s">
        <v>18431</v>
      </c>
      <c r="E5635" t="s">
        <v>1628</v>
      </c>
      <c r="F5635">
        <v>25</v>
      </c>
      <c r="G5635" t="e">
        <f>VLOOKUP(#REF!,#REF!,2,FALSE)</f>
        <v>#REF!</v>
      </c>
      <c r="H5635" t="s">
        <v>18432</v>
      </c>
      <c r="I5635">
        <v>30156</v>
      </c>
      <c r="J5635">
        <v>203</v>
      </c>
      <c r="K5635">
        <v>46</v>
      </c>
      <c r="L5635">
        <v>301</v>
      </c>
      <c r="M5635" t="b">
        <v>0</v>
      </c>
      <c r="N5635" t="b">
        <v>0</v>
      </c>
      <c r="O5635" t="b">
        <v>0</v>
      </c>
    </row>
    <row r="5636" spans="1:15">
      <c r="A5636" t="s">
        <v>18433</v>
      </c>
      <c r="B5636" s="8">
        <v>43078</v>
      </c>
      <c r="C5636" s="8">
        <v>43072.541678240741</v>
      </c>
      <c r="D5636" t="s">
        <v>18434</v>
      </c>
      <c r="E5636" t="s">
        <v>11473</v>
      </c>
      <c r="F5636">
        <v>22</v>
      </c>
      <c r="G5636" t="e">
        <f>VLOOKUP(#REF!,#REF!,2,FALSE)</f>
        <v>#REF!</v>
      </c>
      <c r="H5636" t="s">
        <v>18435</v>
      </c>
      <c r="I5636">
        <v>30075</v>
      </c>
      <c r="J5636">
        <v>971</v>
      </c>
      <c r="K5636">
        <v>40</v>
      </c>
      <c r="L5636">
        <v>62</v>
      </c>
      <c r="M5636" t="b">
        <v>0</v>
      </c>
      <c r="N5636" t="b">
        <v>0</v>
      </c>
      <c r="O5636" t="b">
        <v>0</v>
      </c>
    </row>
    <row r="5637" spans="1:15">
      <c r="A5637" t="s">
        <v>18436</v>
      </c>
      <c r="B5637" s="8">
        <v>43109</v>
      </c>
      <c r="C5637" s="8">
        <v>43104.165914351855</v>
      </c>
      <c r="D5637" t="s">
        <v>18437</v>
      </c>
      <c r="E5637" t="s">
        <v>18438</v>
      </c>
      <c r="F5637">
        <v>25</v>
      </c>
      <c r="G5637" t="e">
        <f>VLOOKUP(#REF!,#REF!,2,FALSE)</f>
        <v>#REF!</v>
      </c>
      <c r="H5637" t="s">
        <v>18439</v>
      </c>
      <c r="I5637">
        <v>29968</v>
      </c>
      <c r="J5637">
        <v>93</v>
      </c>
      <c r="K5637">
        <v>17</v>
      </c>
      <c r="L5637">
        <v>21</v>
      </c>
      <c r="M5637" t="b">
        <v>0</v>
      </c>
      <c r="N5637" t="b">
        <v>0</v>
      </c>
      <c r="O5637" t="b">
        <v>0</v>
      </c>
    </row>
    <row r="5638" spans="1:15">
      <c r="A5638" t="s">
        <v>18440</v>
      </c>
      <c r="B5638" s="8">
        <v>43080</v>
      </c>
      <c r="C5638" s="8">
        <v>43075.43445601852</v>
      </c>
      <c r="D5638" t="s">
        <v>18441</v>
      </c>
      <c r="E5638" t="s">
        <v>16895</v>
      </c>
      <c r="F5638">
        <v>22</v>
      </c>
      <c r="G5638" t="e">
        <f>VLOOKUP(#REF!,#REF!,2,FALSE)</f>
        <v>#REF!</v>
      </c>
      <c r="H5638" t="s">
        <v>18442</v>
      </c>
      <c r="I5638">
        <v>29860</v>
      </c>
      <c r="J5638">
        <v>1958</v>
      </c>
      <c r="K5638">
        <v>25</v>
      </c>
      <c r="L5638">
        <v>94</v>
      </c>
      <c r="M5638" t="b">
        <v>0</v>
      </c>
      <c r="N5638" t="b">
        <v>0</v>
      </c>
      <c r="O5638" t="b">
        <v>0</v>
      </c>
    </row>
    <row r="5639" spans="1:15">
      <c r="A5639" t="s">
        <v>18443</v>
      </c>
      <c r="B5639" s="8">
        <v>43223</v>
      </c>
      <c r="C5639" s="8">
        <v>43218.526643518519</v>
      </c>
      <c r="D5639" t="s">
        <v>18444</v>
      </c>
      <c r="E5639" t="s">
        <v>18445</v>
      </c>
      <c r="F5639">
        <v>24</v>
      </c>
      <c r="G5639" t="e">
        <f>VLOOKUP(#REF!,#REF!,2,FALSE)</f>
        <v>#REF!</v>
      </c>
      <c r="H5639" t="s">
        <v>18446</v>
      </c>
      <c r="I5639">
        <v>1016463</v>
      </c>
      <c r="J5639">
        <v>42679</v>
      </c>
      <c r="K5639">
        <v>1166</v>
      </c>
      <c r="L5639">
        <v>736</v>
      </c>
      <c r="M5639" t="b">
        <v>0</v>
      </c>
      <c r="N5639" t="b">
        <v>0</v>
      </c>
      <c r="O5639" t="b">
        <v>0</v>
      </c>
    </row>
    <row r="5640" spans="1:15">
      <c r="A5640" t="s">
        <v>18447</v>
      </c>
      <c r="B5640" s="8">
        <v>43226</v>
      </c>
      <c r="C5640" s="8">
        <v>43218.552037037036</v>
      </c>
      <c r="D5640" t="s">
        <v>18448</v>
      </c>
      <c r="E5640" t="s">
        <v>17611</v>
      </c>
      <c r="F5640">
        <v>24</v>
      </c>
      <c r="G5640" t="e">
        <f>VLOOKUP(#REF!,#REF!,2,FALSE)</f>
        <v>#REF!</v>
      </c>
      <c r="H5640" t="s">
        <v>18449</v>
      </c>
      <c r="I5640">
        <v>6413645</v>
      </c>
      <c r="J5640">
        <v>125634</v>
      </c>
      <c r="K5640">
        <v>3173</v>
      </c>
      <c r="L5640">
        <v>0</v>
      </c>
      <c r="M5640" t="b">
        <v>1</v>
      </c>
      <c r="N5640" t="b">
        <v>0</v>
      </c>
      <c r="O5640" t="b">
        <v>0</v>
      </c>
    </row>
    <row r="5641" spans="1:15">
      <c r="A5641" t="s">
        <v>18450</v>
      </c>
      <c r="B5641" s="8">
        <v>43105</v>
      </c>
      <c r="C5641" s="8">
        <v>43103.232835648145</v>
      </c>
      <c r="D5641" t="s">
        <v>18451</v>
      </c>
      <c r="E5641" t="s">
        <v>2314</v>
      </c>
      <c r="F5641">
        <v>17</v>
      </c>
      <c r="G5641" t="e">
        <f>VLOOKUP(#REF!,#REF!,2,FALSE)</f>
        <v>#REF!</v>
      </c>
      <c r="H5641" t="s">
        <v>18452</v>
      </c>
      <c r="I5641">
        <v>29769</v>
      </c>
      <c r="J5641">
        <v>251</v>
      </c>
      <c r="K5641">
        <v>24</v>
      </c>
      <c r="L5641">
        <v>75</v>
      </c>
      <c r="M5641" t="b">
        <v>0</v>
      </c>
      <c r="N5641" t="b">
        <v>0</v>
      </c>
      <c r="O5641" t="b">
        <v>0</v>
      </c>
    </row>
    <row r="5642" spans="1:15">
      <c r="A5642" t="s">
        <v>18453</v>
      </c>
      <c r="B5642" s="8">
        <v>43067</v>
      </c>
      <c r="C5642" s="8">
        <v>43061.083344907405</v>
      </c>
      <c r="D5642" t="s">
        <v>18454</v>
      </c>
      <c r="E5642" t="s">
        <v>9006</v>
      </c>
      <c r="F5642">
        <v>15</v>
      </c>
      <c r="G5642" t="e">
        <f>VLOOKUP(#REF!,#REF!,2,FALSE)</f>
        <v>#REF!</v>
      </c>
      <c r="H5642" t="s">
        <v>18455</v>
      </c>
      <c r="I5642">
        <v>29725</v>
      </c>
      <c r="J5642">
        <v>872</v>
      </c>
      <c r="K5642">
        <v>34</v>
      </c>
      <c r="L5642">
        <v>47</v>
      </c>
      <c r="M5642" t="b">
        <v>0</v>
      </c>
      <c r="N5642" t="b">
        <v>0</v>
      </c>
      <c r="O5642" t="b">
        <v>0</v>
      </c>
    </row>
    <row r="5643" spans="1:15">
      <c r="A5643" t="s">
        <v>18456</v>
      </c>
      <c r="B5643" s="8">
        <v>43226</v>
      </c>
      <c r="C5643" s="8">
        <v>43219.250023148146</v>
      </c>
      <c r="D5643" t="s">
        <v>18457</v>
      </c>
      <c r="E5643" t="s">
        <v>987</v>
      </c>
      <c r="F5643">
        <v>24</v>
      </c>
      <c r="G5643" t="e">
        <f>VLOOKUP(#REF!,#REF!,2,FALSE)</f>
        <v>#REF!</v>
      </c>
      <c r="H5643" t="s">
        <v>18458</v>
      </c>
      <c r="I5643">
        <v>978124</v>
      </c>
      <c r="J5643">
        <v>28223</v>
      </c>
      <c r="K5643">
        <v>1965</v>
      </c>
      <c r="L5643">
        <v>3098</v>
      </c>
      <c r="M5643" t="b">
        <v>0</v>
      </c>
      <c r="N5643" t="b">
        <v>0</v>
      </c>
      <c r="O5643" t="b">
        <v>0</v>
      </c>
    </row>
    <row r="5644" spans="1:15">
      <c r="A5644" t="s">
        <v>18459</v>
      </c>
      <c r="B5644" s="8">
        <v>43059</v>
      </c>
      <c r="C5644" s="8">
        <v>43054.64634259259</v>
      </c>
      <c r="D5644" t="s">
        <v>18460</v>
      </c>
      <c r="E5644" t="s">
        <v>16767</v>
      </c>
      <c r="F5644">
        <v>15</v>
      </c>
      <c r="G5644" t="e">
        <f>VLOOKUP(#REF!,#REF!,2,FALSE)</f>
        <v>#REF!</v>
      </c>
      <c r="H5644" t="s">
        <v>18461</v>
      </c>
      <c r="I5644">
        <v>29723</v>
      </c>
      <c r="J5644">
        <v>2083</v>
      </c>
      <c r="K5644">
        <v>8</v>
      </c>
      <c r="L5644">
        <v>227</v>
      </c>
      <c r="M5644" t="b">
        <v>0</v>
      </c>
      <c r="N5644" t="b">
        <v>0</v>
      </c>
      <c r="O5644" t="b">
        <v>0</v>
      </c>
    </row>
    <row r="5645" spans="1:15">
      <c r="A5645" t="s">
        <v>18462</v>
      </c>
      <c r="B5645" s="8">
        <v>43104</v>
      </c>
      <c r="C5645" s="8">
        <v>43101.652638888889</v>
      </c>
      <c r="D5645" t="s">
        <v>18463</v>
      </c>
      <c r="E5645" t="s">
        <v>869</v>
      </c>
      <c r="F5645">
        <v>25</v>
      </c>
      <c r="G5645" t="e">
        <f>VLOOKUP(#REF!,#REF!,2,FALSE)</f>
        <v>#REF!</v>
      </c>
      <c r="H5645" t="s">
        <v>18464</v>
      </c>
      <c r="I5645">
        <v>29202</v>
      </c>
      <c r="J5645">
        <v>228</v>
      </c>
      <c r="K5645">
        <v>64</v>
      </c>
      <c r="L5645">
        <v>196</v>
      </c>
      <c r="M5645" t="b">
        <v>0</v>
      </c>
      <c r="N5645" t="b">
        <v>0</v>
      </c>
      <c r="O5645" t="b">
        <v>0</v>
      </c>
    </row>
    <row r="5646" spans="1:15">
      <c r="A5646" t="s">
        <v>18465</v>
      </c>
      <c r="B5646" s="8">
        <v>43061</v>
      </c>
      <c r="C5646" s="8">
        <v>43055.850740740738</v>
      </c>
      <c r="D5646" t="s">
        <v>18466</v>
      </c>
      <c r="E5646" t="s">
        <v>16135</v>
      </c>
      <c r="F5646">
        <v>17</v>
      </c>
      <c r="G5646" t="e">
        <f>VLOOKUP(#REF!,#REF!,2,FALSE)</f>
        <v>#REF!</v>
      </c>
      <c r="H5646" t="s">
        <v>17131</v>
      </c>
      <c r="I5646">
        <v>29188</v>
      </c>
      <c r="J5646">
        <v>411</v>
      </c>
      <c r="K5646">
        <v>5</v>
      </c>
      <c r="L5646">
        <v>132</v>
      </c>
      <c r="M5646" t="b">
        <v>0</v>
      </c>
      <c r="N5646" t="b">
        <v>0</v>
      </c>
      <c r="O5646" t="b">
        <v>0</v>
      </c>
    </row>
    <row r="5647" spans="1:15">
      <c r="A5647" t="s">
        <v>18467</v>
      </c>
      <c r="B5647" s="8">
        <v>43119</v>
      </c>
      <c r="C5647" s="8">
        <v>43118.36241898148</v>
      </c>
      <c r="D5647" t="s">
        <v>18468</v>
      </c>
      <c r="E5647" t="s">
        <v>1193</v>
      </c>
      <c r="F5647">
        <v>26</v>
      </c>
      <c r="G5647" t="e">
        <f>VLOOKUP(#REF!,#REF!,2,FALSE)</f>
        <v>#REF!</v>
      </c>
      <c r="H5647" t="s">
        <v>18469</v>
      </c>
      <c r="I5647">
        <v>29124</v>
      </c>
      <c r="J5647">
        <v>534</v>
      </c>
      <c r="K5647">
        <v>24</v>
      </c>
      <c r="L5647">
        <v>157</v>
      </c>
      <c r="M5647" t="b">
        <v>0</v>
      </c>
      <c r="N5647" t="b">
        <v>0</v>
      </c>
      <c r="O5647" t="b">
        <v>0</v>
      </c>
    </row>
    <row r="5648" spans="1:15">
      <c r="A5648" t="s">
        <v>18470</v>
      </c>
      <c r="B5648" s="8">
        <v>43236</v>
      </c>
      <c r="C5648" s="8">
        <v>43219.375023148146</v>
      </c>
      <c r="D5648" t="s">
        <v>18471</v>
      </c>
      <c r="E5648" t="s">
        <v>18472</v>
      </c>
      <c r="F5648">
        <v>24</v>
      </c>
      <c r="G5648" t="e">
        <f>VLOOKUP(#REF!,#REF!,2,FALSE)</f>
        <v>#REF!</v>
      </c>
      <c r="H5648" t="s">
        <v>18473</v>
      </c>
      <c r="I5648">
        <v>5143350</v>
      </c>
      <c r="J5648">
        <v>48280</v>
      </c>
      <c r="K5648">
        <v>2276</v>
      </c>
      <c r="L5648">
        <v>6011</v>
      </c>
      <c r="M5648" t="b">
        <v>0</v>
      </c>
      <c r="N5648" t="b">
        <v>0</v>
      </c>
      <c r="O5648" t="b">
        <v>0</v>
      </c>
    </row>
    <row r="5649" spans="1:15">
      <c r="A5649" t="s">
        <v>18474</v>
      </c>
      <c r="B5649" s="8">
        <v>43137</v>
      </c>
      <c r="C5649" s="8">
        <v>43132.421979166669</v>
      </c>
      <c r="D5649" t="s">
        <v>18475</v>
      </c>
      <c r="E5649" t="s">
        <v>4004</v>
      </c>
      <c r="F5649">
        <v>25</v>
      </c>
      <c r="G5649" t="e">
        <f>VLOOKUP(#REF!,#REF!,2,FALSE)</f>
        <v>#REF!</v>
      </c>
      <c r="H5649" t="s">
        <v>17207</v>
      </c>
      <c r="I5649">
        <v>28964</v>
      </c>
      <c r="J5649">
        <v>138</v>
      </c>
      <c r="K5649">
        <v>41</v>
      </c>
      <c r="L5649">
        <v>370</v>
      </c>
      <c r="M5649" t="b">
        <v>0</v>
      </c>
      <c r="N5649" t="b">
        <v>0</v>
      </c>
      <c r="O5649" t="b">
        <v>0</v>
      </c>
    </row>
    <row r="5650" spans="1:15">
      <c r="A5650" t="s">
        <v>18476</v>
      </c>
      <c r="B5650" s="8">
        <v>43091</v>
      </c>
      <c r="C5650" s="8">
        <v>43085.496550925927</v>
      </c>
      <c r="D5650" t="s">
        <v>18477</v>
      </c>
      <c r="E5650" t="s">
        <v>14187</v>
      </c>
      <c r="F5650">
        <v>23</v>
      </c>
      <c r="G5650" t="e">
        <f>VLOOKUP(#REF!,#REF!,2,FALSE)</f>
        <v>#REF!</v>
      </c>
      <c r="H5650" t="s">
        <v>18478</v>
      </c>
      <c r="I5650">
        <v>28894</v>
      </c>
      <c r="J5650">
        <v>1377</v>
      </c>
      <c r="K5650">
        <v>55</v>
      </c>
      <c r="L5650">
        <v>119</v>
      </c>
      <c r="M5650" t="b">
        <v>0</v>
      </c>
      <c r="N5650" t="b">
        <v>0</v>
      </c>
      <c r="O5650" t="b">
        <v>0</v>
      </c>
    </row>
    <row r="5651" spans="1:15">
      <c r="A5651" t="s">
        <v>18479</v>
      </c>
      <c r="B5651" s="8">
        <v>43085</v>
      </c>
      <c r="C5651" s="8">
        <v>43082.366956018515</v>
      </c>
      <c r="D5651" t="s">
        <v>18480</v>
      </c>
      <c r="E5651" t="s">
        <v>18481</v>
      </c>
      <c r="F5651">
        <v>22</v>
      </c>
      <c r="G5651" t="e">
        <f>VLOOKUP(#REF!,#REF!,2,FALSE)</f>
        <v>#REF!</v>
      </c>
      <c r="H5651" t="s">
        <v>18482</v>
      </c>
      <c r="I5651">
        <v>28804</v>
      </c>
      <c r="J5651">
        <v>3367</v>
      </c>
      <c r="K5651">
        <v>29</v>
      </c>
      <c r="L5651">
        <v>262</v>
      </c>
      <c r="M5651" t="b">
        <v>0</v>
      </c>
      <c r="N5651" t="b">
        <v>0</v>
      </c>
      <c r="O5651" t="b">
        <v>0</v>
      </c>
    </row>
    <row r="5652" spans="1:15">
      <c r="A5652" t="s">
        <v>18483</v>
      </c>
      <c r="B5652" s="8">
        <v>43108</v>
      </c>
      <c r="C5652" s="8">
        <v>43101.416446759256</v>
      </c>
      <c r="D5652" t="s">
        <v>18484</v>
      </c>
      <c r="E5652" t="s">
        <v>18485</v>
      </c>
      <c r="F5652">
        <v>1</v>
      </c>
      <c r="G5652" t="e">
        <f>VLOOKUP(#REF!,#REF!,2,FALSE)</f>
        <v>#REF!</v>
      </c>
      <c r="H5652" t="s">
        <v>18486</v>
      </c>
      <c r="I5652">
        <v>28630</v>
      </c>
      <c r="J5652">
        <v>926</v>
      </c>
      <c r="K5652">
        <v>39</v>
      </c>
      <c r="L5652">
        <v>43</v>
      </c>
      <c r="M5652" t="b">
        <v>0</v>
      </c>
      <c r="N5652" t="b">
        <v>0</v>
      </c>
      <c r="O5652" t="b">
        <v>0</v>
      </c>
    </row>
    <row r="5653" spans="1:15">
      <c r="A5653" t="s">
        <v>18487</v>
      </c>
      <c r="B5653" s="8">
        <v>43104</v>
      </c>
      <c r="C5653" s="8">
        <v>43094.351990740739</v>
      </c>
      <c r="D5653" t="s">
        <v>18488</v>
      </c>
      <c r="E5653" t="s">
        <v>18489</v>
      </c>
      <c r="F5653">
        <v>26</v>
      </c>
      <c r="G5653" t="e">
        <f>VLOOKUP(#REF!,#REF!,2,FALSE)</f>
        <v>#REF!</v>
      </c>
      <c r="H5653" t="s">
        <v>18490</v>
      </c>
      <c r="I5653">
        <v>28484</v>
      </c>
      <c r="J5653">
        <v>334</v>
      </c>
      <c r="K5653">
        <v>23</v>
      </c>
      <c r="L5653">
        <v>21</v>
      </c>
      <c r="M5653" t="b">
        <v>0</v>
      </c>
      <c r="N5653" t="b">
        <v>0</v>
      </c>
      <c r="O5653" t="b">
        <v>0</v>
      </c>
    </row>
    <row r="5654" spans="1:15">
      <c r="A5654" t="s">
        <v>18491</v>
      </c>
      <c r="B5654" s="8">
        <v>43075</v>
      </c>
      <c r="C5654" s="8">
        <v>43073.708333333336</v>
      </c>
      <c r="D5654" t="s">
        <v>18492</v>
      </c>
      <c r="E5654" t="s">
        <v>3679</v>
      </c>
      <c r="F5654">
        <v>25</v>
      </c>
      <c r="G5654" t="e">
        <f>VLOOKUP(#REF!,#REF!,2,FALSE)</f>
        <v>#REF!</v>
      </c>
      <c r="H5654" t="s">
        <v>18493</v>
      </c>
      <c r="I5654">
        <v>28378</v>
      </c>
      <c r="J5654">
        <v>211</v>
      </c>
      <c r="K5654">
        <v>463</v>
      </c>
      <c r="L5654">
        <v>633</v>
      </c>
      <c r="M5654" t="b">
        <v>0</v>
      </c>
      <c r="N5654" t="b">
        <v>0</v>
      </c>
      <c r="O5654" t="b">
        <v>0</v>
      </c>
    </row>
    <row r="5655" spans="1:15">
      <c r="A5655" t="s">
        <v>18494</v>
      </c>
      <c r="B5655" s="8">
        <v>43224</v>
      </c>
      <c r="C5655" s="8">
        <v>43219.5</v>
      </c>
      <c r="D5655" t="s">
        <v>18495</v>
      </c>
      <c r="E5655" t="s">
        <v>1227</v>
      </c>
      <c r="F5655">
        <v>24</v>
      </c>
      <c r="G5655" t="e">
        <f>VLOOKUP(#REF!,#REF!,2,FALSE)</f>
        <v>#REF!</v>
      </c>
      <c r="H5655" t="s">
        <v>18496</v>
      </c>
      <c r="I5655">
        <v>713285</v>
      </c>
      <c r="J5655">
        <v>16139</v>
      </c>
      <c r="K5655">
        <v>887</v>
      </c>
      <c r="L5655">
        <v>2976</v>
      </c>
      <c r="M5655" t="b">
        <v>0</v>
      </c>
      <c r="N5655" t="b">
        <v>0</v>
      </c>
      <c r="O5655" t="b">
        <v>0</v>
      </c>
    </row>
    <row r="5656" spans="1:15">
      <c r="A5656" t="s">
        <v>18497</v>
      </c>
      <c r="B5656" s="8">
        <v>43086</v>
      </c>
      <c r="C5656" s="8">
        <v>43082.287870370368</v>
      </c>
      <c r="D5656" t="s">
        <v>18498</v>
      </c>
      <c r="E5656" t="s">
        <v>18499</v>
      </c>
      <c r="F5656">
        <v>2</v>
      </c>
      <c r="G5656" t="e">
        <f>VLOOKUP(#REF!,#REF!,2,FALSE)</f>
        <v>#REF!</v>
      </c>
      <c r="H5656" t="s">
        <v>18500</v>
      </c>
      <c r="I5656">
        <v>28308</v>
      </c>
      <c r="J5656">
        <v>436</v>
      </c>
      <c r="K5656">
        <v>55</v>
      </c>
      <c r="L5656">
        <v>49</v>
      </c>
      <c r="M5656" t="b">
        <v>0</v>
      </c>
      <c r="N5656" t="b">
        <v>0</v>
      </c>
      <c r="O5656" t="b">
        <v>0</v>
      </c>
    </row>
    <row r="5657" spans="1:15">
      <c r="A5657" t="s">
        <v>18501</v>
      </c>
      <c r="B5657" s="8">
        <v>43120</v>
      </c>
      <c r="C5657" s="8">
        <v>43114.35496527778</v>
      </c>
      <c r="D5657" t="s">
        <v>18502</v>
      </c>
      <c r="E5657" t="s">
        <v>3703</v>
      </c>
      <c r="F5657">
        <v>25</v>
      </c>
      <c r="G5657" t="e">
        <f>VLOOKUP(#REF!,#REF!,2,FALSE)</f>
        <v>#REF!</v>
      </c>
      <c r="H5657" t="s">
        <v>18503</v>
      </c>
      <c r="I5657">
        <v>28271</v>
      </c>
      <c r="J5657">
        <v>208</v>
      </c>
      <c r="K5657">
        <v>52</v>
      </c>
      <c r="L5657">
        <v>217</v>
      </c>
      <c r="M5657" t="b">
        <v>0</v>
      </c>
      <c r="N5657" t="b">
        <v>0</v>
      </c>
      <c r="O5657" t="b">
        <v>0</v>
      </c>
    </row>
    <row r="5658" spans="1:15">
      <c r="A5658" t="s">
        <v>18504</v>
      </c>
      <c r="B5658" s="8">
        <v>43082</v>
      </c>
      <c r="C5658" s="8">
        <v>43076.468819444446</v>
      </c>
      <c r="D5658" t="s">
        <v>18505</v>
      </c>
      <c r="E5658" t="s">
        <v>18506</v>
      </c>
      <c r="F5658">
        <v>22</v>
      </c>
      <c r="G5658" t="e">
        <f>VLOOKUP(#REF!,#REF!,2,FALSE)</f>
        <v>#REF!</v>
      </c>
      <c r="H5658" t="s">
        <v>18507</v>
      </c>
      <c r="I5658">
        <v>28179</v>
      </c>
      <c r="J5658">
        <v>3056</v>
      </c>
      <c r="K5658">
        <v>33</v>
      </c>
      <c r="L5658">
        <v>769</v>
      </c>
      <c r="M5658" t="b">
        <v>0</v>
      </c>
      <c r="N5658" t="b">
        <v>0</v>
      </c>
      <c r="O5658" t="b">
        <v>0</v>
      </c>
    </row>
    <row r="5659" spans="1:15">
      <c r="A5659" t="s">
        <v>18508</v>
      </c>
      <c r="B5659" s="8">
        <v>43239</v>
      </c>
      <c r="C5659" s="8">
        <v>43219.61346064815</v>
      </c>
      <c r="D5659" t="s">
        <v>18509</v>
      </c>
      <c r="E5659" t="s">
        <v>18510</v>
      </c>
      <c r="F5659">
        <v>10</v>
      </c>
      <c r="G5659" t="e">
        <f>VLOOKUP(#REF!,#REF!,2,FALSE)</f>
        <v>#REF!</v>
      </c>
      <c r="H5659" t="s">
        <v>18511</v>
      </c>
      <c r="I5659">
        <v>7127666</v>
      </c>
      <c r="J5659">
        <v>130249</v>
      </c>
      <c r="K5659">
        <v>39174</v>
      </c>
      <c r="L5659">
        <v>29855</v>
      </c>
      <c r="M5659" t="b">
        <v>0</v>
      </c>
      <c r="N5659" t="b">
        <v>0</v>
      </c>
      <c r="O5659" t="b">
        <v>0</v>
      </c>
    </row>
    <row r="5660" spans="1:15">
      <c r="A5660" t="s">
        <v>18512</v>
      </c>
      <c r="B5660" s="8">
        <v>43067</v>
      </c>
      <c r="C5660" s="8">
        <v>43060.7653125</v>
      </c>
      <c r="D5660" t="s">
        <v>18513</v>
      </c>
      <c r="E5660" t="s">
        <v>2364</v>
      </c>
      <c r="F5660">
        <v>17</v>
      </c>
      <c r="G5660" t="e">
        <f>VLOOKUP(#REF!,#REF!,2,FALSE)</f>
        <v>#REF!</v>
      </c>
      <c r="H5660" t="s">
        <v>18514</v>
      </c>
      <c r="I5660">
        <v>28091</v>
      </c>
      <c r="J5660">
        <v>1614</v>
      </c>
      <c r="K5660">
        <v>44</v>
      </c>
      <c r="L5660">
        <v>260</v>
      </c>
      <c r="M5660" t="b">
        <v>0</v>
      </c>
      <c r="N5660" t="b">
        <v>0</v>
      </c>
      <c r="O5660" t="b">
        <v>0</v>
      </c>
    </row>
    <row r="5661" spans="1:15">
      <c r="A5661" t="s">
        <v>18515</v>
      </c>
      <c r="B5661" s="8">
        <v>43223</v>
      </c>
      <c r="C5661" s="8">
        <v>43219.791678240741</v>
      </c>
      <c r="D5661" t="s">
        <v>18516</v>
      </c>
      <c r="E5661" t="s">
        <v>15557</v>
      </c>
      <c r="F5661">
        <v>24</v>
      </c>
      <c r="G5661" t="e">
        <f>VLOOKUP(#REF!,#REF!,2,FALSE)</f>
        <v>#REF!</v>
      </c>
      <c r="H5661" t="s">
        <v>15558</v>
      </c>
      <c r="I5661">
        <v>832832</v>
      </c>
      <c r="J5661">
        <v>24920</v>
      </c>
      <c r="K5661">
        <v>851</v>
      </c>
      <c r="L5661">
        <v>2617</v>
      </c>
      <c r="M5661" t="b">
        <v>0</v>
      </c>
      <c r="N5661" t="b">
        <v>0</v>
      </c>
      <c r="O5661" t="b">
        <v>0</v>
      </c>
    </row>
    <row r="5662" spans="1:15">
      <c r="A5662" t="s">
        <v>18517</v>
      </c>
      <c r="B5662" s="8">
        <v>43234</v>
      </c>
      <c r="C5662" s="8">
        <v>43219.797812500001</v>
      </c>
      <c r="D5662" t="s">
        <v>18518</v>
      </c>
      <c r="E5662" t="s">
        <v>15557</v>
      </c>
      <c r="F5662">
        <v>24</v>
      </c>
      <c r="G5662" t="e">
        <f>VLOOKUP(#REF!,#REF!,2,FALSE)</f>
        <v>#REF!</v>
      </c>
      <c r="H5662" t="s">
        <v>15558</v>
      </c>
      <c r="I5662">
        <v>1394264</v>
      </c>
      <c r="J5662">
        <v>35697</v>
      </c>
      <c r="K5662">
        <v>738</v>
      </c>
      <c r="L5662">
        <v>2561</v>
      </c>
      <c r="M5662" t="b">
        <v>0</v>
      </c>
      <c r="N5662" t="b">
        <v>0</v>
      </c>
      <c r="O5662" t="b">
        <v>0</v>
      </c>
    </row>
    <row r="5663" spans="1:15">
      <c r="A5663" t="s">
        <v>18519</v>
      </c>
      <c r="B5663" s="8">
        <v>43237</v>
      </c>
      <c r="C5663" s="8">
        <v>43219.958194444444</v>
      </c>
      <c r="D5663" t="s">
        <v>18520</v>
      </c>
      <c r="E5663" t="s">
        <v>3345</v>
      </c>
      <c r="F5663">
        <v>24</v>
      </c>
      <c r="G5663" t="e">
        <f>VLOOKUP(#REF!,#REF!,2,FALSE)</f>
        <v>#REF!</v>
      </c>
      <c r="H5663" t="s">
        <v>18521</v>
      </c>
      <c r="I5663">
        <v>1356734</v>
      </c>
      <c r="J5663">
        <v>17910</v>
      </c>
      <c r="K5663">
        <v>376</v>
      </c>
      <c r="L5663">
        <v>841</v>
      </c>
      <c r="M5663" t="b">
        <v>0</v>
      </c>
      <c r="N5663" t="b">
        <v>0</v>
      </c>
      <c r="O5663" t="b">
        <v>0</v>
      </c>
    </row>
    <row r="5664" spans="1:15">
      <c r="A5664" t="s">
        <v>18522</v>
      </c>
      <c r="B5664" s="8">
        <v>43237</v>
      </c>
      <c r="C5664" s="8">
        <v>43220.083344907405</v>
      </c>
      <c r="D5664" t="s">
        <v>18523</v>
      </c>
      <c r="E5664" t="s">
        <v>16286</v>
      </c>
      <c r="F5664">
        <v>10</v>
      </c>
      <c r="G5664" t="e">
        <f>VLOOKUP(#REF!,#REF!,2,FALSE)</f>
        <v>#REF!</v>
      </c>
      <c r="H5664" t="s">
        <v>18524</v>
      </c>
      <c r="I5664">
        <v>920289</v>
      </c>
      <c r="J5664">
        <v>9754</v>
      </c>
      <c r="K5664">
        <v>658</v>
      </c>
      <c r="L5664">
        <v>552</v>
      </c>
      <c r="M5664" t="b">
        <v>0</v>
      </c>
      <c r="N5664" t="b">
        <v>0</v>
      </c>
      <c r="O5664" t="b">
        <v>0</v>
      </c>
    </row>
    <row r="5665" spans="1:15">
      <c r="A5665" t="s">
        <v>18525</v>
      </c>
      <c r="B5665" s="8">
        <v>43237</v>
      </c>
      <c r="C5665" s="8">
        <v>43220.140428240738</v>
      </c>
      <c r="D5665" t="s">
        <v>18526</v>
      </c>
      <c r="E5665" t="s">
        <v>1097</v>
      </c>
      <c r="F5665">
        <v>24</v>
      </c>
      <c r="G5665" t="e">
        <f>VLOOKUP(#REF!,#REF!,2,FALSE)</f>
        <v>#REF!</v>
      </c>
      <c r="H5665" t="s">
        <v>18527</v>
      </c>
      <c r="I5665">
        <v>1259565</v>
      </c>
      <c r="J5665">
        <v>21892</v>
      </c>
      <c r="K5665">
        <v>844</v>
      </c>
      <c r="L5665">
        <v>2749</v>
      </c>
      <c r="M5665" t="b">
        <v>0</v>
      </c>
      <c r="N5665" t="b">
        <v>0</v>
      </c>
      <c r="O5665" t="b">
        <v>0</v>
      </c>
    </row>
    <row r="5666" spans="1:15">
      <c r="A5666" t="s">
        <v>18528</v>
      </c>
      <c r="B5666" s="8">
        <v>43237</v>
      </c>
      <c r="C5666" s="8">
        <v>43220.237962962965</v>
      </c>
      <c r="D5666" t="s">
        <v>18529</v>
      </c>
      <c r="E5666" t="s">
        <v>1334</v>
      </c>
      <c r="F5666">
        <v>10</v>
      </c>
      <c r="G5666" t="e">
        <f>VLOOKUP(#REF!,#REF!,2,FALSE)</f>
        <v>#REF!</v>
      </c>
      <c r="H5666" t="s">
        <v>18530</v>
      </c>
      <c r="I5666">
        <v>2679999</v>
      </c>
      <c r="J5666">
        <v>52151</v>
      </c>
      <c r="K5666">
        <v>949</v>
      </c>
      <c r="L5666">
        <v>1805</v>
      </c>
      <c r="M5666" t="b">
        <v>0</v>
      </c>
      <c r="N5666" t="b">
        <v>0</v>
      </c>
      <c r="O5666" t="b">
        <v>0</v>
      </c>
    </row>
    <row r="5667" spans="1:15">
      <c r="A5667" t="s">
        <v>18531</v>
      </c>
      <c r="B5667" s="8">
        <v>43221</v>
      </c>
      <c r="C5667" s="8">
        <v>43220.25</v>
      </c>
      <c r="D5667" t="s">
        <v>18532</v>
      </c>
      <c r="E5667" t="s">
        <v>790</v>
      </c>
      <c r="F5667">
        <v>24</v>
      </c>
      <c r="G5667" t="e">
        <f>VLOOKUP(#REF!,#REF!,2,FALSE)</f>
        <v>#REF!</v>
      </c>
      <c r="H5667" t="s">
        <v>18533</v>
      </c>
      <c r="I5667">
        <v>1912737</v>
      </c>
      <c r="J5667">
        <v>32162</v>
      </c>
      <c r="K5667">
        <v>1114</v>
      </c>
      <c r="L5667">
        <v>1425</v>
      </c>
      <c r="M5667" t="b">
        <v>0</v>
      </c>
      <c r="N5667" t="b">
        <v>0</v>
      </c>
      <c r="O5667" t="b">
        <v>0</v>
      </c>
    </row>
    <row r="5668" spans="1:15">
      <c r="A5668" t="s">
        <v>18534</v>
      </c>
      <c r="B5668" s="8">
        <v>43222</v>
      </c>
      <c r="C5668" s="8">
        <v>43220.250763888886</v>
      </c>
      <c r="D5668" t="s">
        <v>18535</v>
      </c>
      <c r="E5668" t="s">
        <v>13349</v>
      </c>
      <c r="F5668">
        <v>24</v>
      </c>
      <c r="G5668" t="e">
        <f>VLOOKUP(#REF!,#REF!,2,FALSE)</f>
        <v>#REF!</v>
      </c>
      <c r="H5668" t="s">
        <v>18536</v>
      </c>
      <c r="I5668">
        <v>855404</v>
      </c>
      <c r="J5668">
        <v>20377</v>
      </c>
      <c r="K5668">
        <v>1375</v>
      </c>
      <c r="L5668">
        <v>1332</v>
      </c>
      <c r="M5668" t="b">
        <v>0</v>
      </c>
      <c r="N5668" t="b">
        <v>0</v>
      </c>
      <c r="O5668" t="b">
        <v>0</v>
      </c>
    </row>
    <row r="5669" spans="1:15">
      <c r="A5669" t="s">
        <v>18537</v>
      </c>
      <c r="B5669" s="8">
        <v>43058</v>
      </c>
      <c r="C5669" s="8">
        <v>43053.400925925926</v>
      </c>
      <c r="D5669" t="s">
        <v>18538</v>
      </c>
      <c r="E5669" t="s">
        <v>18539</v>
      </c>
      <c r="F5669">
        <v>27</v>
      </c>
      <c r="G5669" t="e">
        <f>VLOOKUP(#REF!,#REF!,2,FALSE)</f>
        <v>#REF!</v>
      </c>
      <c r="H5669" t="s">
        <v>18540</v>
      </c>
      <c r="I5669">
        <v>27997</v>
      </c>
      <c r="J5669">
        <v>366</v>
      </c>
      <c r="K5669">
        <v>22</v>
      </c>
      <c r="L5669">
        <v>0</v>
      </c>
      <c r="M5669" t="b">
        <v>1</v>
      </c>
      <c r="N5669" t="b">
        <v>0</v>
      </c>
      <c r="O5669" t="b">
        <v>0</v>
      </c>
    </row>
    <row r="5670" spans="1:15">
      <c r="A5670" t="s">
        <v>18541</v>
      </c>
      <c r="B5670" s="8">
        <v>43073</v>
      </c>
      <c r="C5670" s="8">
        <v>43069.333333333336</v>
      </c>
      <c r="D5670" t="s">
        <v>18542</v>
      </c>
      <c r="E5670" t="s">
        <v>2324</v>
      </c>
      <c r="F5670">
        <v>26</v>
      </c>
      <c r="G5670" t="e">
        <f>VLOOKUP(#REF!,#REF!,2,FALSE)</f>
        <v>#REF!</v>
      </c>
      <c r="H5670" t="s">
        <v>18543</v>
      </c>
      <c r="I5670">
        <v>27945</v>
      </c>
      <c r="J5670">
        <v>736</v>
      </c>
      <c r="K5670">
        <v>33</v>
      </c>
      <c r="L5670">
        <v>97</v>
      </c>
      <c r="M5670" t="b">
        <v>0</v>
      </c>
      <c r="N5670" t="b">
        <v>0</v>
      </c>
      <c r="O5670" t="b">
        <v>0</v>
      </c>
    </row>
    <row r="5671" spans="1:15">
      <c r="A5671" t="s">
        <v>18544</v>
      </c>
      <c r="B5671" s="8">
        <v>43234</v>
      </c>
      <c r="C5671" s="8">
        <v>43220.352835648147</v>
      </c>
      <c r="D5671" t="s">
        <v>18545</v>
      </c>
      <c r="E5671" t="s">
        <v>3216</v>
      </c>
      <c r="F5671">
        <v>24</v>
      </c>
      <c r="G5671" t="e">
        <f>VLOOKUP(#REF!,#REF!,2,FALSE)</f>
        <v>#REF!</v>
      </c>
      <c r="H5671" t="s">
        <v>18546</v>
      </c>
      <c r="I5671">
        <v>401423</v>
      </c>
      <c r="J5671">
        <v>14428</v>
      </c>
      <c r="K5671">
        <v>212</v>
      </c>
      <c r="L5671">
        <v>2679</v>
      </c>
      <c r="M5671" t="b">
        <v>0</v>
      </c>
      <c r="N5671" t="b">
        <v>0</v>
      </c>
      <c r="O5671" t="b">
        <v>0</v>
      </c>
    </row>
    <row r="5672" spans="1:15">
      <c r="A5672" t="s">
        <v>18547</v>
      </c>
      <c r="B5672" s="8">
        <v>43145</v>
      </c>
      <c r="C5672" s="8">
        <v>43144.603506944448</v>
      </c>
      <c r="D5672" t="s">
        <v>18548</v>
      </c>
      <c r="E5672" t="s">
        <v>3083</v>
      </c>
      <c r="F5672">
        <v>28</v>
      </c>
      <c r="G5672" t="e">
        <f>VLOOKUP(#REF!,#REF!,2,FALSE)</f>
        <v>#REF!</v>
      </c>
      <c r="H5672" t="s">
        <v>18549</v>
      </c>
      <c r="I5672">
        <v>27871</v>
      </c>
      <c r="J5672">
        <v>581</v>
      </c>
      <c r="K5672">
        <v>118</v>
      </c>
      <c r="L5672">
        <v>62</v>
      </c>
      <c r="M5672" t="b">
        <v>0</v>
      </c>
      <c r="N5672" t="b">
        <v>0</v>
      </c>
      <c r="O5672" t="b">
        <v>0</v>
      </c>
    </row>
    <row r="5673" spans="1:15">
      <c r="A5673" t="s">
        <v>18550</v>
      </c>
      <c r="B5673" s="8">
        <v>43067</v>
      </c>
      <c r="C5673" s="8">
        <v>43064.432835648149</v>
      </c>
      <c r="D5673" t="s">
        <v>18551</v>
      </c>
      <c r="E5673" t="s">
        <v>18552</v>
      </c>
      <c r="F5673">
        <v>22</v>
      </c>
      <c r="G5673" t="e">
        <f>VLOOKUP(#REF!,#REF!,2,FALSE)</f>
        <v>#REF!</v>
      </c>
      <c r="H5673" t="s">
        <v>18553</v>
      </c>
      <c r="I5673">
        <v>27779</v>
      </c>
      <c r="J5673">
        <v>49</v>
      </c>
      <c r="K5673">
        <v>7</v>
      </c>
      <c r="L5673">
        <v>34</v>
      </c>
      <c r="M5673" t="b">
        <v>0</v>
      </c>
      <c r="N5673" t="b">
        <v>0</v>
      </c>
      <c r="O5673" t="b">
        <v>0</v>
      </c>
    </row>
    <row r="5674" spans="1:15">
      <c r="A5674" t="s">
        <v>18554</v>
      </c>
      <c r="B5674" s="8">
        <v>43158</v>
      </c>
      <c r="C5674" s="8">
        <v>43151.73878472222</v>
      </c>
      <c r="D5674" t="s">
        <v>18555</v>
      </c>
      <c r="E5674" t="s">
        <v>18556</v>
      </c>
      <c r="F5674">
        <v>22</v>
      </c>
      <c r="G5674" t="e">
        <f>VLOOKUP(#REF!,#REF!,2,FALSE)</f>
        <v>#REF!</v>
      </c>
      <c r="H5674" t="s">
        <v>18557</v>
      </c>
      <c r="I5674">
        <v>27710</v>
      </c>
      <c r="J5674">
        <v>1332</v>
      </c>
      <c r="K5674">
        <v>8</v>
      </c>
      <c r="L5674">
        <v>132</v>
      </c>
      <c r="M5674" t="b">
        <v>0</v>
      </c>
      <c r="N5674" t="b">
        <v>0</v>
      </c>
      <c r="O5674" t="b">
        <v>0</v>
      </c>
    </row>
    <row r="5675" spans="1:15">
      <c r="A5675" t="s">
        <v>18558</v>
      </c>
      <c r="B5675" s="8">
        <v>43066</v>
      </c>
      <c r="C5675" s="8">
        <v>43058.51662037037</v>
      </c>
      <c r="D5675" t="s">
        <v>18559</v>
      </c>
      <c r="E5675" t="s">
        <v>18560</v>
      </c>
      <c r="F5675">
        <v>22</v>
      </c>
      <c r="G5675" t="e">
        <f>VLOOKUP(#REF!,#REF!,2,FALSE)</f>
        <v>#REF!</v>
      </c>
      <c r="H5675" t="s">
        <v>100</v>
      </c>
      <c r="I5675">
        <v>27571</v>
      </c>
      <c r="J5675">
        <v>286</v>
      </c>
      <c r="K5675">
        <v>6</v>
      </c>
      <c r="L5675">
        <v>41</v>
      </c>
      <c r="M5675" t="b">
        <v>0</v>
      </c>
      <c r="N5675" t="b">
        <v>0</v>
      </c>
      <c r="O5675" t="b">
        <v>0</v>
      </c>
    </row>
    <row r="5676" spans="1:15">
      <c r="A5676" t="s">
        <v>18561</v>
      </c>
      <c r="B5676" s="8">
        <v>43059</v>
      </c>
      <c r="C5676" s="8">
        <v>43054.303796296299</v>
      </c>
      <c r="D5676" t="s">
        <v>18562</v>
      </c>
      <c r="E5676" t="s">
        <v>16865</v>
      </c>
      <c r="F5676">
        <v>26</v>
      </c>
      <c r="G5676" t="e">
        <f>VLOOKUP(#REF!,#REF!,2,FALSE)</f>
        <v>#REF!</v>
      </c>
      <c r="H5676" t="s">
        <v>18563</v>
      </c>
      <c r="I5676">
        <v>27408</v>
      </c>
      <c r="J5676">
        <v>2993</v>
      </c>
      <c r="K5676">
        <v>87</v>
      </c>
      <c r="L5676">
        <v>516</v>
      </c>
      <c r="M5676" t="b">
        <v>0</v>
      </c>
      <c r="N5676" t="b">
        <v>0</v>
      </c>
      <c r="O5676" t="b">
        <v>0</v>
      </c>
    </row>
    <row r="5677" spans="1:15">
      <c r="A5677" t="s">
        <v>18564</v>
      </c>
      <c r="B5677" s="8">
        <v>43237</v>
      </c>
      <c r="C5677" s="8">
        <v>43220.497928240744</v>
      </c>
      <c r="D5677" t="s">
        <v>18565</v>
      </c>
      <c r="E5677" t="s">
        <v>7386</v>
      </c>
      <c r="F5677">
        <v>24</v>
      </c>
      <c r="G5677" t="e">
        <f>VLOOKUP(#REF!,#REF!,2,FALSE)</f>
        <v>#REF!</v>
      </c>
      <c r="H5677" t="s">
        <v>100</v>
      </c>
      <c r="I5677">
        <v>310140</v>
      </c>
      <c r="J5677">
        <v>1521</v>
      </c>
      <c r="K5677">
        <v>246</v>
      </c>
      <c r="L5677">
        <v>474</v>
      </c>
      <c r="M5677" t="b">
        <v>0</v>
      </c>
      <c r="N5677" t="b">
        <v>0</v>
      </c>
      <c r="O5677" t="b">
        <v>0</v>
      </c>
    </row>
    <row r="5678" spans="1:15">
      <c r="A5678" t="s">
        <v>18566</v>
      </c>
      <c r="B5678" s="8">
        <v>43221</v>
      </c>
      <c r="C5678" s="8">
        <v>43220.5</v>
      </c>
      <c r="D5678" t="s">
        <v>18567</v>
      </c>
      <c r="E5678" t="s">
        <v>2998</v>
      </c>
      <c r="F5678">
        <v>24</v>
      </c>
      <c r="G5678" t="e">
        <f>VLOOKUP(#REF!,#REF!,2,FALSE)</f>
        <v>#REF!</v>
      </c>
      <c r="H5678" t="s">
        <v>18568</v>
      </c>
      <c r="I5678">
        <v>709569</v>
      </c>
      <c r="J5678">
        <v>36120</v>
      </c>
      <c r="K5678">
        <v>217</v>
      </c>
      <c r="L5678">
        <v>3464</v>
      </c>
      <c r="M5678" t="b">
        <v>0</v>
      </c>
      <c r="N5678" t="b">
        <v>0</v>
      </c>
      <c r="O5678" t="b">
        <v>0</v>
      </c>
    </row>
    <row r="5679" spans="1:15">
      <c r="A5679" t="s">
        <v>18569</v>
      </c>
      <c r="B5679" s="8">
        <v>43132</v>
      </c>
      <c r="C5679" s="8">
        <v>43126.558564814812</v>
      </c>
      <c r="D5679" t="s">
        <v>18570</v>
      </c>
      <c r="E5679" t="s">
        <v>18571</v>
      </c>
      <c r="F5679">
        <v>22</v>
      </c>
      <c r="G5679" t="e">
        <f>VLOOKUP(#REF!,#REF!,2,FALSE)</f>
        <v>#REF!</v>
      </c>
      <c r="H5679" t="s">
        <v>18572</v>
      </c>
      <c r="I5679">
        <v>27207</v>
      </c>
      <c r="J5679">
        <v>786</v>
      </c>
      <c r="K5679">
        <v>42</v>
      </c>
      <c r="L5679">
        <v>131</v>
      </c>
      <c r="M5679" t="b">
        <v>0</v>
      </c>
      <c r="N5679" t="b">
        <v>0</v>
      </c>
      <c r="O5679" t="b">
        <v>0</v>
      </c>
    </row>
    <row r="5680" spans="1:15">
      <c r="A5680" t="s">
        <v>18573</v>
      </c>
      <c r="B5680" s="8">
        <v>43228</v>
      </c>
      <c r="C5680" s="8">
        <v>43220.504988425928</v>
      </c>
      <c r="D5680" t="s">
        <v>18574</v>
      </c>
      <c r="E5680" t="s">
        <v>6954</v>
      </c>
      <c r="F5680">
        <v>24</v>
      </c>
      <c r="G5680" t="e">
        <f>VLOOKUP(#REF!,#REF!,2,FALSE)</f>
        <v>#REF!</v>
      </c>
      <c r="H5680" t="s">
        <v>18575</v>
      </c>
      <c r="I5680">
        <v>549371</v>
      </c>
      <c r="J5680">
        <v>19203</v>
      </c>
      <c r="K5680">
        <v>527</v>
      </c>
      <c r="L5680">
        <v>527</v>
      </c>
      <c r="M5680" t="b">
        <v>0</v>
      </c>
      <c r="N5680" t="b">
        <v>0</v>
      </c>
      <c r="O5680" t="b">
        <v>0</v>
      </c>
    </row>
    <row r="5681" spans="1:15">
      <c r="A5681" t="s">
        <v>18576</v>
      </c>
      <c r="B5681" s="8">
        <v>43236</v>
      </c>
      <c r="C5681" s="8">
        <v>43220.543090277781</v>
      </c>
      <c r="D5681" t="s">
        <v>18577</v>
      </c>
      <c r="E5681" t="s">
        <v>18578</v>
      </c>
      <c r="F5681">
        <v>24</v>
      </c>
      <c r="G5681" t="e">
        <f>VLOOKUP(#REF!,#REF!,2,FALSE)</f>
        <v>#REF!</v>
      </c>
      <c r="H5681" t="s">
        <v>18579</v>
      </c>
      <c r="I5681">
        <v>749621</v>
      </c>
      <c r="J5681">
        <v>17546</v>
      </c>
      <c r="K5681">
        <v>4019</v>
      </c>
      <c r="L5681">
        <v>3809</v>
      </c>
      <c r="M5681" t="b">
        <v>0</v>
      </c>
      <c r="N5681" t="b">
        <v>0</v>
      </c>
      <c r="O5681" t="b">
        <v>0</v>
      </c>
    </row>
    <row r="5682" spans="1:15">
      <c r="A5682" t="s">
        <v>18580</v>
      </c>
      <c r="B5682" s="8">
        <v>43237</v>
      </c>
      <c r="C5682" s="8">
        <v>43220.583344907405</v>
      </c>
      <c r="D5682" t="s">
        <v>18581</v>
      </c>
      <c r="E5682" t="s">
        <v>18582</v>
      </c>
      <c r="F5682">
        <v>24</v>
      </c>
      <c r="G5682" t="e">
        <f>VLOOKUP(#REF!,#REF!,2,FALSE)</f>
        <v>#REF!</v>
      </c>
      <c r="H5682" t="s">
        <v>18583</v>
      </c>
      <c r="I5682">
        <v>619443</v>
      </c>
      <c r="J5682">
        <v>6665</v>
      </c>
      <c r="K5682">
        <v>1158</v>
      </c>
      <c r="L5682">
        <v>1171</v>
      </c>
      <c r="M5682" t="b">
        <v>0</v>
      </c>
      <c r="N5682" t="b">
        <v>0</v>
      </c>
      <c r="O5682" t="b">
        <v>0</v>
      </c>
    </row>
    <row r="5683" spans="1:15">
      <c r="A5683" t="s">
        <v>18584</v>
      </c>
      <c r="B5683" s="8">
        <v>43222</v>
      </c>
      <c r="C5683" s="8">
        <v>43220.625104166669</v>
      </c>
      <c r="D5683" t="s">
        <v>18585</v>
      </c>
      <c r="E5683" t="s">
        <v>557</v>
      </c>
      <c r="F5683">
        <v>24</v>
      </c>
      <c r="G5683" t="e">
        <f>VLOOKUP(#REF!,#REF!,2,FALSE)</f>
        <v>#REF!</v>
      </c>
      <c r="H5683" t="s">
        <v>18586</v>
      </c>
      <c r="I5683">
        <v>2670485</v>
      </c>
      <c r="J5683">
        <v>117768</v>
      </c>
      <c r="K5683">
        <v>4928</v>
      </c>
      <c r="L5683">
        <v>10920</v>
      </c>
      <c r="M5683" t="b">
        <v>0</v>
      </c>
      <c r="N5683" t="b">
        <v>0</v>
      </c>
      <c r="O5683" t="b">
        <v>0</v>
      </c>
    </row>
    <row r="5684" spans="1:15">
      <c r="A5684" t="s">
        <v>18587</v>
      </c>
      <c r="B5684" s="8">
        <v>43140</v>
      </c>
      <c r="C5684" s="8">
        <v>43133.862812500003</v>
      </c>
      <c r="D5684" t="s">
        <v>18588</v>
      </c>
      <c r="E5684" t="s">
        <v>18589</v>
      </c>
      <c r="F5684">
        <v>25</v>
      </c>
      <c r="G5684" t="e">
        <f>VLOOKUP(#REF!,#REF!,2,FALSE)</f>
        <v>#REF!</v>
      </c>
      <c r="H5684" t="s">
        <v>18590</v>
      </c>
      <c r="I5684">
        <v>27178</v>
      </c>
      <c r="J5684">
        <v>242</v>
      </c>
      <c r="K5684">
        <v>25</v>
      </c>
      <c r="L5684">
        <v>85</v>
      </c>
      <c r="M5684" t="b">
        <v>0</v>
      </c>
      <c r="N5684" t="b">
        <v>0</v>
      </c>
      <c r="O5684" t="b">
        <v>0</v>
      </c>
    </row>
    <row r="5685" spans="1:15">
      <c r="A5685" t="s">
        <v>18591</v>
      </c>
      <c r="B5685" s="8">
        <v>43234</v>
      </c>
      <c r="C5685" s="8">
        <v>43220.770474537036</v>
      </c>
      <c r="D5685" t="s">
        <v>18592</v>
      </c>
      <c r="E5685" t="s">
        <v>15492</v>
      </c>
      <c r="F5685">
        <v>24</v>
      </c>
      <c r="G5685" t="e">
        <f>VLOOKUP(#REF!,#REF!,2,FALSE)</f>
        <v>#REF!</v>
      </c>
      <c r="H5685" t="s">
        <v>18593</v>
      </c>
      <c r="I5685">
        <v>1908298</v>
      </c>
      <c r="J5685">
        <v>55993</v>
      </c>
      <c r="K5685">
        <v>1349</v>
      </c>
      <c r="L5685">
        <v>8864</v>
      </c>
      <c r="M5685" t="b">
        <v>0</v>
      </c>
      <c r="N5685" t="b">
        <v>0</v>
      </c>
      <c r="O5685" t="b">
        <v>0</v>
      </c>
    </row>
    <row r="5686" spans="1:15">
      <c r="A5686" t="s">
        <v>18594</v>
      </c>
      <c r="B5686" s="8">
        <v>43137</v>
      </c>
      <c r="C5686" s="8">
        <v>43128.720925925925</v>
      </c>
      <c r="D5686" t="s">
        <v>18595</v>
      </c>
      <c r="E5686" t="s">
        <v>18596</v>
      </c>
      <c r="F5686">
        <v>28</v>
      </c>
      <c r="G5686" t="e">
        <f>VLOOKUP(#REF!,#REF!,2,FALSE)</f>
        <v>#REF!</v>
      </c>
      <c r="H5686" t="s">
        <v>18597</v>
      </c>
      <c r="I5686">
        <v>26983</v>
      </c>
      <c r="J5686">
        <v>137</v>
      </c>
      <c r="K5686">
        <v>16</v>
      </c>
      <c r="L5686">
        <v>71</v>
      </c>
      <c r="M5686" t="b">
        <v>0</v>
      </c>
      <c r="N5686" t="b">
        <v>0</v>
      </c>
      <c r="O5686" t="b">
        <v>0</v>
      </c>
    </row>
    <row r="5687" spans="1:15">
      <c r="A5687" t="s">
        <v>18598</v>
      </c>
      <c r="B5687" s="8">
        <v>43132</v>
      </c>
      <c r="C5687" s="8">
        <v>43128.910601851851</v>
      </c>
      <c r="D5687" t="s">
        <v>18599</v>
      </c>
      <c r="E5687" t="s">
        <v>18600</v>
      </c>
      <c r="F5687">
        <v>25</v>
      </c>
      <c r="G5687" t="e">
        <f>VLOOKUP(#REF!,#REF!,2,FALSE)</f>
        <v>#REF!</v>
      </c>
      <c r="H5687" t="s">
        <v>18601</v>
      </c>
      <c r="I5687">
        <v>26970</v>
      </c>
      <c r="J5687">
        <v>370</v>
      </c>
      <c r="K5687">
        <v>570</v>
      </c>
      <c r="L5687">
        <v>323</v>
      </c>
      <c r="M5687" t="b">
        <v>0</v>
      </c>
      <c r="N5687" t="b">
        <v>0</v>
      </c>
      <c r="O5687" t="b">
        <v>0</v>
      </c>
    </row>
    <row r="5688" spans="1:15">
      <c r="A5688" t="s">
        <v>18602</v>
      </c>
      <c r="B5688" s="8">
        <v>43234</v>
      </c>
      <c r="C5688" s="8">
        <v>43220.813333333332</v>
      </c>
      <c r="D5688" t="s">
        <v>18603</v>
      </c>
      <c r="E5688" t="s">
        <v>2586</v>
      </c>
      <c r="F5688">
        <v>24</v>
      </c>
      <c r="G5688" t="e">
        <f>VLOOKUP(#REF!,#REF!,2,FALSE)</f>
        <v>#REF!</v>
      </c>
      <c r="H5688" t="s">
        <v>18604</v>
      </c>
      <c r="I5688">
        <v>790388</v>
      </c>
      <c r="J5688">
        <v>13316</v>
      </c>
      <c r="K5688">
        <v>827</v>
      </c>
      <c r="L5688">
        <v>828</v>
      </c>
      <c r="M5688" t="b">
        <v>0</v>
      </c>
      <c r="N5688" t="b">
        <v>0</v>
      </c>
      <c r="O5688" t="b">
        <v>0</v>
      </c>
    </row>
    <row r="5689" spans="1:15">
      <c r="A5689" t="s">
        <v>18605</v>
      </c>
      <c r="B5689" s="8">
        <v>43109</v>
      </c>
      <c r="C5689" s="8">
        <v>43108.333356481482</v>
      </c>
      <c r="D5689" t="s">
        <v>18606</v>
      </c>
      <c r="E5689" t="s">
        <v>2324</v>
      </c>
      <c r="F5689">
        <v>26</v>
      </c>
      <c r="G5689" t="e">
        <f>VLOOKUP(#REF!,#REF!,2,FALSE)</f>
        <v>#REF!</v>
      </c>
      <c r="H5689" t="s">
        <v>18607</v>
      </c>
      <c r="I5689">
        <v>26967</v>
      </c>
      <c r="J5689">
        <v>836</v>
      </c>
      <c r="K5689">
        <v>36</v>
      </c>
      <c r="L5689">
        <v>190</v>
      </c>
      <c r="M5689" t="b">
        <v>0</v>
      </c>
      <c r="N5689" t="b">
        <v>0</v>
      </c>
      <c r="O5689" t="b">
        <v>0</v>
      </c>
    </row>
    <row r="5690" spans="1:15">
      <c r="A5690" t="s">
        <v>18608</v>
      </c>
      <c r="B5690" s="8">
        <v>43234</v>
      </c>
      <c r="C5690" s="8">
        <v>43220.875057870369</v>
      </c>
      <c r="D5690" t="s">
        <v>18609</v>
      </c>
      <c r="E5690" t="s">
        <v>18610</v>
      </c>
      <c r="F5690">
        <v>10</v>
      </c>
      <c r="G5690" t="e">
        <f>VLOOKUP(#REF!,#REF!,2,FALSE)</f>
        <v>#REF!</v>
      </c>
      <c r="H5690" t="s">
        <v>18611</v>
      </c>
      <c r="I5690">
        <v>320276</v>
      </c>
      <c r="J5690">
        <v>9538</v>
      </c>
      <c r="K5690">
        <v>337</v>
      </c>
      <c r="L5690">
        <v>464</v>
      </c>
      <c r="M5690" t="b">
        <v>0</v>
      </c>
      <c r="N5690" t="b">
        <v>0</v>
      </c>
      <c r="O5690" t="b">
        <v>0</v>
      </c>
    </row>
    <row r="5691" spans="1:15">
      <c r="A5691" t="s">
        <v>18612</v>
      </c>
      <c r="B5691" s="8">
        <v>43235</v>
      </c>
      <c r="C5691" s="8">
        <v>43220.88144675926</v>
      </c>
      <c r="D5691" t="s">
        <v>18613</v>
      </c>
      <c r="E5691" t="s">
        <v>1251</v>
      </c>
      <c r="F5691">
        <v>24</v>
      </c>
      <c r="G5691" t="e">
        <f>VLOOKUP(#REF!,#REF!,2,FALSE)</f>
        <v>#REF!</v>
      </c>
      <c r="H5691" t="s">
        <v>18614</v>
      </c>
      <c r="I5691">
        <v>268035</v>
      </c>
      <c r="J5691">
        <v>2364</v>
      </c>
      <c r="K5691">
        <v>207</v>
      </c>
      <c r="L5691">
        <v>861</v>
      </c>
      <c r="M5691" t="b">
        <v>0</v>
      </c>
      <c r="N5691" t="b">
        <v>0</v>
      </c>
      <c r="O5691" t="b">
        <v>0</v>
      </c>
    </row>
    <row r="5692" spans="1:15">
      <c r="A5692" t="s">
        <v>18615</v>
      </c>
      <c r="B5692" s="8">
        <v>43238</v>
      </c>
      <c r="C5692" s="8">
        <v>43220.88144675926</v>
      </c>
      <c r="D5692" t="s">
        <v>18616</v>
      </c>
      <c r="E5692" t="s">
        <v>1251</v>
      </c>
      <c r="F5692">
        <v>24</v>
      </c>
      <c r="G5692" t="e">
        <f>VLOOKUP(#REF!,#REF!,2,FALSE)</f>
        <v>#REF!</v>
      </c>
      <c r="H5692" t="s">
        <v>18617</v>
      </c>
      <c r="I5692">
        <v>1128733</v>
      </c>
      <c r="J5692">
        <v>12919</v>
      </c>
      <c r="K5692">
        <v>634</v>
      </c>
      <c r="L5692">
        <v>1000</v>
      </c>
      <c r="M5692" t="b">
        <v>0</v>
      </c>
      <c r="N5692" t="b">
        <v>0</v>
      </c>
      <c r="O5692" t="b">
        <v>0</v>
      </c>
    </row>
    <row r="5693" spans="1:15">
      <c r="A5693" t="s">
        <v>18618</v>
      </c>
      <c r="B5693" s="8">
        <v>43067</v>
      </c>
      <c r="C5693" s="8">
        <v>43060.718171296299</v>
      </c>
      <c r="D5693" t="s">
        <v>18619</v>
      </c>
      <c r="E5693" t="s">
        <v>18620</v>
      </c>
      <c r="F5693">
        <v>22</v>
      </c>
      <c r="G5693" t="e">
        <f>VLOOKUP(#REF!,#REF!,2,FALSE)</f>
        <v>#REF!</v>
      </c>
      <c r="H5693" t="s">
        <v>18621</v>
      </c>
      <c r="I5693">
        <v>26940</v>
      </c>
      <c r="J5693">
        <v>1933</v>
      </c>
      <c r="K5693">
        <v>11</v>
      </c>
      <c r="L5693">
        <v>319</v>
      </c>
      <c r="M5693" t="b">
        <v>0</v>
      </c>
      <c r="N5693" t="b">
        <v>0</v>
      </c>
      <c r="O5693" t="b">
        <v>0</v>
      </c>
    </row>
    <row r="5694" spans="1:15">
      <c r="A5694" t="s">
        <v>18622</v>
      </c>
      <c r="B5694" s="8">
        <v>43224</v>
      </c>
      <c r="C5694" s="8">
        <v>43221.250023148146</v>
      </c>
      <c r="D5694" t="s">
        <v>18623</v>
      </c>
      <c r="E5694" t="s">
        <v>790</v>
      </c>
      <c r="F5694">
        <v>24</v>
      </c>
      <c r="G5694" t="e">
        <f>VLOOKUP(#REF!,#REF!,2,FALSE)</f>
        <v>#REF!</v>
      </c>
      <c r="H5694" t="s">
        <v>18624</v>
      </c>
      <c r="I5694">
        <v>2183863</v>
      </c>
      <c r="J5694">
        <v>24659</v>
      </c>
      <c r="K5694">
        <v>638</v>
      </c>
      <c r="L5694">
        <v>1290</v>
      </c>
      <c r="M5694" t="b">
        <v>0</v>
      </c>
      <c r="N5694" t="b">
        <v>0</v>
      </c>
      <c r="O5694" t="b">
        <v>0</v>
      </c>
    </row>
    <row r="5695" spans="1:15">
      <c r="A5695" t="s">
        <v>18625</v>
      </c>
      <c r="B5695" s="8">
        <v>43245</v>
      </c>
      <c r="C5695" s="8">
        <v>43221.293368055558</v>
      </c>
      <c r="D5695" t="s">
        <v>18626</v>
      </c>
      <c r="E5695" t="s">
        <v>2998</v>
      </c>
      <c r="F5695">
        <v>24</v>
      </c>
      <c r="G5695" t="e">
        <f>VLOOKUP(#REF!,#REF!,2,FALSE)</f>
        <v>#REF!</v>
      </c>
      <c r="H5695" t="s">
        <v>18627</v>
      </c>
      <c r="I5695">
        <v>19834563</v>
      </c>
      <c r="J5695">
        <v>446196</v>
      </c>
      <c r="K5695">
        <v>9293</v>
      </c>
      <c r="L5695">
        <v>32200</v>
      </c>
      <c r="M5695" t="b">
        <v>0</v>
      </c>
      <c r="N5695" t="b">
        <v>0</v>
      </c>
      <c r="O5695" t="b">
        <v>0</v>
      </c>
    </row>
    <row r="5696" spans="1:15">
      <c r="A5696" t="s">
        <v>18628</v>
      </c>
      <c r="B5696" s="8">
        <v>43082</v>
      </c>
      <c r="C5696" s="8">
        <v>43078.333425925928</v>
      </c>
      <c r="D5696" t="s">
        <v>18629</v>
      </c>
      <c r="E5696" t="s">
        <v>2324</v>
      </c>
      <c r="F5696">
        <v>26</v>
      </c>
      <c r="G5696" t="e">
        <f>VLOOKUP(#REF!,#REF!,2,FALSE)</f>
        <v>#REF!</v>
      </c>
      <c r="H5696" t="s">
        <v>18630</v>
      </c>
      <c r="I5696">
        <v>26898</v>
      </c>
      <c r="J5696">
        <v>423</v>
      </c>
      <c r="K5696">
        <v>271</v>
      </c>
      <c r="L5696">
        <v>95</v>
      </c>
      <c r="M5696" t="b">
        <v>0</v>
      </c>
      <c r="N5696" t="b">
        <v>0</v>
      </c>
      <c r="O5696" t="b">
        <v>0</v>
      </c>
    </row>
    <row r="5697" spans="1:15">
      <c r="A5697" t="s">
        <v>18631</v>
      </c>
      <c r="B5697" s="8">
        <v>43234</v>
      </c>
      <c r="C5697" s="8">
        <v>43221.333344907405</v>
      </c>
      <c r="D5697" t="s">
        <v>18632</v>
      </c>
      <c r="E5697" t="s">
        <v>557</v>
      </c>
      <c r="F5697">
        <v>24</v>
      </c>
      <c r="G5697" t="e">
        <f>VLOOKUP(#REF!,#REF!,2,FALSE)</f>
        <v>#REF!</v>
      </c>
      <c r="H5697" t="s">
        <v>18633</v>
      </c>
      <c r="I5697">
        <v>7308023</v>
      </c>
      <c r="J5697">
        <v>144410</v>
      </c>
      <c r="K5697">
        <v>5839</v>
      </c>
      <c r="L5697">
        <v>5790</v>
      </c>
      <c r="M5697" t="b">
        <v>0</v>
      </c>
      <c r="N5697" t="b">
        <v>0</v>
      </c>
      <c r="O5697" t="b">
        <v>0</v>
      </c>
    </row>
    <row r="5698" spans="1:15">
      <c r="A5698" t="s">
        <v>18634</v>
      </c>
      <c r="B5698" s="8">
        <v>43089</v>
      </c>
      <c r="C5698" s="8">
        <v>43083.500358796293</v>
      </c>
      <c r="D5698" t="s">
        <v>18635</v>
      </c>
      <c r="E5698" t="s">
        <v>16891</v>
      </c>
      <c r="F5698">
        <v>26</v>
      </c>
      <c r="G5698" t="e">
        <f>VLOOKUP(#REF!,#REF!,2,FALSE)</f>
        <v>#REF!</v>
      </c>
      <c r="H5698" t="s">
        <v>18636</v>
      </c>
      <c r="I5698">
        <v>26800</v>
      </c>
      <c r="J5698">
        <v>1932</v>
      </c>
      <c r="K5698">
        <v>15</v>
      </c>
      <c r="L5698">
        <v>99</v>
      </c>
      <c r="M5698" t="b">
        <v>0</v>
      </c>
      <c r="N5698" t="b">
        <v>0</v>
      </c>
      <c r="O5698" t="b">
        <v>0</v>
      </c>
    </row>
    <row r="5699" spans="1:15">
      <c r="A5699" t="s">
        <v>18637</v>
      </c>
      <c r="B5699" s="8">
        <v>43104</v>
      </c>
      <c r="C5699" s="8">
        <v>43094.409409722219</v>
      </c>
      <c r="D5699" t="s">
        <v>18638</v>
      </c>
      <c r="E5699" t="s">
        <v>18639</v>
      </c>
      <c r="F5699">
        <v>1</v>
      </c>
      <c r="G5699" t="e">
        <f>VLOOKUP(#REF!,#REF!,2,FALSE)</f>
        <v>#REF!</v>
      </c>
      <c r="H5699" t="s">
        <v>18640</v>
      </c>
      <c r="I5699">
        <v>26735</v>
      </c>
      <c r="J5699">
        <v>676</v>
      </c>
      <c r="K5699">
        <v>9</v>
      </c>
      <c r="L5699">
        <v>56</v>
      </c>
      <c r="M5699" t="b">
        <v>0</v>
      </c>
      <c r="N5699" t="b">
        <v>0</v>
      </c>
      <c r="O5699" t="b">
        <v>0</v>
      </c>
    </row>
    <row r="5700" spans="1:15">
      <c r="A5700" t="s">
        <v>18641</v>
      </c>
      <c r="B5700" s="8">
        <v>43086</v>
      </c>
      <c r="C5700" s="8">
        <v>43081.659525462965</v>
      </c>
      <c r="D5700" t="s">
        <v>18642</v>
      </c>
      <c r="E5700" t="s">
        <v>16891</v>
      </c>
      <c r="F5700">
        <v>26</v>
      </c>
      <c r="G5700" t="e">
        <f>VLOOKUP(#REF!,#REF!,2,FALSE)</f>
        <v>#REF!</v>
      </c>
      <c r="H5700" t="s">
        <v>18643</v>
      </c>
      <c r="I5700">
        <v>26710</v>
      </c>
      <c r="J5700">
        <v>1518</v>
      </c>
      <c r="K5700">
        <v>22</v>
      </c>
      <c r="L5700">
        <v>125</v>
      </c>
      <c r="M5700" t="b">
        <v>0</v>
      </c>
      <c r="N5700" t="b">
        <v>0</v>
      </c>
      <c r="O5700" t="b">
        <v>0</v>
      </c>
    </row>
    <row r="5701" spans="1:15">
      <c r="A5701" t="s">
        <v>18644</v>
      </c>
      <c r="B5701" s="8">
        <v>43084</v>
      </c>
      <c r="C5701" s="8">
        <v>43079.462395833332</v>
      </c>
      <c r="D5701" t="s">
        <v>18645</v>
      </c>
      <c r="E5701" t="s">
        <v>16767</v>
      </c>
      <c r="F5701">
        <v>15</v>
      </c>
      <c r="G5701" t="e">
        <f>VLOOKUP(#REF!,#REF!,2,FALSE)</f>
        <v>#REF!</v>
      </c>
      <c r="H5701" t="s">
        <v>18646</v>
      </c>
      <c r="I5701">
        <v>26673</v>
      </c>
      <c r="J5701">
        <v>2102</v>
      </c>
      <c r="K5701">
        <v>4</v>
      </c>
      <c r="L5701">
        <v>228</v>
      </c>
      <c r="M5701" t="b">
        <v>0</v>
      </c>
      <c r="N5701" t="b">
        <v>0</v>
      </c>
      <c r="O5701" t="b">
        <v>0</v>
      </c>
    </row>
    <row r="5702" spans="1:15">
      <c r="A5702" t="s">
        <v>18647</v>
      </c>
      <c r="B5702" s="8">
        <v>43131</v>
      </c>
      <c r="C5702" s="8">
        <v>43125.502615740741</v>
      </c>
      <c r="D5702" t="s">
        <v>18648</v>
      </c>
      <c r="E5702" t="s">
        <v>18649</v>
      </c>
      <c r="F5702">
        <v>22</v>
      </c>
      <c r="G5702" t="e">
        <f>VLOOKUP(#REF!,#REF!,2,FALSE)</f>
        <v>#REF!</v>
      </c>
      <c r="H5702" t="s">
        <v>18650</v>
      </c>
      <c r="I5702">
        <v>26668</v>
      </c>
      <c r="J5702">
        <v>272</v>
      </c>
      <c r="K5702">
        <v>34</v>
      </c>
      <c r="L5702">
        <v>110</v>
      </c>
      <c r="M5702" t="b">
        <v>0</v>
      </c>
      <c r="N5702" t="b">
        <v>0</v>
      </c>
      <c r="O5702" t="b">
        <v>0</v>
      </c>
    </row>
    <row r="5703" spans="1:15">
      <c r="A5703" t="s">
        <v>18651</v>
      </c>
      <c r="B5703" s="8">
        <v>43231</v>
      </c>
      <c r="C5703" s="8">
        <v>43221.559745370374</v>
      </c>
      <c r="D5703" t="s">
        <v>18652</v>
      </c>
      <c r="E5703" t="s">
        <v>2200</v>
      </c>
      <c r="F5703">
        <v>10</v>
      </c>
      <c r="G5703" t="e">
        <f>VLOOKUP(#REF!,#REF!,2,FALSE)</f>
        <v>#REF!</v>
      </c>
      <c r="H5703" t="s">
        <v>18653</v>
      </c>
      <c r="I5703">
        <v>387382</v>
      </c>
      <c r="J5703">
        <v>45656</v>
      </c>
      <c r="K5703">
        <v>570</v>
      </c>
      <c r="L5703">
        <v>4822</v>
      </c>
      <c r="M5703" t="b">
        <v>0</v>
      </c>
      <c r="N5703" t="b">
        <v>0</v>
      </c>
      <c r="O5703" t="b">
        <v>0</v>
      </c>
    </row>
    <row r="5704" spans="1:15">
      <c r="A5704" t="s">
        <v>18654</v>
      </c>
      <c r="B5704" s="8">
        <v>43109</v>
      </c>
      <c r="C5704" s="8">
        <v>40857.584768518522</v>
      </c>
      <c r="D5704" t="s">
        <v>18655</v>
      </c>
      <c r="E5704" t="s">
        <v>18656</v>
      </c>
      <c r="F5704">
        <v>1</v>
      </c>
      <c r="G5704" t="e">
        <f>VLOOKUP(#REF!,#REF!,2,FALSE)</f>
        <v>#REF!</v>
      </c>
      <c r="H5704" t="s">
        <v>18657</v>
      </c>
      <c r="I5704">
        <v>26243</v>
      </c>
      <c r="J5704">
        <v>29</v>
      </c>
      <c r="K5704">
        <v>4</v>
      </c>
      <c r="L5704">
        <v>0</v>
      </c>
      <c r="M5704" t="b">
        <v>0</v>
      </c>
      <c r="N5704" t="b">
        <v>0</v>
      </c>
      <c r="O5704" t="b">
        <v>0</v>
      </c>
    </row>
    <row r="5705" spans="1:15">
      <c r="A5705" t="s">
        <v>18658</v>
      </c>
      <c r="B5705" s="8">
        <v>43223</v>
      </c>
      <c r="C5705" s="8">
        <v>43221.587025462963</v>
      </c>
      <c r="D5705" t="s">
        <v>18659</v>
      </c>
      <c r="E5705" t="s">
        <v>18660</v>
      </c>
      <c r="F5705">
        <v>24</v>
      </c>
      <c r="G5705" t="e">
        <f>VLOOKUP(#REF!,#REF!,2,FALSE)</f>
        <v>#REF!</v>
      </c>
      <c r="H5705" t="s">
        <v>18661</v>
      </c>
      <c r="I5705">
        <v>2016536</v>
      </c>
      <c r="J5705">
        <v>109686</v>
      </c>
      <c r="K5705">
        <v>21229</v>
      </c>
      <c r="L5705">
        <v>12214</v>
      </c>
      <c r="M5705" t="b">
        <v>0</v>
      </c>
      <c r="N5705" t="b">
        <v>0</v>
      </c>
      <c r="O5705" t="b">
        <v>0</v>
      </c>
    </row>
    <row r="5706" spans="1:15">
      <c r="A5706" t="s">
        <v>18662</v>
      </c>
      <c r="B5706" s="8">
        <v>43124</v>
      </c>
      <c r="C5706" s="8">
        <v>43122.333344907405</v>
      </c>
      <c r="D5706" t="s">
        <v>18663</v>
      </c>
      <c r="E5706" t="s">
        <v>2324</v>
      </c>
      <c r="F5706">
        <v>26</v>
      </c>
      <c r="G5706" t="e">
        <f>VLOOKUP(#REF!,#REF!,2,FALSE)</f>
        <v>#REF!</v>
      </c>
      <c r="H5706" t="s">
        <v>18664</v>
      </c>
      <c r="I5706">
        <v>26225</v>
      </c>
      <c r="J5706">
        <v>728</v>
      </c>
      <c r="K5706">
        <v>28</v>
      </c>
      <c r="L5706">
        <v>121</v>
      </c>
      <c r="M5706" t="b">
        <v>0</v>
      </c>
      <c r="N5706" t="b">
        <v>0</v>
      </c>
      <c r="O5706" t="b">
        <v>0</v>
      </c>
    </row>
    <row r="5707" spans="1:15">
      <c r="A5707" t="s">
        <v>18665</v>
      </c>
      <c r="B5707" s="8">
        <v>43091</v>
      </c>
      <c r="C5707" s="8">
        <v>43086.3750462963</v>
      </c>
      <c r="D5707" t="s">
        <v>18666</v>
      </c>
      <c r="E5707" t="s">
        <v>10045</v>
      </c>
      <c r="F5707">
        <v>26</v>
      </c>
      <c r="G5707" t="e">
        <f>VLOOKUP(#REF!,#REF!,2,FALSE)</f>
        <v>#REF!</v>
      </c>
      <c r="H5707" t="s">
        <v>18667</v>
      </c>
      <c r="I5707">
        <v>26214</v>
      </c>
      <c r="J5707">
        <v>726</v>
      </c>
      <c r="K5707">
        <v>22</v>
      </c>
      <c r="L5707">
        <v>65</v>
      </c>
      <c r="M5707" t="b">
        <v>0</v>
      </c>
      <c r="N5707" t="b">
        <v>0</v>
      </c>
      <c r="O5707" t="b">
        <v>0</v>
      </c>
    </row>
    <row r="5708" spans="1:15">
      <c r="A5708" t="s">
        <v>18668</v>
      </c>
      <c r="B5708" s="8">
        <v>43162</v>
      </c>
      <c r="C5708" s="8">
        <v>43154.441944444443</v>
      </c>
      <c r="D5708" t="s">
        <v>18669</v>
      </c>
      <c r="E5708" t="s">
        <v>2978</v>
      </c>
      <c r="F5708">
        <v>25</v>
      </c>
      <c r="G5708" t="e">
        <f>VLOOKUP(#REF!,#REF!,2,FALSE)</f>
        <v>#REF!</v>
      </c>
      <c r="H5708" t="s">
        <v>18670</v>
      </c>
      <c r="I5708">
        <v>26103</v>
      </c>
      <c r="J5708">
        <v>267</v>
      </c>
      <c r="K5708">
        <v>232</v>
      </c>
      <c r="L5708">
        <v>241</v>
      </c>
      <c r="M5708" t="b">
        <v>0</v>
      </c>
      <c r="N5708" t="b">
        <v>0</v>
      </c>
      <c r="O5708" t="b">
        <v>0</v>
      </c>
    </row>
    <row r="5709" spans="1:15">
      <c r="A5709" t="s">
        <v>18671</v>
      </c>
      <c r="B5709" s="8">
        <v>43240</v>
      </c>
      <c r="C5709" s="8">
        <v>43221.678773148145</v>
      </c>
      <c r="D5709" t="s">
        <v>18672</v>
      </c>
      <c r="E5709" t="s">
        <v>18009</v>
      </c>
      <c r="F5709">
        <v>24</v>
      </c>
      <c r="G5709" t="e">
        <f>VLOOKUP(#REF!,#REF!,2,FALSE)</f>
        <v>#REF!</v>
      </c>
      <c r="H5709" t="s">
        <v>18673</v>
      </c>
      <c r="I5709">
        <v>1153185</v>
      </c>
      <c r="J5709">
        <v>41153</v>
      </c>
      <c r="K5709">
        <v>796</v>
      </c>
      <c r="L5709">
        <v>3598</v>
      </c>
      <c r="M5709" t="b">
        <v>0</v>
      </c>
      <c r="N5709" t="b">
        <v>0</v>
      </c>
      <c r="O5709" t="b">
        <v>0</v>
      </c>
    </row>
    <row r="5710" spans="1:15">
      <c r="A5710" t="s">
        <v>18674</v>
      </c>
      <c r="B5710" s="8">
        <v>43240</v>
      </c>
      <c r="C5710" s="8">
        <v>43221.718009259261</v>
      </c>
      <c r="D5710" t="s">
        <v>18675</v>
      </c>
      <c r="E5710" t="s">
        <v>18445</v>
      </c>
      <c r="F5710">
        <v>24</v>
      </c>
      <c r="G5710" t="e">
        <f>VLOOKUP(#REF!,#REF!,2,FALSE)</f>
        <v>#REF!</v>
      </c>
      <c r="H5710" t="s">
        <v>18676</v>
      </c>
      <c r="I5710">
        <v>1032873</v>
      </c>
      <c r="J5710">
        <v>41701</v>
      </c>
      <c r="K5710">
        <v>311</v>
      </c>
      <c r="L5710">
        <v>2048</v>
      </c>
      <c r="M5710" t="b">
        <v>0</v>
      </c>
      <c r="N5710" t="b">
        <v>0</v>
      </c>
      <c r="O5710" t="b">
        <v>0</v>
      </c>
    </row>
    <row r="5711" spans="1:15">
      <c r="A5711" t="s">
        <v>18677</v>
      </c>
      <c r="B5711" s="8">
        <v>43131</v>
      </c>
      <c r="C5711" s="8">
        <v>43125.479178240741</v>
      </c>
      <c r="D5711" t="s">
        <v>18678</v>
      </c>
      <c r="E5711" t="s">
        <v>18679</v>
      </c>
      <c r="F5711">
        <v>15</v>
      </c>
      <c r="G5711" t="e">
        <f>VLOOKUP(#REF!,#REF!,2,FALSE)</f>
        <v>#REF!</v>
      </c>
      <c r="H5711" t="s">
        <v>18680</v>
      </c>
      <c r="I5711">
        <v>26102</v>
      </c>
      <c r="J5711">
        <v>2246</v>
      </c>
      <c r="K5711">
        <v>10</v>
      </c>
      <c r="L5711">
        <v>199</v>
      </c>
      <c r="M5711" t="b">
        <v>0</v>
      </c>
      <c r="N5711" t="b">
        <v>0</v>
      </c>
      <c r="O5711" t="b">
        <v>0</v>
      </c>
    </row>
    <row r="5712" spans="1:15">
      <c r="A5712" t="s">
        <v>18681</v>
      </c>
      <c r="B5712" s="8">
        <v>43240</v>
      </c>
      <c r="C5712" s="8">
        <v>43221.872581018521</v>
      </c>
      <c r="D5712" t="s">
        <v>18682</v>
      </c>
      <c r="E5712" t="s">
        <v>18683</v>
      </c>
      <c r="F5712">
        <v>10</v>
      </c>
      <c r="G5712" t="e">
        <f>VLOOKUP(#REF!,#REF!,2,FALSE)</f>
        <v>#REF!</v>
      </c>
      <c r="H5712" t="s">
        <v>100</v>
      </c>
      <c r="I5712">
        <v>3564336</v>
      </c>
      <c r="J5712">
        <v>188129</v>
      </c>
      <c r="K5712">
        <v>1728</v>
      </c>
      <c r="L5712">
        <v>15545</v>
      </c>
      <c r="M5712" t="b">
        <v>0</v>
      </c>
      <c r="N5712" t="b">
        <v>0</v>
      </c>
      <c r="O5712" t="b">
        <v>0</v>
      </c>
    </row>
    <row r="5713" spans="1:15">
      <c r="A5713" t="s">
        <v>18684</v>
      </c>
      <c r="B5713" s="8">
        <v>43098</v>
      </c>
      <c r="C5713" s="8">
        <v>43089.518159722225</v>
      </c>
      <c r="D5713" t="s">
        <v>18685</v>
      </c>
      <c r="E5713" t="s">
        <v>18686</v>
      </c>
      <c r="F5713">
        <v>1</v>
      </c>
      <c r="G5713" t="e">
        <f>VLOOKUP(#REF!,#REF!,2,FALSE)</f>
        <v>#REF!</v>
      </c>
      <c r="H5713" t="s">
        <v>18687</v>
      </c>
      <c r="I5713">
        <v>26033</v>
      </c>
      <c r="J5713">
        <v>177</v>
      </c>
      <c r="K5713">
        <v>11</v>
      </c>
      <c r="L5713">
        <v>10</v>
      </c>
      <c r="M5713" t="b">
        <v>0</v>
      </c>
      <c r="N5713" t="b">
        <v>0</v>
      </c>
      <c r="O5713" t="b">
        <v>0</v>
      </c>
    </row>
    <row r="5714" spans="1:15">
      <c r="A5714" t="s">
        <v>18688</v>
      </c>
      <c r="B5714" s="8">
        <v>43224</v>
      </c>
      <c r="C5714" s="8">
        <v>43222.020844907405</v>
      </c>
      <c r="D5714" t="s">
        <v>18689</v>
      </c>
      <c r="E5714" t="s">
        <v>380</v>
      </c>
      <c r="F5714">
        <v>24</v>
      </c>
      <c r="G5714" t="e">
        <f>VLOOKUP(#REF!,#REF!,2,FALSE)</f>
        <v>#REF!</v>
      </c>
      <c r="H5714" t="s">
        <v>18690</v>
      </c>
      <c r="I5714">
        <v>2035115</v>
      </c>
      <c r="J5714">
        <v>28153</v>
      </c>
      <c r="K5714">
        <v>1541</v>
      </c>
      <c r="L5714">
        <v>1423</v>
      </c>
      <c r="M5714" t="b">
        <v>0</v>
      </c>
      <c r="N5714" t="b">
        <v>0</v>
      </c>
      <c r="O5714" t="b">
        <v>0</v>
      </c>
    </row>
    <row r="5715" spans="1:15">
      <c r="A5715" t="s">
        <v>18691</v>
      </c>
      <c r="B5715" s="8">
        <v>43234</v>
      </c>
      <c r="C5715" s="8">
        <v>43222.065972222219</v>
      </c>
      <c r="D5715" t="s">
        <v>18692</v>
      </c>
      <c r="E5715" t="s">
        <v>767</v>
      </c>
      <c r="F5715">
        <v>24</v>
      </c>
      <c r="G5715" t="e">
        <f>VLOOKUP(#REF!,#REF!,2,FALSE)</f>
        <v>#REF!</v>
      </c>
      <c r="H5715" t="s">
        <v>7433</v>
      </c>
      <c r="I5715">
        <v>1240734</v>
      </c>
      <c r="J5715">
        <v>15577</v>
      </c>
      <c r="K5715">
        <v>286</v>
      </c>
      <c r="L5715">
        <v>894</v>
      </c>
      <c r="M5715" t="b">
        <v>0</v>
      </c>
      <c r="N5715" t="b">
        <v>0</v>
      </c>
      <c r="O5715" t="b">
        <v>0</v>
      </c>
    </row>
    <row r="5716" spans="1:15">
      <c r="A5716" t="s">
        <v>18693</v>
      </c>
      <c r="B5716" s="8">
        <v>43245</v>
      </c>
      <c r="C5716" s="8">
        <v>43222.1250462963</v>
      </c>
      <c r="D5716" t="s">
        <v>18694</v>
      </c>
      <c r="E5716" t="s">
        <v>15575</v>
      </c>
      <c r="F5716">
        <v>24</v>
      </c>
      <c r="G5716" t="e">
        <f>VLOOKUP(#REF!,#REF!,2,FALSE)</f>
        <v>#REF!</v>
      </c>
      <c r="H5716" t="s">
        <v>18695</v>
      </c>
      <c r="I5716">
        <v>562303</v>
      </c>
      <c r="J5716">
        <v>10712</v>
      </c>
      <c r="K5716">
        <v>316</v>
      </c>
      <c r="L5716">
        <v>746</v>
      </c>
      <c r="M5716" t="b">
        <v>0</v>
      </c>
      <c r="N5716" t="b">
        <v>0</v>
      </c>
      <c r="O5716" t="b">
        <v>0</v>
      </c>
    </row>
    <row r="5717" spans="1:15">
      <c r="A5717" t="s">
        <v>18696</v>
      </c>
      <c r="B5717" s="8">
        <v>43160</v>
      </c>
      <c r="C5717" s="8">
        <v>43153.415034722224</v>
      </c>
      <c r="D5717" t="s">
        <v>18697</v>
      </c>
      <c r="E5717" t="s">
        <v>18698</v>
      </c>
      <c r="F5717">
        <v>1</v>
      </c>
      <c r="G5717" t="e">
        <f>VLOOKUP(#REF!,#REF!,2,FALSE)</f>
        <v>#REF!</v>
      </c>
      <c r="H5717" t="s">
        <v>18699</v>
      </c>
      <c r="I5717">
        <v>25961</v>
      </c>
      <c r="J5717">
        <v>2180</v>
      </c>
      <c r="K5717">
        <v>26</v>
      </c>
      <c r="L5717">
        <v>120</v>
      </c>
      <c r="M5717" t="b">
        <v>0</v>
      </c>
      <c r="N5717" t="b">
        <v>0</v>
      </c>
      <c r="O5717" t="b">
        <v>0</v>
      </c>
    </row>
    <row r="5718" spans="1:15">
      <c r="A5718" t="s">
        <v>18700</v>
      </c>
      <c r="B5718" s="8">
        <v>43234</v>
      </c>
      <c r="C5718" s="8">
        <v>43222.250034722223</v>
      </c>
      <c r="D5718" t="s">
        <v>18701</v>
      </c>
      <c r="E5718" t="s">
        <v>790</v>
      </c>
      <c r="F5718">
        <v>24</v>
      </c>
      <c r="G5718" t="e">
        <f>VLOOKUP(#REF!,#REF!,2,FALSE)</f>
        <v>#REF!</v>
      </c>
      <c r="H5718" t="s">
        <v>18702</v>
      </c>
      <c r="I5718">
        <v>1059189</v>
      </c>
      <c r="J5718">
        <v>13326</v>
      </c>
      <c r="K5718">
        <v>168</v>
      </c>
      <c r="L5718">
        <v>0</v>
      </c>
      <c r="M5718" t="b">
        <v>1</v>
      </c>
      <c r="N5718" t="b">
        <v>0</v>
      </c>
      <c r="O5718" t="b">
        <v>0</v>
      </c>
    </row>
    <row r="5719" spans="1:15">
      <c r="A5719" t="s">
        <v>18703</v>
      </c>
      <c r="B5719" s="8">
        <v>43231</v>
      </c>
      <c r="C5719" s="8">
        <v>43222.267916666664</v>
      </c>
      <c r="D5719" t="s">
        <v>18704</v>
      </c>
      <c r="E5719" t="s">
        <v>6557</v>
      </c>
      <c r="F5719">
        <v>24</v>
      </c>
      <c r="G5719" t="e">
        <f>VLOOKUP(#REF!,#REF!,2,FALSE)</f>
        <v>#REF!</v>
      </c>
      <c r="H5719" t="s">
        <v>9159</v>
      </c>
      <c r="I5719">
        <v>4804118</v>
      </c>
      <c r="J5719">
        <v>960</v>
      </c>
      <c r="K5719">
        <v>26</v>
      </c>
      <c r="L5719">
        <v>123</v>
      </c>
      <c r="M5719" t="b">
        <v>0</v>
      </c>
      <c r="N5719" t="b">
        <v>0</v>
      </c>
      <c r="O5719" t="b">
        <v>0</v>
      </c>
    </row>
    <row r="5720" spans="1:15">
      <c r="A5720" t="s">
        <v>18705</v>
      </c>
      <c r="B5720" s="8">
        <v>43234</v>
      </c>
      <c r="C5720" s="8">
        <v>43222.375648148147</v>
      </c>
      <c r="D5720" t="s">
        <v>18706</v>
      </c>
      <c r="E5720" t="s">
        <v>1294</v>
      </c>
      <c r="F5720">
        <v>24</v>
      </c>
      <c r="G5720" t="e">
        <f>VLOOKUP(#REF!,#REF!,2,FALSE)</f>
        <v>#REF!</v>
      </c>
      <c r="H5720" t="s">
        <v>18707</v>
      </c>
      <c r="I5720">
        <v>1173342</v>
      </c>
      <c r="J5720">
        <v>35541</v>
      </c>
      <c r="K5720">
        <v>502</v>
      </c>
      <c r="L5720">
        <v>1806</v>
      </c>
      <c r="M5720" t="b">
        <v>0</v>
      </c>
      <c r="N5720" t="b">
        <v>0</v>
      </c>
      <c r="O5720" t="b">
        <v>0</v>
      </c>
    </row>
    <row r="5721" spans="1:15">
      <c r="A5721" t="s">
        <v>18708</v>
      </c>
      <c r="B5721" s="8">
        <v>43224</v>
      </c>
      <c r="C5721" s="8">
        <v>43222.376458333332</v>
      </c>
      <c r="D5721" t="s">
        <v>18709</v>
      </c>
      <c r="E5721" t="s">
        <v>13349</v>
      </c>
      <c r="F5721">
        <v>24</v>
      </c>
      <c r="G5721" t="e">
        <f>VLOOKUP(#REF!,#REF!,2,FALSE)</f>
        <v>#REF!</v>
      </c>
      <c r="H5721" t="s">
        <v>18710</v>
      </c>
      <c r="I5721">
        <v>7627332</v>
      </c>
      <c r="J5721">
        <v>73086</v>
      </c>
      <c r="K5721">
        <v>16607</v>
      </c>
      <c r="L5721">
        <v>11318</v>
      </c>
      <c r="M5721" t="b">
        <v>0</v>
      </c>
      <c r="N5721" t="b">
        <v>0</v>
      </c>
      <c r="O5721" t="b">
        <v>0</v>
      </c>
    </row>
    <row r="5722" spans="1:15">
      <c r="A5722" t="s">
        <v>18711</v>
      </c>
      <c r="B5722" s="8">
        <v>43234</v>
      </c>
      <c r="C5722" s="8">
        <v>43222.376793981479</v>
      </c>
      <c r="D5722" t="s">
        <v>18712</v>
      </c>
      <c r="E5722" t="s">
        <v>13349</v>
      </c>
      <c r="F5722">
        <v>24</v>
      </c>
      <c r="G5722" t="e">
        <f>VLOOKUP(#REF!,#REF!,2,FALSE)</f>
        <v>#REF!</v>
      </c>
      <c r="H5722" t="s">
        <v>18710</v>
      </c>
      <c r="I5722">
        <v>1062499</v>
      </c>
      <c r="J5722">
        <v>32276</v>
      </c>
      <c r="K5722">
        <v>4594</v>
      </c>
      <c r="L5722">
        <v>5547</v>
      </c>
      <c r="M5722" t="b">
        <v>0</v>
      </c>
      <c r="N5722" t="b">
        <v>0</v>
      </c>
      <c r="O5722" t="b">
        <v>1</v>
      </c>
    </row>
    <row r="5723" spans="1:15">
      <c r="A5723" t="s">
        <v>18713</v>
      </c>
      <c r="B5723" s="8">
        <v>43234</v>
      </c>
      <c r="C5723" s="8">
        <v>43222.376909722225</v>
      </c>
      <c r="D5723" t="s">
        <v>18714</v>
      </c>
      <c r="E5723" t="s">
        <v>1304</v>
      </c>
      <c r="F5723">
        <v>24</v>
      </c>
      <c r="G5723" t="e">
        <f>VLOOKUP(#REF!,#REF!,2,FALSE)</f>
        <v>#REF!</v>
      </c>
      <c r="H5723" t="s">
        <v>18715</v>
      </c>
      <c r="I5723">
        <v>3183826</v>
      </c>
      <c r="J5723">
        <v>73056</v>
      </c>
      <c r="K5723">
        <v>2988</v>
      </c>
      <c r="L5723">
        <v>5593</v>
      </c>
      <c r="M5723" t="b">
        <v>0</v>
      </c>
      <c r="N5723" t="b">
        <v>0</v>
      </c>
      <c r="O5723" t="b">
        <v>0</v>
      </c>
    </row>
    <row r="5724" spans="1:15">
      <c r="A5724" t="s">
        <v>18716</v>
      </c>
      <c r="B5724" s="8">
        <v>43234</v>
      </c>
      <c r="C5724" s="8">
        <v>43222.376967592594</v>
      </c>
      <c r="D5724" t="s">
        <v>18717</v>
      </c>
      <c r="E5724" t="s">
        <v>7919</v>
      </c>
      <c r="F5724">
        <v>10</v>
      </c>
      <c r="G5724" t="e">
        <f>VLOOKUP(#REF!,#REF!,2,FALSE)</f>
        <v>#REF!</v>
      </c>
      <c r="H5724" t="s">
        <v>18718</v>
      </c>
      <c r="I5724">
        <v>2462285</v>
      </c>
      <c r="J5724">
        <v>151390</v>
      </c>
      <c r="K5724">
        <v>1329</v>
      </c>
      <c r="L5724">
        <v>7128</v>
      </c>
      <c r="M5724" t="b">
        <v>0</v>
      </c>
      <c r="N5724" t="b">
        <v>0</v>
      </c>
      <c r="O5724" t="b">
        <v>0</v>
      </c>
    </row>
    <row r="5725" spans="1:15">
      <c r="A5725" t="s">
        <v>18719</v>
      </c>
      <c r="B5725" s="8">
        <v>43244</v>
      </c>
      <c r="C5725" s="8">
        <v>43222.395833333336</v>
      </c>
      <c r="D5725" t="s">
        <v>18720</v>
      </c>
      <c r="E5725" t="s">
        <v>18721</v>
      </c>
      <c r="F5725">
        <v>10</v>
      </c>
      <c r="G5725" t="e">
        <f>VLOOKUP(#REF!,#REF!,2,FALSE)</f>
        <v>#REF!</v>
      </c>
      <c r="H5725" t="s">
        <v>18722</v>
      </c>
      <c r="I5725">
        <v>1861355</v>
      </c>
      <c r="J5725">
        <v>31576</v>
      </c>
      <c r="K5725">
        <v>647</v>
      </c>
      <c r="L5725">
        <v>1037</v>
      </c>
      <c r="M5725" t="b">
        <v>0</v>
      </c>
      <c r="N5725" t="b">
        <v>0</v>
      </c>
      <c r="O5725" t="b">
        <v>0</v>
      </c>
    </row>
    <row r="5726" spans="1:15">
      <c r="A5726" t="s">
        <v>18723</v>
      </c>
      <c r="B5726" s="8">
        <v>43234</v>
      </c>
      <c r="C5726" s="8">
        <v>43222.427048611113</v>
      </c>
      <c r="D5726" t="s">
        <v>18724</v>
      </c>
      <c r="E5726" t="s">
        <v>973</v>
      </c>
      <c r="F5726">
        <v>24</v>
      </c>
      <c r="G5726" t="e">
        <f>VLOOKUP(#REF!,#REF!,2,FALSE)</f>
        <v>#REF!</v>
      </c>
      <c r="H5726" t="s">
        <v>18725</v>
      </c>
      <c r="I5726">
        <v>674636</v>
      </c>
      <c r="J5726">
        <v>11642</v>
      </c>
      <c r="K5726">
        <v>330</v>
      </c>
      <c r="L5726">
        <v>611</v>
      </c>
      <c r="M5726" t="b">
        <v>0</v>
      </c>
      <c r="N5726" t="b">
        <v>0</v>
      </c>
      <c r="O5726" t="b">
        <v>0</v>
      </c>
    </row>
    <row r="5727" spans="1:15">
      <c r="A5727" t="s">
        <v>18726</v>
      </c>
      <c r="B5727" s="8">
        <v>43069</v>
      </c>
      <c r="C5727" s="8">
        <v>43063.363483796296</v>
      </c>
      <c r="D5727" t="s">
        <v>18727</v>
      </c>
      <c r="E5727" t="s">
        <v>18728</v>
      </c>
      <c r="F5727">
        <v>2</v>
      </c>
      <c r="G5727" t="e">
        <f>VLOOKUP(#REF!,#REF!,2,FALSE)</f>
        <v>#REF!</v>
      </c>
      <c r="H5727" t="s">
        <v>18729</v>
      </c>
      <c r="I5727">
        <v>25839</v>
      </c>
      <c r="J5727">
        <v>470</v>
      </c>
      <c r="K5727">
        <v>13</v>
      </c>
      <c r="L5727">
        <v>53</v>
      </c>
      <c r="M5727" t="b">
        <v>0</v>
      </c>
      <c r="N5727" t="b">
        <v>0</v>
      </c>
      <c r="O5727" t="b">
        <v>0</v>
      </c>
    </row>
    <row r="5728" spans="1:15">
      <c r="A5728" t="s">
        <v>18730</v>
      </c>
      <c r="B5728" s="8">
        <v>43112</v>
      </c>
      <c r="C5728" s="8">
        <v>40289.381284722222</v>
      </c>
      <c r="D5728" t="s">
        <v>18731</v>
      </c>
      <c r="E5728" t="s">
        <v>18732</v>
      </c>
      <c r="F5728">
        <v>1</v>
      </c>
      <c r="G5728" t="e">
        <f>VLOOKUP(#REF!,#REF!,2,FALSE)</f>
        <v>#REF!</v>
      </c>
      <c r="H5728" t="s">
        <v>18733</v>
      </c>
      <c r="I5728">
        <v>25796</v>
      </c>
      <c r="J5728">
        <v>64</v>
      </c>
      <c r="K5728">
        <v>4</v>
      </c>
      <c r="L5728">
        <v>22</v>
      </c>
      <c r="M5728" t="b">
        <v>0</v>
      </c>
      <c r="N5728" t="b">
        <v>0</v>
      </c>
      <c r="O5728" t="b">
        <v>0</v>
      </c>
    </row>
    <row r="5729" spans="1:15">
      <c r="A5729" t="s">
        <v>18734</v>
      </c>
      <c r="B5729" s="8">
        <v>43158</v>
      </c>
      <c r="C5729" s="8">
        <v>43151.610254629632</v>
      </c>
      <c r="D5729" t="s">
        <v>18735</v>
      </c>
      <c r="E5729" t="s">
        <v>13934</v>
      </c>
      <c r="F5729">
        <v>25</v>
      </c>
      <c r="G5729" t="e">
        <f>VLOOKUP(#REF!,#REF!,2,FALSE)</f>
        <v>#REF!</v>
      </c>
      <c r="H5729" t="s">
        <v>13935</v>
      </c>
      <c r="I5729">
        <v>25741</v>
      </c>
      <c r="J5729">
        <v>916</v>
      </c>
      <c r="K5729">
        <v>109</v>
      </c>
      <c r="L5729">
        <v>316</v>
      </c>
      <c r="M5729" t="b">
        <v>0</v>
      </c>
      <c r="N5729" t="b">
        <v>0</v>
      </c>
      <c r="O5729" t="b">
        <v>0</v>
      </c>
    </row>
    <row r="5730" spans="1:15">
      <c r="A5730" t="s">
        <v>18736</v>
      </c>
      <c r="B5730" s="8">
        <v>43245</v>
      </c>
      <c r="C5730" s="8">
        <v>43222.539224537039</v>
      </c>
      <c r="D5730" t="s">
        <v>18737</v>
      </c>
      <c r="E5730" t="s">
        <v>3905</v>
      </c>
      <c r="F5730">
        <v>24</v>
      </c>
      <c r="G5730" t="e">
        <f>VLOOKUP(#REF!,#REF!,2,FALSE)</f>
        <v>#REF!</v>
      </c>
      <c r="H5730" t="s">
        <v>18738</v>
      </c>
      <c r="I5730">
        <v>645247</v>
      </c>
      <c r="J5730">
        <v>20247</v>
      </c>
      <c r="K5730">
        <v>278</v>
      </c>
      <c r="L5730">
        <v>987</v>
      </c>
      <c r="M5730" t="b">
        <v>0</v>
      </c>
      <c r="N5730" t="b">
        <v>0</v>
      </c>
      <c r="O5730" t="b">
        <v>0</v>
      </c>
    </row>
    <row r="5731" spans="1:15">
      <c r="A5731" t="s">
        <v>18739</v>
      </c>
      <c r="B5731" s="8">
        <v>43126</v>
      </c>
      <c r="C5731" s="8">
        <v>43123.262187499997</v>
      </c>
      <c r="D5731" t="s">
        <v>18740</v>
      </c>
      <c r="E5731" t="s">
        <v>1833</v>
      </c>
      <c r="F5731">
        <v>25</v>
      </c>
      <c r="G5731" t="e">
        <f>VLOOKUP(#REF!,#REF!,2,FALSE)</f>
        <v>#REF!</v>
      </c>
      <c r="H5731" t="s">
        <v>18741</v>
      </c>
      <c r="I5731">
        <v>25601</v>
      </c>
      <c r="J5731">
        <v>128</v>
      </c>
      <c r="K5731">
        <v>100</v>
      </c>
      <c r="L5731">
        <v>102</v>
      </c>
      <c r="M5731" t="b">
        <v>0</v>
      </c>
      <c r="N5731" t="b">
        <v>0</v>
      </c>
      <c r="O5731" t="b">
        <v>0</v>
      </c>
    </row>
    <row r="5732" spans="1:15">
      <c r="A5732" t="s">
        <v>18742</v>
      </c>
      <c r="B5732" s="8">
        <v>43245</v>
      </c>
      <c r="C5732" s="8">
        <v>43222.667361111111</v>
      </c>
      <c r="D5732" t="s">
        <v>18743</v>
      </c>
      <c r="E5732" t="s">
        <v>12659</v>
      </c>
      <c r="F5732">
        <v>10</v>
      </c>
      <c r="G5732" t="e">
        <f>VLOOKUP(#REF!,#REF!,2,FALSE)</f>
        <v>#REF!</v>
      </c>
      <c r="H5732" t="s">
        <v>18744</v>
      </c>
      <c r="I5732">
        <v>71017021</v>
      </c>
      <c r="J5732">
        <v>828626</v>
      </c>
      <c r="K5732">
        <v>36928</v>
      </c>
      <c r="L5732">
        <v>26279</v>
      </c>
      <c r="M5732" t="b">
        <v>0</v>
      </c>
      <c r="N5732" t="b">
        <v>0</v>
      </c>
      <c r="O5732" t="b">
        <v>0</v>
      </c>
    </row>
    <row r="5733" spans="1:15">
      <c r="A5733" t="s">
        <v>18745</v>
      </c>
      <c r="B5733" s="8">
        <v>43157</v>
      </c>
      <c r="C5733" s="8">
        <v>43149.934236111112</v>
      </c>
      <c r="D5733" t="s">
        <v>18746</v>
      </c>
      <c r="E5733" t="s">
        <v>18747</v>
      </c>
      <c r="F5733">
        <v>2</v>
      </c>
      <c r="G5733" t="e">
        <f>VLOOKUP(#REF!,#REF!,2,FALSE)</f>
        <v>#REF!</v>
      </c>
      <c r="H5733" t="s">
        <v>18748</v>
      </c>
      <c r="I5733">
        <v>25513</v>
      </c>
      <c r="J5733">
        <v>60</v>
      </c>
      <c r="K5733">
        <v>3</v>
      </c>
      <c r="L5733">
        <v>25</v>
      </c>
      <c r="M5733" t="b">
        <v>0</v>
      </c>
      <c r="N5733" t="b">
        <v>0</v>
      </c>
      <c r="O5733" t="b">
        <v>0</v>
      </c>
    </row>
    <row r="5734" spans="1:15">
      <c r="A5734" t="s">
        <v>18749</v>
      </c>
      <c r="B5734" s="8">
        <v>43103</v>
      </c>
      <c r="C5734" s="8">
        <v>43092.333333333336</v>
      </c>
      <c r="D5734" t="s">
        <v>18750</v>
      </c>
      <c r="E5734" t="s">
        <v>7781</v>
      </c>
      <c r="F5734">
        <v>25</v>
      </c>
      <c r="G5734" t="e">
        <f>VLOOKUP(#REF!,#REF!,2,FALSE)</f>
        <v>#REF!</v>
      </c>
      <c r="H5734" t="s">
        <v>18751</v>
      </c>
      <c r="I5734">
        <v>25393</v>
      </c>
      <c r="J5734">
        <v>349</v>
      </c>
      <c r="K5734">
        <v>217</v>
      </c>
      <c r="L5734">
        <v>119</v>
      </c>
      <c r="M5734" t="b">
        <v>0</v>
      </c>
      <c r="N5734" t="b">
        <v>0</v>
      </c>
      <c r="O5734" t="b">
        <v>0</v>
      </c>
    </row>
    <row r="5735" spans="1:15">
      <c r="A5735" t="s">
        <v>18752</v>
      </c>
      <c r="B5735" s="8">
        <v>43245</v>
      </c>
      <c r="C5735" s="8">
        <v>43222.875127314815</v>
      </c>
      <c r="D5735" t="s">
        <v>18753</v>
      </c>
      <c r="E5735" t="s">
        <v>8677</v>
      </c>
      <c r="F5735">
        <v>10</v>
      </c>
      <c r="G5735" t="e">
        <f>VLOOKUP(#REF!,#REF!,2,FALSE)</f>
        <v>#REF!</v>
      </c>
      <c r="H5735" t="s">
        <v>18754</v>
      </c>
      <c r="I5735">
        <v>9019459</v>
      </c>
      <c r="J5735">
        <v>287024</v>
      </c>
      <c r="K5735">
        <v>7019</v>
      </c>
      <c r="L5735">
        <v>16985</v>
      </c>
      <c r="M5735" t="b">
        <v>0</v>
      </c>
      <c r="N5735" t="b">
        <v>0</v>
      </c>
      <c r="O5735" t="b">
        <v>0</v>
      </c>
    </row>
    <row r="5736" spans="1:15">
      <c r="A5736" t="s">
        <v>18755</v>
      </c>
      <c r="B5736" s="8">
        <v>43144</v>
      </c>
      <c r="C5736" s="8">
        <v>43136.79278935185</v>
      </c>
      <c r="D5736" t="s">
        <v>18756</v>
      </c>
      <c r="E5736" t="s">
        <v>18757</v>
      </c>
      <c r="F5736">
        <v>23</v>
      </c>
      <c r="G5736" t="e">
        <f>VLOOKUP(#REF!,#REF!,2,FALSE)</f>
        <v>#REF!</v>
      </c>
      <c r="H5736" t="s">
        <v>18758</v>
      </c>
      <c r="I5736">
        <v>25373</v>
      </c>
      <c r="J5736">
        <v>177</v>
      </c>
      <c r="K5736">
        <v>23</v>
      </c>
      <c r="L5736">
        <v>42</v>
      </c>
      <c r="M5736" t="b">
        <v>0</v>
      </c>
      <c r="N5736" t="b">
        <v>0</v>
      </c>
      <c r="O5736" t="b">
        <v>0</v>
      </c>
    </row>
    <row r="5737" spans="1:15">
      <c r="A5737" t="s">
        <v>18759</v>
      </c>
      <c r="B5737" s="8">
        <v>43086</v>
      </c>
      <c r="C5737" s="8">
        <v>43080.337256944447</v>
      </c>
      <c r="D5737" t="s">
        <v>18760</v>
      </c>
      <c r="E5737" t="s">
        <v>2498</v>
      </c>
      <c r="F5737">
        <v>25</v>
      </c>
      <c r="G5737" t="e">
        <f>VLOOKUP(#REF!,#REF!,2,FALSE)</f>
        <v>#REF!</v>
      </c>
      <c r="H5737" t="s">
        <v>18761</v>
      </c>
      <c r="I5737">
        <v>25213</v>
      </c>
      <c r="J5737">
        <v>112</v>
      </c>
      <c r="K5737">
        <v>115</v>
      </c>
      <c r="L5737">
        <v>209</v>
      </c>
      <c r="M5737" t="b">
        <v>0</v>
      </c>
      <c r="N5737" t="b">
        <v>0</v>
      </c>
      <c r="O5737" t="b">
        <v>0</v>
      </c>
    </row>
    <row r="5738" spans="1:15">
      <c r="A5738" t="s">
        <v>18762</v>
      </c>
      <c r="B5738" s="8">
        <v>43065</v>
      </c>
      <c r="C5738" s="8">
        <v>43057.880127314813</v>
      </c>
      <c r="D5738" t="s">
        <v>18763</v>
      </c>
      <c r="E5738" t="s">
        <v>18764</v>
      </c>
      <c r="F5738">
        <v>25</v>
      </c>
      <c r="G5738" t="e">
        <f>VLOOKUP(#REF!,#REF!,2,FALSE)</f>
        <v>#REF!</v>
      </c>
      <c r="H5738" t="s">
        <v>18765</v>
      </c>
      <c r="I5738">
        <v>25203</v>
      </c>
      <c r="J5738">
        <v>263</v>
      </c>
      <c r="K5738">
        <v>355</v>
      </c>
      <c r="L5738">
        <v>688</v>
      </c>
      <c r="M5738" t="b">
        <v>0</v>
      </c>
      <c r="N5738" t="b">
        <v>0</v>
      </c>
      <c r="O5738" t="b">
        <v>0</v>
      </c>
    </row>
    <row r="5739" spans="1:15">
      <c r="A5739" t="s">
        <v>18766</v>
      </c>
      <c r="B5739" s="8">
        <v>43234</v>
      </c>
      <c r="C5739" s="8">
        <v>43223.208344907405</v>
      </c>
      <c r="D5739" t="s">
        <v>18767</v>
      </c>
      <c r="E5739" t="s">
        <v>18768</v>
      </c>
      <c r="F5739">
        <v>10</v>
      </c>
      <c r="G5739" t="e">
        <f>VLOOKUP(#REF!,#REF!,2,FALSE)</f>
        <v>#REF!</v>
      </c>
      <c r="H5739" t="s">
        <v>18769</v>
      </c>
      <c r="I5739">
        <v>3424478</v>
      </c>
      <c r="J5739">
        <v>79048</v>
      </c>
      <c r="K5739">
        <v>3650</v>
      </c>
      <c r="L5739">
        <v>4037</v>
      </c>
      <c r="M5739" t="b">
        <v>0</v>
      </c>
      <c r="N5739" t="b">
        <v>0</v>
      </c>
      <c r="O5739" t="b">
        <v>0</v>
      </c>
    </row>
    <row r="5740" spans="1:15">
      <c r="A5740" t="s">
        <v>18770</v>
      </c>
      <c r="B5740" s="8">
        <v>43231</v>
      </c>
      <c r="C5740" s="8">
        <v>43223.208356481482</v>
      </c>
      <c r="D5740" t="s">
        <v>18771</v>
      </c>
      <c r="E5740" t="s">
        <v>2632</v>
      </c>
      <c r="F5740">
        <v>10</v>
      </c>
      <c r="G5740" t="e">
        <f>VLOOKUP(#REF!,#REF!,2,FALSE)</f>
        <v>#REF!</v>
      </c>
      <c r="H5740" t="s">
        <v>18772</v>
      </c>
      <c r="I5740">
        <v>8538280</v>
      </c>
      <c r="J5740">
        <v>192354</v>
      </c>
      <c r="K5740">
        <v>38675</v>
      </c>
      <c r="L5740">
        <v>29419</v>
      </c>
      <c r="M5740" t="b">
        <v>0</v>
      </c>
      <c r="N5740" t="b">
        <v>0</v>
      </c>
      <c r="O5740" t="b">
        <v>0</v>
      </c>
    </row>
    <row r="5741" spans="1:15">
      <c r="A5741" t="s">
        <v>18773</v>
      </c>
      <c r="B5741" s="8">
        <v>43249</v>
      </c>
      <c r="C5741" s="8">
        <v>43223.239583333336</v>
      </c>
      <c r="D5741" t="s">
        <v>18774</v>
      </c>
      <c r="E5741" t="s">
        <v>18775</v>
      </c>
      <c r="F5741">
        <v>10</v>
      </c>
      <c r="G5741" t="e">
        <f>VLOOKUP(#REF!,#REF!,2,FALSE)</f>
        <v>#REF!</v>
      </c>
      <c r="H5741" t="s">
        <v>18776</v>
      </c>
      <c r="I5741">
        <v>27039153</v>
      </c>
      <c r="J5741">
        <v>564493</v>
      </c>
      <c r="K5741">
        <v>12675</v>
      </c>
      <c r="L5741">
        <v>34246</v>
      </c>
      <c r="M5741" t="b">
        <v>0</v>
      </c>
      <c r="N5741" t="b">
        <v>0</v>
      </c>
      <c r="O5741" t="b">
        <v>0</v>
      </c>
    </row>
    <row r="5742" spans="1:15">
      <c r="A5742" t="s">
        <v>18777</v>
      </c>
      <c r="B5742" s="8">
        <v>43234</v>
      </c>
      <c r="C5742" s="8">
        <v>43223.245694444442</v>
      </c>
      <c r="D5742" t="s">
        <v>18778</v>
      </c>
      <c r="E5742" t="s">
        <v>18779</v>
      </c>
      <c r="F5742">
        <v>24</v>
      </c>
      <c r="G5742" t="e">
        <f>VLOOKUP(#REF!,#REF!,2,FALSE)</f>
        <v>#REF!</v>
      </c>
      <c r="H5742" t="s">
        <v>18780</v>
      </c>
      <c r="I5742">
        <v>396857</v>
      </c>
      <c r="J5742">
        <v>7846</v>
      </c>
      <c r="K5742">
        <v>311</v>
      </c>
      <c r="L5742">
        <v>448</v>
      </c>
      <c r="M5742" t="b">
        <v>0</v>
      </c>
      <c r="N5742" t="b">
        <v>0</v>
      </c>
      <c r="O5742" t="b">
        <v>0</v>
      </c>
    </row>
    <row r="5743" spans="1:15">
      <c r="A5743" t="s">
        <v>18781</v>
      </c>
      <c r="B5743" s="8">
        <v>43095</v>
      </c>
      <c r="C5743" s="8">
        <v>43088.742905092593</v>
      </c>
      <c r="D5743" t="s">
        <v>18782</v>
      </c>
      <c r="E5743" t="s">
        <v>17777</v>
      </c>
      <c r="F5743">
        <v>28</v>
      </c>
      <c r="G5743" t="e">
        <f>VLOOKUP(#REF!,#REF!,2,FALSE)</f>
        <v>#REF!</v>
      </c>
      <c r="H5743" t="s">
        <v>18783</v>
      </c>
      <c r="I5743">
        <v>25130</v>
      </c>
      <c r="J5743">
        <v>1345</v>
      </c>
      <c r="K5743">
        <v>6</v>
      </c>
      <c r="L5743">
        <v>164</v>
      </c>
      <c r="M5743" t="b">
        <v>0</v>
      </c>
      <c r="N5743" t="b">
        <v>0</v>
      </c>
      <c r="O5743" t="b">
        <v>0</v>
      </c>
    </row>
    <row r="5744" spans="1:15">
      <c r="A5744" t="s">
        <v>18784</v>
      </c>
      <c r="B5744" s="8">
        <v>43245</v>
      </c>
      <c r="C5744" s="8">
        <v>43223.333344907405</v>
      </c>
      <c r="D5744" t="s">
        <v>18785</v>
      </c>
      <c r="E5744" t="s">
        <v>693</v>
      </c>
      <c r="F5744">
        <v>24</v>
      </c>
      <c r="G5744" t="e">
        <f>VLOOKUP(#REF!,#REF!,2,FALSE)</f>
        <v>#REF!</v>
      </c>
      <c r="H5744" t="s">
        <v>18786</v>
      </c>
      <c r="I5744">
        <v>2651325</v>
      </c>
      <c r="J5744">
        <v>89452</v>
      </c>
      <c r="K5744">
        <v>1550</v>
      </c>
      <c r="L5744">
        <v>4651</v>
      </c>
      <c r="M5744" t="b">
        <v>0</v>
      </c>
      <c r="N5744" t="b">
        <v>0</v>
      </c>
      <c r="O5744" t="b">
        <v>0</v>
      </c>
    </row>
    <row r="5745" spans="1:15">
      <c r="A5745" t="s">
        <v>18787</v>
      </c>
      <c r="B5745" s="8">
        <v>43068</v>
      </c>
      <c r="C5745" s="8">
        <v>43066.333356481482</v>
      </c>
      <c r="D5745" t="s">
        <v>18788</v>
      </c>
      <c r="E5745" t="s">
        <v>2324</v>
      </c>
      <c r="F5745">
        <v>26</v>
      </c>
      <c r="G5745" t="e">
        <f>VLOOKUP(#REF!,#REF!,2,FALSE)</f>
        <v>#REF!</v>
      </c>
      <c r="H5745" t="s">
        <v>18789</v>
      </c>
      <c r="I5745">
        <v>24907</v>
      </c>
      <c r="J5745">
        <v>611</v>
      </c>
      <c r="K5745">
        <v>42</v>
      </c>
      <c r="L5745">
        <v>98</v>
      </c>
      <c r="M5745" t="b">
        <v>0</v>
      </c>
      <c r="N5745" t="b">
        <v>0</v>
      </c>
      <c r="O5745" t="b">
        <v>0</v>
      </c>
    </row>
    <row r="5746" spans="1:15">
      <c r="A5746" t="s">
        <v>18790</v>
      </c>
      <c r="B5746" s="8">
        <v>43116</v>
      </c>
      <c r="C5746" s="8">
        <v>43111.478796296295</v>
      </c>
      <c r="D5746" t="s">
        <v>18791</v>
      </c>
      <c r="E5746" t="s">
        <v>440</v>
      </c>
      <c r="F5746">
        <v>25</v>
      </c>
      <c r="G5746" t="e">
        <f>VLOOKUP(#REF!,#REF!,2,FALSE)</f>
        <v>#REF!</v>
      </c>
      <c r="H5746" t="s">
        <v>18792</v>
      </c>
      <c r="I5746">
        <v>24772</v>
      </c>
      <c r="J5746">
        <v>215</v>
      </c>
      <c r="K5746">
        <v>7</v>
      </c>
      <c r="L5746">
        <v>190</v>
      </c>
      <c r="M5746" t="b">
        <v>0</v>
      </c>
      <c r="N5746" t="b">
        <v>0</v>
      </c>
      <c r="O5746" t="b">
        <v>0</v>
      </c>
    </row>
    <row r="5747" spans="1:15">
      <c r="A5747" t="s">
        <v>18793</v>
      </c>
      <c r="B5747" s="8">
        <v>43243</v>
      </c>
      <c r="C5747" s="8">
        <v>43223.375034722223</v>
      </c>
      <c r="D5747" t="s">
        <v>18794</v>
      </c>
      <c r="E5747" t="s">
        <v>2468</v>
      </c>
      <c r="F5747">
        <v>10</v>
      </c>
      <c r="G5747" t="e">
        <f>VLOOKUP(#REF!,#REF!,2,FALSE)</f>
        <v>#REF!</v>
      </c>
      <c r="H5747" t="s">
        <v>18795</v>
      </c>
      <c r="I5747">
        <v>32079687</v>
      </c>
      <c r="J5747">
        <v>867305</v>
      </c>
      <c r="K5747">
        <v>7688</v>
      </c>
      <c r="L5747">
        <v>40794</v>
      </c>
      <c r="M5747" t="b">
        <v>0</v>
      </c>
      <c r="N5747" t="b">
        <v>0</v>
      </c>
      <c r="O5747" t="b">
        <v>0</v>
      </c>
    </row>
    <row r="5748" spans="1:15">
      <c r="A5748" t="s">
        <v>18796</v>
      </c>
      <c r="B5748" s="8">
        <v>43231</v>
      </c>
      <c r="C5748" s="8">
        <v>43223.376307870371</v>
      </c>
      <c r="D5748" t="s">
        <v>18797</v>
      </c>
      <c r="E5748" t="s">
        <v>7919</v>
      </c>
      <c r="F5748">
        <v>10</v>
      </c>
      <c r="G5748" t="e">
        <f>VLOOKUP(#REF!,#REF!,2,FALSE)</f>
        <v>#REF!</v>
      </c>
      <c r="H5748" t="s">
        <v>18798</v>
      </c>
      <c r="I5748">
        <v>4763664</v>
      </c>
      <c r="J5748">
        <v>215294</v>
      </c>
      <c r="K5748">
        <v>1791</v>
      </c>
      <c r="L5748">
        <v>12077</v>
      </c>
      <c r="M5748" t="b">
        <v>0</v>
      </c>
      <c r="N5748" t="b">
        <v>0</v>
      </c>
      <c r="O5748" t="b">
        <v>0</v>
      </c>
    </row>
    <row r="5749" spans="1:15">
      <c r="A5749" t="s">
        <v>18799</v>
      </c>
      <c r="B5749" s="8">
        <v>43234</v>
      </c>
      <c r="C5749" s="8">
        <v>43223.429050925923</v>
      </c>
      <c r="D5749" t="s">
        <v>18800</v>
      </c>
      <c r="E5749" t="s">
        <v>2440</v>
      </c>
      <c r="F5749">
        <v>24</v>
      </c>
      <c r="G5749" t="e">
        <f>VLOOKUP(#REF!,#REF!,2,FALSE)</f>
        <v>#REF!</v>
      </c>
      <c r="H5749" t="s">
        <v>18801</v>
      </c>
      <c r="I5749">
        <v>1062499</v>
      </c>
      <c r="J5749">
        <v>32276</v>
      </c>
      <c r="K5749">
        <v>4594</v>
      </c>
      <c r="L5749">
        <v>5547</v>
      </c>
      <c r="M5749" t="b">
        <v>0</v>
      </c>
      <c r="N5749" t="b">
        <v>0</v>
      </c>
      <c r="O5749" t="b">
        <v>0</v>
      </c>
    </row>
    <row r="5750" spans="1:15">
      <c r="A5750" t="s">
        <v>18802</v>
      </c>
      <c r="B5750" s="8">
        <v>43133</v>
      </c>
      <c r="C5750" s="8">
        <v>43127.59175925926</v>
      </c>
      <c r="D5750" t="s">
        <v>18803</v>
      </c>
      <c r="E5750" t="s">
        <v>18804</v>
      </c>
      <c r="F5750">
        <v>22</v>
      </c>
      <c r="G5750" t="e">
        <f>VLOOKUP(#REF!,#REF!,2,FALSE)</f>
        <v>#REF!</v>
      </c>
      <c r="H5750" t="s">
        <v>18805</v>
      </c>
      <c r="I5750">
        <v>24737</v>
      </c>
      <c r="J5750">
        <v>0</v>
      </c>
      <c r="K5750">
        <v>0</v>
      </c>
      <c r="L5750">
        <v>772</v>
      </c>
      <c r="M5750" t="b">
        <v>0</v>
      </c>
      <c r="N5750" t="b">
        <v>1</v>
      </c>
      <c r="O5750" t="b">
        <v>0</v>
      </c>
    </row>
    <row r="5751" spans="1:15">
      <c r="A5751" t="s">
        <v>18806</v>
      </c>
      <c r="B5751" s="8">
        <v>43246</v>
      </c>
      <c r="C5751" s="8">
        <v>43223.482638888891</v>
      </c>
      <c r="D5751" t="s">
        <v>18807</v>
      </c>
      <c r="E5751" t="s">
        <v>17488</v>
      </c>
      <c r="F5751">
        <v>10</v>
      </c>
      <c r="G5751" t="e">
        <f>VLOOKUP(#REF!,#REF!,2,FALSE)</f>
        <v>#REF!</v>
      </c>
      <c r="H5751" t="s">
        <v>18808</v>
      </c>
      <c r="I5751">
        <v>9534322</v>
      </c>
      <c r="J5751">
        <v>156895</v>
      </c>
      <c r="K5751">
        <v>3356</v>
      </c>
      <c r="L5751">
        <v>5564</v>
      </c>
      <c r="M5751" t="b">
        <v>0</v>
      </c>
      <c r="N5751" t="b">
        <v>0</v>
      </c>
      <c r="O5751" t="b">
        <v>0</v>
      </c>
    </row>
    <row r="5752" spans="1:15">
      <c r="A5752" t="s">
        <v>18809</v>
      </c>
      <c r="B5752" s="8">
        <v>43065</v>
      </c>
      <c r="C5752" s="8">
        <v>43058.390729166669</v>
      </c>
      <c r="D5752" t="s">
        <v>18810</v>
      </c>
      <c r="E5752" t="s">
        <v>13073</v>
      </c>
      <c r="F5752">
        <v>25</v>
      </c>
      <c r="G5752" t="e">
        <f>VLOOKUP(#REF!,#REF!,2,FALSE)</f>
        <v>#REF!</v>
      </c>
      <c r="H5752" t="s">
        <v>18811</v>
      </c>
      <c r="I5752">
        <v>24715</v>
      </c>
      <c r="J5752">
        <v>180</v>
      </c>
      <c r="K5752">
        <v>28</v>
      </c>
      <c r="L5752">
        <v>152</v>
      </c>
      <c r="M5752" t="b">
        <v>0</v>
      </c>
      <c r="N5752" t="b">
        <v>0</v>
      </c>
      <c r="O5752" t="b">
        <v>0</v>
      </c>
    </row>
    <row r="5753" spans="1:15">
      <c r="A5753" t="s">
        <v>18812</v>
      </c>
      <c r="B5753" s="8">
        <v>43246</v>
      </c>
      <c r="C5753" s="8">
        <v>43223.783125000002</v>
      </c>
      <c r="D5753" t="s">
        <v>18813</v>
      </c>
      <c r="E5753" t="s">
        <v>14818</v>
      </c>
      <c r="F5753">
        <v>24</v>
      </c>
      <c r="G5753" t="e">
        <f>VLOOKUP(#REF!,#REF!,2,FALSE)</f>
        <v>#REF!</v>
      </c>
      <c r="H5753" t="s">
        <v>18814</v>
      </c>
      <c r="I5753">
        <v>858452</v>
      </c>
      <c r="J5753">
        <v>16536</v>
      </c>
      <c r="K5753">
        <v>2611</v>
      </c>
      <c r="L5753">
        <v>5623</v>
      </c>
      <c r="M5753" t="b">
        <v>0</v>
      </c>
      <c r="N5753" t="b">
        <v>0</v>
      </c>
      <c r="O5753" t="b">
        <v>0</v>
      </c>
    </row>
    <row r="5754" spans="1:15">
      <c r="A5754" t="s">
        <v>18815</v>
      </c>
      <c r="B5754" s="8">
        <v>43245</v>
      </c>
      <c r="C5754" s="8">
        <v>43223.875</v>
      </c>
      <c r="D5754" t="s">
        <v>18816</v>
      </c>
      <c r="E5754" t="s">
        <v>18817</v>
      </c>
      <c r="F5754">
        <v>10</v>
      </c>
      <c r="G5754" t="e">
        <f>VLOOKUP(#REF!,#REF!,2,FALSE)</f>
        <v>#REF!</v>
      </c>
      <c r="H5754" t="s">
        <v>18818</v>
      </c>
      <c r="I5754">
        <v>2255876</v>
      </c>
      <c r="J5754">
        <v>49697</v>
      </c>
      <c r="K5754">
        <v>602</v>
      </c>
      <c r="L5754">
        <v>1417</v>
      </c>
      <c r="M5754" t="b">
        <v>0</v>
      </c>
      <c r="N5754" t="b">
        <v>0</v>
      </c>
      <c r="O5754" t="b">
        <v>0</v>
      </c>
    </row>
    <row r="5755" spans="1:15">
      <c r="A5755" t="s">
        <v>18819</v>
      </c>
      <c r="B5755" s="8">
        <v>43240</v>
      </c>
      <c r="C5755" s="8">
        <v>43223.875081018516</v>
      </c>
      <c r="D5755" t="s">
        <v>18820</v>
      </c>
      <c r="E5755" t="s">
        <v>18821</v>
      </c>
      <c r="F5755">
        <v>10</v>
      </c>
      <c r="G5755" t="e">
        <f>VLOOKUP(#REF!,#REF!,2,FALSE)</f>
        <v>#REF!</v>
      </c>
      <c r="H5755" t="s">
        <v>18822</v>
      </c>
      <c r="I5755">
        <v>364986</v>
      </c>
      <c r="J5755">
        <v>15436</v>
      </c>
      <c r="K5755">
        <v>230</v>
      </c>
      <c r="L5755">
        <v>772</v>
      </c>
      <c r="M5755" t="b">
        <v>0</v>
      </c>
      <c r="N5755" t="b">
        <v>0</v>
      </c>
      <c r="O5755" t="b">
        <v>0</v>
      </c>
    </row>
    <row r="5756" spans="1:15">
      <c r="A5756" t="s">
        <v>18823</v>
      </c>
      <c r="B5756" s="8">
        <v>43245</v>
      </c>
      <c r="C5756" s="8">
        <v>43223.87599537037</v>
      </c>
      <c r="D5756" t="s">
        <v>18824</v>
      </c>
      <c r="E5756" t="s">
        <v>18825</v>
      </c>
      <c r="F5756">
        <v>24</v>
      </c>
      <c r="G5756" t="e">
        <f>VLOOKUP(#REF!,#REF!,2,FALSE)</f>
        <v>#REF!</v>
      </c>
      <c r="H5756" t="s">
        <v>18826</v>
      </c>
      <c r="I5756">
        <v>717877</v>
      </c>
      <c r="J5756">
        <v>10486</v>
      </c>
      <c r="K5756">
        <v>193</v>
      </c>
      <c r="L5756">
        <v>889</v>
      </c>
      <c r="M5756" t="b">
        <v>0</v>
      </c>
      <c r="N5756" t="b">
        <v>0</v>
      </c>
      <c r="O5756" t="b">
        <v>0</v>
      </c>
    </row>
    <row r="5757" spans="1:15">
      <c r="A5757" t="s">
        <v>18827</v>
      </c>
      <c r="B5757" s="8">
        <v>43118</v>
      </c>
      <c r="C5757" s="8">
        <v>43113.187858796293</v>
      </c>
      <c r="D5757" t="s">
        <v>18828</v>
      </c>
      <c r="E5757" t="s">
        <v>18829</v>
      </c>
      <c r="F5757">
        <v>26</v>
      </c>
      <c r="G5757" t="e">
        <f>VLOOKUP(#REF!,#REF!,2,FALSE)</f>
        <v>#REF!</v>
      </c>
      <c r="H5757" t="s">
        <v>18830</v>
      </c>
      <c r="I5757">
        <v>24611</v>
      </c>
      <c r="J5757">
        <v>1646</v>
      </c>
      <c r="K5757">
        <v>32</v>
      </c>
      <c r="L5757">
        <v>258</v>
      </c>
      <c r="M5757" t="b">
        <v>0</v>
      </c>
      <c r="N5757" t="b">
        <v>0</v>
      </c>
      <c r="O5757" t="b">
        <v>0</v>
      </c>
    </row>
    <row r="5758" spans="1:15">
      <c r="A5758" t="s">
        <v>18831</v>
      </c>
      <c r="B5758" s="8">
        <v>43234</v>
      </c>
      <c r="C5758" s="8">
        <v>43224.024317129632</v>
      </c>
      <c r="D5758" t="s">
        <v>18832</v>
      </c>
      <c r="E5758" t="s">
        <v>549</v>
      </c>
      <c r="F5758">
        <v>24</v>
      </c>
      <c r="G5758" t="e">
        <f>VLOOKUP(#REF!,#REF!,2,FALSE)</f>
        <v>#REF!</v>
      </c>
      <c r="H5758" t="s">
        <v>18833</v>
      </c>
      <c r="I5758">
        <v>733923</v>
      </c>
      <c r="J5758">
        <v>5508</v>
      </c>
      <c r="K5758">
        <v>830</v>
      </c>
      <c r="L5758">
        <v>615</v>
      </c>
      <c r="M5758" t="b">
        <v>0</v>
      </c>
      <c r="N5758" t="b">
        <v>0</v>
      </c>
      <c r="O5758" t="b">
        <v>0</v>
      </c>
    </row>
    <row r="5759" spans="1:15">
      <c r="A5759" t="s">
        <v>18834</v>
      </c>
      <c r="B5759" s="8">
        <v>43249</v>
      </c>
      <c r="C5759" s="8">
        <v>43224.10434027778</v>
      </c>
      <c r="D5759" t="s">
        <v>18835</v>
      </c>
      <c r="E5759" t="s">
        <v>18836</v>
      </c>
      <c r="F5759">
        <v>10</v>
      </c>
      <c r="G5759" t="e">
        <f>VLOOKUP(#REF!,#REF!,2,FALSE)</f>
        <v>#REF!</v>
      </c>
      <c r="H5759" t="s">
        <v>18837</v>
      </c>
      <c r="I5759">
        <v>9617950</v>
      </c>
      <c r="J5759">
        <v>89910</v>
      </c>
      <c r="K5759">
        <v>2161</v>
      </c>
      <c r="L5759">
        <v>2507</v>
      </c>
      <c r="M5759" t="b">
        <v>0</v>
      </c>
      <c r="N5759" t="b">
        <v>0</v>
      </c>
      <c r="O5759" t="b">
        <v>0</v>
      </c>
    </row>
    <row r="5760" spans="1:15">
      <c r="A5760" t="s">
        <v>18838</v>
      </c>
      <c r="B5760" s="8">
        <v>43234</v>
      </c>
      <c r="C5760" s="8">
        <v>43224.125196759262</v>
      </c>
      <c r="D5760" t="s">
        <v>18839</v>
      </c>
      <c r="E5760" t="s">
        <v>380</v>
      </c>
      <c r="F5760">
        <v>24</v>
      </c>
      <c r="G5760" t="e">
        <f>VLOOKUP(#REF!,#REF!,2,FALSE)</f>
        <v>#REF!</v>
      </c>
      <c r="H5760" t="s">
        <v>18840</v>
      </c>
      <c r="I5760">
        <v>1426446</v>
      </c>
      <c r="J5760">
        <v>14885</v>
      </c>
      <c r="K5760">
        <v>749</v>
      </c>
      <c r="L5760">
        <v>746</v>
      </c>
      <c r="M5760" t="b">
        <v>0</v>
      </c>
      <c r="N5760" t="b">
        <v>0</v>
      </c>
      <c r="O5760" t="b">
        <v>0</v>
      </c>
    </row>
    <row r="5761" spans="1:15">
      <c r="A5761" t="s">
        <v>18841</v>
      </c>
      <c r="B5761" s="8">
        <v>43249</v>
      </c>
      <c r="C5761" s="8">
        <v>43224.125381944446</v>
      </c>
      <c r="D5761" t="s">
        <v>18842</v>
      </c>
      <c r="E5761" t="s">
        <v>15437</v>
      </c>
      <c r="F5761">
        <v>10</v>
      </c>
      <c r="G5761" t="e">
        <f>VLOOKUP(#REF!,#REF!,2,FALSE)</f>
        <v>#REF!</v>
      </c>
      <c r="H5761" t="s">
        <v>18843</v>
      </c>
      <c r="I5761">
        <v>59877217</v>
      </c>
      <c r="J5761">
        <v>853193</v>
      </c>
      <c r="K5761">
        <v>61049</v>
      </c>
      <c r="L5761">
        <v>48391</v>
      </c>
      <c r="M5761" t="b">
        <v>0</v>
      </c>
      <c r="N5761" t="b">
        <v>0</v>
      </c>
      <c r="O5761" t="b">
        <v>0</v>
      </c>
    </row>
    <row r="5762" spans="1:15">
      <c r="A5762" t="s">
        <v>18844</v>
      </c>
      <c r="B5762" s="8">
        <v>43249</v>
      </c>
      <c r="C5762" s="8">
        <v>43224.166747685187</v>
      </c>
      <c r="D5762" t="s">
        <v>18845</v>
      </c>
      <c r="E5762" t="s">
        <v>4664</v>
      </c>
      <c r="F5762">
        <v>10</v>
      </c>
      <c r="G5762" t="e">
        <f>VLOOKUP(#REF!,#REF!,2,FALSE)</f>
        <v>#REF!</v>
      </c>
      <c r="H5762" t="s">
        <v>18846</v>
      </c>
      <c r="I5762">
        <v>42390420</v>
      </c>
      <c r="J5762">
        <v>554509</v>
      </c>
      <c r="K5762">
        <v>18381</v>
      </c>
      <c r="L5762">
        <v>21650</v>
      </c>
      <c r="M5762" t="b">
        <v>0</v>
      </c>
      <c r="N5762" t="b">
        <v>0</v>
      </c>
      <c r="O5762" t="b">
        <v>0</v>
      </c>
    </row>
    <row r="5763" spans="1:15">
      <c r="A5763" t="s">
        <v>18847</v>
      </c>
      <c r="B5763" s="8">
        <v>43240</v>
      </c>
      <c r="C5763" s="8">
        <v>43224.208379629628</v>
      </c>
      <c r="D5763" t="s">
        <v>18848</v>
      </c>
      <c r="E5763" t="s">
        <v>18849</v>
      </c>
      <c r="F5763">
        <v>10</v>
      </c>
      <c r="G5763" t="e">
        <f>VLOOKUP(#REF!,#REF!,2,FALSE)</f>
        <v>#REF!</v>
      </c>
      <c r="H5763" t="s">
        <v>18850</v>
      </c>
      <c r="I5763">
        <v>871184</v>
      </c>
      <c r="J5763">
        <v>43785</v>
      </c>
      <c r="K5763">
        <v>1000</v>
      </c>
      <c r="L5763">
        <v>3226</v>
      </c>
      <c r="M5763" t="b">
        <v>0</v>
      </c>
      <c r="N5763" t="b">
        <v>0</v>
      </c>
      <c r="O5763" t="b">
        <v>0</v>
      </c>
    </row>
    <row r="5764" spans="1:15">
      <c r="A5764" t="s">
        <v>18851</v>
      </c>
      <c r="B5764" s="8">
        <v>43249</v>
      </c>
      <c r="C5764" s="8">
        <v>43224.250034722223</v>
      </c>
      <c r="D5764" t="s">
        <v>18852</v>
      </c>
      <c r="E5764" t="s">
        <v>1193</v>
      </c>
      <c r="F5764">
        <v>24</v>
      </c>
      <c r="G5764" t="e">
        <f>VLOOKUP(#REF!,#REF!,2,FALSE)</f>
        <v>#REF!</v>
      </c>
      <c r="H5764" t="s">
        <v>18853</v>
      </c>
      <c r="I5764">
        <v>14890847</v>
      </c>
      <c r="J5764">
        <v>142231</v>
      </c>
      <c r="K5764">
        <v>4647</v>
      </c>
      <c r="L5764">
        <v>6042</v>
      </c>
      <c r="M5764" t="b">
        <v>0</v>
      </c>
      <c r="N5764" t="b">
        <v>0</v>
      </c>
      <c r="O5764" t="b">
        <v>0</v>
      </c>
    </row>
    <row r="5765" spans="1:15">
      <c r="A5765" t="s">
        <v>18854</v>
      </c>
      <c r="B5765" s="8">
        <v>43240</v>
      </c>
      <c r="C5765" s="8">
        <v>43224.375092592592</v>
      </c>
      <c r="D5765" t="s">
        <v>18855</v>
      </c>
      <c r="E5765" t="s">
        <v>18856</v>
      </c>
      <c r="F5765">
        <v>10</v>
      </c>
      <c r="G5765" t="e">
        <f>VLOOKUP(#REF!,#REF!,2,FALSE)</f>
        <v>#REF!</v>
      </c>
      <c r="H5765" t="s">
        <v>18857</v>
      </c>
      <c r="I5765">
        <v>36759844</v>
      </c>
      <c r="J5765">
        <v>834068</v>
      </c>
      <c r="K5765">
        <v>89869</v>
      </c>
      <c r="L5765">
        <v>93136</v>
      </c>
      <c r="M5765" t="b">
        <v>0</v>
      </c>
      <c r="N5765" t="b">
        <v>0</v>
      </c>
      <c r="O5765" t="b">
        <v>0</v>
      </c>
    </row>
    <row r="5766" spans="1:15">
      <c r="A5766" t="s">
        <v>18858</v>
      </c>
      <c r="B5766" s="8">
        <v>43240</v>
      </c>
      <c r="C5766" s="8">
        <v>43224.38140046296</v>
      </c>
      <c r="D5766" t="s">
        <v>18859</v>
      </c>
      <c r="E5766" t="s">
        <v>3905</v>
      </c>
      <c r="F5766">
        <v>24</v>
      </c>
      <c r="G5766" t="e">
        <f>VLOOKUP(#REF!,#REF!,2,FALSE)</f>
        <v>#REF!</v>
      </c>
      <c r="H5766" t="s">
        <v>18860</v>
      </c>
      <c r="I5766">
        <v>303101</v>
      </c>
      <c r="J5766">
        <v>7164</v>
      </c>
      <c r="K5766">
        <v>255</v>
      </c>
      <c r="L5766">
        <v>1242</v>
      </c>
      <c r="M5766" t="b">
        <v>0</v>
      </c>
      <c r="N5766" t="b">
        <v>0</v>
      </c>
      <c r="O5766" t="b">
        <v>0</v>
      </c>
    </row>
    <row r="5767" spans="1:15">
      <c r="A5767" t="s">
        <v>18861</v>
      </c>
      <c r="B5767" s="8">
        <v>43080</v>
      </c>
      <c r="C5767" s="8">
        <v>43075.312268518515</v>
      </c>
      <c r="D5767" t="s">
        <v>18862</v>
      </c>
      <c r="E5767" t="s">
        <v>3383</v>
      </c>
      <c r="F5767">
        <v>25</v>
      </c>
      <c r="G5767" t="e">
        <f>VLOOKUP(#REF!,#REF!,2,FALSE)</f>
        <v>#REF!</v>
      </c>
      <c r="H5767" t="s">
        <v>18863</v>
      </c>
      <c r="I5767">
        <v>24397</v>
      </c>
      <c r="J5767">
        <v>227</v>
      </c>
      <c r="K5767">
        <v>41</v>
      </c>
      <c r="L5767">
        <v>93</v>
      </c>
      <c r="M5767" t="b">
        <v>0</v>
      </c>
      <c r="N5767" t="b">
        <v>0</v>
      </c>
      <c r="O5767" t="b">
        <v>0</v>
      </c>
    </row>
    <row r="5768" spans="1:15">
      <c r="A5768" t="s">
        <v>18864</v>
      </c>
      <c r="B5768" s="8">
        <v>43161</v>
      </c>
      <c r="C5768" s="8">
        <v>43159.390821759262</v>
      </c>
      <c r="D5768" t="s">
        <v>18865</v>
      </c>
      <c r="E5768" t="s">
        <v>3703</v>
      </c>
      <c r="F5768">
        <v>25</v>
      </c>
      <c r="G5768" t="e">
        <f>VLOOKUP(#REF!,#REF!,2,FALSE)</f>
        <v>#REF!</v>
      </c>
      <c r="H5768" t="s">
        <v>18866</v>
      </c>
      <c r="I5768">
        <v>24332</v>
      </c>
      <c r="J5768">
        <v>320</v>
      </c>
      <c r="K5768">
        <v>71</v>
      </c>
      <c r="L5768">
        <v>0</v>
      </c>
      <c r="M5768" t="b">
        <v>1</v>
      </c>
      <c r="N5768" t="b">
        <v>0</v>
      </c>
      <c r="O5768" t="b">
        <v>0</v>
      </c>
    </row>
    <row r="5769" spans="1:15">
      <c r="A5769" t="s">
        <v>18867</v>
      </c>
      <c r="B5769" s="8">
        <v>43233</v>
      </c>
      <c r="C5769" s="8">
        <v>43224.506168981483</v>
      </c>
      <c r="D5769" t="s">
        <v>18868</v>
      </c>
      <c r="E5769" t="s">
        <v>1227</v>
      </c>
      <c r="F5769">
        <v>24</v>
      </c>
      <c r="G5769" t="e">
        <f>VLOOKUP(#REF!,#REF!,2,FALSE)</f>
        <v>#REF!</v>
      </c>
      <c r="H5769" t="s">
        <v>18869</v>
      </c>
      <c r="I5769">
        <v>1731533</v>
      </c>
      <c r="J5769">
        <v>34956</v>
      </c>
      <c r="K5769">
        <v>7355</v>
      </c>
      <c r="L5769">
        <v>3573</v>
      </c>
      <c r="M5769" t="b">
        <v>0</v>
      </c>
      <c r="N5769" t="b">
        <v>0</v>
      </c>
      <c r="O5769" t="b">
        <v>0</v>
      </c>
    </row>
    <row r="5770" spans="1:15">
      <c r="A5770" t="s">
        <v>18870</v>
      </c>
      <c r="B5770" s="8">
        <v>43240</v>
      </c>
      <c r="C5770" s="8">
        <v>43224.580509259256</v>
      </c>
      <c r="D5770" t="s">
        <v>18871</v>
      </c>
      <c r="E5770" t="s">
        <v>476</v>
      </c>
      <c r="F5770">
        <v>24</v>
      </c>
      <c r="G5770" t="e">
        <f>VLOOKUP(#REF!,#REF!,2,FALSE)</f>
        <v>#REF!</v>
      </c>
      <c r="H5770" t="s">
        <v>18872</v>
      </c>
      <c r="I5770">
        <v>222932</v>
      </c>
      <c r="J5770">
        <v>11108</v>
      </c>
      <c r="K5770">
        <v>178</v>
      </c>
      <c r="L5770">
        <v>606</v>
      </c>
      <c r="M5770" t="b">
        <v>0</v>
      </c>
      <c r="N5770" t="b">
        <v>0</v>
      </c>
      <c r="O5770" t="b">
        <v>0</v>
      </c>
    </row>
    <row r="5771" spans="1:15">
      <c r="A5771" t="s">
        <v>18873</v>
      </c>
      <c r="B5771" s="8">
        <v>43234</v>
      </c>
      <c r="C5771" s="8">
        <v>43224.583333333336</v>
      </c>
      <c r="D5771" t="s">
        <v>18874</v>
      </c>
      <c r="E5771" t="s">
        <v>892</v>
      </c>
      <c r="F5771">
        <v>24</v>
      </c>
      <c r="G5771" t="e">
        <f>VLOOKUP(#REF!,#REF!,2,FALSE)</f>
        <v>#REF!</v>
      </c>
      <c r="H5771" t="s">
        <v>18875</v>
      </c>
      <c r="I5771">
        <v>1761886</v>
      </c>
      <c r="J5771">
        <v>34692</v>
      </c>
      <c r="K5771">
        <v>2184</v>
      </c>
      <c r="L5771">
        <v>6109</v>
      </c>
      <c r="M5771" t="b">
        <v>0</v>
      </c>
      <c r="N5771" t="b">
        <v>0</v>
      </c>
      <c r="O5771" t="b">
        <v>0</v>
      </c>
    </row>
    <row r="5772" spans="1:15">
      <c r="A5772" t="s">
        <v>18876</v>
      </c>
      <c r="B5772" s="8">
        <v>43109</v>
      </c>
      <c r="C5772" s="8">
        <v>43106.010775462964</v>
      </c>
      <c r="D5772" t="s">
        <v>18877</v>
      </c>
      <c r="E5772" t="s">
        <v>18878</v>
      </c>
      <c r="F5772">
        <v>28</v>
      </c>
      <c r="G5772" t="e">
        <f>VLOOKUP(#REF!,#REF!,2,FALSE)</f>
        <v>#REF!</v>
      </c>
      <c r="H5772" t="s">
        <v>100</v>
      </c>
      <c r="I5772">
        <v>24311</v>
      </c>
      <c r="J5772">
        <v>176</v>
      </c>
      <c r="K5772">
        <v>2</v>
      </c>
      <c r="L5772">
        <v>42</v>
      </c>
      <c r="M5772" t="b">
        <v>0</v>
      </c>
      <c r="N5772" t="b">
        <v>0</v>
      </c>
      <c r="O5772" t="b">
        <v>0</v>
      </c>
    </row>
    <row r="5773" spans="1:15">
      <c r="A5773" t="s">
        <v>18879</v>
      </c>
      <c r="B5773" s="8">
        <v>43249</v>
      </c>
      <c r="C5773" s="8">
        <v>43224.59375</v>
      </c>
      <c r="D5773" t="s">
        <v>18880</v>
      </c>
      <c r="E5773" t="s">
        <v>18881</v>
      </c>
      <c r="F5773">
        <v>24</v>
      </c>
      <c r="G5773" t="e">
        <f>VLOOKUP(#REF!,#REF!,2,FALSE)</f>
        <v>#REF!</v>
      </c>
      <c r="H5773" t="s">
        <v>18882</v>
      </c>
      <c r="I5773">
        <v>1132118</v>
      </c>
      <c r="J5773">
        <v>11926</v>
      </c>
      <c r="K5773">
        <v>909</v>
      </c>
      <c r="L5773">
        <v>1840</v>
      </c>
      <c r="M5773" t="b">
        <v>0</v>
      </c>
      <c r="N5773" t="b">
        <v>0</v>
      </c>
      <c r="O5773" t="b">
        <v>0</v>
      </c>
    </row>
    <row r="5774" spans="1:15">
      <c r="A5774" t="s">
        <v>18883</v>
      </c>
      <c r="B5774" s="8">
        <v>43102</v>
      </c>
      <c r="C5774" s="8">
        <v>43090.703564814816</v>
      </c>
      <c r="D5774" t="s">
        <v>18884</v>
      </c>
      <c r="E5774" t="s">
        <v>18885</v>
      </c>
      <c r="F5774">
        <v>23</v>
      </c>
      <c r="G5774" t="e">
        <f>VLOOKUP(#REF!,#REF!,2,FALSE)</f>
        <v>#REF!</v>
      </c>
      <c r="H5774" t="s">
        <v>18886</v>
      </c>
      <c r="I5774">
        <v>24296</v>
      </c>
      <c r="J5774">
        <v>828</v>
      </c>
      <c r="K5774">
        <v>63</v>
      </c>
      <c r="L5774">
        <v>82</v>
      </c>
      <c r="M5774" t="b">
        <v>0</v>
      </c>
      <c r="N5774" t="b">
        <v>0</v>
      </c>
      <c r="O5774" t="b">
        <v>0</v>
      </c>
    </row>
    <row r="5775" spans="1:15">
      <c r="A5775" t="s">
        <v>18887</v>
      </c>
      <c r="B5775" s="8">
        <v>43157</v>
      </c>
      <c r="C5775" s="8">
        <v>43149.77003472222</v>
      </c>
      <c r="D5775" t="s">
        <v>18888</v>
      </c>
      <c r="E5775" t="s">
        <v>18889</v>
      </c>
      <c r="F5775">
        <v>17</v>
      </c>
      <c r="G5775" t="e">
        <f>VLOOKUP(#REF!,#REF!,2,FALSE)</f>
        <v>#REF!</v>
      </c>
      <c r="H5775" t="s">
        <v>18890</v>
      </c>
      <c r="I5775">
        <v>24186</v>
      </c>
      <c r="J5775">
        <v>124</v>
      </c>
      <c r="K5775">
        <v>7</v>
      </c>
      <c r="L5775">
        <v>20</v>
      </c>
      <c r="M5775" t="b">
        <v>0</v>
      </c>
      <c r="N5775" t="b">
        <v>0</v>
      </c>
      <c r="O5775" t="b">
        <v>0</v>
      </c>
    </row>
    <row r="5776" spans="1:15">
      <c r="A5776" t="s">
        <v>18891</v>
      </c>
      <c r="B5776" s="8">
        <v>43106</v>
      </c>
      <c r="C5776" s="8">
        <v>43102.541493055556</v>
      </c>
      <c r="D5776" t="s">
        <v>18892</v>
      </c>
      <c r="E5776" t="s">
        <v>4042</v>
      </c>
      <c r="F5776">
        <v>22</v>
      </c>
      <c r="G5776" t="e">
        <f>VLOOKUP(#REF!,#REF!,2,FALSE)</f>
        <v>#REF!</v>
      </c>
      <c r="H5776" t="s">
        <v>18893</v>
      </c>
      <c r="I5776">
        <v>24067</v>
      </c>
      <c r="J5776">
        <v>509</v>
      </c>
      <c r="K5776">
        <v>33</v>
      </c>
      <c r="L5776">
        <v>21</v>
      </c>
      <c r="M5776" t="b">
        <v>0</v>
      </c>
      <c r="N5776" t="b">
        <v>0</v>
      </c>
      <c r="O5776" t="b">
        <v>0</v>
      </c>
    </row>
    <row r="5777" spans="1:15">
      <c r="A5777" t="s">
        <v>18894</v>
      </c>
      <c r="B5777" s="8">
        <v>43242</v>
      </c>
      <c r="C5777" s="8">
        <v>43225.25</v>
      </c>
      <c r="D5777" t="s">
        <v>18895</v>
      </c>
      <c r="E5777" t="s">
        <v>10746</v>
      </c>
      <c r="F5777">
        <v>24</v>
      </c>
      <c r="G5777" t="e">
        <f>VLOOKUP(#REF!,#REF!,2,FALSE)</f>
        <v>#REF!</v>
      </c>
      <c r="H5777" t="s">
        <v>18896</v>
      </c>
      <c r="I5777">
        <v>570053</v>
      </c>
      <c r="J5777">
        <v>14382</v>
      </c>
      <c r="K5777">
        <v>994</v>
      </c>
      <c r="L5777">
        <v>3014</v>
      </c>
      <c r="M5777" t="b">
        <v>0</v>
      </c>
      <c r="N5777" t="b">
        <v>0</v>
      </c>
      <c r="O5777" t="b">
        <v>0</v>
      </c>
    </row>
    <row r="5778" spans="1:15">
      <c r="A5778" t="s">
        <v>18897</v>
      </c>
      <c r="B5778" s="8">
        <v>43088</v>
      </c>
      <c r="C5778" s="8">
        <v>43087.870833333334</v>
      </c>
      <c r="D5778" t="s">
        <v>18898</v>
      </c>
      <c r="E5778" t="s">
        <v>425</v>
      </c>
      <c r="F5778">
        <v>23</v>
      </c>
      <c r="G5778" t="e">
        <f>VLOOKUP(#REF!,#REF!,2,FALSE)</f>
        <v>#REF!</v>
      </c>
      <c r="H5778" t="s">
        <v>18899</v>
      </c>
      <c r="I5778">
        <v>24032</v>
      </c>
      <c r="J5778">
        <v>1739</v>
      </c>
      <c r="K5778">
        <v>22</v>
      </c>
      <c r="L5778">
        <v>45</v>
      </c>
      <c r="M5778" t="b">
        <v>0</v>
      </c>
      <c r="N5778" t="b">
        <v>0</v>
      </c>
      <c r="O5778" t="b">
        <v>0</v>
      </c>
    </row>
    <row r="5779" spans="1:15">
      <c r="A5779" t="s">
        <v>18900</v>
      </c>
      <c r="B5779" s="8">
        <v>43087</v>
      </c>
      <c r="C5779" s="8">
        <v>43081.366168981483</v>
      </c>
      <c r="D5779" t="s">
        <v>18901</v>
      </c>
      <c r="E5779" t="s">
        <v>16203</v>
      </c>
      <c r="F5779">
        <v>1</v>
      </c>
      <c r="G5779" t="e">
        <f>VLOOKUP(#REF!,#REF!,2,FALSE)</f>
        <v>#REF!</v>
      </c>
      <c r="H5779" t="s">
        <v>18902</v>
      </c>
      <c r="I5779">
        <v>23910</v>
      </c>
      <c r="J5779">
        <v>208</v>
      </c>
      <c r="K5779">
        <v>8</v>
      </c>
      <c r="L5779">
        <v>42</v>
      </c>
      <c r="M5779" t="b">
        <v>0</v>
      </c>
      <c r="N5779" t="b">
        <v>0</v>
      </c>
      <c r="O5779" t="b">
        <v>0</v>
      </c>
    </row>
    <row r="5780" spans="1:15">
      <c r="A5780" t="s">
        <v>18903</v>
      </c>
      <c r="B5780" s="8">
        <v>43125</v>
      </c>
      <c r="C5780" s="8">
        <v>43117.583391203705</v>
      </c>
      <c r="D5780" t="s">
        <v>18904</v>
      </c>
      <c r="E5780" t="s">
        <v>1060</v>
      </c>
      <c r="F5780">
        <v>20</v>
      </c>
      <c r="G5780" t="e">
        <f>VLOOKUP(#REF!,#REF!,2,FALSE)</f>
        <v>#REF!</v>
      </c>
      <c r="H5780" t="s">
        <v>18905</v>
      </c>
      <c r="I5780">
        <v>10256746</v>
      </c>
      <c r="J5780">
        <v>268212</v>
      </c>
      <c r="K5780">
        <v>34441</v>
      </c>
      <c r="L5780">
        <v>60028</v>
      </c>
      <c r="M5780" t="b">
        <v>0</v>
      </c>
      <c r="N5780" t="b">
        <v>0</v>
      </c>
      <c r="O5780" t="b">
        <v>0</v>
      </c>
    </row>
    <row r="5781" spans="1:15">
      <c r="A5781" t="s">
        <v>18906</v>
      </c>
      <c r="B5781" s="8">
        <v>43083</v>
      </c>
      <c r="C5781" s="8">
        <v>43082.560902777775</v>
      </c>
      <c r="D5781" t="s">
        <v>18907</v>
      </c>
      <c r="E5781" t="s">
        <v>440</v>
      </c>
      <c r="F5781">
        <v>25</v>
      </c>
      <c r="G5781" t="e">
        <f>VLOOKUP(#REF!,#REF!,2,FALSE)</f>
        <v>#REF!</v>
      </c>
      <c r="H5781" t="s">
        <v>17335</v>
      </c>
      <c r="I5781">
        <v>23798</v>
      </c>
      <c r="J5781">
        <v>142</v>
      </c>
      <c r="K5781">
        <v>32</v>
      </c>
      <c r="L5781">
        <v>3</v>
      </c>
      <c r="M5781" t="b">
        <v>0</v>
      </c>
      <c r="N5781" t="b">
        <v>0</v>
      </c>
      <c r="O5781" t="b">
        <v>0</v>
      </c>
    </row>
    <row r="5782" spans="1:15">
      <c r="A5782" t="s">
        <v>18908</v>
      </c>
      <c r="B5782" s="8">
        <v>43086</v>
      </c>
      <c r="C5782" s="8">
        <v>43082.52175925926</v>
      </c>
      <c r="D5782" t="s">
        <v>18909</v>
      </c>
      <c r="E5782" t="s">
        <v>14187</v>
      </c>
      <c r="F5782">
        <v>23</v>
      </c>
      <c r="G5782" t="e">
        <f>VLOOKUP(#REF!,#REF!,2,FALSE)</f>
        <v>#REF!</v>
      </c>
      <c r="H5782" t="s">
        <v>18910</v>
      </c>
      <c r="I5782">
        <v>23727</v>
      </c>
      <c r="J5782">
        <v>2792</v>
      </c>
      <c r="K5782">
        <v>28</v>
      </c>
      <c r="L5782">
        <v>201</v>
      </c>
      <c r="M5782" t="b">
        <v>0</v>
      </c>
      <c r="N5782" t="b">
        <v>0</v>
      </c>
      <c r="O5782" t="b">
        <v>0</v>
      </c>
    </row>
    <row r="5783" spans="1:15">
      <c r="A5783" t="s">
        <v>18911</v>
      </c>
      <c r="B5783" s="8">
        <v>43234</v>
      </c>
      <c r="C5783" s="8">
        <v>43225.520358796297</v>
      </c>
      <c r="D5783" t="s">
        <v>18912</v>
      </c>
      <c r="E5783" t="s">
        <v>17611</v>
      </c>
      <c r="F5783">
        <v>24</v>
      </c>
      <c r="G5783" t="e">
        <f>VLOOKUP(#REF!,#REF!,2,FALSE)</f>
        <v>#REF!</v>
      </c>
      <c r="H5783" t="s">
        <v>18913</v>
      </c>
      <c r="I5783">
        <v>7957820</v>
      </c>
      <c r="J5783">
        <v>110407</v>
      </c>
      <c r="K5783">
        <v>4211</v>
      </c>
      <c r="L5783">
        <v>0</v>
      </c>
      <c r="M5783" t="b">
        <v>1</v>
      </c>
      <c r="N5783" t="b">
        <v>0</v>
      </c>
      <c r="O5783" t="b">
        <v>0</v>
      </c>
    </row>
    <row r="5784" spans="1:15">
      <c r="A5784" t="s">
        <v>18914</v>
      </c>
      <c r="B5784" s="8">
        <v>43112</v>
      </c>
      <c r="C5784" s="8">
        <v>43108.750289351854</v>
      </c>
      <c r="D5784" t="s">
        <v>18915</v>
      </c>
      <c r="E5784" t="s">
        <v>18916</v>
      </c>
      <c r="F5784">
        <v>29</v>
      </c>
      <c r="G5784" t="e">
        <f>VLOOKUP(#REF!,#REF!,2,FALSE)</f>
        <v>#REF!</v>
      </c>
      <c r="H5784" t="s">
        <v>18917</v>
      </c>
      <c r="I5784">
        <v>23634</v>
      </c>
      <c r="J5784">
        <v>131</v>
      </c>
      <c r="K5784">
        <v>13</v>
      </c>
      <c r="L5784">
        <v>23</v>
      </c>
      <c r="M5784" t="b">
        <v>0</v>
      </c>
      <c r="N5784" t="b">
        <v>0</v>
      </c>
      <c r="O5784" t="b">
        <v>0</v>
      </c>
    </row>
    <row r="5785" spans="1:15">
      <c r="A5785" t="s">
        <v>18918</v>
      </c>
      <c r="B5785" s="8">
        <v>43160</v>
      </c>
      <c r="C5785" s="8">
        <v>43153.875324074077</v>
      </c>
      <c r="D5785" t="s">
        <v>18919</v>
      </c>
      <c r="E5785" t="s">
        <v>18920</v>
      </c>
      <c r="F5785">
        <v>22</v>
      </c>
      <c r="G5785" t="e">
        <f>VLOOKUP(#REF!,#REF!,2,FALSE)</f>
        <v>#REF!</v>
      </c>
      <c r="H5785" t="s">
        <v>100</v>
      </c>
      <c r="I5785">
        <v>23506</v>
      </c>
      <c r="J5785">
        <v>1620</v>
      </c>
      <c r="K5785">
        <v>10</v>
      </c>
      <c r="L5785">
        <v>105</v>
      </c>
      <c r="M5785" t="b">
        <v>0</v>
      </c>
      <c r="N5785" t="b">
        <v>0</v>
      </c>
      <c r="O5785" t="b">
        <v>0</v>
      </c>
    </row>
    <row r="5786" spans="1:15">
      <c r="A5786" t="s">
        <v>18921</v>
      </c>
      <c r="B5786" s="8">
        <v>43056</v>
      </c>
      <c r="C5786" s="8">
        <v>43054.943541666667</v>
      </c>
      <c r="D5786" t="s">
        <v>18922</v>
      </c>
      <c r="E5786" t="s">
        <v>16135</v>
      </c>
      <c r="F5786">
        <v>17</v>
      </c>
      <c r="G5786" t="e">
        <f>VLOOKUP(#REF!,#REF!,2,FALSE)</f>
        <v>#REF!</v>
      </c>
      <c r="H5786" t="s">
        <v>17131</v>
      </c>
      <c r="I5786">
        <v>23429</v>
      </c>
      <c r="J5786">
        <v>365</v>
      </c>
      <c r="K5786">
        <v>10</v>
      </c>
      <c r="L5786">
        <v>188</v>
      </c>
      <c r="M5786" t="b">
        <v>0</v>
      </c>
      <c r="N5786" t="b">
        <v>0</v>
      </c>
      <c r="O5786" t="b">
        <v>0</v>
      </c>
    </row>
    <row r="5787" spans="1:15">
      <c r="A5787" t="s">
        <v>18923</v>
      </c>
      <c r="B5787" s="8">
        <v>43253</v>
      </c>
      <c r="C5787" s="8">
        <v>43225.875081018516</v>
      </c>
      <c r="D5787" t="s">
        <v>18924</v>
      </c>
      <c r="E5787" t="s">
        <v>18925</v>
      </c>
      <c r="F5787">
        <v>10</v>
      </c>
      <c r="G5787" t="e">
        <f>VLOOKUP(#REF!,#REF!,2,FALSE)</f>
        <v>#REF!</v>
      </c>
      <c r="H5787" t="s">
        <v>18926</v>
      </c>
      <c r="I5787">
        <v>225211923</v>
      </c>
      <c r="J5787">
        <v>5023450</v>
      </c>
      <c r="K5787">
        <v>343541</v>
      </c>
      <c r="L5787">
        <v>517232</v>
      </c>
      <c r="M5787" t="b">
        <v>0</v>
      </c>
      <c r="N5787" t="b">
        <v>0</v>
      </c>
      <c r="O5787" t="b">
        <v>0</v>
      </c>
    </row>
    <row r="5788" spans="1:15">
      <c r="A5788" t="s">
        <v>18927</v>
      </c>
      <c r="B5788" s="8">
        <v>43067</v>
      </c>
      <c r="C5788" s="8">
        <v>43061.325046296297</v>
      </c>
      <c r="D5788" t="s">
        <v>18928</v>
      </c>
      <c r="E5788" t="s">
        <v>18929</v>
      </c>
      <c r="F5788">
        <v>1</v>
      </c>
      <c r="G5788" t="e">
        <f>VLOOKUP(#REF!,#REF!,2,FALSE)</f>
        <v>#REF!</v>
      </c>
      <c r="H5788" t="s">
        <v>18930</v>
      </c>
      <c r="I5788">
        <v>23393</v>
      </c>
      <c r="J5788">
        <v>226</v>
      </c>
      <c r="K5788">
        <v>29</v>
      </c>
      <c r="L5788">
        <v>75</v>
      </c>
      <c r="M5788" t="b">
        <v>0</v>
      </c>
      <c r="N5788" t="b">
        <v>0</v>
      </c>
      <c r="O5788" t="b">
        <v>0</v>
      </c>
    </row>
    <row r="5789" spans="1:15">
      <c r="A5789" t="s">
        <v>18931</v>
      </c>
      <c r="B5789" s="8">
        <v>43233</v>
      </c>
      <c r="C5789" s="8">
        <v>43226.250034722223</v>
      </c>
      <c r="D5789" t="s">
        <v>18932</v>
      </c>
      <c r="E5789" t="s">
        <v>987</v>
      </c>
      <c r="F5789">
        <v>24</v>
      </c>
      <c r="G5789" t="e">
        <f>VLOOKUP(#REF!,#REF!,2,FALSE)</f>
        <v>#REF!</v>
      </c>
      <c r="H5789" t="s">
        <v>18933</v>
      </c>
      <c r="I5789">
        <v>500395</v>
      </c>
      <c r="J5789">
        <v>12227</v>
      </c>
      <c r="K5789">
        <v>693</v>
      </c>
      <c r="L5789">
        <v>1552</v>
      </c>
      <c r="M5789" t="b">
        <v>0</v>
      </c>
      <c r="N5789" t="b">
        <v>0</v>
      </c>
      <c r="O5789" t="b">
        <v>0</v>
      </c>
    </row>
    <row r="5790" spans="1:15">
      <c r="A5790" t="s">
        <v>18934</v>
      </c>
      <c r="B5790" s="8">
        <v>43089</v>
      </c>
      <c r="C5790" s="8">
        <v>43085.625011574077</v>
      </c>
      <c r="D5790" t="s">
        <v>18935</v>
      </c>
      <c r="E5790" t="s">
        <v>3679</v>
      </c>
      <c r="F5790">
        <v>25</v>
      </c>
      <c r="G5790" t="e">
        <f>VLOOKUP(#REF!,#REF!,2,FALSE)</f>
        <v>#REF!</v>
      </c>
      <c r="H5790" t="s">
        <v>18936</v>
      </c>
      <c r="I5790">
        <v>23222</v>
      </c>
      <c r="J5790">
        <v>778</v>
      </c>
      <c r="K5790">
        <v>29</v>
      </c>
      <c r="L5790">
        <v>41</v>
      </c>
      <c r="M5790" t="b">
        <v>0</v>
      </c>
      <c r="N5790" t="b">
        <v>0</v>
      </c>
      <c r="O5790" t="b">
        <v>0</v>
      </c>
    </row>
    <row r="5791" spans="1:15">
      <c r="A5791" t="s">
        <v>18937</v>
      </c>
      <c r="B5791" s="8">
        <v>43066</v>
      </c>
      <c r="C5791" s="8">
        <v>43061.1403587963</v>
      </c>
      <c r="D5791" t="s">
        <v>18938</v>
      </c>
      <c r="E5791" t="s">
        <v>5499</v>
      </c>
      <c r="F5791">
        <v>25</v>
      </c>
      <c r="G5791" t="e">
        <f>VLOOKUP(#REF!,#REF!,2,FALSE)</f>
        <v>#REF!</v>
      </c>
      <c r="H5791" t="s">
        <v>18939</v>
      </c>
      <c r="I5791">
        <v>22974</v>
      </c>
      <c r="J5791">
        <v>276</v>
      </c>
      <c r="K5791">
        <v>170</v>
      </c>
      <c r="L5791">
        <v>654</v>
      </c>
      <c r="M5791" t="b">
        <v>0</v>
      </c>
      <c r="N5791" t="b">
        <v>0</v>
      </c>
      <c r="O5791" t="b">
        <v>0</v>
      </c>
    </row>
    <row r="5792" spans="1:15">
      <c r="A5792" t="s">
        <v>18940</v>
      </c>
      <c r="B5792" s="8">
        <v>43154</v>
      </c>
      <c r="C5792" s="8">
        <v>43147.274988425925</v>
      </c>
      <c r="D5792" t="s">
        <v>18941</v>
      </c>
      <c r="E5792" t="s">
        <v>5652</v>
      </c>
      <c r="F5792">
        <v>25</v>
      </c>
      <c r="G5792" t="e">
        <f>VLOOKUP(#REF!,#REF!,2,FALSE)</f>
        <v>#REF!</v>
      </c>
      <c r="H5792" t="s">
        <v>18942</v>
      </c>
      <c r="I5792">
        <v>22871</v>
      </c>
      <c r="J5792">
        <v>195</v>
      </c>
      <c r="K5792">
        <v>677</v>
      </c>
      <c r="L5792">
        <v>403</v>
      </c>
      <c r="M5792" t="b">
        <v>0</v>
      </c>
      <c r="N5792" t="b">
        <v>0</v>
      </c>
      <c r="O5792" t="b">
        <v>0</v>
      </c>
    </row>
    <row r="5793" spans="1:15">
      <c r="A5793" t="s">
        <v>18943</v>
      </c>
      <c r="B5793" s="8">
        <v>43236</v>
      </c>
      <c r="C5793" s="8">
        <v>43226.333356481482</v>
      </c>
      <c r="D5793" t="s">
        <v>18944</v>
      </c>
      <c r="E5793" t="s">
        <v>1727</v>
      </c>
      <c r="F5793">
        <v>10</v>
      </c>
      <c r="G5793" t="e">
        <f>VLOOKUP(#REF!,#REF!,2,FALSE)</f>
        <v>#REF!</v>
      </c>
      <c r="H5793" t="s">
        <v>1728</v>
      </c>
      <c r="I5793">
        <v>29741771</v>
      </c>
      <c r="J5793">
        <v>2700800</v>
      </c>
      <c r="K5793">
        <v>29341</v>
      </c>
      <c r="L5793">
        <v>371864</v>
      </c>
      <c r="M5793" t="b">
        <v>0</v>
      </c>
      <c r="N5793" t="b">
        <v>0</v>
      </c>
      <c r="O5793" t="b">
        <v>0</v>
      </c>
    </row>
    <row r="5794" spans="1:15">
      <c r="A5794" t="s">
        <v>18945</v>
      </c>
      <c r="B5794" s="8">
        <v>43103</v>
      </c>
      <c r="C5794" s="8">
        <v>43097.751886574071</v>
      </c>
      <c r="D5794" t="s">
        <v>18946</v>
      </c>
      <c r="E5794" t="s">
        <v>7386</v>
      </c>
      <c r="F5794">
        <v>23</v>
      </c>
      <c r="G5794" t="e">
        <f>VLOOKUP(#REF!,#REF!,2,FALSE)</f>
        <v>#REF!</v>
      </c>
      <c r="H5794" t="s">
        <v>7387</v>
      </c>
      <c r="I5794">
        <v>22795</v>
      </c>
      <c r="J5794">
        <v>39</v>
      </c>
      <c r="K5794">
        <v>4</v>
      </c>
      <c r="L5794">
        <v>6</v>
      </c>
      <c r="M5794" t="b">
        <v>0</v>
      </c>
      <c r="N5794" t="b">
        <v>0</v>
      </c>
      <c r="O5794" t="b">
        <v>0</v>
      </c>
    </row>
    <row r="5795" spans="1:15">
      <c r="A5795" t="s">
        <v>18947</v>
      </c>
      <c r="B5795" s="8">
        <v>43066</v>
      </c>
      <c r="C5795" s="8">
        <v>43061.232534722221</v>
      </c>
      <c r="D5795" t="s">
        <v>18948</v>
      </c>
      <c r="E5795" t="s">
        <v>17097</v>
      </c>
      <c r="F5795">
        <v>26</v>
      </c>
      <c r="G5795" t="e">
        <f>VLOOKUP(#REF!,#REF!,2,FALSE)</f>
        <v>#REF!</v>
      </c>
      <c r="H5795" t="s">
        <v>17098</v>
      </c>
      <c r="I5795">
        <v>22786</v>
      </c>
      <c r="J5795">
        <v>1349</v>
      </c>
      <c r="K5795">
        <v>25</v>
      </c>
      <c r="L5795">
        <v>221</v>
      </c>
      <c r="M5795" t="b">
        <v>0</v>
      </c>
      <c r="N5795" t="b">
        <v>0</v>
      </c>
      <c r="O5795" t="b">
        <v>0</v>
      </c>
    </row>
    <row r="5796" spans="1:15">
      <c r="A5796" t="s">
        <v>18949</v>
      </c>
      <c r="B5796" s="8">
        <v>43070</v>
      </c>
      <c r="C5796" s="8">
        <v>40602.843148148146</v>
      </c>
      <c r="D5796" t="s">
        <v>18950</v>
      </c>
      <c r="E5796" t="s">
        <v>18951</v>
      </c>
      <c r="F5796">
        <v>27</v>
      </c>
      <c r="G5796" t="e">
        <f>VLOOKUP(#REF!,#REF!,2,FALSE)</f>
        <v>#REF!</v>
      </c>
      <c r="H5796" t="s">
        <v>18952</v>
      </c>
      <c r="I5796">
        <v>22695</v>
      </c>
      <c r="J5796">
        <v>108</v>
      </c>
      <c r="K5796">
        <v>312</v>
      </c>
      <c r="L5796">
        <v>203</v>
      </c>
      <c r="M5796" t="b">
        <v>0</v>
      </c>
      <c r="N5796" t="b">
        <v>0</v>
      </c>
      <c r="O5796" t="b">
        <v>0</v>
      </c>
    </row>
    <row r="5797" spans="1:15">
      <c r="A5797" t="s">
        <v>18953</v>
      </c>
      <c r="B5797" s="8">
        <v>43250</v>
      </c>
      <c r="C5797" s="8">
        <v>43226.435787037037</v>
      </c>
      <c r="D5797" t="s">
        <v>18954</v>
      </c>
      <c r="E5797" t="s">
        <v>18955</v>
      </c>
      <c r="F5797">
        <v>24</v>
      </c>
      <c r="G5797" t="e">
        <f>VLOOKUP(#REF!,#REF!,2,FALSE)</f>
        <v>#REF!</v>
      </c>
      <c r="H5797" t="s">
        <v>18956</v>
      </c>
      <c r="I5797">
        <v>6841622</v>
      </c>
      <c r="J5797">
        <v>494130</v>
      </c>
      <c r="K5797">
        <v>6966</v>
      </c>
      <c r="L5797">
        <v>51506</v>
      </c>
      <c r="M5797" t="b">
        <v>0</v>
      </c>
      <c r="N5797" t="b">
        <v>0</v>
      </c>
      <c r="O5797" t="b">
        <v>0</v>
      </c>
    </row>
    <row r="5798" spans="1:15">
      <c r="A5798" t="s">
        <v>18957</v>
      </c>
      <c r="B5798" s="8">
        <v>43082</v>
      </c>
      <c r="C5798" s="8">
        <v>43077.209733796299</v>
      </c>
      <c r="D5798" t="s">
        <v>18958</v>
      </c>
      <c r="E5798" t="s">
        <v>18959</v>
      </c>
      <c r="F5798">
        <v>1</v>
      </c>
      <c r="G5798" t="e">
        <f>VLOOKUP(#REF!,#REF!,2,FALSE)</f>
        <v>#REF!</v>
      </c>
      <c r="H5798" t="s">
        <v>18960</v>
      </c>
      <c r="I5798">
        <v>22695</v>
      </c>
      <c r="J5798">
        <v>1174</v>
      </c>
      <c r="K5798">
        <v>32</v>
      </c>
      <c r="L5798">
        <v>85</v>
      </c>
      <c r="M5798" t="b">
        <v>0</v>
      </c>
      <c r="N5798" t="b">
        <v>0</v>
      </c>
      <c r="O5798" t="b">
        <v>0</v>
      </c>
    </row>
    <row r="5799" spans="1:15">
      <c r="A5799" t="s">
        <v>18961</v>
      </c>
      <c r="B5799" s="8">
        <v>43083</v>
      </c>
      <c r="C5799" s="8">
        <v>43080.287870370368</v>
      </c>
      <c r="D5799" t="s">
        <v>18962</v>
      </c>
      <c r="E5799" t="s">
        <v>18963</v>
      </c>
      <c r="F5799">
        <v>25</v>
      </c>
      <c r="G5799" t="e">
        <f>VLOOKUP(#REF!,#REF!,2,FALSE)</f>
        <v>#REF!</v>
      </c>
      <c r="H5799" t="s">
        <v>100</v>
      </c>
      <c r="I5799">
        <v>22690</v>
      </c>
      <c r="J5799">
        <v>0</v>
      </c>
      <c r="K5799">
        <v>0</v>
      </c>
      <c r="L5799">
        <v>0</v>
      </c>
      <c r="M5799" t="b">
        <v>1</v>
      </c>
      <c r="N5799" t="b">
        <v>1</v>
      </c>
      <c r="O5799" t="b">
        <v>0</v>
      </c>
    </row>
    <row r="5800" spans="1:15">
      <c r="A5800" t="s">
        <v>18964</v>
      </c>
      <c r="B5800" s="8">
        <v>43248</v>
      </c>
      <c r="C5800" s="8">
        <v>43226.770462962966</v>
      </c>
      <c r="D5800" t="s">
        <v>18965</v>
      </c>
      <c r="E5800" t="s">
        <v>1386</v>
      </c>
      <c r="F5800">
        <v>24</v>
      </c>
      <c r="G5800" t="e">
        <f>VLOOKUP(#REF!,#REF!,2,FALSE)</f>
        <v>#REF!</v>
      </c>
      <c r="H5800" t="s">
        <v>18966</v>
      </c>
      <c r="I5800">
        <v>1367332</v>
      </c>
      <c r="J5800">
        <v>49615</v>
      </c>
      <c r="K5800">
        <v>618</v>
      </c>
      <c r="L5800">
        <v>3639</v>
      </c>
      <c r="M5800" t="b">
        <v>0</v>
      </c>
      <c r="N5800" t="b">
        <v>0</v>
      </c>
      <c r="O5800" t="b">
        <v>0</v>
      </c>
    </row>
    <row r="5801" spans="1:15">
      <c r="A5801" t="s">
        <v>18967</v>
      </c>
      <c r="B5801" s="8">
        <v>43250</v>
      </c>
      <c r="C5801" s="8">
        <v>43226.781261574077</v>
      </c>
      <c r="D5801" t="s">
        <v>18968</v>
      </c>
      <c r="E5801" t="s">
        <v>8852</v>
      </c>
      <c r="F5801">
        <v>10</v>
      </c>
      <c r="G5801" t="e">
        <f>VLOOKUP(#REF!,#REF!,2,FALSE)</f>
        <v>#REF!</v>
      </c>
      <c r="H5801" t="s">
        <v>18969</v>
      </c>
      <c r="I5801">
        <v>4808435</v>
      </c>
      <c r="J5801">
        <v>54340</v>
      </c>
      <c r="K5801">
        <v>3022</v>
      </c>
      <c r="L5801">
        <v>2885</v>
      </c>
      <c r="M5801" t="b">
        <v>0</v>
      </c>
      <c r="N5801" t="b">
        <v>0</v>
      </c>
      <c r="O5801" t="b">
        <v>0</v>
      </c>
    </row>
    <row r="5802" spans="1:15">
      <c r="A5802" t="s">
        <v>18970</v>
      </c>
      <c r="B5802" s="8">
        <v>43056</v>
      </c>
      <c r="C5802" s="8">
        <v>43054.333368055559</v>
      </c>
      <c r="D5802" t="s">
        <v>18971</v>
      </c>
      <c r="E5802" t="s">
        <v>2324</v>
      </c>
      <c r="F5802">
        <v>26</v>
      </c>
      <c r="G5802" t="e">
        <f>VLOOKUP(#REF!,#REF!,2,FALSE)</f>
        <v>#REF!</v>
      </c>
      <c r="H5802" t="s">
        <v>18972</v>
      </c>
      <c r="I5802">
        <v>22383</v>
      </c>
      <c r="J5802">
        <v>921</v>
      </c>
      <c r="K5802">
        <v>26</v>
      </c>
      <c r="L5802">
        <v>78</v>
      </c>
      <c r="M5802" t="b">
        <v>0</v>
      </c>
      <c r="N5802" t="b">
        <v>0</v>
      </c>
      <c r="O5802" t="b">
        <v>0</v>
      </c>
    </row>
    <row r="5803" spans="1:15">
      <c r="A5803" t="s">
        <v>18973</v>
      </c>
      <c r="B5803" s="8">
        <v>43057</v>
      </c>
      <c r="C5803" s="8">
        <v>43052.299305555556</v>
      </c>
      <c r="D5803" t="s">
        <v>18974</v>
      </c>
      <c r="E5803" t="s">
        <v>18975</v>
      </c>
      <c r="F5803">
        <v>17</v>
      </c>
      <c r="G5803" t="e">
        <f>VLOOKUP(#REF!,#REF!,2,FALSE)</f>
        <v>#REF!</v>
      </c>
      <c r="H5803" t="s">
        <v>100</v>
      </c>
      <c r="I5803">
        <v>22302</v>
      </c>
      <c r="J5803">
        <v>83</v>
      </c>
      <c r="K5803">
        <v>75</v>
      </c>
      <c r="L5803">
        <v>63</v>
      </c>
      <c r="M5803" t="b">
        <v>0</v>
      </c>
      <c r="N5803" t="b">
        <v>0</v>
      </c>
      <c r="O5803" t="b">
        <v>0</v>
      </c>
    </row>
    <row r="5804" spans="1:15">
      <c r="A5804" t="s">
        <v>18976</v>
      </c>
      <c r="B5804" s="8">
        <v>43233</v>
      </c>
      <c r="C5804" s="8">
        <v>43227.250011574077</v>
      </c>
      <c r="D5804" t="s">
        <v>18977</v>
      </c>
      <c r="E5804" t="s">
        <v>790</v>
      </c>
      <c r="F5804">
        <v>24</v>
      </c>
      <c r="G5804" t="e">
        <f>VLOOKUP(#REF!,#REF!,2,FALSE)</f>
        <v>#REF!</v>
      </c>
      <c r="H5804" t="s">
        <v>18978</v>
      </c>
      <c r="I5804">
        <v>932020</v>
      </c>
      <c r="J5804">
        <v>28584</v>
      </c>
      <c r="K5804">
        <v>237</v>
      </c>
      <c r="L5804">
        <v>0</v>
      </c>
      <c r="M5804" t="b">
        <v>1</v>
      </c>
      <c r="N5804" t="b">
        <v>0</v>
      </c>
      <c r="O5804" t="b">
        <v>0</v>
      </c>
    </row>
    <row r="5805" spans="1:15">
      <c r="A5805" t="s">
        <v>18979</v>
      </c>
      <c r="B5805" s="8">
        <v>43071</v>
      </c>
      <c r="C5805" s="8">
        <v>43068.333379629628</v>
      </c>
      <c r="D5805" t="s">
        <v>18980</v>
      </c>
      <c r="E5805" t="s">
        <v>2324</v>
      </c>
      <c r="F5805">
        <v>26</v>
      </c>
      <c r="G5805" t="e">
        <f>VLOOKUP(#REF!,#REF!,2,FALSE)</f>
        <v>#REF!</v>
      </c>
      <c r="H5805" t="s">
        <v>18981</v>
      </c>
      <c r="I5805">
        <v>22302</v>
      </c>
      <c r="J5805">
        <v>930</v>
      </c>
      <c r="K5805">
        <v>19</v>
      </c>
      <c r="L5805">
        <v>66</v>
      </c>
      <c r="M5805" t="b">
        <v>0</v>
      </c>
      <c r="N5805" t="b">
        <v>0</v>
      </c>
      <c r="O5805" t="b">
        <v>0</v>
      </c>
    </row>
    <row r="5806" spans="1:15">
      <c r="A5806" t="s">
        <v>18982</v>
      </c>
      <c r="B5806" s="8">
        <v>43233</v>
      </c>
      <c r="C5806" s="8">
        <v>43227.250092592592</v>
      </c>
      <c r="D5806" t="s">
        <v>18983</v>
      </c>
      <c r="E5806" t="s">
        <v>973</v>
      </c>
      <c r="F5806">
        <v>24</v>
      </c>
      <c r="G5806" t="e">
        <f>VLOOKUP(#REF!,#REF!,2,FALSE)</f>
        <v>#REF!</v>
      </c>
      <c r="H5806" t="s">
        <v>18984</v>
      </c>
      <c r="I5806">
        <v>3103985</v>
      </c>
      <c r="J5806">
        <v>65897</v>
      </c>
      <c r="K5806">
        <v>3370</v>
      </c>
      <c r="L5806">
        <v>5765</v>
      </c>
      <c r="M5806" t="b">
        <v>0</v>
      </c>
      <c r="N5806" t="b">
        <v>0</v>
      </c>
      <c r="O5806" t="b">
        <v>0</v>
      </c>
    </row>
    <row r="5807" spans="1:15">
      <c r="A5807" t="s">
        <v>18985</v>
      </c>
      <c r="B5807" s="8">
        <v>43233</v>
      </c>
      <c r="C5807" s="8">
        <v>43227.291678240741</v>
      </c>
      <c r="D5807" t="s">
        <v>18986</v>
      </c>
      <c r="E5807" t="s">
        <v>3502</v>
      </c>
      <c r="F5807">
        <v>24</v>
      </c>
      <c r="G5807" t="e">
        <f>VLOOKUP(#REF!,#REF!,2,FALSE)</f>
        <v>#REF!</v>
      </c>
      <c r="H5807" t="s">
        <v>18987</v>
      </c>
      <c r="I5807">
        <v>788036</v>
      </c>
      <c r="J5807">
        <v>13952</v>
      </c>
      <c r="K5807">
        <v>481</v>
      </c>
      <c r="L5807">
        <v>1085</v>
      </c>
      <c r="M5807" t="b">
        <v>0</v>
      </c>
      <c r="N5807" t="b">
        <v>0</v>
      </c>
      <c r="O5807" t="b">
        <v>0</v>
      </c>
    </row>
    <row r="5808" spans="1:15">
      <c r="A5808" t="s">
        <v>18988</v>
      </c>
      <c r="B5808" s="8">
        <v>43077</v>
      </c>
      <c r="C5808" s="8">
        <v>43071.603703703702</v>
      </c>
      <c r="D5808" t="s">
        <v>18989</v>
      </c>
      <c r="E5808" t="s">
        <v>869</v>
      </c>
      <c r="F5808">
        <v>25</v>
      </c>
      <c r="G5808" t="e">
        <f>VLOOKUP(#REF!,#REF!,2,FALSE)</f>
        <v>#REF!</v>
      </c>
      <c r="H5808" t="s">
        <v>100</v>
      </c>
      <c r="I5808">
        <v>22186</v>
      </c>
      <c r="J5808">
        <v>168</v>
      </c>
      <c r="K5808">
        <v>22</v>
      </c>
      <c r="L5808">
        <v>0</v>
      </c>
      <c r="M5808" t="b">
        <v>1</v>
      </c>
      <c r="N5808" t="b">
        <v>0</v>
      </c>
      <c r="O5808" t="b">
        <v>0</v>
      </c>
    </row>
    <row r="5809" spans="1:15">
      <c r="A5809" t="s">
        <v>18990</v>
      </c>
      <c r="B5809" s="8">
        <v>43137</v>
      </c>
      <c r="C5809" s="8">
        <v>43131.478182870371</v>
      </c>
      <c r="D5809" t="s">
        <v>18991</v>
      </c>
      <c r="E5809" t="s">
        <v>18992</v>
      </c>
      <c r="F5809">
        <v>1</v>
      </c>
      <c r="G5809" t="e">
        <f>VLOOKUP(#REF!,#REF!,2,FALSE)</f>
        <v>#REF!</v>
      </c>
      <c r="H5809" t="s">
        <v>18993</v>
      </c>
      <c r="I5809">
        <v>22034</v>
      </c>
      <c r="J5809">
        <v>49</v>
      </c>
      <c r="K5809">
        <v>7</v>
      </c>
      <c r="L5809">
        <v>2</v>
      </c>
      <c r="M5809" t="b">
        <v>0</v>
      </c>
      <c r="N5809" t="b">
        <v>0</v>
      </c>
      <c r="O5809" t="b">
        <v>0</v>
      </c>
    </row>
    <row r="5810" spans="1:15">
      <c r="A5810" t="s">
        <v>18994</v>
      </c>
      <c r="B5810" s="8">
        <v>43229</v>
      </c>
      <c r="C5810" s="8">
        <v>43227.354224537034</v>
      </c>
      <c r="D5810" t="s">
        <v>18995</v>
      </c>
      <c r="E5810" t="s">
        <v>557</v>
      </c>
      <c r="F5810">
        <v>24</v>
      </c>
      <c r="G5810" t="e">
        <f>VLOOKUP(#REF!,#REF!,2,FALSE)</f>
        <v>#REF!</v>
      </c>
      <c r="H5810" t="s">
        <v>18996</v>
      </c>
      <c r="I5810">
        <v>1339443</v>
      </c>
      <c r="J5810">
        <v>23629</v>
      </c>
      <c r="K5810">
        <v>943</v>
      </c>
      <c r="L5810">
        <v>2181</v>
      </c>
      <c r="M5810" t="b">
        <v>0</v>
      </c>
      <c r="N5810" t="b">
        <v>0</v>
      </c>
      <c r="O5810" t="b">
        <v>0</v>
      </c>
    </row>
    <row r="5811" spans="1:15">
      <c r="A5811" t="s">
        <v>18997</v>
      </c>
      <c r="B5811" s="8">
        <v>43095</v>
      </c>
      <c r="C5811" s="8">
        <v>43088.253136574072</v>
      </c>
      <c r="D5811" t="s">
        <v>18998</v>
      </c>
      <c r="E5811" t="s">
        <v>17824</v>
      </c>
      <c r="F5811">
        <v>1</v>
      </c>
      <c r="G5811" t="e">
        <f>VLOOKUP(#REF!,#REF!,2,FALSE)</f>
        <v>#REF!</v>
      </c>
      <c r="H5811" t="s">
        <v>100</v>
      </c>
      <c r="I5811">
        <v>21701</v>
      </c>
      <c r="J5811">
        <v>64</v>
      </c>
      <c r="K5811">
        <v>14</v>
      </c>
      <c r="L5811">
        <v>9</v>
      </c>
      <c r="M5811" t="b">
        <v>0</v>
      </c>
      <c r="N5811" t="b">
        <v>0</v>
      </c>
      <c r="O5811" t="b">
        <v>0</v>
      </c>
    </row>
    <row r="5812" spans="1:15">
      <c r="A5812" t="s">
        <v>18999</v>
      </c>
      <c r="B5812" s="8">
        <v>43114</v>
      </c>
      <c r="C5812" s="8">
        <v>43111.292407407411</v>
      </c>
      <c r="D5812" t="s">
        <v>19000</v>
      </c>
      <c r="E5812" t="s">
        <v>4916</v>
      </c>
      <c r="F5812">
        <v>25</v>
      </c>
      <c r="G5812" t="e">
        <f>VLOOKUP(#REF!,#REF!,2,FALSE)</f>
        <v>#REF!</v>
      </c>
      <c r="H5812" t="s">
        <v>19001</v>
      </c>
      <c r="I5812">
        <v>21700</v>
      </c>
      <c r="J5812">
        <v>43</v>
      </c>
      <c r="K5812">
        <v>19</v>
      </c>
      <c r="L5812">
        <v>70</v>
      </c>
      <c r="M5812" t="b">
        <v>0</v>
      </c>
      <c r="N5812" t="b">
        <v>0</v>
      </c>
      <c r="O5812" t="b">
        <v>0</v>
      </c>
    </row>
    <row r="5813" spans="1:15">
      <c r="A5813" t="s">
        <v>19002</v>
      </c>
      <c r="B5813" s="8">
        <v>43093</v>
      </c>
      <c r="C5813" s="8">
        <v>43091.333344907405</v>
      </c>
      <c r="D5813" t="s">
        <v>19003</v>
      </c>
      <c r="E5813" t="s">
        <v>2324</v>
      </c>
      <c r="F5813">
        <v>22</v>
      </c>
      <c r="G5813" t="e">
        <f>VLOOKUP(#REF!,#REF!,2,FALSE)</f>
        <v>#REF!</v>
      </c>
      <c r="H5813" t="s">
        <v>19004</v>
      </c>
      <c r="I5813">
        <v>21650</v>
      </c>
      <c r="J5813">
        <v>648</v>
      </c>
      <c r="K5813">
        <v>24</v>
      </c>
      <c r="L5813">
        <v>81</v>
      </c>
      <c r="M5813" t="b">
        <v>0</v>
      </c>
      <c r="N5813" t="b">
        <v>0</v>
      </c>
      <c r="O5813" t="b">
        <v>0</v>
      </c>
    </row>
    <row r="5814" spans="1:15">
      <c r="A5814" t="s">
        <v>19005</v>
      </c>
      <c r="B5814" s="8">
        <v>43071</v>
      </c>
      <c r="C5814" s="8">
        <v>43067.416979166665</v>
      </c>
      <c r="D5814" t="s">
        <v>19006</v>
      </c>
      <c r="E5814" t="s">
        <v>11262</v>
      </c>
      <c r="F5814">
        <v>26</v>
      </c>
      <c r="G5814" t="e">
        <f>VLOOKUP(#REF!,#REF!,2,FALSE)</f>
        <v>#REF!</v>
      </c>
      <c r="H5814" t="s">
        <v>19007</v>
      </c>
      <c r="I5814">
        <v>21416</v>
      </c>
      <c r="J5814">
        <v>660</v>
      </c>
      <c r="K5814">
        <v>13</v>
      </c>
      <c r="L5814">
        <v>38</v>
      </c>
      <c r="M5814" t="b">
        <v>0</v>
      </c>
      <c r="N5814" t="b">
        <v>0</v>
      </c>
      <c r="O5814" t="b">
        <v>0</v>
      </c>
    </row>
    <row r="5815" spans="1:15">
      <c r="A5815" t="s">
        <v>19008</v>
      </c>
      <c r="B5815" s="8">
        <v>43265</v>
      </c>
      <c r="C5815" s="8">
        <v>43237.423356481479</v>
      </c>
      <c r="D5815" t="s">
        <v>19009</v>
      </c>
      <c r="E5815" t="s">
        <v>17090</v>
      </c>
      <c r="F5815">
        <v>20</v>
      </c>
      <c r="G5815" t="e">
        <f>VLOOKUP(#REF!,#REF!,2,FALSE)</f>
        <v>#REF!</v>
      </c>
      <c r="H5815" t="s">
        <v>19010</v>
      </c>
      <c r="I5815">
        <v>10306119</v>
      </c>
      <c r="J5815">
        <v>357079</v>
      </c>
      <c r="K5815">
        <v>212976</v>
      </c>
      <c r="L5815">
        <v>144795</v>
      </c>
      <c r="M5815" t="b">
        <v>0</v>
      </c>
      <c r="N5815" t="b">
        <v>0</v>
      </c>
      <c r="O5815" t="b">
        <v>0</v>
      </c>
    </row>
    <row r="5816" spans="1:15">
      <c r="A5816" t="s">
        <v>19011</v>
      </c>
      <c r="B5816" s="8">
        <v>43232</v>
      </c>
      <c r="C5816" s="8">
        <v>43227.583333333336</v>
      </c>
      <c r="D5816" t="s">
        <v>19012</v>
      </c>
      <c r="E5816" t="s">
        <v>892</v>
      </c>
      <c r="F5816">
        <v>24</v>
      </c>
      <c r="G5816" t="e">
        <f>VLOOKUP(#REF!,#REF!,2,FALSE)</f>
        <v>#REF!</v>
      </c>
      <c r="H5816" t="s">
        <v>19013</v>
      </c>
      <c r="I5816">
        <v>1431462</v>
      </c>
      <c r="J5816">
        <v>29689</v>
      </c>
      <c r="K5816">
        <v>943</v>
      </c>
      <c r="L5816">
        <v>2937</v>
      </c>
      <c r="M5816" t="b">
        <v>0</v>
      </c>
      <c r="N5816" t="b">
        <v>0</v>
      </c>
      <c r="O5816" t="b">
        <v>0</v>
      </c>
    </row>
    <row r="5817" spans="1:15">
      <c r="A5817" t="s">
        <v>19014</v>
      </c>
      <c r="B5817" s="8">
        <v>43161</v>
      </c>
      <c r="C5817" s="8">
        <v>43158.755324074074</v>
      </c>
      <c r="D5817" t="s">
        <v>19015</v>
      </c>
      <c r="E5817" t="s">
        <v>4265</v>
      </c>
      <c r="F5817">
        <v>25</v>
      </c>
      <c r="G5817" t="e">
        <f>VLOOKUP(#REF!,#REF!,2,FALSE)</f>
        <v>#REF!</v>
      </c>
      <c r="H5817" t="s">
        <v>19016</v>
      </c>
      <c r="I5817">
        <v>21180</v>
      </c>
      <c r="J5817">
        <v>191</v>
      </c>
      <c r="K5817">
        <v>25</v>
      </c>
      <c r="L5817">
        <v>157</v>
      </c>
      <c r="M5817" t="b">
        <v>0</v>
      </c>
      <c r="N5817" t="b">
        <v>0</v>
      </c>
      <c r="O5817" t="b">
        <v>0</v>
      </c>
    </row>
    <row r="5818" spans="1:15">
      <c r="A5818" t="s">
        <v>19017</v>
      </c>
      <c r="B5818" s="8">
        <v>43160</v>
      </c>
      <c r="C5818" s="8">
        <v>43159.333368055559</v>
      </c>
      <c r="D5818" t="s">
        <v>19018</v>
      </c>
      <c r="E5818" t="s">
        <v>16099</v>
      </c>
      <c r="F5818">
        <v>27</v>
      </c>
      <c r="G5818" t="e">
        <f>VLOOKUP(#REF!,#REF!,2,FALSE)</f>
        <v>#REF!</v>
      </c>
      <c r="H5818" t="s">
        <v>19019</v>
      </c>
      <c r="I5818">
        <v>21107</v>
      </c>
      <c r="J5818">
        <v>861</v>
      </c>
      <c r="K5818">
        <v>30</v>
      </c>
      <c r="L5818">
        <v>130</v>
      </c>
      <c r="M5818" t="b">
        <v>0</v>
      </c>
      <c r="N5818" t="b">
        <v>0</v>
      </c>
      <c r="O5818" t="b">
        <v>0</v>
      </c>
    </row>
    <row r="5819" spans="1:15">
      <c r="A5819" t="s">
        <v>19020</v>
      </c>
      <c r="B5819" s="8">
        <v>43104</v>
      </c>
      <c r="C5819" s="8">
        <v>43094.215474537035</v>
      </c>
      <c r="D5819" t="s">
        <v>19021</v>
      </c>
      <c r="E5819" t="s">
        <v>19022</v>
      </c>
      <c r="F5819">
        <v>23</v>
      </c>
      <c r="G5819" t="e">
        <f>VLOOKUP(#REF!,#REF!,2,FALSE)</f>
        <v>#REF!</v>
      </c>
      <c r="H5819" t="s">
        <v>19023</v>
      </c>
      <c r="I5819">
        <v>20960</v>
      </c>
      <c r="J5819">
        <v>318</v>
      </c>
      <c r="K5819">
        <v>5</v>
      </c>
      <c r="L5819">
        <v>34</v>
      </c>
      <c r="M5819" t="b">
        <v>0</v>
      </c>
      <c r="N5819" t="b">
        <v>0</v>
      </c>
      <c r="O5819" t="b">
        <v>0</v>
      </c>
    </row>
    <row r="5820" spans="1:15">
      <c r="A5820" t="s">
        <v>19024</v>
      </c>
      <c r="B5820" s="8">
        <v>43254</v>
      </c>
      <c r="C5820" s="8">
        <v>43227.802083333336</v>
      </c>
      <c r="D5820" t="s">
        <v>19025</v>
      </c>
      <c r="E5820" t="s">
        <v>15385</v>
      </c>
      <c r="F5820">
        <v>24</v>
      </c>
      <c r="G5820" t="e">
        <f>VLOOKUP(#REF!,#REF!,2,FALSE)</f>
        <v>#REF!</v>
      </c>
      <c r="H5820" t="s">
        <v>19026</v>
      </c>
      <c r="I5820">
        <v>5019952</v>
      </c>
      <c r="J5820">
        <v>216886</v>
      </c>
      <c r="K5820">
        <v>1183</v>
      </c>
      <c r="L5820">
        <v>7853</v>
      </c>
      <c r="M5820" t="b">
        <v>0</v>
      </c>
      <c r="N5820" t="b">
        <v>0</v>
      </c>
      <c r="O5820" t="b">
        <v>0</v>
      </c>
    </row>
    <row r="5821" spans="1:15">
      <c r="A5821" t="s">
        <v>19027</v>
      </c>
      <c r="B5821" s="8">
        <v>43126</v>
      </c>
      <c r="C5821" s="8">
        <v>43123.715555555558</v>
      </c>
      <c r="D5821" t="s">
        <v>19028</v>
      </c>
      <c r="E5821" t="s">
        <v>4916</v>
      </c>
      <c r="F5821">
        <v>25</v>
      </c>
      <c r="G5821" t="e">
        <f>VLOOKUP(#REF!,#REF!,2,FALSE)</f>
        <v>#REF!</v>
      </c>
      <c r="H5821" t="s">
        <v>19029</v>
      </c>
      <c r="I5821">
        <v>20797</v>
      </c>
      <c r="J5821">
        <v>78</v>
      </c>
      <c r="K5821">
        <v>8</v>
      </c>
      <c r="L5821">
        <v>24</v>
      </c>
      <c r="M5821" t="b">
        <v>0</v>
      </c>
      <c r="N5821" t="b">
        <v>0</v>
      </c>
      <c r="O5821" t="b">
        <v>0</v>
      </c>
    </row>
    <row r="5822" spans="1:15">
      <c r="A5822" t="s">
        <v>19030</v>
      </c>
      <c r="B5822" s="8">
        <v>43160</v>
      </c>
      <c r="C5822" s="8">
        <v>43153.335069444445</v>
      </c>
      <c r="D5822" t="s">
        <v>19031</v>
      </c>
      <c r="E5822" t="s">
        <v>12029</v>
      </c>
      <c r="F5822">
        <v>25</v>
      </c>
      <c r="G5822" t="e">
        <f>VLOOKUP(#REF!,#REF!,2,FALSE)</f>
        <v>#REF!</v>
      </c>
      <c r="H5822" t="s">
        <v>19032</v>
      </c>
      <c r="I5822">
        <v>20631</v>
      </c>
      <c r="J5822">
        <v>150</v>
      </c>
      <c r="K5822">
        <v>36</v>
      </c>
      <c r="L5822">
        <v>116</v>
      </c>
      <c r="M5822" t="b">
        <v>0</v>
      </c>
      <c r="N5822" t="b">
        <v>0</v>
      </c>
      <c r="O5822" t="b">
        <v>0</v>
      </c>
    </row>
    <row r="5823" spans="1:15">
      <c r="A5823" t="s">
        <v>19033</v>
      </c>
      <c r="B5823" s="8">
        <v>43254</v>
      </c>
      <c r="C5823" s="8">
        <v>43228.000752314816</v>
      </c>
      <c r="D5823" t="s">
        <v>19034</v>
      </c>
      <c r="E5823" t="s">
        <v>19035</v>
      </c>
      <c r="F5823">
        <v>24</v>
      </c>
      <c r="G5823" t="e">
        <f>VLOOKUP(#REF!,#REF!,2,FALSE)</f>
        <v>#REF!</v>
      </c>
      <c r="H5823" t="s">
        <v>19036</v>
      </c>
      <c r="I5823">
        <v>810080</v>
      </c>
      <c r="J5823">
        <v>52027</v>
      </c>
      <c r="K5823">
        <v>1860</v>
      </c>
      <c r="L5823">
        <v>7172</v>
      </c>
      <c r="M5823" t="b">
        <v>0</v>
      </c>
      <c r="N5823" t="b">
        <v>0</v>
      </c>
      <c r="O5823" t="b">
        <v>0</v>
      </c>
    </row>
    <row r="5824" spans="1:15">
      <c r="A5824" t="s">
        <v>19037</v>
      </c>
      <c r="B5824" s="8">
        <v>43230</v>
      </c>
      <c r="C5824" s="8">
        <v>43228.024328703701</v>
      </c>
      <c r="D5824" t="s">
        <v>19038</v>
      </c>
      <c r="E5824" t="s">
        <v>549</v>
      </c>
      <c r="F5824">
        <v>24</v>
      </c>
      <c r="G5824" t="e">
        <f>VLOOKUP(#REF!,#REF!,2,FALSE)</f>
        <v>#REF!</v>
      </c>
      <c r="H5824" t="s">
        <v>16576</v>
      </c>
      <c r="I5824">
        <v>525261</v>
      </c>
      <c r="J5824">
        <v>6937</v>
      </c>
      <c r="K5824">
        <v>657</v>
      </c>
      <c r="L5824">
        <v>903</v>
      </c>
      <c r="M5824" t="b">
        <v>0</v>
      </c>
      <c r="N5824" t="b">
        <v>0</v>
      </c>
      <c r="O5824" t="b">
        <v>0</v>
      </c>
    </row>
    <row r="5825" spans="1:15">
      <c r="A5825" t="s">
        <v>19039</v>
      </c>
      <c r="B5825" s="8">
        <v>43087</v>
      </c>
      <c r="C5825" s="8">
        <v>43082.356909722221</v>
      </c>
      <c r="D5825" t="s">
        <v>19040</v>
      </c>
      <c r="E5825" t="s">
        <v>19041</v>
      </c>
      <c r="F5825">
        <v>17</v>
      </c>
      <c r="G5825" t="e">
        <f>VLOOKUP(#REF!,#REF!,2,FALSE)</f>
        <v>#REF!</v>
      </c>
      <c r="H5825" t="s">
        <v>19042</v>
      </c>
      <c r="I5825">
        <v>20618</v>
      </c>
      <c r="J5825">
        <v>30</v>
      </c>
      <c r="K5825">
        <v>0</v>
      </c>
      <c r="L5825">
        <v>2</v>
      </c>
      <c r="M5825" t="b">
        <v>0</v>
      </c>
      <c r="N5825" t="b">
        <v>0</v>
      </c>
      <c r="O5825" t="b">
        <v>0</v>
      </c>
    </row>
    <row r="5826" spans="1:15">
      <c r="A5826" t="s">
        <v>19043</v>
      </c>
      <c r="B5826" s="8">
        <v>43250</v>
      </c>
      <c r="C5826" s="8">
        <v>43228.166712962964</v>
      </c>
      <c r="D5826" t="s">
        <v>19044</v>
      </c>
      <c r="E5826" t="s">
        <v>6666</v>
      </c>
      <c r="F5826">
        <v>24</v>
      </c>
      <c r="G5826" t="e">
        <f>VLOOKUP(#REF!,#REF!,2,FALSE)</f>
        <v>#REF!</v>
      </c>
      <c r="H5826" t="s">
        <v>19045</v>
      </c>
      <c r="I5826">
        <v>561101</v>
      </c>
      <c r="J5826">
        <v>11989</v>
      </c>
      <c r="K5826">
        <v>269</v>
      </c>
      <c r="L5826">
        <v>1063</v>
      </c>
      <c r="M5826" t="b">
        <v>0</v>
      </c>
      <c r="N5826" t="b">
        <v>0</v>
      </c>
      <c r="O5826" t="b">
        <v>0</v>
      </c>
    </row>
    <row r="5827" spans="1:15">
      <c r="A5827" t="s">
        <v>19046</v>
      </c>
      <c r="B5827" s="8">
        <v>43252</v>
      </c>
      <c r="C5827" s="8">
        <v>43228.218831018516</v>
      </c>
      <c r="D5827" t="s">
        <v>19047</v>
      </c>
      <c r="E5827" t="s">
        <v>4035</v>
      </c>
      <c r="F5827">
        <v>24</v>
      </c>
      <c r="G5827" t="e">
        <f>VLOOKUP(#REF!,#REF!,2,FALSE)</f>
        <v>#REF!</v>
      </c>
      <c r="H5827" t="s">
        <v>6656</v>
      </c>
      <c r="I5827">
        <v>4604207</v>
      </c>
      <c r="J5827">
        <v>16409</v>
      </c>
      <c r="K5827">
        <v>867</v>
      </c>
      <c r="L5827">
        <v>866</v>
      </c>
      <c r="M5827" t="b">
        <v>0</v>
      </c>
      <c r="N5827" t="b">
        <v>0</v>
      </c>
      <c r="O5827" t="b">
        <v>0</v>
      </c>
    </row>
    <row r="5828" spans="1:15">
      <c r="A5828" t="s">
        <v>19048</v>
      </c>
      <c r="B5828" s="8">
        <v>43238</v>
      </c>
      <c r="C5828" s="8">
        <v>43228.250023148146</v>
      </c>
      <c r="D5828" t="s">
        <v>19049</v>
      </c>
      <c r="E5828" t="s">
        <v>2440</v>
      </c>
      <c r="F5828">
        <v>24</v>
      </c>
      <c r="G5828" t="e">
        <f>VLOOKUP(#REF!,#REF!,2,FALSE)</f>
        <v>#REF!</v>
      </c>
      <c r="H5828" t="s">
        <v>19050</v>
      </c>
      <c r="I5828">
        <v>1572313</v>
      </c>
      <c r="J5828">
        <v>44804</v>
      </c>
      <c r="K5828">
        <v>888</v>
      </c>
      <c r="L5828">
        <v>3391</v>
      </c>
      <c r="M5828" t="b">
        <v>0</v>
      </c>
      <c r="N5828" t="b">
        <v>0</v>
      </c>
      <c r="O5828" t="b">
        <v>0</v>
      </c>
    </row>
    <row r="5829" spans="1:15">
      <c r="A5829" t="s">
        <v>19051</v>
      </c>
      <c r="B5829" s="8">
        <v>43235</v>
      </c>
      <c r="C5829" s="8">
        <v>43228.291666666664</v>
      </c>
      <c r="D5829" t="s">
        <v>19052</v>
      </c>
      <c r="E5829" t="s">
        <v>557</v>
      </c>
      <c r="F5829">
        <v>24</v>
      </c>
      <c r="G5829" t="e">
        <f>VLOOKUP(#REF!,#REF!,2,FALSE)</f>
        <v>#REF!</v>
      </c>
      <c r="H5829" t="s">
        <v>19053</v>
      </c>
      <c r="I5829">
        <v>6760593</v>
      </c>
      <c r="J5829">
        <v>229250</v>
      </c>
      <c r="K5829">
        <v>8891</v>
      </c>
      <c r="L5829">
        <v>22123</v>
      </c>
      <c r="M5829" t="b">
        <v>0</v>
      </c>
      <c r="N5829" t="b">
        <v>0</v>
      </c>
      <c r="O5829" t="b">
        <v>0</v>
      </c>
    </row>
    <row r="5830" spans="1:15">
      <c r="A5830" t="s">
        <v>19054</v>
      </c>
      <c r="B5830" s="8">
        <v>43254</v>
      </c>
      <c r="C5830" s="8">
        <v>43228.291701388887</v>
      </c>
      <c r="D5830" t="s">
        <v>19055</v>
      </c>
      <c r="E5830" t="s">
        <v>19056</v>
      </c>
      <c r="F5830">
        <v>10</v>
      </c>
      <c r="G5830" t="e">
        <f>VLOOKUP(#REF!,#REF!,2,FALSE)</f>
        <v>#REF!</v>
      </c>
      <c r="H5830" t="s">
        <v>19057</v>
      </c>
      <c r="I5830">
        <v>681328</v>
      </c>
      <c r="J5830">
        <v>8976</v>
      </c>
      <c r="K5830">
        <v>540</v>
      </c>
      <c r="L5830">
        <v>1167</v>
      </c>
      <c r="M5830" t="b">
        <v>0</v>
      </c>
      <c r="N5830" t="b">
        <v>0</v>
      </c>
      <c r="O5830" t="b">
        <v>0</v>
      </c>
    </row>
    <row r="5831" spans="1:15">
      <c r="A5831" t="s">
        <v>19058</v>
      </c>
      <c r="B5831" s="8">
        <v>43240</v>
      </c>
      <c r="C5831" s="8">
        <v>43228.293182870373</v>
      </c>
      <c r="D5831" t="s">
        <v>19059</v>
      </c>
      <c r="E5831" t="s">
        <v>2409</v>
      </c>
      <c r="F5831">
        <v>10</v>
      </c>
      <c r="G5831" t="e">
        <f>VLOOKUP(#REF!,#REF!,2,FALSE)</f>
        <v>#REF!</v>
      </c>
      <c r="H5831" t="s">
        <v>2410</v>
      </c>
      <c r="I5831">
        <v>534570</v>
      </c>
      <c r="J5831">
        <v>18387</v>
      </c>
      <c r="K5831">
        <v>472</v>
      </c>
      <c r="L5831">
        <v>879</v>
      </c>
      <c r="M5831" t="b">
        <v>0</v>
      </c>
      <c r="N5831" t="b">
        <v>0</v>
      </c>
      <c r="O5831" t="b">
        <v>0</v>
      </c>
    </row>
    <row r="5832" spans="1:15">
      <c r="A5832" t="s">
        <v>19060</v>
      </c>
      <c r="B5832" s="8">
        <v>43074</v>
      </c>
      <c r="C5832" s="8">
        <v>43069.359467592592</v>
      </c>
      <c r="D5832" t="s">
        <v>19061</v>
      </c>
      <c r="E5832" t="s">
        <v>1193</v>
      </c>
      <c r="F5832">
        <v>26</v>
      </c>
      <c r="G5832" t="e">
        <f>VLOOKUP(#REF!,#REF!,2,FALSE)</f>
        <v>#REF!</v>
      </c>
      <c r="H5832" t="s">
        <v>19062</v>
      </c>
      <c r="I5832">
        <v>20545</v>
      </c>
      <c r="J5832">
        <v>550</v>
      </c>
      <c r="K5832">
        <v>2</v>
      </c>
      <c r="L5832">
        <v>82</v>
      </c>
      <c r="M5832" t="b">
        <v>0</v>
      </c>
      <c r="N5832" t="b">
        <v>0</v>
      </c>
      <c r="O5832" t="b">
        <v>0</v>
      </c>
    </row>
    <row r="5833" spans="1:15">
      <c r="A5833" t="s">
        <v>19063</v>
      </c>
      <c r="B5833" s="8">
        <v>43059</v>
      </c>
      <c r="C5833" s="8">
        <v>43054.395439814813</v>
      </c>
      <c r="D5833" t="s">
        <v>19064</v>
      </c>
      <c r="E5833" t="s">
        <v>6495</v>
      </c>
      <c r="F5833">
        <v>17</v>
      </c>
      <c r="G5833" t="e">
        <f>VLOOKUP(#REF!,#REF!,2,FALSE)</f>
        <v>#REF!</v>
      </c>
      <c r="H5833" t="s">
        <v>19065</v>
      </c>
      <c r="I5833">
        <v>20541</v>
      </c>
      <c r="J5833">
        <v>10</v>
      </c>
      <c r="K5833">
        <v>103</v>
      </c>
      <c r="L5833">
        <v>16</v>
      </c>
      <c r="M5833" t="b">
        <v>0</v>
      </c>
      <c r="N5833" t="b">
        <v>0</v>
      </c>
      <c r="O5833" t="b">
        <v>0</v>
      </c>
    </row>
    <row r="5834" spans="1:15">
      <c r="A5834" t="s">
        <v>19066</v>
      </c>
      <c r="B5834" s="8">
        <v>43251</v>
      </c>
      <c r="C5834" s="8">
        <v>43228.375497685185</v>
      </c>
      <c r="D5834" t="s">
        <v>19067</v>
      </c>
      <c r="E5834" t="s">
        <v>1294</v>
      </c>
      <c r="F5834">
        <v>24</v>
      </c>
      <c r="G5834" t="e">
        <f>VLOOKUP(#REF!,#REF!,2,FALSE)</f>
        <v>#REF!</v>
      </c>
      <c r="H5834" t="s">
        <v>19068</v>
      </c>
      <c r="I5834">
        <v>460011</v>
      </c>
      <c r="J5834">
        <v>20216</v>
      </c>
      <c r="K5834">
        <v>269</v>
      </c>
      <c r="L5834">
        <v>957</v>
      </c>
      <c r="M5834" t="b">
        <v>0</v>
      </c>
      <c r="N5834" t="b">
        <v>0</v>
      </c>
      <c r="O5834" t="b">
        <v>0</v>
      </c>
    </row>
    <row r="5835" spans="1:15">
      <c r="A5835" t="s">
        <v>19069</v>
      </c>
      <c r="B5835" s="8">
        <v>43132</v>
      </c>
      <c r="C5835" s="8">
        <v>43126.296284722222</v>
      </c>
      <c r="D5835" t="s">
        <v>19070</v>
      </c>
      <c r="E5835" t="s">
        <v>4430</v>
      </c>
      <c r="F5835">
        <v>25</v>
      </c>
      <c r="G5835" t="e">
        <f>VLOOKUP(#REF!,#REF!,2,FALSE)</f>
        <v>#REF!</v>
      </c>
      <c r="H5835" t="s">
        <v>19071</v>
      </c>
      <c r="I5835">
        <v>20263</v>
      </c>
      <c r="J5835">
        <v>365</v>
      </c>
      <c r="K5835">
        <v>40</v>
      </c>
      <c r="L5835">
        <v>24</v>
      </c>
      <c r="M5835" t="b">
        <v>0</v>
      </c>
      <c r="N5835" t="b">
        <v>0</v>
      </c>
      <c r="O5835" t="b">
        <v>0</v>
      </c>
    </row>
    <row r="5836" spans="1:15">
      <c r="A5836" t="s">
        <v>19072</v>
      </c>
      <c r="B5836" s="8">
        <v>43109</v>
      </c>
      <c r="C5836" s="8">
        <v>40773.947118055556</v>
      </c>
      <c r="D5836" t="s">
        <v>19073</v>
      </c>
      <c r="E5836" t="s">
        <v>19074</v>
      </c>
      <c r="F5836">
        <v>28</v>
      </c>
      <c r="G5836" t="e">
        <f>VLOOKUP(#REF!,#REF!,2,FALSE)</f>
        <v>#REF!</v>
      </c>
      <c r="H5836" t="s">
        <v>19075</v>
      </c>
      <c r="I5836">
        <v>20107</v>
      </c>
      <c r="J5836">
        <v>93</v>
      </c>
      <c r="K5836">
        <v>6</v>
      </c>
      <c r="L5836">
        <v>19</v>
      </c>
      <c r="M5836" t="b">
        <v>0</v>
      </c>
      <c r="N5836" t="b">
        <v>0</v>
      </c>
      <c r="O5836" t="b">
        <v>0</v>
      </c>
    </row>
    <row r="5837" spans="1:15">
      <c r="A5837" t="s">
        <v>19076</v>
      </c>
      <c r="B5837" s="8">
        <v>43119</v>
      </c>
      <c r="C5837" s="8">
        <v>43117.333344907405</v>
      </c>
      <c r="D5837" t="s">
        <v>19077</v>
      </c>
      <c r="E5837" t="s">
        <v>2324</v>
      </c>
      <c r="F5837">
        <v>26</v>
      </c>
      <c r="G5837" t="e">
        <f>VLOOKUP(#REF!,#REF!,2,FALSE)</f>
        <v>#REF!</v>
      </c>
      <c r="H5837" t="s">
        <v>19078</v>
      </c>
      <c r="I5837">
        <v>20100</v>
      </c>
      <c r="J5837">
        <v>697</v>
      </c>
      <c r="K5837">
        <v>54</v>
      </c>
      <c r="L5837">
        <v>60</v>
      </c>
      <c r="M5837" t="b">
        <v>0</v>
      </c>
      <c r="N5837" t="b">
        <v>0</v>
      </c>
      <c r="O5837" t="b">
        <v>0</v>
      </c>
    </row>
    <row r="5838" spans="1:15">
      <c r="A5838" t="s">
        <v>19079</v>
      </c>
      <c r="B5838" s="8">
        <v>43237</v>
      </c>
      <c r="C5838" s="8">
        <v>43228.43273148148</v>
      </c>
      <c r="D5838" t="s">
        <v>19080</v>
      </c>
      <c r="E5838" t="s">
        <v>16247</v>
      </c>
      <c r="F5838">
        <v>10</v>
      </c>
      <c r="G5838" t="e">
        <f>VLOOKUP(#REF!,#REF!,2,FALSE)</f>
        <v>#REF!</v>
      </c>
      <c r="H5838" t="s">
        <v>100</v>
      </c>
      <c r="I5838">
        <v>386819</v>
      </c>
      <c r="J5838">
        <v>85113</v>
      </c>
      <c r="K5838">
        <v>269</v>
      </c>
      <c r="L5838">
        <v>5560</v>
      </c>
      <c r="M5838" t="b">
        <v>0</v>
      </c>
      <c r="N5838" t="b">
        <v>0</v>
      </c>
      <c r="O5838" t="b">
        <v>0</v>
      </c>
    </row>
    <row r="5839" spans="1:15">
      <c r="A5839" t="s">
        <v>19081</v>
      </c>
      <c r="B5839" s="8">
        <v>43073</v>
      </c>
      <c r="C5839" s="8">
        <v>42822.175995370373</v>
      </c>
      <c r="D5839" t="s">
        <v>19082</v>
      </c>
      <c r="E5839" t="s">
        <v>19083</v>
      </c>
      <c r="F5839">
        <v>26</v>
      </c>
      <c r="G5839" t="e">
        <f>VLOOKUP(#REF!,#REF!,2,FALSE)</f>
        <v>#REF!</v>
      </c>
      <c r="H5839" t="s">
        <v>19084</v>
      </c>
      <c r="I5839">
        <v>19976</v>
      </c>
      <c r="J5839">
        <v>174</v>
      </c>
      <c r="K5839">
        <v>4</v>
      </c>
      <c r="L5839">
        <v>8</v>
      </c>
      <c r="M5839" t="b">
        <v>0</v>
      </c>
      <c r="N5839" t="b">
        <v>0</v>
      </c>
      <c r="O5839" t="b">
        <v>0</v>
      </c>
    </row>
    <row r="5840" spans="1:15">
      <c r="A5840" t="s">
        <v>19085</v>
      </c>
      <c r="B5840" s="8">
        <v>43081</v>
      </c>
      <c r="C5840" s="8">
        <v>43080.333344907405</v>
      </c>
      <c r="D5840" t="s">
        <v>19086</v>
      </c>
      <c r="E5840" t="s">
        <v>2324</v>
      </c>
      <c r="F5840">
        <v>26</v>
      </c>
      <c r="G5840" t="e">
        <f>VLOOKUP(#REF!,#REF!,2,FALSE)</f>
        <v>#REF!</v>
      </c>
      <c r="H5840" t="s">
        <v>19087</v>
      </c>
      <c r="I5840">
        <v>19859</v>
      </c>
      <c r="J5840">
        <v>730</v>
      </c>
      <c r="K5840">
        <v>32</v>
      </c>
      <c r="L5840">
        <v>134</v>
      </c>
      <c r="M5840" t="b">
        <v>0</v>
      </c>
      <c r="N5840" t="b">
        <v>0</v>
      </c>
      <c r="O5840" t="b">
        <v>0</v>
      </c>
    </row>
    <row r="5841" spans="1:15">
      <c r="A5841" t="s">
        <v>19088</v>
      </c>
      <c r="B5841" s="8">
        <v>43145</v>
      </c>
      <c r="C5841" s="8">
        <v>43138.596805555557</v>
      </c>
      <c r="D5841" t="s">
        <v>19089</v>
      </c>
      <c r="E5841" t="s">
        <v>8053</v>
      </c>
      <c r="F5841">
        <v>25</v>
      </c>
      <c r="G5841" t="e">
        <f>VLOOKUP(#REF!,#REF!,2,FALSE)</f>
        <v>#REF!</v>
      </c>
      <c r="H5841" t="s">
        <v>19090</v>
      </c>
      <c r="I5841">
        <v>19422</v>
      </c>
      <c r="J5841">
        <v>230</v>
      </c>
      <c r="K5841">
        <v>503</v>
      </c>
      <c r="L5841">
        <v>367</v>
      </c>
      <c r="M5841" t="b">
        <v>0</v>
      </c>
      <c r="N5841" t="b">
        <v>0</v>
      </c>
      <c r="O5841" t="b">
        <v>0</v>
      </c>
    </row>
    <row r="5842" spans="1:15">
      <c r="A5842" t="s">
        <v>19091</v>
      </c>
      <c r="B5842" s="8">
        <v>43059</v>
      </c>
      <c r="C5842" s="8">
        <v>43058.781423611108</v>
      </c>
      <c r="D5842" t="s">
        <v>19092</v>
      </c>
      <c r="E5842" t="s">
        <v>19093</v>
      </c>
      <c r="F5842">
        <v>23</v>
      </c>
      <c r="G5842" t="e">
        <f>VLOOKUP(#REF!,#REF!,2,FALSE)</f>
        <v>#REF!</v>
      </c>
      <c r="H5842" t="s">
        <v>19094</v>
      </c>
      <c r="I5842">
        <v>18916</v>
      </c>
      <c r="J5842">
        <v>1425</v>
      </c>
      <c r="K5842">
        <v>28</v>
      </c>
      <c r="L5842">
        <v>180</v>
      </c>
      <c r="M5842" t="b">
        <v>0</v>
      </c>
      <c r="N5842" t="b">
        <v>0</v>
      </c>
      <c r="O5842" t="b">
        <v>0</v>
      </c>
    </row>
    <row r="5843" spans="1:15">
      <c r="A5843" t="s">
        <v>19095</v>
      </c>
      <c r="B5843" s="8">
        <v>43069</v>
      </c>
      <c r="C5843" s="8">
        <v>43063.168171296296</v>
      </c>
      <c r="D5843" t="s">
        <v>19096</v>
      </c>
      <c r="E5843" t="s">
        <v>19097</v>
      </c>
      <c r="F5843">
        <v>22</v>
      </c>
      <c r="G5843" t="e">
        <f>VLOOKUP(#REF!,#REF!,2,FALSE)</f>
        <v>#REF!</v>
      </c>
      <c r="H5843" t="s">
        <v>19098</v>
      </c>
      <c r="I5843">
        <v>18897</v>
      </c>
      <c r="J5843">
        <v>314</v>
      </c>
      <c r="K5843">
        <v>48</v>
      </c>
      <c r="L5843">
        <v>34</v>
      </c>
      <c r="M5843" t="b">
        <v>0</v>
      </c>
      <c r="N5843" t="b">
        <v>0</v>
      </c>
      <c r="O5843" t="b">
        <v>0</v>
      </c>
    </row>
    <row r="5844" spans="1:15">
      <c r="A5844" t="s">
        <v>19099</v>
      </c>
      <c r="B5844" s="8">
        <v>43109</v>
      </c>
      <c r="C5844" s="8">
        <v>43102.56212962963</v>
      </c>
      <c r="D5844" t="s">
        <v>19100</v>
      </c>
      <c r="E5844" t="s">
        <v>19101</v>
      </c>
      <c r="F5844">
        <v>17</v>
      </c>
      <c r="G5844" t="e">
        <f>VLOOKUP(#REF!,#REF!,2,FALSE)</f>
        <v>#REF!</v>
      </c>
      <c r="H5844" t="s">
        <v>19102</v>
      </c>
      <c r="I5844">
        <v>18875</v>
      </c>
      <c r="J5844">
        <v>269</v>
      </c>
      <c r="K5844">
        <v>3</v>
      </c>
      <c r="L5844">
        <v>24</v>
      </c>
      <c r="M5844" t="b">
        <v>0</v>
      </c>
      <c r="N5844" t="b">
        <v>0</v>
      </c>
      <c r="O5844" t="b">
        <v>0</v>
      </c>
    </row>
    <row r="5845" spans="1:15">
      <c r="A5845" t="s">
        <v>19103</v>
      </c>
      <c r="B5845" s="8">
        <v>43243</v>
      </c>
      <c r="C5845" s="8">
        <v>43228.676736111112</v>
      </c>
      <c r="D5845" t="s">
        <v>19104</v>
      </c>
      <c r="E5845" t="s">
        <v>3490</v>
      </c>
      <c r="F5845">
        <v>10</v>
      </c>
      <c r="G5845" t="e">
        <f>VLOOKUP(#REF!,#REF!,2,FALSE)</f>
        <v>#REF!</v>
      </c>
      <c r="H5845" t="s">
        <v>19105</v>
      </c>
      <c r="I5845">
        <v>1342038</v>
      </c>
      <c r="J5845">
        <v>25278</v>
      </c>
      <c r="K5845">
        <v>1657</v>
      </c>
      <c r="L5845">
        <v>3394</v>
      </c>
      <c r="M5845" t="b">
        <v>0</v>
      </c>
      <c r="N5845" t="b">
        <v>0</v>
      </c>
      <c r="O5845" t="b">
        <v>0</v>
      </c>
    </row>
    <row r="5846" spans="1:15">
      <c r="A5846" t="s">
        <v>19106</v>
      </c>
      <c r="B5846" s="8">
        <v>43252</v>
      </c>
      <c r="C5846" s="8">
        <v>43228.831053240741</v>
      </c>
      <c r="D5846" t="s">
        <v>19107</v>
      </c>
      <c r="E5846" t="s">
        <v>2758</v>
      </c>
      <c r="F5846">
        <v>24</v>
      </c>
      <c r="G5846" t="e">
        <f>VLOOKUP(#REF!,#REF!,2,FALSE)</f>
        <v>#REF!</v>
      </c>
      <c r="H5846" t="s">
        <v>19108</v>
      </c>
      <c r="I5846">
        <v>1086734</v>
      </c>
      <c r="J5846">
        <v>21405</v>
      </c>
      <c r="K5846">
        <v>929</v>
      </c>
      <c r="L5846">
        <v>4870</v>
      </c>
      <c r="M5846" t="b">
        <v>0</v>
      </c>
      <c r="N5846" t="b">
        <v>0</v>
      </c>
      <c r="O5846" t="b">
        <v>0</v>
      </c>
    </row>
    <row r="5847" spans="1:15">
      <c r="A5847" t="s">
        <v>19109</v>
      </c>
      <c r="B5847" s="8">
        <v>43108</v>
      </c>
      <c r="C5847" s="8">
        <v>43091.594259259262</v>
      </c>
      <c r="D5847" t="s">
        <v>19110</v>
      </c>
      <c r="E5847" t="s">
        <v>19111</v>
      </c>
      <c r="F5847">
        <v>15</v>
      </c>
      <c r="G5847" t="e">
        <f>VLOOKUP(#REF!,#REF!,2,FALSE)</f>
        <v>#REF!</v>
      </c>
      <c r="H5847" t="s">
        <v>19112</v>
      </c>
      <c r="I5847">
        <v>18739</v>
      </c>
      <c r="J5847">
        <v>96</v>
      </c>
      <c r="K5847">
        <v>1</v>
      </c>
      <c r="L5847">
        <v>8</v>
      </c>
      <c r="M5847" t="b">
        <v>0</v>
      </c>
      <c r="N5847" t="b">
        <v>0</v>
      </c>
      <c r="O5847" t="b">
        <v>0</v>
      </c>
    </row>
    <row r="5848" spans="1:15">
      <c r="A5848" t="s">
        <v>19113</v>
      </c>
      <c r="B5848" s="8">
        <v>43256</v>
      </c>
      <c r="C5848" s="8">
        <v>43229.000011574077</v>
      </c>
      <c r="D5848" t="s">
        <v>19114</v>
      </c>
      <c r="E5848" t="s">
        <v>18768</v>
      </c>
      <c r="F5848">
        <v>10</v>
      </c>
      <c r="G5848" t="e">
        <f>VLOOKUP(#REF!,#REF!,2,FALSE)</f>
        <v>#REF!</v>
      </c>
      <c r="H5848" t="s">
        <v>19115</v>
      </c>
      <c r="I5848">
        <v>21980138</v>
      </c>
      <c r="J5848">
        <v>247098</v>
      </c>
      <c r="K5848">
        <v>11847</v>
      </c>
      <c r="L5848">
        <v>9554</v>
      </c>
      <c r="M5848" t="b">
        <v>0</v>
      </c>
      <c r="N5848" t="b">
        <v>0</v>
      </c>
      <c r="O5848" t="b">
        <v>0</v>
      </c>
    </row>
    <row r="5849" spans="1:15">
      <c r="A5849" t="s">
        <v>19116</v>
      </c>
      <c r="B5849" s="8">
        <v>43053</v>
      </c>
      <c r="C5849" s="8">
        <v>43048.833935185183</v>
      </c>
      <c r="D5849" t="s">
        <v>19117</v>
      </c>
      <c r="E5849" t="s">
        <v>16135</v>
      </c>
      <c r="F5849">
        <v>17</v>
      </c>
      <c r="G5849" t="e">
        <f>VLOOKUP(#REF!,#REF!,2,FALSE)</f>
        <v>#REF!</v>
      </c>
      <c r="H5849" t="s">
        <v>17131</v>
      </c>
      <c r="I5849">
        <v>18573</v>
      </c>
      <c r="J5849">
        <v>420</v>
      </c>
      <c r="K5849">
        <v>10</v>
      </c>
      <c r="L5849">
        <v>236</v>
      </c>
      <c r="M5849" t="b">
        <v>0</v>
      </c>
      <c r="N5849" t="b">
        <v>0</v>
      </c>
      <c r="O5849" t="b">
        <v>0</v>
      </c>
    </row>
    <row r="5850" spans="1:15">
      <c r="A5850" t="s">
        <v>19118</v>
      </c>
      <c r="B5850" s="8">
        <v>43238</v>
      </c>
      <c r="C5850" s="8">
        <v>43229.024317129632</v>
      </c>
      <c r="D5850" t="s">
        <v>19119</v>
      </c>
      <c r="E5850" t="s">
        <v>549</v>
      </c>
      <c r="F5850">
        <v>24</v>
      </c>
      <c r="G5850" t="e">
        <f>VLOOKUP(#REF!,#REF!,2,FALSE)</f>
        <v>#REF!</v>
      </c>
      <c r="H5850" t="s">
        <v>19120</v>
      </c>
      <c r="I5850">
        <v>602127</v>
      </c>
      <c r="J5850">
        <v>9974</v>
      </c>
      <c r="K5850">
        <v>231</v>
      </c>
      <c r="L5850">
        <v>833</v>
      </c>
      <c r="M5850" t="b">
        <v>0</v>
      </c>
      <c r="N5850" t="b">
        <v>0</v>
      </c>
      <c r="O5850" t="b">
        <v>0</v>
      </c>
    </row>
    <row r="5851" spans="1:15">
      <c r="A5851" t="s">
        <v>19121</v>
      </c>
      <c r="B5851" s="8">
        <v>43145</v>
      </c>
      <c r="C5851" s="8">
        <v>43138.597569444442</v>
      </c>
      <c r="D5851" t="s">
        <v>19122</v>
      </c>
      <c r="E5851" t="s">
        <v>19123</v>
      </c>
      <c r="F5851">
        <v>27</v>
      </c>
      <c r="G5851" t="e">
        <f>VLOOKUP(#REF!,#REF!,2,FALSE)</f>
        <v>#REF!</v>
      </c>
      <c r="H5851" t="s">
        <v>19124</v>
      </c>
      <c r="I5851">
        <v>18330</v>
      </c>
      <c r="J5851">
        <v>1178</v>
      </c>
      <c r="K5851">
        <v>6</v>
      </c>
      <c r="L5851">
        <v>54</v>
      </c>
      <c r="M5851" t="b">
        <v>0</v>
      </c>
      <c r="N5851" t="b">
        <v>0</v>
      </c>
      <c r="O5851" t="b">
        <v>0</v>
      </c>
    </row>
    <row r="5852" spans="1:15">
      <c r="A5852" t="s">
        <v>19125</v>
      </c>
      <c r="B5852" s="8">
        <v>43125</v>
      </c>
      <c r="C5852" s="8">
        <v>43122.380740740744</v>
      </c>
      <c r="D5852" t="s">
        <v>19126</v>
      </c>
      <c r="E5852" t="s">
        <v>2978</v>
      </c>
      <c r="F5852">
        <v>25</v>
      </c>
      <c r="G5852" t="e">
        <f>VLOOKUP(#REF!,#REF!,2,FALSE)</f>
        <v>#REF!</v>
      </c>
      <c r="H5852" t="s">
        <v>19127</v>
      </c>
      <c r="I5852">
        <v>18280</v>
      </c>
      <c r="J5852">
        <v>326</v>
      </c>
      <c r="K5852">
        <v>315</v>
      </c>
      <c r="L5852">
        <v>447</v>
      </c>
      <c r="M5852" t="b">
        <v>0</v>
      </c>
      <c r="N5852" t="b">
        <v>0</v>
      </c>
      <c r="O5852" t="b">
        <v>0</v>
      </c>
    </row>
    <row r="5853" spans="1:15">
      <c r="A5853" t="s">
        <v>19128</v>
      </c>
      <c r="B5853" s="8">
        <v>43124</v>
      </c>
      <c r="C5853" s="8">
        <v>43118.569039351853</v>
      </c>
      <c r="D5853" t="s">
        <v>19129</v>
      </c>
      <c r="E5853" t="s">
        <v>9538</v>
      </c>
      <c r="F5853">
        <v>27</v>
      </c>
      <c r="G5853" t="e">
        <f>VLOOKUP(#REF!,#REF!,2,FALSE)</f>
        <v>#REF!</v>
      </c>
      <c r="H5853" t="s">
        <v>19130</v>
      </c>
      <c r="I5853">
        <v>18096</v>
      </c>
      <c r="J5853">
        <v>1370</v>
      </c>
      <c r="K5853">
        <v>6</v>
      </c>
      <c r="L5853">
        <v>149</v>
      </c>
      <c r="M5853" t="b">
        <v>0</v>
      </c>
      <c r="N5853" t="b">
        <v>0</v>
      </c>
      <c r="O5853" t="b">
        <v>0</v>
      </c>
    </row>
    <row r="5854" spans="1:15">
      <c r="A5854" t="s">
        <v>19131</v>
      </c>
      <c r="B5854" s="8">
        <v>43104</v>
      </c>
      <c r="C5854" s="8">
        <v>40446.47552083333</v>
      </c>
      <c r="D5854" t="s">
        <v>19132</v>
      </c>
      <c r="E5854" t="s">
        <v>19133</v>
      </c>
      <c r="F5854">
        <v>1</v>
      </c>
      <c r="G5854" t="e">
        <f>VLOOKUP(#REF!,#REF!,2,FALSE)</f>
        <v>#REF!</v>
      </c>
      <c r="H5854" t="s">
        <v>19134</v>
      </c>
      <c r="I5854">
        <v>18015</v>
      </c>
      <c r="J5854">
        <v>56</v>
      </c>
      <c r="K5854">
        <v>4</v>
      </c>
      <c r="L5854">
        <v>7</v>
      </c>
      <c r="M5854" t="b">
        <v>0</v>
      </c>
      <c r="N5854" t="b">
        <v>0</v>
      </c>
      <c r="O5854" t="b">
        <v>0</v>
      </c>
    </row>
    <row r="5855" spans="1:15">
      <c r="A5855" t="s">
        <v>19135</v>
      </c>
      <c r="B5855" s="8">
        <v>43121</v>
      </c>
      <c r="C5855" s="8">
        <v>43115.787280092591</v>
      </c>
      <c r="D5855" t="s">
        <v>19136</v>
      </c>
      <c r="E5855" t="s">
        <v>525</v>
      </c>
      <c r="F5855">
        <v>1</v>
      </c>
      <c r="G5855" t="e">
        <f>VLOOKUP(#REF!,#REF!,2,FALSE)</f>
        <v>#REF!</v>
      </c>
      <c r="H5855" t="s">
        <v>19137</v>
      </c>
      <c r="I5855">
        <v>18006</v>
      </c>
      <c r="J5855">
        <v>486</v>
      </c>
      <c r="K5855">
        <v>16</v>
      </c>
      <c r="L5855">
        <v>31</v>
      </c>
      <c r="M5855" t="b">
        <v>0</v>
      </c>
      <c r="N5855" t="b">
        <v>0</v>
      </c>
      <c r="O5855" t="b">
        <v>0</v>
      </c>
    </row>
    <row r="5856" spans="1:15">
      <c r="A5856" t="s">
        <v>19138</v>
      </c>
      <c r="B5856" s="8">
        <v>43259</v>
      </c>
      <c r="C5856" s="8">
        <v>43229.416666666664</v>
      </c>
      <c r="D5856" t="s">
        <v>19139</v>
      </c>
      <c r="E5856" t="s">
        <v>3433</v>
      </c>
      <c r="F5856">
        <v>10</v>
      </c>
      <c r="G5856" t="e">
        <f>VLOOKUP(#REF!,#REF!,2,FALSE)</f>
        <v>#REF!</v>
      </c>
      <c r="H5856" t="s">
        <v>19140</v>
      </c>
      <c r="I5856">
        <v>20934803</v>
      </c>
      <c r="J5856">
        <v>359012</v>
      </c>
      <c r="K5856">
        <v>9294</v>
      </c>
      <c r="L5856">
        <v>12451</v>
      </c>
      <c r="M5856" t="b">
        <v>0</v>
      </c>
      <c r="N5856" t="b">
        <v>0</v>
      </c>
      <c r="O5856" t="b">
        <v>0</v>
      </c>
    </row>
    <row r="5857" spans="1:15">
      <c r="A5857" t="s">
        <v>19141</v>
      </c>
      <c r="B5857" s="8">
        <v>43097</v>
      </c>
      <c r="C5857" s="8">
        <v>43089.793055555558</v>
      </c>
      <c r="D5857" t="s">
        <v>19142</v>
      </c>
      <c r="E5857" t="s">
        <v>19143</v>
      </c>
      <c r="F5857">
        <v>28</v>
      </c>
      <c r="G5857" t="e">
        <f>VLOOKUP(#REF!,#REF!,2,FALSE)</f>
        <v>#REF!</v>
      </c>
      <c r="H5857" t="s">
        <v>19144</v>
      </c>
      <c r="I5857">
        <v>18001</v>
      </c>
      <c r="J5857">
        <v>1194</v>
      </c>
      <c r="K5857">
        <v>9</v>
      </c>
      <c r="L5857">
        <v>196</v>
      </c>
      <c r="M5857" t="b">
        <v>0</v>
      </c>
      <c r="N5857" t="b">
        <v>0</v>
      </c>
      <c r="O5857" t="b">
        <v>0</v>
      </c>
    </row>
    <row r="5858" spans="1:15">
      <c r="A5858" t="s">
        <v>19145</v>
      </c>
      <c r="B5858" s="8">
        <v>43240</v>
      </c>
      <c r="C5858" s="8">
        <v>43229.458344907405</v>
      </c>
      <c r="D5858" t="s">
        <v>19146</v>
      </c>
      <c r="E5858" t="s">
        <v>861</v>
      </c>
      <c r="F5858">
        <v>24</v>
      </c>
      <c r="G5858" t="e">
        <f>VLOOKUP(#REF!,#REF!,2,FALSE)</f>
        <v>#REF!</v>
      </c>
      <c r="H5858" t="s">
        <v>19147</v>
      </c>
      <c r="I5858">
        <v>2335156</v>
      </c>
      <c r="J5858">
        <v>38642</v>
      </c>
      <c r="K5858">
        <v>610</v>
      </c>
      <c r="L5858">
        <v>1106</v>
      </c>
      <c r="M5858" t="b">
        <v>0</v>
      </c>
      <c r="N5858" t="b">
        <v>0</v>
      </c>
      <c r="O5858" t="b">
        <v>0</v>
      </c>
    </row>
    <row r="5859" spans="1:15">
      <c r="A5859" t="s">
        <v>19148</v>
      </c>
      <c r="B5859" s="8">
        <v>43116</v>
      </c>
      <c r="C5859" s="8">
        <v>43090.292314814818</v>
      </c>
      <c r="D5859" t="s">
        <v>19149</v>
      </c>
      <c r="E5859" t="s">
        <v>19150</v>
      </c>
      <c r="F5859">
        <v>1</v>
      </c>
      <c r="G5859" t="e">
        <f>VLOOKUP(#REF!,#REF!,2,FALSE)</f>
        <v>#REF!</v>
      </c>
      <c r="H5859" t="s">
        <v>100</v>
      </c>
      <c r="I5859">
        <v>17968</v>
      </c>
      <c r="J5859">
        <v>30</v>
      </c>
      <c r="K5859">
        <v>2</v>
      </c>
      <c r="L5859">
        <v>1</v>
      </c>
      <c r="M5859" t="b">
        <v>0</v>
      </c>
      <c r="N5859" t="b">
        <v>0</v>
      </c>
      <c r="O5859" t="b">
        <v>0</v>
      </c>
    </row>
    <row r="5860" spans="1:15">
      <c r="A5860" t="s">
        <v>19151</v>
      </c>
      <c r="B5860" s="8">
        <v>43125</v>
      </c>
      <c r="C5860" s="8">
        <v>41713.473171296297</v>
      </c>
      <c r="D5860" t="s">
        <v>19152</v>
      </c>
      <c r="E5860" t="s">
        <v>19153</v>
      </c>
      <c r="F5860">
        <v>17</v>
      </c>
      <c r="G5860" t="e">
        <f>VLOOKUP(#REF!,#REF!,2,FALSE)</f>
        <v>#REF!</v>
      </c>
      <c r="H5860" t="s">
        <v>19154</v>
      </c>
      <c r="I5860">
        <v>17702</v>
      </c>
      <c r="J5860">
        <v>113</v>
      </c>
      <c r="K5860">
        <v>8</v>
      </c>
      <c r="L5860">
        <v>20</v>
      </c>
      <c r="M5860" t="b">
        <v>0</v>
      </c>
      <c r="N5860" t="b">
        <v>0</v>
      </c>
      <c r="O5860" t="b">
        <v>0</v>
      </c>
    </row>
    <row r="5861" spans="1:15">
      <c r="A5861" t="s">
        <v>19155</v>
      </c>
      <c r="B5861" s="8">
        <v>43055</v>
      </c>
      <c r="C5861" s="8">
        <v>43054.230555555558</v>
      </c>
      <c r="D5861" t="s">
        <v>19156</v>
      </c>
      <c r="E5861" t="s">
        <v>133</v>
      </c>
      <c r="F5861">
        <v>1</v>
      </c>
      <c r="G5861" t="e">
        <f>VLOOKUP(#REF!,#REF!,2,FALSE)</f>
        <v>#REF!</v>
      </c>
      <c r="H5861" t="s">
        <v>19157</v>
      </c>
      <c r="I5861">
        <v>17129</v>
      </c>
      <c r="J5861">
        <v>455</v>
      </c>
      <c r="K5861">
        <v>18</v>
      </c>
      <c r="L5861">
        <v>101</v>
      </c>
      <c r="M5861" t="b">
        <v>0</v>
      </c>
      <c r="N5861" t="b">
        <v>0</v>
      </c>
      <c r="O5861" t="b">
        <v>0</v>
      </c>
    </row>
    <row r="5862" spans="1:15">
      <c r="A5862" t="s">
        <v>19158</v>
      </c>
      <c r="B5862" s="8">
        <v>43114</v>
      </c>
      <c r="C5862" s="8">
        <v>43109.224675925929</v>
      </c>
      <c r="D5862" t="s">
        <v>19159</v>
      </c>
      <c r="E5862" t="s">
        <v>1833</v>
      </c>
      <c r="F5862">
        <v>25</v>
      </c>
      <c r="G5862" t="e">
        <f>VLOOKUP(#REF!,#REF!,2,FALSE)</f>
        <v>#REF!</v>
      </c>
      <c r="H5862" t="s">
        <v>19160</v>
      </c>
      <c r="I5862">
        <v>17106</v>
      </c>
      <c r="J5862">
        <v>69</v>
      </c>
      <c r="K5862">
        <v>4</v>
      </c>
      <c r="L5862">
        <v>68</v>
      </c>
      <c r="M5862" t="b">
        <v>0</v>
      </c>
      <c r="N5862" t="b">
        <v>0</v>
      </c>
      <c r="O5862" t="b">
        <v>0</v>
      </c>
    </row>
    <row r="5863" spans="1:15">
      <c r="A5863" t="s">
        <v>19161</v>
      </c>
      <c r="B5863" s="8">
        <v>43086</v>
      </c>
      <c r="C5863" s="8">
        <v>43081.067210648151</v>
      </c>
      <c r="D5863" t="s">
        <v>19162</v>
      </c>
      <c r="E5863" t="s">
        <v>15014</v>
      </c>
      <c r="F5863">
        <v>25</v>
      </c>
      <c r="G5863" t="e">
        <f>VLOOKUP(#REF!,#REF!,2,FALSE)</f>
        <v>#REF!</v>
      </c>
      <c r="H5863" t="s">
        <v>19163</v>
      </c>
      <c r="I5863">
        <v>16990</v>
      </c>
      <c r="J5863">
        <v>111</v>
      </c>
      <c r="K5863">
        <v>71</v>
      </c>
      <c r="L5863">
        <v>203</v>
      </c>
      <c r="M5863" t="b">
        <v>0</v>
      </c>
      <c r="N5863" t="b">
        <v>0</v>
      </c>
      <c r="O5863" t="b">
        <v>0</v>
      </c>
    </row>
    <row r="5864" spans="1:15">
      <c r="A5864" t="s">
        <v>19164</v>
      </c>
      <c r="B5864" s="8">
        <v>43089</v>
      </c>
      <c r="C5864" s="8">
        <v>43084.375219907408</v>
      </c>
      <c r="D5864" t="s">
        <v>19165</v>
      </c>
      <c r="E5864" t="s">
        <v>5350</v>
      </c>
      <c r="F5864">
        <v>29</v>
      </c>
      <c r="G5864" t="e">
        <f>VLOOKUP(#REF!,#REF!,2,FALSE)</f>
        <v>#REF!</v>
      </c>
      <c r="H5864" t="s">
        <v>19166</v>
      </c>
      <c r="I5864">
        <v>16948</v>
      </c>
      <c r="J5864">
        <v>1248</v>
      </c>
      <c r="K5864">
        <v>17</v>
      </c>
      <c r="L5864">
        <v>46</v>
      </c>
      <c r="M5864" t="b">
        <v>0</v>
      </c>
      <c r="N5864" t="b">
        <v>0</v>
      </c>
      <c r="O5864" t="b">
        <v>0</v>
      </c>
    </row>
    <row r="5865" spans="1:15">
      <c r="A5865" t="s">
        <v>19167</v>
      </c>
      <c r="B5865" s="8">
        <v>43080</v>
      </c>
      <c r="C5865" s="8">
        <v>43074.890752314815</v>
      </c>
      <c r="D5865" t="s">
        <v>19168</v>
      </c>
      <c r="E5865" t="s">
        <v>19169</v>
      </c>
      <c r="F5865">
        <v>17</v>
      </c>
      <c r="G5865" t="e">
        <f>VLOOKUP(#REF!,#REF!,2,FALSE)</f>
        <v>#REF!</v>
      </c>
      <c r="H5865" t="s">
        <v>19170</v>
      </c>
      <c r="I5865">
        <v>16590</v>
      </c>
      <c r="J5865">
        <v>41</v>
      </c>
      <c r="K5865">
        <v>14</v>
      </c>
      <c r="L5865">
        <v>13</v>
      </c>
      <c r="M5865" t="b">
        <v>0</v>
      </c>
      <c r="N5865" t="b">
        <v>0</v>
      </c>
      <c r="O5865" t="b">
        <v>0</v>
      </c>
    </row>
    <row r="5866" spans="1:15">
      <c r="A5866" t="s">
        <v>19171</v>
      </c>
      <c r="B5866" s="8">
        <v>43060</v>
      </c>
      <c r="C5866" s="8">
        <v>43058.666678240741</v>
      </c>
      <c r="D5866" t="s">
        <v>19172</v>
      </c>
      <c r="E5866" t="s">
        <v>1338</v>
      </c>
      <c r="F5866">
        <v>25</v>
      </c>
      <c r="G5866" t="e">
        <f>VLOOKUP(#REF!,#REF!,2,FALSE)</f>
        <v>#REF!</v>
      </c>
      <c r="H5866" t="s">
        <v>19173</v>
      </c>
      <c r="I5866">
        <v>16456</v>
      </c>
      <c r="J5866">
        <v>299</v>
      </c>
      <c r="K5866">
        <v>44</v>
      </c>
      <c r="L5866">
        <v>40</v>
      </c>
      <c r="M5866" t="b">
        <v>0</v>
      </c>
      <c r="N5866" t="b">
        <v>0</v>
      </c>
      <c r="O5866" t="b">
        <v>0</v>
      </c>
    </row>
    <row r="5867" spans="1:15">
      <c r="A5867" t="s">
        <v>19174</v>
      </c>
      <c r="B5867" s="8">
        <v>43257</v>
      </c>
      <c r="C5867" s="8">
        <v>43230.208333333336</v>
      </c>
      <c r="D5867" t="s">
        <v>19175</v>
      </c>
      <c r="E5867" t="s">
        <v>19176</v>
      </c>
      <c r="F5867">
        <v>10</v>
      </c>
      <c r="G5867" t="e">
        <f>VLOOKUP(#REF!,#REF!,2,FALSE)</f>
        <v>#REF!</v>
      </c>
      <c r="H5867" t="s">
        <v>19177</v>
      </c>
      <c r="I5867">
        <v>447916</v>
      </c>
      <c r="J5867">
        <v>5736</v>
      </c>
      <c r="K5867">
        <v>219</v>
      </c>
      <c r="L5867">
        <v>466</v>
      </c>
      <c r="M5867" t="b">
        <v>0</v>
      </c>
      <c r="N5867" t="b">
        <v>0</v>
      </c>
      <c r="O5867" t="b">
        <v>0</v>
      </c>
    </row>
    <row r="5868" spans="1:15">
      <c r="A5868" t="s">
        <v>19178</v>
      </c>
      <c r="B5868" s="8">
        <v>43259</v>
      </c>
      <c r="C5868" s="8">
        <v>43230.208368055559</v>
      </c>
      <c r="D5868" t="s">
        <v>19179</v>
      </c>
      <c r="E5868" t="s">
        <v>605</v>
      </c>
      <c r="F5868">
        <v>10</v>
      </c>
      <c r="G5868" t="e">
        <f>VLOOKUP(#REF!,#REF!,2,FALSE)</f>
        <v>#REF!</v>
      </c>
      <c r="H5868" t="s">
        <v>19180</v>
      </c>
      <c r="I5868">
        <v>21986883</v>
      </c>
      <c r="J5868">
        <v>472521</v>
      </c>
      <c r="K5868">
        <v>7435</v>
      </c>
      <c r="L5868">
        <v>14297</v>
      </c>
      <c r="M5868" t="b">
        <v>0</v>
      </c>
      <c r="N5868" t="b">
        <v>0</v>
      </c>
      <c r="O5868" t="b">
        <v>0</v>
      </c>
    </row>
    <row r="5869" spans="1:15">
      <c r="A5869" t="s">
        <v>19181</v>
      </c>
      <c r="B5869" s="8">
        <v>43255</v>
      </c>
      <c r="C5869" s="8">
        <v>43230.208414351851</v>
      </c>
      <c r="D5869" t="s">
        <v>19182</v>
      </c>
      <c r="E5869" t="s">
        <v>14766</v>
      </c>
      <c r="F5869">
        <v>10</v>
      </c>
      <c r="G5869" t="e">
        <f>VLOOKUP(#REF!,#REF!,2,FALSE)</f>
        <v>#REF!</v>
      </c>
      <c r="H5869" t="s">
        <v>19183</v>
      </c>
      <c r="I5869">
        <v>2058483</v>
      </c>
      <c r="J5869">
        <v>40851</v>
      </c>
      <c r="K5869">
        <v>2422</v>
      </c>
      <c r="L5869">
        <v>2327</v>
      </c>
      <c r="M5869" t="b">
        <v>0</v>
      </c>
      <c r="N5869" t="b">
        <v>0</v>
      </c>
      <c r="O5869" t="b">
        <v>0</v>
      </c>
    </row>
    <row r="5870" spans="1:15">
      <c r="A5870" t="s">
        <v>19184</v>
      </c>
      <c r="B5870" s="8">
        <v>43078</v>
      </c>
      <c r="C5870" s="8">
        <v>43076.405729166669</v>
      </c>
      <c r="D5870" t="s">
        <v>19185</v>
      </c>
      <c r="E5870" t="s">
        <v>440</v>
      </c>
      <c r="F5870">
        <v>25</v>
      </c>
      <c r="G5870" t="e">
        <f>VLOOKUP(#REF!,#REF!,2,FALSE)</f>
        <v>#REF!</v>
      </c>
      <c r="H5870" t="s">
        <v>19186</v>
      </c>
      <c r="I5870">
        <v>16445</v>
      </c>
      <c r="J5870">
        <v>71</v>
      </c>
      <c r="K5870">
        <v>63</v>
      </c>
      <c r="L5870">
        <v>127</v>
      </c>
      <c r="M5870" t="b">
        <v>0</v>
      </c>
      <c r="N5870" t="b">
        <v>0</v>
      </c>
      <c r="O5870" t="b">
        <v>0</v>
      </c>
    </row>
    <row r="5871" spans="1:15">
      <c r="A5871" t="s">
        <v>19187</v>
      </c>
      <c r="B5871" s="8">
        <v>43072</v>
      </c>
      <c r="C5871" s="8">
        <v>43067.121782407405</v>
      </c>
      <c r="D5871" t="s">
        <v>19188</v>
      </c>
      <c r="E5871" t="s">
        <v>5350</v>
      </c>
      <c r="F5871">
        <v>25</v>
      </c>
      <c r="G5871" t="e">
        <f>VLOOKUP(#REF!,#REF!,2,FALSE)</f>
        <v>#REF!</v>
      </c>
      <c r="H5871" t="s">
        <v>19189</v>
      </c>
      <c r="I5871">
        <v>16361</v>
      </c>
      <c r="J5871">
        <v>1032</v>
      </c>
      <c r="K5871">
        <v>184</v>
      </c>
      <c r="L5871">
        <v>300</v>
      </c>
      <c r="M5871" t="b">
        <v>0</v>
      </c>
      <c r="N5871" t="b">
        <v>0</v>
      </c>
      <c r="O5871" t="b">
        <v>0</v>
      </c>
    </row>
    <row r="5872" spans="1:15">
      <c r="A5872" t="s">
        <v>19190</v>
      </c>
      <c r="B5872" s="8">
        <v>43053</v>
      </c>
      <c r="C5872" s="8">
        <v>43047.977453703701</v>
      </c>
      <c r="D5872" t="s">
        <v>19191</v>
      </c>
      <c r="E5872" t="s">
        <v>19192</v>
      </c>
      <c r="F5872">
        <v>17</v>
      </c>
      <c r="G5872" t="e">
        <f>VLOOKUP(#REF!,#REF!,2,FALSE)</f>
        <v>#REF!</v>
      </c>
      <c r="H5872" t="s">
        <v>19193</v>
      </c>
      <c r="I5872">
        <v>16305</v>
      </c>
      <c r="J5872">
        <v>147</v>
      </c>
      <c r="K5872">
        <v>13</v>
      </c>
      <c r="L5872">
        <v>47</v>
      </c>
      <c r="M5872" t="b">
        <v>0</v>
      </c>
      <c r="N5872" t="b">
        <v>0</v>
      </c>
      <c r="O5872" t="b">
        <v>0</v>
      </c>
    </row>
    <row r="5873" spans="1:15">
      <c r="A5873" t="s">
        <v>19194</v>
      </c>
      <c r="B5873" s="8">
        <v>43080</v>
      </c>
      <c r="C5873" s="8">
        <v>43074.16851851852</v>
      </c>
      <c r="D5873" t="s">
        <v>19195</v>
      </c>
      <c r="E5873" t="s">
        <v>10929</v>
      </c>
      <c r="F5873">
        <v>25</v>
      </c>
      <c r="G5873" t="e">
        <f>VLOOKUP(#REF!,#REF!,2,FALSE)</f>
        <v>#REF!</v>
      </c>
      <c r="H5873" t="s">
        <v>19196</v>
      </c>
      <c r="I5873">
        <v>16210</v>
      </c>
      <c r="J5873">
        <v>75</v>
      </c>
      <c r="K5873">
        <v>10</v>
      </c>
      <c r="L5873">
        <v>0</v>
      </c>
      <c r="M5873" t="b">
        <v>1</v>
      </c>
      <c r="N5873" t="b">
        <v>0</v>
      </c>
      <c r="O5873" t="b">
        <v>0</v>
      </c>
    </row>
    <row r="5874" spans="1:15">
      <c r="A5874" t="s">
        <v>19197</v>
      </c>
      <c r="B5874" s="8">
        <v>43077</v>
      </c>
      <c r="C5874" s="8">
        <v>43073.333391203705</v>
      </c>
      <c r="D5874" t="s">
        <v>19198</v>
      </c>
      <c r="E5874" t="s">
        <v>2324</v>
      </c>
      <c r="F5874">
        <v>26</v>
      </c>
      <c r="G5874" t="e">
        <f>VLOOKUP(#REF!,#REF!,2,FALSE)</f>
        <v>#REF!</v>
      </c>
      <c r="H5874" t="s">
        <v>19199</v>
      </c>
      <c r="I5874">
        <v>16080</v>
      </c>
      <c r="J5874">
        <v>436</v>
      </c>
      <c r="K5874">
        <v>18</v>
      </c>
      <c r="L5874">
        <v>66</v>
      </c>
      <c r="M5874" t="b">
        <v>0</v>
      </c>
      <c r="N5874" t="b">
        <v>0</v>
      </c>
      <c r="O5874" t="b">
        <v>0</v>
      </c>
    </row>
    <row r="5875" spans="1:15">
      <c r="A5875" t="s">
        <v>19200</v>
      </c>
      <c r="B5875" s="8">
        <v>43068</v>
      </c>
      <c r="C5875" s="8">
        <v>43061.599027777775</v>
      </c>
      <c r="D5875" t="s">
        <v>19201</v>
      </c>
      <c r="E5875" t="s">
        <v>19202</v>
      </c>
      <c r="F5875">
        <v>26</v>
      </c>
      <c r="G5875" t="e">
        <f>VLOOKUP(#REF!,#REF!,2,FALSE)</f>
        <v>#REF!</v>
      </c>
      <c r="H5875" t="s">
        <v>19203</v>
      </c>
      <c r="I5875">
        <v>15870</v>
      </c>
      <c r="J5875">
        <v>910</v>
      </c>
      <c r="K5875">
        <v>41</v>
      </c>
      <c r="L5875">
        <v>80</v>
      </c>
      <c r="M5875" t="b">
        <v>0</v>
      </c>
      <c r="N5875" t="b">
        <v>0</v>
      </c>
      <c r="O5875" t="b">
        <v>0</v>
      </c>
    </row>
    <row r="5876" spans="1:15">
      <c r="A5876" t="s">
        <v>19204</v>
      </c>
      <c r="B5876" s="8">
        <v>43244</v>
      </c>
      <c r="C5876" s="8">
        <v>43230.381226851852</v>
      </c>
      <c r="D5876" t="s">
        <v>19205</v>
      </c>
      <c r="E5876" t="s">
        <v>7792</v>
      </c>
      <c r="F5876">
        <v>24</v>
      </c>
      <c r="G5876" t="e">
        <f>VLOOKUP(#REF!,#REF!,2,FALSE)</f>
        <v>#REF!</v>
      </c>
      <c r="H5876" t="s">
        <v>19206</v>
      </c>
      <c r="I5876">
        <v>2574791</v>
      </c>
      <c r="J5876">
        <v>141679</v>
      </c>
      <c r="K5876">
        <v>913</v>
      </c>
      <c r="L5876">
        <v>5422</v>
      </c>
      <c r="M5876" t="b">
        <v>0</v>
      </c>
      <c r="N5876" t="b">
        <v>0</v>
      </c>
      <c r="O5876" t="b">
        <v>0</v>
      </c>
    </row>
    <row r="5877" spans="1:15">
      <c r="A5877" t="s">
        <v>19207</v>
      </c>
      <c r="B5877" s="8">
        <v>43259</v>
      </c>
      <c r="C5877" s="8">
        <v>43230.416678240741</v>
      </c>
      <c r="D5877" t="s">
        <v>19208</v>
      </c>
      <c r="E5877" t="s">
        <v>19209</v>
      </c>
      <c r="F5877">
        <v>10</v>
      </c>
      <c r="G5877" t="e">
        <f>VLOOKUP(#REF!,#REF!,2,FALSE)</f>
        <v>#REF!</v>
      </c>
      <c r="H5877" t="s">
        <v>19210</v>
      </c>
      <c r="I5877">
        <v>3613243</v>
      </c>
      <c r="J5877">
        <v>77927</v>
      </c>
      <c r="K5877">
        <v>1605</v>
      </c>
      <c r="L5877">
        <v>5607</v>
      </c>
      <c r="M5877" t="b">
        <v>0</v>
      </c>
      <c r="N5877" t="b">
        <v>0</v>
      </c>
      <c r="O5877" t="b">
        <v>0</v>
      </c>
    </row>
    <row r="5878" spans="1:15">
      <c r="A5878" t="s">
        <v>19211</v>
      </c>
      <c r="B5878" s="8">
        <v>43259</v>
      </c>
      <c r="C5878" s="8">
        <v>43230.418692129628</v>
      </c>
      <c r="D5878" t="s">
        <v>19212</v>
      </c>
      <c r="E5878" t="s">
        <v>13349</v>
      </c>
      <c r="F5878">
        <v>24</v>
      </c>
      <c r="G5878" t="e">
        <f>VLOOKUP(#REF!,#REF!,2,FALSE)</f>
        <v>#REF!</v>
      </c>
      <c r="H5878" t="s">
        <v>19213</v>
      </c>
      <c r="I5878">
        <v>1050795</v>
      </c>
      <c r="J5878">
        <v>32398</v>
      </c>
      <c r="K5878">
        <v>992</v>
      </c>
      <c r="L5878">
        <v>6826</v>
      </c>
      <c r="M5878" t="b">
        <v>0</v>
      </c>
      <c r="N5878" t="b">
        <v>0</v>
      </c>
      <c r="O5878" t="b">
        <v>0</v>
      </c>
    </row>
    <row r="5879" spans="1:15">
      <c r="A5879" t="s">
        <v>19214</v>
      </c>
      <c r="B5879" s="8">
        <v>43063</v>
      </c>
      <c r="C5879" s="8">
        <v>43059.333344907405</v>
      </c>
      <c r="D5879" t="s">
        <v>19215</v>
      </c>
      <c r="E5879" t="s">
        <v>2324</v>
      </c>
      <c r="F5879">
        <v>26</v>
      </c>
      <c r="G5879" t="e">
        <f>VLOOKUP(#REF!,#REF!,2,FALSE)</f>
        <v>#REF!</v>
      </c>
      <c r="H5879" t="s">
        <v>19216</v>
      </c>
      <c r="I5879">
        <v>15787</v>
      </c>
      <c r="J5879">
        <v>410</v>
      </c>
      <c r="K5879">
        <v>13</v>
      </c>
      <c r="L5879">
        <v>81</v>
      </c>
      <c r="M5879" t="b">
        <v>0</v>
      </c>
      <c r="N5879" t="b">
        <v>0</v>
      </c>
      <c r="O5879" t="b">
        <v>0</v>
      </c>
    </row>
    <row r="5880" spans="1:15">
      <c r="A5880" t="s">
        <v>19217</v>
      </c>
      <c r="B5880" s="8">
        <v>43079</v>
      </c>
      <c r="C5880" s="8">
        <v>43073.000578703701</v>
      </c>
      <c r="D5880" t="s">
        <v>19218</v>
      </c>
      <c r="E5880" t="s">
        <v>19219</v>
      </c>
      <c r="F5880">
        <v>1</v>
      </c>
      <c r="G5880" t="e">
        <f>VLOOKUP(#REF!,#REF!,2,FALSE)</f>
        <v>#REF!</v>
      </c>
      <c r="H5880" t="s">
        <v>19220</v>
      </c>
      <c r="I5880">
        <v>15693</v>
      </c>
      <c r="J5880">
        <v>145</v>
      </c>
      <c r="K5880">
        <v>12</v>
      </c>
      <c r="L5880">
        <v>43</v>
      </c>
      <c r="M5880" t="b">
        <v>0</v>
      </c>
      <c r="N5880" t="b">
        <v>0</v>
      </c>
      <c r="O5880" t="b">
        <v>0</v>
      </c>
    </row>
    <row r="5881" spans="1:15">
      <c r="A5881" t="s">
        <v>19221</v>
      </c>
      <c r="B5881" s="8">
        <v>43059</v>
      </c>
      <c r="C5881" s="8">
        <v>39881.727314814816</v>
      </c>
      <c r="D5881" t="s">
        <v>19222</v>
      </c>
      <c r="E5881" t="s">
        <v>19223</v>
      </c>
      <c r="F5881">
        <v>1</v>
      </c>
      <c r="G5881" t="e">
        <f>VLOOKUP(#REF!,#REF!,2,FALSE)</f>
        <v>#REF!</v>
      </c>
      <c r="H5881" t="s">
        <v>19224</v>
      </c>
      <c r="I5881">
        <v>15476</v>
      </c>
      <c r="J5881">
        <v>34</v>
      </c>
      <c r="K5881">
        <v>1</v>
      </c>
      <c r="L5881">
        <v>10</v>
      </c>
      <c r="M5881" t="b">
        <v>0</v>
      </c>
      <c r="N5881" t="b">
        <v>0</v>
      </c>
      <c r="O5881" t="b">
        <v>0</v>
      </c>
    </row>
    <row r="5882" spans="1:15">
      <c r="A5882" t="s">
        <v>19225</v>
      </c>
      <c r="B5882" s="8">
        <v>43091</v>
      </c>
      <c r="C5882" s="8">
        <v>43090.333344907405</v>
      </c>
      <c r="D5882" t="s">
        <v>19226</v>
      </c>
      <c r="E5882" t="s">
        <v>2324</v>
      </c>
      <c r="F5882">
        <v>26</v>
      </c>
      <c r="G5882" t="e">
        <f>VLOOKUP(#REF!,#REF!,2,FALSE)</f>
        <v>#REF!</v>
      </c>
      <c r="H5882" t="s">
        <v>19227</v>
      </c>
      <c r="I5882">
        <v>15400</v>
      </c>
      <c r="J5882">
        <v>495</v>
      </c>
      <c r="K5882">
        <v>22</v>
      </c>
      <c r="L5882">
        <v>37</v>
      </c>
      <c r="M5882" t="b">
        <v>0</v>
      </c>
      <c r="N5882" t="b">
        <v>0</v>
      </c>
      <c r="O5882" t="b">
        <v>0</v>
      </c>
    </row>
    <row r="5883" spans="1:15">
      <c r="A5883" t="s">
        <v>19228</v>
      </c>
      <c r="B5883" s="8">
        <v>43121</v>
      </c>
      <c r="C5883" s="8">
        <v>43116.282962962963</v>
      </c>
      <c r="D5883" t="s">
        <v>19229</v>
      </c>
      <c r="E5883" t="s">
        <v>19230</v>
      </c>
      <c r="F5883">
        <v>26</v>
      </c>
      <c r="G5883" t="e">
        <f>VLOOKUP(#REF!,#REF!,2,FALSE)</f>
        <v>#REF!</v>
      </c>
      <c r="H5883" t="s">
        <v>19231</v>
      </c>
      <c r="I5883">
        <v>15300</v>
      </c>
      <c r="J5883">
        <v>384</v>
      </c>
      <c r="K5883">
        <v>71</v>
      </c>
      <c r="L5883">
        <v>44</v>
      </c>
      <c r="M5883" t="b">
        <v>0</v>
      </c>
      <c r="N5883" t="b">
        <v>0</v>
      </c>
      <c r="O5883" t="b">
        <v>0</v>
      </c>
    </row>
    <row r="5884" spans="1:15">
      <c r="A5884" t="s">
        <v>19232</v>
      </c>
      <c r="B5884" s="8">
        <v>43150</v>
      </c>
      <c r="C5884" s="8">
        <v>43142.748217592591</v>
      </c>
      <c r="D5884" t="s">
        <v>19233</v>
      </c>
      <c r="E5884" t="s">
        <v>19234</v>
      </c>
      <c r="F5884">
        <v>1</v>
      </c>
      <c r="G5884" t="e">
        <f>VLOOKUP(#REF!,#REF!,2,FALSE)</f>
        <v>#REF!</v>
      </c>
      <c r="H5884" t="s">
        <v>100</v>
      </c>
      <c r="I5884">
        <v>15127</v>
      </c>
      <c r="J5884">
        <v>153</v>
      </c>
      <c r="K5884">
        <v>10</v>
      </c>
      <c r="L5884">
        <v>5</v>
      </c>
      <c r="M5884" t="b">
        <v>0</v>
      </c>
      <c r="N5884" t="b">
        <v>0</v>
      </c>
      <c r="O5884" t="b">
        <v>0</v>
      </c>
    </row>
    <row r="5885" spans="1:15">
      <c r="A5885" t="s">
        <v>19235</v>
      </c>
      <c r="B5885" s="8">
        <v>43136</v>
      </c>
      <c r="C5885" s="8">
        <v>43130.63480324074</v>
      </c>
      <c r="D5885" t="s">
        <v>19236</v>
      </c>
      <c r="E5885" t="s">
        <v>3679</v>
      </c>
      <c r="F5885">
        <v>25</v>
      </c>
      <c r="G5885" t="e">
        <f>VLOOKUP(#REF!,#REF!,2,FALSE)</f>
        <v>#REF!</v>
      </c>
      <c r="H5885" t="s">
        <v>100</v>
      </c>
      <c r="I5885">
        <v>14972</v>
      </c>
      <c r="J5885">
        <v>154</v>
      </c>
      <c r="K5885">
        <v>5</v>
      </c>
      <c r="L5885">
        <v>14</v>
      </c>
      <c r="M5885" t="b">
        <v>0</v>
      </c>
      <c r="N5885" t="b">
        <v>0</v>
      </c>
      <c r="O5885" t="b">
        <v>0</v>
      </c>
    </row>
    <row r="5886" spans="1:15">
      <c r="A5886" t="s">
        <v>19237</v>
      </c>
      <c r="B5886" s="8">
        <v>43088</v>
      </c>
      <c r="C5886" s="8">
        <v>43086.435023148151</v>
      </c>
      <c r="D5886" t="s">
        <v>19238</v>
      </c>
      <c r="E5886" t="s">
        <v>2314</v>
      </c>
      <c r="F5886">
        <v>17</v>
      </c>
      <c r="G5886" t="e">
        <f>VLOOKUP(#REF!,#REF!,2,FALSE)</f>
        <v>#REF!</v>
      </c>
      <c r="H5886" t="s">
        <v>19239</v>
      </c>
      <c r="I5886">
        <v>14967</v>
      </c>
      <c r="J5886">
        <v>131</v>
      </c>
      <c r="K5886">
        <v>20</v>
      </c>
      <c r="L5886">
        <v>93</v>
      </c>
      <c r="M5886" t="b">
        <v>0</v>
      </c>
      <c r="N5886" t="b">
        <v>0</v>
      </c>
      <c r="O5886" t="b">
        <v>0</v>
      </c>
    </row>
    <row r="5887" spans="1:15">
      <c r="A5887" t="s">
        <v>19240</v>
      </c>
      <c r="B5887" s="8">
        <v>43060</v>
      </c>
      <c r="C5887" s="8">
        <v>43054.935046296298</v>
      </c>
      <c r="D5887" t="s">
        <v>19241</v>
      </c>
      <c r="E5887" t="s">
        <v>19242</v>
      </c>
      <c r="F5887">
        <v>17</v>
      </c>
      <c r="G5887" t="e">
        <f>VLOOKUP(#REF!,#REF!,2,FALSE)</f>
        <v>#REF!</v>
      </c>
      <c r="H5887" t="s">
        <v>19243</v>
      </c>
      <c r="I5887">
        <v>14657</v>
      </c>
      <c r="J5887">
        <v>89</v>
      </c>
      <c r="K5887">
        <v>5</v>
      </c>
      <c r="L5887">
        <v>36</v>
      </c>
      <c r="M5887" t="b">
        <v>0</v>
      </c>
      <c r="N5887" t="b">
        <v>0</v>
      </c>
      <c r="O5887" t="b">
        <v>0</v>
      </c>
    </row>
    <row r="5888" spans="1:15">
      <c r="A5888" t="s">
        <v>19244</v>
      </c>
      <c r="B5888" s="8">
        <v>43131</v>
      </c>
      <c r="C5888" s="8">
        <v>43127.939131944448</v>
      </c>
      <c r="D5888" t="s">
        <v>19245</v>
      </c>
      <c r="E5888" t="s">
        <v>15454</v>
      </c>
      <c r="F5888">
        <v>17</v>
      </c>
      <c r="G5888" t="e">
        <f>VLOOKUP(#REF!,#REF!,2,FALSE)</f>
        <v>#REF!</v>
      </c>
      <c r="H5888" t="s">
        <v>19246</v>
      </c>
      <c r="I5888">
        <v>14513</v>
      </c>
      <c r="J5888">
        <v>124</v>
      </c>
      <c r="K5888">
        <v>3</v>
      </c>
      <c r="L5888">
        <v>13</v>
      </c>
      <c r="M5888" t="b">
        <v>0</v>
      </c>
      <c r="N5888" t="b">
        <v>0</v>
      </c>
      <c r="O5888" t="b">
        <v>0</v>
      </c>
    </row>
    <row r="5889" spans="1:15">
      <c r="A5889" t="s">
        <v>19247</v>
      </c>
      <c r="B5889" s="8">
        <v>43104</v>
      </c>
      <c r="C5889" s="8">
        <v>43073.831423611111</v>
      </c>
      <c r="D5889" t="s">
        <v>19248</v>
      </c>
      <c r="E5889" t="s">
        <v>19249</v>
      </c>
      <c r="F5889">
        <v>28</v>
      </c>
      <c r="G5889" t="e">
        <f>VLOOKUP(#REF!,#REF!,2,FALSE)</f>
        <v>#REF!</v>
      </c>
      <c r="H5889" t="s">
        <v>19250</v>
      </c>
      <c r="I5889">
        <v>14459</v>
      </c>
      <c r="J5889">
        <v>64</v>
      </c>
      <c r="K5889">
        <v>31</v>
      </c>
      <c r="L5889">
        <v>27</v>
      </c>
      <c r="M5889" t="b">
        <v>0</v>
      </c>
      <c r="N5889" t="b">
        <v>0</v>
      </c>
      <c r="O5889" t="b">
        <v>0</v>
      </c>
    </row>
    <row r="5890" spans="1:15">
      <c r="A5890" t="s">
        <v>19251</v>
      </c>
      <c r="B5890" s="8">
        <v>43260</v>
      </c>
      <c r="C5890" s="8">
        <v>43230.875393518516</v>
      </c>
      <c r="D5890" t="s">
        <v>19252</v>
      </c>
      <c r="E5890" t="s">
        <v>7919</v>
      </c>
      <c r="F5890">
        <v>10</v>
      </c>
      <c r="G5890" t="e">
        <f>VLOOKUP(#REF!,#REF!,2,FALSE)</f>
        <v>#REF!</v>
      </c>
      <c r="H5890" t="s">
        <v>19253</v>
      </c>
      <c r="I5890">
        <v>10565823</v>
      </c>
      <c r="J5890">
        <v>123054</v>
      </c>
      <c r="K5890">
        <v>2842</v>
      </c>
      <c r="L5890">
        <v>5746</v>
      </c>
      <c r="M5890" t="b">
        <v>0</v>
      </c>
      <c r="N5890" t="b">
        <v>0</v>
      </c>
      <c r="O5890" t="b">
        <v>0</v>
      </c>
    </row>
    <row r="5891" spans="1:15">
      <c r="A5891" t="s">
        <v>19254</v>
      </c>
      <c r="B5891" s="8">
        <v>43236</v>
      </c>
      <c r="C5891" s="8">
        <v>43231.000011574077</v>
      </c>
      <c r="D5891" t="s">
        <v>19255</v>
      </c>
      <c r="E5891" t="s">
        <v>2632</v>
      </c>
      <c r="F5891">
        <v>10</v>
      </c>
      <c r="G5891" t="e">
        <f>VLOOKUP(#REF!,#REF!,2,FALSE)</f>
        <v>#REF!</v>
      </c>
      <c r="H5891" t="s">
        <v>19256</v>
      </c>
      <c r="I5891">
        <v>2064683</v>
      </c>
      <c r="J5891">
        <v>66563</v>
      </c>
      <c r="K5891">
        <v>1991</v>
      </c>
      <c r="L5891">
        <v>6077</v>
      </c>
      <c r="M5891" t="b">
        <v>0</v>
      </c>
      <c r="N5891" t="b">
        <v>0</v>
      </c>
      <c r="O5891" t="b">
        <v>0</v>
      </c>
    </row>
    <row r="5892" spans="1:15">
      <c r="A5892" t="s">
        <v>19257</v>
      </c>
      <c r="B5892" s="8">
        <v>43240</v>
      </c>
      <c r="C5892" s="8">
        <v>43231.020833333336</v>
      </c>
      <c r="D5892" t="s">
        <v>19258</v>
      </c>
      <c r="E5892" t="s">
        <v>380</v>
      </c>
      <c r="F5892">
        <v>24</v>
      </c>
      <c r="G5892" t="e">
        <f>VLOOKUP(#REF!,#REF!,2,FALSE)</f>
        <v>#REF!</v>
      </c>
      <c r="H5892" t="s">
        <v>19259</v>
      </c>
      <c r="I5892">
        <v>6492425</v>
      </c>
      <c r="J5892">
        <v>105915</v>
      </c>
      <c r="K5892">
        <v>14429</v>
      </c>
      <c r="L5892">
        <v>3623</v>
      </c>
      <c r="M5892" t="b">
        <v>0</v>
      </c>
      <c r="N5892" t="b">
        <v>0</v>
      </c>
      <c r="O5892" t="b">
        <v>0</v>
      </c>
    </row>
    <row r="5893" spans="1:15">
      <c r="A5893" t="s">
        <v>19260</v>
      </c>
      <c r="B5893" s="8">
        <v>43237</v>
      </c>
      <c r="C5893" s="8">
        <v>43231.065995370373</v>
      </c>
      <c r="D5893" t="s">
        <v>19261</v>
      </c>
      <c r="E5893" t="s">
        <v>767</v>
      </c>
      <c r="F5893">
        <v>24</v>
      </c>
      <c r="G5893" t="e">
        <f>VLOOKUP(#REF!,#REF!,2,FALSE)</f>
        <v>#REF!</v>
      </c>
      <c r="H5893" t="s">
        <v>19262</v>
      </c>
      <c r="I5893">
        <v>143619</v>
      </c>
      <c r="J5893">
        <v>1163</v>
      </c>
      <c r="K5893">
        <v>43</v>
      </c>
      <c r="L5893">
        <v>120</v>
      </c>
      <c r="M5893" t="b">
        <v>0</v>
      </c>
      <c r="N5893" t="b">
        <v>0</v>
      </c>
      <c r="O5893" t="b">
        <v>0</v>
      </c>
    </row>
    <row r="5894" spans="1:15">
      <c r="A5894" t="s">
        <v>19263</v>
      </c>
      <c r="B5894" s="8">
        <v>43260</v>
      </c>
      <c r="C5894" s="8">
        <v>43231.099490740744</v>
      </c>
      <c r="D5894" t="s">
        <v>19264</v>
      </c>
      <c r="E5894" t="s">
        <v>9825</v>
      </c>
      <c r="F5894">
        <v>24</v>
      </c>
      <c r="G5894" t="e">
        <f>VLOOKUP(#REF!,#REF!,2,FALSE)</f>
        <v>#REF!</v>
      </c>
      <c r="H5894" t="s">
        <v>19265</v>
      </c>
      <c r="I5894">
        <v>21888660</v>
      </c>
      <c r="J5894">
        <v>347563</v>
      </c>
      <c r="K5894">
        <v>35874</v>
      </c>
      <c r="L5894">
        <v>29748</v>
      </c>
      <c r="M5894" t="b">
        <v>0</v>
      </c>
      <c r="N5894" t="b">
        <v>0</v>
      </c>
      <c r="O5894" t="b">
        <v>0</v>
      </c>
    </row>
    <row r="5895" spans="1:15">
      <c r="A5895" t="s">
        <v>19266</v>
      </c>
      <c r="B5895" s="8">
        <v>43255</v>
      </c>
      <c r="C5895" s="8">
        <v>43231.166770833333</v>
      </c>
      <c r="D5895" t="s">
        <v>19267</v>
      </c>
      <c r="E5895" t="s">
        <v>19268</v>
      </c>
      <c r="F5895">
        <v>24</v>
      </c>
      <c r="G5895" t="e">
        <f>VLOOKUP(#REF!,#REF!,2,FALSE)</f>
        <v>#REF!</v>
      </c>
      <c r="H5895" t="s">
        <v>19269</v>
      </c>
      <c r="I5895">
        <v>354451</v>
      </c>
      <c r="J5895">
        <v>4639</v>
      </c>
      <c r="K5895">
        <v>474</v>
      </c>
      <c r="L5895">
        <v>0</v>
      </c>
      <c r="M5895" t="b">
        <v>1</v>
      </c>
      <c r="N5895" t="b">
        <v>0</v>
      </c>
      <c r="O5895" t="b">
        <v>0</v>
      </c>
    </row>
    <row r="5896" spans="1:15">
      <c r="A5896" t="s">
        <v>19270</v>
      </c>
      <c r="B5896" s="8">
        <v>43257</v>
      </c>
      <c r="C5896" s="8">
        <v>43231.333344907405</v>
      </c>
      <c r="D5896" t="s">
        <v>19271</v>
      </c>
      <c r="E5896" t="s">
        <v>572</v>
      </c>
      <c r="F5896">
        <v>24</v>
      </c>
      <c r="G5896" t="e">
        <f>VLOOKUP(#REF!,#REF!,2,FALSE)</f>
        <v>#REF!</v>
      </c>
      <c r="H5896" t="s">
        <v>19272</v>
      </c>
      <c r="I5896">
        <v>1474452</v>
      </c>
      <c r="J5896">
        <v>33999</v>
      </c>
      <c r="K5896">
        <v>1634</v>
      </c>
      <c r="L5896">
        <v>1407</v>
      </c>
      <c r="M5896" t="b">
        <v>0</v>
      </c>
      <c r="N5896" t="b">
        <v>0</v>
      </c>
      <c r="O5896" t="b">
        <v>0</v>
      </c>
    </row>
    <row r="5897" spans="1:15">
      <c r="A5897" t="s">
        <v>19273</v>
      </c>
      <c r="B5897" s="8">
        <v>43142</v>
      </c>
      <c r="C5897" s="8">
        <v>43135.825474537036</v>
      </c>
      <c r="D5897" t="s">
        <v>19274</v>
      </c>
      <c r="E5897" t="s">
        <v>19275</v>
      </c>
      <c r="F5897">
        <v>27</v>
      </c>
      <c r="G5897" t="e">
        <f>VLOOKUP(#REF!,#REF!,2,FALSE)</f>
        <v>#REF!</v>
      </c>
      <c r="H5897" t="s">
        <v>100</v>
      </c>
      <c r="I5897">
        <v>14381</v>
      </c>
      <c r="J5897">
        <v>39</v>
      </c>
      <c r="K5897">
        <v>0</v>
      </c>
      <c r="L5897">
        <v>15</v>
      </c>
      <c r="M5897" t="b">
        <v>0</v>
      </c>
      <c r="N5897" t="b">
        <v>0</v>
      </c>
      <c r="O5897" t="b">
        <v>0</v>
      </c>
    </row>
    <row r="5898" spans="1:15">
      <c r="A5898" t="s">
        <v>19276</v>
      </c>
      <c r="B5898" s="8">
        <v>43077</v>
      </c>
      <c r="C5898" s="8">
        <v>43069.364479166667</v>
      </c>
      <c r="D5898" t="s">
        <v>19277</v>
      </c>
      <c r="E5898" t="s">
        <v>19278</v>
      </c>
      <c r="F5898">
        <v>28</v>
      </c>
      <c r="G5898" t="e">
        <f>VLOOKUP(#REF!,#REF!,2,FALSE)</f>
        <v>#REF!</v>
      </c>
      <c r="H5898" t="s">
        <v>100</v>
      </c>
      <c r="I5898">
        <v>14370</v>
      </c>
      <c r="J5898">
        <v>51</v>
      </c>
      <c r="K5898">
        <v>1</v>
      </c>
      <c r="L5898">
        <v>4</v>
      </c>
      <c r="M5898" t="b">
        <v>0</v>
      </c>
      <c r="N5898" t="b">
        <v>0</v>
      </c>
      <c r="O5898" t="b">
        <v>0</v>
      </c>
    </row>
    <row r="5899" spans="1:15">
      <c r="A5899" t="s">
        <v>19279</v>
      </c>
      <c r="B5899" s="8">
        <v>43112</v>
      </c>
      <c r="C5899" s="8">
        <v>40085.394074074073</v>
      </c>
      <c r="D5899" t="s">
        <v>19280</v>
      </c>
      <c r="E5899" t="s">
        <v>19281</v>
      </c>
      <c r="F5899">
        <v>27</v>
      </c>
      <c r="G5899" t="e">
        <f>VLOOKUP(#REF!,#REF!,2,FALSE)</f>
        <v>#REF!</v>
      </c>
      <c r="H5899" t="s">
        <v>19282</v>
      </c>
      <c r="I5899">
        <v>14289</v>
      </c>
      <c r="J5899">
        <v>42</v>
      </c>
      <c r="K5899">
        <v>0</v>
      </c>
      <c r="L5899">
        <v>8</v>
      </c>
      <c r="M5899" t="b">
        <v>0</v>
      </c>
      <c r="N5899" t="b">
        <v>0</v>
      </c>
      <c r="O5899" t="b">
        <v>0</v>
      </c>
    </row>
    <row r="5900" spans="1:15">
      <c r="A5900" t="s">
        <v>19283</v>
      </c>
      <c r="B5900" s="8">
        <v>43233</v>
      </c>
      <c r="C5900" s="8">
        <v>43231.575798611113</v>
      </c>
      <c r="D5900" t="s">
        <v>19284</v>
      </c>
      <c r="E5900" t="s">
        <v>17760</v>
      </c>
      <c r="F5900">
        <v>24</v>
      </c>
      <c r="G5900" t="e">
        <f>VLOOKUP(#REF!,#REF!,2,FALSE)</f>
        <v>#REF!</v>
      </c>
      <c r="H5900" t="s">
        <v>19285</v>
      </c>
      <c r="I5900">
        <v>988948</v>
      </c>
      <c r="J5900">
        <v>20312</v>
      </c>
      <c r="K5900">
        <v>2614</v>
      </c>
      <c r="L5900">
        <v>3244</v>
      </c>
      <c r="M5900" t="b">
        <v>0</v>
      </c>
      <c r="N5900" t="b">
        <v>0</v>
      </c>
      <c r="O5900" t="b">
        <v>0</v>
      </c>
    </row>
    <row r="5901" spans="1:15">
      <c r="A5901" t="s">
        <v>19286</v>
      </c>
      <c r="B5901" s="8">
        <v>43076</v>
      </c>
      <c r="C5901" s="8">
        <v>43069.528715277775</v>
      </c>
      <c r="D5901" t="s">
        <v>19287</v>
      </c>
      <c r="E5901" t="s">
        <v>3703</v>
      </c>
      <c r="F5901">
        <v>25</v>
      </c>
      <c r="G5901" t="e">
        <f>VLOOKUP(#REF!,#REF!,2,FALSE)</f>
        <v>#REF!</v>
      </c>
      <c r="H5901" t="s">
        <v>19288</v>
      </c>
      <c r="I5901">
        <v>14276</v>
      </c>
      <c r="J5901">
        <v>72</v>
      </c>
      <c r="K5901">
        <v>36</v>
      </c>
      <c r="L5901">
        <v>0</v>
      </c>
      <c r="M5901" t="b">
        <v>1</v>
      </c>
      <c r="N5901" t="b">
        <v>0</v>
      </c>
      <c r="O5901" t="b">
        <v>0</v>
      </c>
    </row>
    <row r="5902" spans="1:15">
      <c r="A5902" t="s">
        <v>19289</v>
      </c>
      <c r="B5902" s="8">
        <v>43240</v>
      </c>
      <c r="C5902" s="8">
        <v>43231.583368055559</v>
      </c>
      <c r="D5902" t="s">
        <v>19290</v>
      </c>
      <c r="E5902" t="s">
        <v>892</v>
      </c>
      <c r="F5902">
        <v>24</v>
      </c>
      <c r="G5902" t="e">
        <f>VLOOKUP(#REF!,#REF!,2,FALSE)</f>
        <v>#REF!</v>
      </c>
      <c r="H5902" t="s">
        <v>19291</v>
      </c>
      <c r="I5902">
        <v>4919175</v>
      </c>
      <c r="J5902">
        <v>135420</v>
      </c>
      <c r="K5902">
        <v>9449</v>
      </c>
      <c r="L5902">
        <v>22937</v>
      </c>
      <c r="M5902" t="b">
        <v>0</v>
      </c>
      <c r="N5902" t="b">
        <v>0</v>
      </c>
      <c r="O5902" t="b">
        <v>0</v>
      </c>
    </row>
    <row r="5903" spans="1:15">
      <c r="A5903" t="s">
        <v>19292</v>
      </c>
      <c r="B5903" s="8">
        <v>43260</v>
      </c>
      <c r="C5903" s="8">
        <v>43231.591157407405</v>
      </c>
      <c r="D5903" t="s">
        <v>19293</v>
      </c>
      <c r="E5903" t="s">
        <v>1019</v>
      </c>
      <c r="F5903">
        <v>24</v>
      </c>
      <c r="G5903" t="e">
        <f>VLOOKUP(#REF!,#REF!,2,FALSE)</f>
        <v>#REF!</v>
      </c>
      <c r="H5903" t="s">
        <v>19294</v>
      </c>
      <c r="I5903">
        <v>15346180</v>
      </c>
      <c r="J5903">
        <v>551373</v>
      </c>
      <c r="K5903">
        <v>16115</v>
      </c>
      <c r="L5903">
        <v>27094</v>
      </c>
      <c r="M5903" t="b">
        <v>0</v>
      </c>
      <c r="N5903" t="b">
        <v>0</v>
      </c>
      <c r="O5903" t="b">
        <v>0</v>
      </c>
    </row>
    <row r="5904" spans="1:15">
      <c r="A5904" t="s">
        <v>19295</v>
      </c>
      <c r="B5904" s="8">
        <v>43065</v>
      </c>
      <c r="C5904" s="8">
        <v>43059.40861111111</v>
      </c>
      <c r="D5904" t="s">
        <v>19296</v>
      </c>
      <c r="E5904" t="s">
        <v>4000</v>
      </c>
      <c r="F5904">
        <v>28</v>
      </c>
      <c r="G5904" t="e">
        <f>VLOOKUP(#REF!,#REF!,2,FALSE)</f>
        <v>#REF!</v>
      </c>
      <c r="H5904" t="s">
        <v>19297</v>
      </c>
      <c r="I5904">
        <v>14175</v>
      </c>
      <c r="J5904">
        <v>344</v>
      </c>
      <c r="K5904">
        <v>13</v>
      </c>
      <c r="L5904">
        <v>106</v>
      </c>
      <c r="M5904" t="b">
        <v>0</v>
      </c>
      <c r="N5904" t="b">
        <v>0</v>
      </c>
      <c r="O5904" t="b">
        <v>0</v>
      </c>
    </row>
    <row r="5905" spans="1:15">
      <c r="A5905" t="s">
        <v>19298</v>
      </c>
      <c r="B5905" s="8">
        <v>43145</v>
      </c>
      <c r="C5905" s="8">
        <v>43138.666666666664</v>
      </c>
      <c r="D5905" t="s">
        <v>19299</v>
      </c>
      <c r="E5905" t="s">
        <v>17702</v>
      </c>
      <c r="F5905">
        <v>15</v>
      </c>
      <c r="G5905" t="e">
        <f>VLOOKUP(#REF!,#REF!,2,FALSE)</f>
        <v>#REF!</v>
      </c>
      <c r="H5905" t="s">
        <v>19300</v>
      </c>
      <c r="I5905">
        <v>14079</v>
      </c>
      <c r="J5905">
        <v>528</v>
      </c>
      <c r="K5905">
        <v>6</v>
      </c>
      <c r="L5905">
        <v>57</v>
      </c>
      <c r="M5905" t="b">
        <v>0</v>
      </c>
      <c r="N5905" t="b">
        <v>0</v>
      </c>
      <c r="O5905" t="b">
        <v>0</v>
      </c>
    </row>
    <row r="5906" spans="1:15">
      <c r="A5906" t="s">
        <v>19301</v>
      </c>
      <c r="B5906" s="8">
        <v>43117</v>
      </c>
      <c r="C5906" s="8">
        <v>43112.204050925924</v>
      </c>
      <c r="D5906" t="s">
        <v>19302</v>
      </c>
      <c r="E5906" t="s">
        <v>19303</v>
      </c>
      <c r="F5906">
        <v>15</v>
      </c>
      <c r="G5906" t="e">
        <f>VLOOKUP(#REF!,#REF!,2,FALSE)</f>
        <v>#REF!</v>
      </c>
      <c r="H5906" t="s">
        <v>19304</v>
      </c>
      <c r="I5906">
        <v>13970</v>
      </c>
      <c r="J5906">
        <v>142</v>
      </c>
      <c r="K5906">
        <v>14</v>
      </c>
      <c r="L5906">
        <v>25</v>
      </c>
      <c r="M5906" t="b">
        <v>0</v>
      </c>
      <c r="N5906" t="b">
        <v>0</v>
      </c>
      <c r="O5906" t="b">
        <v>0</v>
      </c>
    </row>
    <row r="5907" spans="1:15">
      <c r="A5907" t="s">
        <v>19305</v>
      </c>
      <c r="B5907" s="8">
        <v>43260</v>
      </c>
      <c r="C5907" s="8">
        <v>43232.187534722223</v>
      </c>
      <c r="D5907" t="s">
        <v>19306</v>
      </c>
      <c r="E5907" t="s">
        <v>19307</v>
      </c>
      <c r="F5907">
        <v>24</v>
      </c>
      <c r="G5907" t="e">
        <f>VLOOKUP(#REF!,#REF!,2,FALSE)</f>
        <v>#REF!</v>
      </c>
      <c r="H5907" t="s">
        <v>19308</v>
      </c>
      <c r="I5907">
        <v>4867664</v>
      </c>
      <c r="J5907">
        <v>46608</v>
      </c>
      <c r="K5907">
        <v>2080</v>
      </c>
      <c r="L5907">
        <v>5805</v>
      </c>
      <c r="M5907" t="b">
        <v>0</v>
      </c>
      <c r="N5907" t="b">
        <v>0</v>
      </c>
      <c r="O5907" t="b">
        <v>0</v>
      </c>
    </row>
    <row r="5908" spans="1:15">
      <c r="A5908" t="s">
        <v>19309</v>
      </c>
      <c r="B5908" s="8">
        <v>43082</v>
      </c>
      <c r="C5908" s="8">
        <v>43077.108506944445</v>
      </c>
      <c r="D5908" t="s">
        <v>19310</v>
      </c>
      <c r="E5908" t="s">
        <v>19311</v>
      </c>
      <c r="F5908">
        <v>2</v>
      </c>
      <c r="G5908" t="e">
        <f>VLOOKUP(#REF!,#REF!,2,FALSE)</f>
        <v>#REF!</v>
      </c>
      <c r="H5908" t="s">
        <v>19312</v>
      </c>
      <c r="I5908">
        <v>13832</v>
      </c>
      <c r="J5908">
        <v>78</v>
      </c>
      <c r="K5908">
        <v>8</v>
      </c>
      <c r="L5908">
        <v>2</v>
      </c>
      <c r="M5908" t="b">
        <v>0</v>
      </c>
      <c r="N5908" t="b">
        <v>0</v>
      </c>
      <c r="O5908" t="b">
        <v>0</v>
      </c>
    </row>
    <row r="5909" spans="1:15">
      <c r="A5909" t="s">
        <v>19313</v>
      </c>
      <c r="B5909" s="8">
        <v>43104</v>
      </c>
      <c r="C5909" s="8">
        <v>41421.710289351853</v>
      </c>
      <c r="D5909" t="s">
        <v>19314</v>
      </c>
      <c r="E5909" t="s">
        <v>19315</v>
      </c>
      <c r="F5909">
        <v>27</v>
      </c>
      <c r="G5909" t="e">
        <f>VLOOKUP(#REF!,#REF!,2,FALSE)</f>
        <v>#REF!</v>
      </c>
      <c r="H5909" t="s">
        <v>100</v>
      </c>
      <c r="I5909">
        <v>13701</v>
      </c>
      <c r="J5909">
        <v>42</v>
      </c>
      <c r="K5909">
        <v>1</v>
      </c>
      <c r="L5909">
        <v>8</v>
      </c>
      <c r="M5909" t="b">
        <v>0</v>
      </c>
      <c r="N5909" t="b">
        <v>0</v>
      </c>
      <c r="O5909" t="b">
        <v>0</v>
      </c>
    </row>
    <row r="5910" spans="1:15">
      <c r="A5910" t="s">
        <v>19316</v>
      </c>
      <c r="B5910" s="8">
        <v>43057</v>
      </c>
      <c r="C5910" s="8">
        <v>43054.229178240741</v>
      </c>
      <c r="D5910" t="s">
        <v>19317</v>
      </c>
      <c r="E5910" t="s">
        <v>19318</v>
      </c>
      <c r="F5910">
        <v>23</v>
      </c>
      <c r="G5910" t="e">
        <f>VLOOKUP(#REF!,#REF!,2,FALSE)</f>
        <v>#REF!</v>
      </c>
      <c r="H5910" t="s">
        <v>19319</v>
      </c>
      <c r="I5910">
        <v>13676</v>
      </c>
      <c r="J5910">
        <v>1172</v>
      </c>
      <c r="K5910">
        <v>18</v>
      </c>
      <c r="L5910">
        <v>169</v>
      </c>
      <c r="M5910" t="b">
        <v>0</v>
      </c>
      <c r="N5910" t="b">
        <v>0</v>
      </c>
      <c r="O5910" t="b">
        <v>0</v>
      </c>
    </row>
    <row r="5911" spans="1:15">
      <c r="A5911" t="s">
        <v>19320</v>
      </c>
      <c r="B5911" s="8">
        <v>43240</v>
      </c>
      <c r="C5911" s="8">
        <v>43232.532326388886</v>
      </c>
      <c r="D5911" t="s">
        <v>19321</v>
      </c>
      <c r="E5911" t="s">
        <v>17611</v>
      </c>
      <c r="F5911">
        <v>24</v>
      </c>
      <c r="G5911" t="e">
        <f>VLOOKUP(#REF!,#REF!,2,FALSE)</f>
        <v>#REF!</v>
      </c>
      <c r="H5911" t="s">
        <v>19322</v>
      </c>
      <c r="I5911">
        <v>2144958</v>
      </c>
      <c r="J5911">
        <v>29805</v>
      </c>
      <c r="K5911">
        <v>915</v>
      </c>
      <c r="L5911">
        <v>0</v>
      </c>
      <c r="M5911" t="b">
        <v>1</v>
      </c>
      <c r="N5911" t="b">
        <v>0</v>
      </c>
      <c r="O5911" t="b">
        <v>0</v>
      </c>
    </row>
    <row r="5912" spans="1:15">
      <c r="A5912" t="s">
        <v>19323</v>
      </c>
      <c r="B5912" s="8">
        <v>43236</v>
      </c>
      <c r="C5912" s="8">
        <v>43232.920960648145</v>
      </c>
      <c r="D5912" t="s">
        <v>19324</v>
      </c>
      <c r="E5912" t="s">
        <v>973</v>
      </c>
      <c r="F5912">
        <v>24</v>
      </c>
      <c r="G5912" t="e">
        <f>VLOOKUP(#REF!,#REF!,2,FALSE)</f>
        <v>#REF!</v>
      </c>
      <c r="H5912" t="s">
        <v>19325</v>
      </c>
      <c r="I5912">
        <v>1418921</v>
      </c>
      <c r="J5912">
        <v>17436</v>
      </c>
      <c r="K5912">
        <v>2138</v>
      </c>
      <c r="L5912">
        <v>1377</v>
      </c>
      <c r="M5912" t="b">
        <v>0</v>
      </c>
      <c r="N5912" t="b">
        <v>0</v>
      </c>
      <c r="O5912" t="b">
        <v>0</v>
      </c>
    </row>
    <row r="5913" spans="1:15">
      <c r="A5913" t="s">
        <v>19326</v>
      </c>
      <c r="B5913" s="8">
        <v>43060</v>
      </c>
      <c r="C5913" s="8">
        <v>43055.29347222222</v>
      </c>
      <c r="D5913" t="s">
        <v>19327</v>
      </c>
      <c r="E5913" t="s">
        <v>19328</v>
      </c>
      <c r="F5913">
        <v>2</v>
      </c>
      <c r="G5913" t="e">
        <f>VLOOKUP(#REF!,#REF!,2,FALSE)</f>
        <v>#REF!</v>
      </c>
      <c r="H5913" t="s">
        <v>19329</v>
      </c>
      <c r="I5913">
        <v>13659</v>
      </c>
      <c r="J5913">
        <v>7</v>
      </c>
      <c r="K5913">
        <v>2</v>
      </c>
      <c r="L5913">
        <v>5</v>
      </c>
      <c r="M5913" t="b">
        <v>0</v>
      </c>
      <c r="N5913" t="b">
        <v>0</v>
      </c>
      <c r="O5913" t="b">
        <v>0</v>
      </c>
    </row>
    <row r="5914" spans="1:15">
      <c r="A5914" t="s">
        <v>19330</v>
      </c>
      <c r="B5914" s="8">
        <v>43258</v>
      </c>
      <c r="C5914" s="8">
        <v>43233.094166666669</v>
      </c>
      <c r="D5914" t="s">
        <v>19331</v>
      </c>
      <c r="E5914" t="s">
        <v>19332</v>
      </c>
      <c r="F5914">
        <v>24</v>
      </c>
      <c r="G5914" t="e">
        <f>VLOOKUP(#REF!,#REF!,2,FALSE)</f>
        <v>#REF!</v>
      </c>
      <c r="H5914" t="s">
        <v>19333</v>
      </c>
      <c r="I5914">
        <v>3793527</v>
      </c>
      <c r="J5914">
        <v>53572</v>
      </c>
      <c r="K5914">
        <v>544</v>
      </c>
      <c r="L5914">
        <v>2170</v>
      </c>
      <c r="M5914" t="b">
        <v>0</v>
      </c>
      <c r="N5914" t="b">
        <v>0</v>
      </c>
      <c r="O5914" t="b">
        <v>0</v>
      </c>
    </row>
    <row r="5915" spans="1:15">
      <c r="A5915" t="s">
        <v>19334</v>
      </c>
      <c r="B5915" s="8">
        <v>43109</v>
      </c>
      <c r="C5915" s="8">
        <v>43103.031574074077</v>
      </c>
      <c r="D5915" t="s">
        <v>19335</v>
      </c>
      <c r="E5915" t="s">
        <v>10929</v>
      </c>
      <c r="F5915">
        <v>25</v>
      </c>
      <c r="G5915" t="e">
        <f>VLOOKUP(#REF!,#REF!,2,FALSE)</f>
        <v>#REF!</v>
      </c>
      <c r="H5915" t="s">
        <v>19336</v>
      </c>
      <c r="I5915">
        <v>13532</v>
      </c>
      <c r="J5915">
        <v>64</v>
      </c>
      <c r="K5915">
        <v>9</v>
      </c>
      <c r="L5915">
        <v>0</v>
      </c>
      <c r="M5915" t="b">
        <v>1</v>
      </c>
      <c r="N5915" t="b">
        <v>0</v>
      </c>
      <c r="O5915" t="b">
        <v>0</v>
      </c>
    </row>
    <row r="5916" spans="1:15">
      <c r="A5916" t="s">
        <v>19337</v>
      </c>
      <c r="B5916" s="8">
        <v>43237</v>
      </c>
      <c r="C5916" s="8">
        <v>43233.250011574077</v>
      </c>
      <c r="D5916" t="s">
        <v>19338</v>
      </c>
      <c r="E5916" t="s">
        <v>987</v>
      </c>
      <c r="F5916">
        <v>24</v>
      </c>
      <c r="G5916" t="e">
        <f>VLOOKUP(#REF!,#REF!,2,FALSE)</f>
        <v>#REF!</v>
      </c>
      <c r="H5916" t="s">
        <v>19339</v>
      </c>
      <c r="I5916">
        <v>2375055</v>
      </c>
      <c r="J5916">
        <v>29334</v>
      </c>
      <c r="K5916">
        <v>3012</v>
      </c>
      <c r="L5916">
        <v>4080</v>
      </c>
      <c r="M5916" t="b">
        <v>0</v>
      </c>
      <c r="N5916" t="b">
        <v>0</v>
      </c>
      <c r="O5916" t="b">
        <v>0</v>
      </c>
    </row>
    <row r="5917" spans="1:15">
      <c r="A5917" t="s">
        <v>19340</v>
      </c>
      <c r="B5917" s="8">
        <v>43242</v>
      </c>
      <c r="C5917" s="8">
        <v>43233.250011574077</v>
      </c>
      <c r="D5917" t="s">
        <v>19341</v>
      </c>
      <c r="E5917" t="s">
        <v>934</v>
      </c>
      <c r="F5917">
        <v>24</v>
      </c>
      <c r="G5917" t="e">
        <f>VLOOKUP(#REF!,#REF!,2,FALSE)</f>
        <v>#REF!</v>
      </c>
      <c r="H5917" t="s">
        <v>19342</v>
      </c>
      <c r="I5917">
        <v>218721</v>
      </c>
      <c r="J5917">
        <v>7893</v>
      </c>
      <c r="K5917">
        <v>670</v>
      </c>
      <c r="L5917">
        <v>775</v>
      </c>
      <c r="M5917" t="b">
        <v>0</v>
      </c>
      <c r="N5917" t="b">
        <v>0</v>
      </c>
      <c r="O5917" t="b">
        <v>0</v>
      </c>
    </row>
    <row r="5918" spans="1:15">
      <c r="A5918" t="s">
        <v>19343</v>
      </c>
      <c r="B5918" s="8">
        <v>43260</v>
      </c>
      <c r="C5918" s="8">
        <v>43233.250474537039</v>
      </c>
      <c r="D5918" t="s">
        <v>19344</v>
      </c>
      <c r="E5918" t="s">
        <v>2417</v>
      </c>
      <c r="F5918">
        <v>10</v>
      </c>
      <c r="G5918" t="e">
        <f>VLOOKUP(#REF!,#REF!,2,FALSE)</f>
        <v>#REF!</v>
      </c>
      <c r="H5918" t="s">
        <v>19345</v>
      </c>
      <c r="I5918">
        <v>2421584</v>
      </c>
      <c r="J5918">
        <v>49501</v>
      </c>
      <c r="K5918">
        <v>1163</v>
      </c>
      <c r="L5918">
        <v>2507</v>
      </c>
      <c r="M5918" t="b">
        <v>0</v>
      </c>
      <c r="N5918" t="b">
        <v>0</v>
      </c>
      <c r="O5918" t="b">
        <v>0</v>
      </c>
    </row>
    <row r="5919" spans="1:15">
      <c r="A5919" t="s">
        <v>19346</v>
      </c>
      <c r="B5919" s="8">
        <v>43121</v>
      </c>
      <c r="C5919" s="8">
        <v>43115.555497685185</v>
      </c>
      <c r="D5919" t="s">
        <v>19347</v>
      </c>
      <c r="E5919" t="s">
        <v>19348</v>
      </c>
      <c r="F5919">
        <v>2</v>
      </c>
      <c r="G5919" t="e">
        <f>VLOOKUP(#REF!,#REF!,2,FALSE)</f>
        <v>#REF!</v>
      </c>
      <c r="H5919" t="s">
        <v>19349</v>
      </c>
      <c r="I5919">
        <v>13458</v>
      </c>
      <c r="J5919">
        <v>38</v>
      </c>
      <c r="K5919">
        <v>14</v>
      </c>
      <c r="L5919">
        <v>0</v>
      </c>
      <c r="M5919" t="b">
        <v>1</v>
      </c>
      <c r="N5919" t="b">
        <v>0</v>
      </c>
      <c r="O5919" t="b">
        <v>0</v>
      </c>
    </row>
    <row r="5920" spans="1:15">
      <c r="A5920" t="s">
        <v>19350</v>
      </c>
      <c r="B5920" s="8">
        <v>43135</v>
      </c>
      <c r="C5920" s="8">
        <v>43130.281215277777</v>
      </c>
      <c r="D5920" t="s">
        <v>19351</v>
      </c>
      <c r="E5920" t="s">
        <v>12029</v>
      </c>
      <c r="F5920">
        <v>25</v>
      </c>
      <c r="G5920" t="e">
        <f>VLOOKUP(#REF!,#REF!,2,FALSE)</f>
        <v>#REF!</v>
      </c>
      <c r="H5920" t="s">
        <v>19352</v>
      </c>
      <c r="I5920">
        <v>13189</v>
      </c>
      <c r="J5920">
        <v>103</v>
      </c>
      <c r="K5920">
        <v>61</v>
      </c>
      <c r="L5920">
        <v>50</v>
      </c>
      <c r="M5920" t="b">
        <v>0</v>
      </c>
      <c r="N5920" t="b">
        <v>0</v>
      </c>
      <c r="O5920" t="b">
        <v>0</v>
      </c>
    </row>
    <row r="5921" spans="1:15">
      <c r="A5921" t="s">
        <v>19353</v>
      </c>
      <c r="B5921" s="8">
        <v>43235</v>
      </c>
      <c r="C5921" s="8">
        <v>43233.395775462966</v>
      </c>
      <c r="D5921" t="s">
        <v>19354</v>
      </c>
      <c r="E5921" t="s">
        <v>19355</v>
      </c>
      <c r="F5921">
        <v>24</v>
      </c>
      <c r="G5921" t="e">
        <f>VLOOKUP(#REF!,#REF!,2,FALSE)</f>
        <v>#REF!</v>
      </c>
      <c r="H5921" t="s">
        <v>19356</v>
      </c>
      <c r="I5921">
        <v>2061448</v>
      </c>
      <c r="J5921">
        <v>5290</v>
      </c>
      <c r="K5921">
        <v>1861</v>
      </c>
      <c r="L5921">
        <v>546</v>
      </c>
      <c r="M5921" t="b">
        <v>0</v>
      </c>
      <c r="N5921" t="b">
        <v>0</v>
      </c>
      <c r="O5921" t="b">
        <v>0</v>
      </c>
    </row>
    <row r="5922" spans="1:15">
      <c r="A5922" t="s">
        <v>19357</v>
      </c>
      <c r="B5922" s="8">
        <v>43245</v>
      </c>
      <c r="C5922" s="8">
        <v>43233.395798611113</v>
      </c>
      <c r="D5922" t="s">
        <v>19358</v>
      </c>
      <c r="E5922" t="s">
        <v>19359</v>
      </c>
      <c r="F5922">
        <v>24</v>
      </c>
      <c r="G5922" t="e">
        <f>VLOOKUP(#REF!,#REF!,2,FALSE)</f>
        <v>#REF!</v>
      </c>
      <c r="H5922" t="s">
        <v>19360</v>
      </c>
      <c r="I5922">
        <v>6518936</v>
      </c>
      <c r="J5922">
        <v>7321</v>
      </c>
      <c r="K5922">
        <v>2381</v>
      </c>
      <c r="L5922">
        <v>872</v>
      </c>
      <c r="M5922" t="b">
        <v>0</v>
      </c>
      <c r="N5922" t="b">
        <v>0</v>
      </c>
      <c r="O5922" t="b">
        <v>0</v>
      </c>
    </row>
    <row r="5923" spans="1:15">
      <c r="A5923" t="s">
        <v>19361</v>
      </c>
      <c r="B5923" s="8">
        <v>43253</v>
      </c>
      <c r="C5923" s="8">
        <v>43233.404548611114</v>
      </c>
      <c r="D5923" t="s">
        <v>19362</v>
      </c>
      <c r="E5923" t="s">
        <v>17760</v>
      </c>
      <c r="F5923">
        <v>24</v>
      </c>
      <c r="G5923" t="e">
        <f>VLOOKUP(#REF!,#REF!,2,FALSE)</f>
        <v>#REF!</v>
      </c>
      <c r="H5923" t="s">
        <v>19363</v>
      </c>
      <c r="I5923">
        <v>1989746</v>
      </c>
      <c r="J5923">
        <v>30153</v>
      </c>
      <c r="K5923">
        <v>4648</v>
      </c>
      <c r="L5923">
        <v>3633</v>
      </c>
      <c r="M5923" t="b">
        <v>0</v>
      </c>
      <c r="N5923" t="b">
        <v>0</v>
      </c>
      <c r="O5923" t="b">
        <v>0</v>
      </c>
    </row>
    <row r="5924" spans="1:15">
      <c r="A5924" t="s">
        <v>19364</v>
      </c>
      <c r="B5924" s="8">
        <v>43262</v>
      </c>
      <c r="C5924" s="8">
        <v>43233.461064814815</v>
      </c>
      <c r="D5924" t="s">
        <v>19365</v>
      </c>
      <c r="E5924" t="s">
        <v>16016</v>
      </c>
      <c r="F5924">
        <v>24</v>
      </c>
      <c r="G5924" t="e">
        <f>VLOOKUP(#REF!,#REF!,2,FALSE)</f>
        <v>#REF!</v>
      </c>
      <c r="H5924" t="s">
        <v>19366</v>
      </c>
      <c r="I5924">
        <v>10381263</v>
      </c>
      <c r="J5924">
        <v>163325</v>
      </c>
      <c r="K5924">
        <v>20892</v>
      </c>
      <c r="L5924">
        <v>25323</v>
      </c>
      <c r="M5924" t="b">
        <v>0</v>
      </c>
      <c r="N5924" t="b">
        <v>0</v>
      </c>
      <c r="O5924" t="b">
        <v>0</v>
      </c>
    </row>
    <row r="5925" spans="1:15">
      <c r="A5925" t="s">
        <v>19367</v>
      </c>
      <c r="B5925" s="8">
        <v>43249</v>
      </c>
      <c r="C5925" s="8">
        <v>43233.478576388887</v>
      </c>
      <c r="D5925" t="s">
        <v>19368</v>
      </c>
      <c r="E5925" t="s">
        <v>2758</v>
      </c>
      <c r="F5925">
        <v>24</v>
      </c>
      <c r="G5925" t="e">
        <f>VLOOKUP(#REF!,#REF!,2,FALSE)</f>
        <v>#REF!</v>
      </c>
      <c r="H5925" t="s">
        <v>19369</v>
      </c>
      <c r="I5925">
        <v>1315533</v>
      </c>
      <c r="J5925">
        <v>24569</v>
      </c>
      <c r="K5925">
        <v>1627</v>
      </c>
      <c r="L5925">
        <v>4040</v>
      </c>
      <c r="M5925" t="b">
        <v>0</v>
      </c>
      <c r="N5925" t="b">
        <v>0</v>
      </c>
      <c r="O5925" t="b">
        <v>0</v>
      </c>
    </row>
    <row r="5926" spans="1:15">
      <c r="A5926" t="s">
        <v>19370</v>
      </c>
      <c r="B5926" s="8">
        <v>43141</v>
      </c>
      <c r="C5926" s="8">
        <v>43139.333368055559</v>
      </c>
      <c r="D5926" t="s">
        <v>19371</v>
      </c>
      <c r="E5926" t="s">
        <v>3679</v>
      </c>
      <c r="F5926">
        <v>25</v>
      </c>
      <c r="G5926" t="e">
        <f>VLOOKUP(#REF!,#REF!,2,FALSE)</f>
        <v>#REF!</v>
      </c>
      <c r="H5926" t="s">
        <v>19372</v>
      </c>
      <c r="I5926">
        <v>13127</v>
      </c>
      <c r="J5926">
        <v>133</v>
      </c>
      <c r="K5926">
        <v>13</v>
      </c>
      <c r="L5926">
        <v>44</v>
      </c>
      <c r="M5926" t="b">
        <v>0</v>
      </c>
      <c r="N5926" t="b">
        <v>0</v>
      </c>
      <c r="O5926" t="b">
        <v>0</v>
      </c>
    </row>
    <row r="5927" spans="1:15">
      <c r="A5927" t="s">
        <v>19373</v>
      </c>
      <c r="B5927" s="8">
        <v>43237</v>
      </c>
      <c r="C5927" s="8">
        <v>43233.500011574077</v>
      </c>
      <c r="D5927" t="s">
        <v>19374</v>
      </c>
      <c r="E5927" t="s">
        <v>1227</v>
      </c>
      <c r="F5927">
        <v>24</v>
      </c>
      <c r="G5927" t="e">
        <f>VLOOKUP(#REF!,#REF!,2,FALSE)</f>
        <v>#REF!</v>
      </c>
      <c r="H5927" t="s">
        <v>19375</v>
      </c>
      <c r="I5927">
        <v>1071848</v>
      </c>
      <c r="J5927">
        <v>26076</v>
      </c>
      <c r="K5927">
        <v>939</v>
      </c>
      <c r="L5927">
        <v>6192</v>
      </c>
      <c r="M5927" t="b">
        <v>0</v>
      </c>
      <c r="N5927" t="b">
        <v>0</v>
      </c>
      <c r="O5927" t="b">
        <v>0</v>
      </c>
    </row>
    <row r="5928" spans="1:15">
      <c r="A5928" t="s">
        <v>19376</v>
      </c>
      <c r="B5928" s="8">
        <v>43121</v>
      </c>
      <c r="C5928" s="8">
        <v>43119.863680555558</v>
      </c>
      <c r="D5928" t="s">
        <v>19377</v>
      </c>
      <c r="E5928" t="s">
        <v>440</v>
      </c>
      <c r="F5928">
        <v>25</v>
      </c>
      <c r="G5928" t="e">
        <f>VLOOKUP(#REF!,#REF!,2,FALSE)</f>
        <v>#REF!</v>
      </c>
      <c r="H5928" t="s">
        <v>19378</v>
      </c>
      <c r="I5928">
        <v>13044</v>
      </c>
      <c r="J5928">
        <v>68</v>
      </c>
      <c r="K5928">
        <v>22</v>
      </c>
      <c r="L5928">
        <v>220</v>
      </c>
      <c r="M5928" t="b">
        <v>0</v>
      </c>
      <c r="N5928" t="b">
        <v>0</v>
      </c>
      <c r="O5928" t="b">
        <v>0</v>
      </c>
    </row>
    <row r="5929" spans="1:15">
      <c r="A5929" t="s">
        <v>19379</v>
      </c>
      <c r="B5929" s="8">
        <v>43066</v>
      </c>
      <c r="C5929" s="8">
        <v>43059.683391203704</v>
      </c>
      <c r="D5929" t="s">
        <v>19380</v>
      </c>
      <c r="E5929" t="s">
        <v>19381</v>
      </c>
      <c r="F5929">
        <v>17</v>
      </c>
      <c r="G5929" t="e">
        <f>VLOOKUP(#REF!,#REF!,2,FALSE)</f>
        <v>#REF!</v>
      </c>
      <c r="H5929" t="s">
        <v>100</v>
      </c>
      <c r="I5929">
        <v>13016</v>
      </c>
      <c r="J5929">
        <v>18</v>
      </c>
      <c r="K5929">
        <v>8</v>
      </c>
      <c r="L5929">
        <v>52</v>
      </c>
      <c r="M5929" t="b">
        <v>0</v>
      </c>
      <c r="N5929" t="b">
        <v>0</v>
      </c>
      <c r="O5929" t="b">
        <v>0</v>
      </c>
    </row>
    <row r="5930" spans="1:15">
      <c r="A5930" t="s">
        <v>19382</v>
      </c>
      <c r="B5930" s="8">
        <v>43137</v>
      </c>
      <c r="C5930" s="8">
        <v>43131.397523148145</v>
      </c>
      <c r="D5930" t="s">
        <v>19383</v>
      </c>
      <c r="E5930" t="s">
        <v>19384</v>
      </c>
      <c r="F5930">
        <v>22</v>
      </c>
      <c r="G5930" t="e">
        <f>VLOOKUP(#REF!,#REF!,2,FALSE)</f>
        <v>#REF!</v>
      </c>
      <c r="H5930" t="s">
        <v>19385</v>
      </c>
      <c r="I5930">
        <v>12989</v>
      </c>
      <c r="J5930">
        <v>2</v>
      </c>
      <c r="K5930">
        <v>16</v>
      </c>
      <c r="L5930">
        <v>15</v>
      </c>
      <c r="M5930" t="b">
        <v>0</v>
      </c>
      <c r="N5930" t="b">
        <v>0</v>
      </c>
      <c r="O5930" t="b">
        <v>0</v>
      </c>
    </row>
    <row r="5931" spans="1:15">
      <c r="A5931" t="s">
        <v>19386</v>
      </c>
      <c r="B5931" s="8">
        <v>43118</v>
      </c>
      <c r="C5931" s="8">
        <v>43116.333333333336</v>
      </c>
      <c r="D5931" t="s">
        <v>19387</v>
      </c>
      <c r="E5931" t="s">
        <v>2324</v>
      </c>
      <c r="F5931">
        <v>26</v>
      </c>
      <c r="G5931" t="e">
        <f>VLOOKUP(#REF!,#REF!,2,FALSE)</f>
        <v>#REF!</v>
      </c>
      <c r="H5931" t="s">
        <v>19388</v>
      </c>
      <c r="I5931">
        <v>12963</v>
      </c>
      <c r="J5931">
        <v>367</v>
      </c>
      <c r="K5931">
        <v>4</v>
      </c>
      <c r="L5931">
        <v>62</v>
      </c>
      <c r="M5931" t="b">
        <v>0</v>
      </c>
      <c r="N5931" t="b">
        <v>0</v>
      </c>
      <c r="O5931" t="b">
        <v>0</v>
      </c>
    </row>
    <row r="5932" spans="1:15">
      <c r="A5932" t="s">
        <v>19389</v>
      </c>
      <c r="B5932" s="8">
        <v>43241</v>
      </c>
      <c r="C5932" s="8">
        <v>43233.807650462964</v>
      </c>
      <c r="D5932" t="s">
        <v>19390</v>
      </c>
      <c r="E5932" t="s">
        <v>15557</v>
      </c>
      <c r="F5932">
        <v>24</v>
      </c>
      <c r="G5932" t="e">
        <f>VLOOKUP(#REF!,#REF!,2,FALSE)</f>
        <v>#REF!</v>
      </c>
      <c r="H5932" t="s">
        <v>15558</v>
      </c>
      <c r="I5932">
        <v>1273975</v>
      </c>
      <c r="J5932">
        <v>16954</v>
      </c>
      <c r="K5932">
        <v>2329</v>
      </c>
      <c r="L5932">
        <v>2538</v>
      </c>
      <c r="M5932" t="b">
        <v>0</v>
      </c>
      <c r="N5932" t="b">
        <v>0</v>
      </c>
      <c r="O5932" t="b">
        <v>0</v>
      </c>
    </row>
    <row r="5933" spans="1:15">
      <c r="A5933" t="s">
        <v>19391</v>
      </c>
      <c r="B5933" s="8">
        <v>43117</v>
      </c>
      <c r="C5933" s="8">
        <v>43111.289247685185</v>
      </c>
      <c r="D5933" t="s">
        <v>19392</v>
      </c>
      <c r="E5933" t="s">
        <v>4265</v>
      </c>
      <c r="F5933">
        <v>25</v>
      </c>
      <c r="G5933" t="e">
        <f>VLOOKUP(#REF!,#REF!,2,FALSE)</f>
        <v>#REF!</v>
      </c>
      <c r="H5933" t="s">
        <v>19393</v>
      </c>
      <c r="I5933">
        <v>12847</v>
      </c>
      <c r="J5933">
        <v>120</v>
      </c>
      <c r="K5933">
        <v>13</v>
      </c>
      <c r="L5933">
        <v>135</v>
      </c>
      <c r="M5933" t="b">
        <v>0</v>
      </c>
      <c r="N5933" t="b">
        <v>0</v>
      </c>
      <c r="O5933" t="b">
        <v>0</v>
      </c>
    </row>
    <row r="5934" spans="1:15">
      <c r="A5934" t="s">
        <v>19394</v>
      </c>
      <c r="B5934" s="8">
        <v>43236</v>
      </c>
      <c r="C5934" s="8">
        <v>43234.25</v>
      </c>
      <c r="D5934" t="s">
        <v>19395</v>
      </c>
      <c r="E5934" t="s">
        <v>790</v>
      </c>
      <c r="F5934">
        <v>24</v>
      </c>
      <c r="G5934" t="e">
        <f>VLOOKUP(#REF!,#REF!,2,FALSE)</f>
        <v>#REF!</v>
      </c>
      <c r="H5934" t="s">
        <v>19396</v>
      </c>
      <c r="I5934">
        <v>1195009</v>
      </c>
      <c r="J5934">
        <v>27935</v>
      </c>
      <c r="K5934">
        <v>446</v>
      </c>
      <c r="L5934">
        <v>965</v>
      </c>
      <c r="M5934" t="b">
        <v>0</v>
      </c>
      <c r="N5934" t="b">
        <v>0</v>
      </c>
      <c r="O5934" t="b">
        <v>0</v>
      </c>
    </row>
    <row r="5935" spans="1:15">
      <c r="A5935" t="s">
        <v>19397</v>
      </c>
      <c r="B5935" s="8">
        <v>43053</v>
      </c>
      <c r="C5935" s="8">
        <v>43021.055590277778</v>
      </c>
      <c r="D5935" t="s">
        <v>19398</v>
      </c>
      <c r="E5935" t="s">
        <v>19399</v>
      </c>
      <c r="F5935">
        <v>1</v>
      </c>
      <c r="G5935" t="e">
        <f>VLOOKUP(#REF!,#REF!,2,FALSE)</f>
        <v>#REF!</v>
      </c>
      <c r="H5935" t="s">
        <v>19400</v>
      </c>
      <c r="I5935">
        <v>12609</v>
      </c>
      <c r="J5935">
        <v>40</v>
      </c>
      <c r="K5935">
        <v>79</v>
      </c>
      <c r="L5935">
        <v>17</v>
      </c>
      <c r="M5935" t="b">
        <v>0</v>
      </c>
      <c r="N5935" t="b">
        <v>0</v>
      </c>
      <c r="O5935" t="b">
        <v>0</v>
      </c>
    </row>
    <row r="5936" spans="1:15">
      <c r="A5936" t="s">
        <v>19401</v>
      </c>
      <c r="B5936" s="8">
        <v>43262</v>
      </c>
      <c r="C5936" s="8">
        <v>43234.291701388887</v>
      </c>
      <c r="D5936" t="s">
        <v>19402</v>
      </c>
      <c r="E5936" t="s">
        <v>3502</v>
      </c>
      <c r="F5936">
        <v>24</v>
      </c>
      <c r="G5936" t="e">
        <f>VLOOKUP(#REF!,#REF!,2,FALSE)</f>
        <v>#REF!</v>
      </c>
      <c r="H5936" t="s">
        <v>19403</v>
      </c>
      <c r="I5936">
        <v>4654027</v>
      </c>
      <c r="J5936">
        <v>116674</v>
      </c>
      <c r="K5936">
        <v>5707</v>
      </c>
      <c r="L5936">
        <v>14279</v>
      </c>
      <c r="M5936" t="b">
        <v>0</v>
      </c>
      <c r="N5936" t="b">
        <v>0</v>
      </c>
      <c r="O5936" t="b">
        <v>0</v>
      </c>
    </row>
    <row r="5937" spans="1:15">
      <c r="A5937" t="s">
        <v>19404</v>
      </c>
      <c r="B5937" s="8">
        <v>43087</v>
      </c>
      <c r="C5937" s="8">
        <v>43082.809687499997</v>
      </c>
      <c r="D5937" t="s">
        <v>19405</v>
      </c>
      <c r="E5937" t="s">
        <v>13680</v>
      </c>
      <c r="F5937">
        <v>17</v>
      </c>
      <c r="G5937" t="e">
        <f>VLOOKUP(#REF!,#REF!,2,FALSE)</f>
        <v>#REF!</v>
      </c>
      <c r="H5937" t="s">
        <v>19406</v>
      </c>
      <c r="I5937">
        <v>12591</v>
      </c>
      <c r="J5937">
        <v>57</v>
      </c>
      <c r="K5937">
        <v>4</v>
      </c>
      <c r="L5937">
        <v>8</v>
      </c>
      <c r="M5937" t="b">
        <v>0</v>
      </c>
      <c r="N5937" t="b">
        <v>0</v>
      </c>
      <c r="O5937" t="b">
        <v>0</v>
      </c>
    </row>
    <row r="5938" spans="1:15">
      <c r="A5938" t="s">
        <v>19407</v>
      </c>
      <c r="B5938" s="8">
        <v>43262</v>
      </c>
      <c r="C5938" s="8">
        <v>43234.374849537038</v>
      </c>
      <c r="D5938" t="s">
        <v>19408</v>
      </c>
      <c r="E5938" t="s">
        <v>19409</v>
      </c>
      <c r="F5938">
        <v>10</v>
      </c>
      <c r="G5938" t="e">
        <f>VLOOKUP(#REF!,#REF!,2,FALSE)</f>
        <v>#REF!</v>
      </c>
      <c r="H5938" t="s">
        <v>19410</v>
      </c>
      <c r="I5938">
        <v>21957640</v>
      </c>
      <c r="J5938">
        <v>140214</v>
      </c>
      <c r="K5938">
        <v>10716</v>
      </c>
      <c r="L5938">
        <v>15418</v>
      </c>
      <c r="M5938" t="b">
        <v>0</v>
      </c>
      <c r="N5938" t="b">
        <v>0</v>
      </c>
      <c r="O5938" t="b">
        <v>0</v>
      </c>
    </row>
    <row r="5939" spans="1:15">
      <c r="A5939" t="s">
        <v>19411</v>
      </c>
      <c r="B5939" s="8">
        <v>43236</v>
      </c>
      <c r="C5939" s="8">
        <v>43234.375335648147</v>
      </c>
      <c r="D5939" t="s">
        <v>19412</v>
      </c>
      <c r="E5939" t="s">
        <v>2458</v>
      </c>
      <c r="F5939">
        <v>24</v>
      </c>
      <c r="G5939" t="e">
        <f>VLOOKUP(#REF!,#REF!,2,FALSE)</f>
        <v>#REF!</v>
      </c>
      <c r="H5939" t="s">
        <v>19413</v>
      </c>
      <c r="I5939">
        <v>810896</v>
      </c>
      <c r="J5939">
        <v>32016</v>
      </c>
      <c r="K5939">
        <v>324</v>
      </c>
      <c r="L5939">
        <v>2504</v>
      </c>
      <c r="M5939" t="b">
        <v>0</v>
      </c>
      <c r="N5939" t="b">
        <v>0</v>
      </c>
      <c r="O5939" t="b">
        <v>0</v>
      </c>
    </row>
    <row r="5940" spans="1:15">
      <c r="A5940" t="s">
        <v>19414</v>
      </c>
      <c r="B5940" s="8">
        <v>43262</v>
      </c>
      <c r="C5940" s="8">
        <v>43234.499988425923</v>
      </c>
      <c r="D5940" t="s">
        <v>19415</v>
      </c>
      <c r="E5940" t="s">
        <v>3643</v>
      </c>
      <c r="F5940">
        <v>24</v>
      </c>
      <c r="G5940" t="e">
        <f>VLOOKUP(#REF!,#REF!,2,FALSE)</f>
        <v>#REF!</v>
      </c>
      <c r="H5940" t="s">
        <v>19416</v>
      </c>
      <c r="I5940">
        <v>5249452</v>
      </c>
      <c r="J5940">
        <v>35844</v>
      </c>
      <c r="K5940">
        <v>3229</v>
      </c>
      <c r="L5940">
        <v>7219</v>
      </c>
      <c r="M5940" t="b">
        <v>0</v>
      </c>
      <c r="N5940" t="b">
        <v>0</v>
      </c>
      <c r="O5940" t="b">
        <v>0</v>
      </c>
    </row>
    <row r="5941" spans="1:15">
      <c r="A5941" t="s">
        <v>19417</v>
      </c>
      <c r="B5941" s="8">
        <v>43071</v>
      </c>
      <c r="C5941" s="8">
        <v>42815.700844907406</v>
      </c>
      <c r="D5941" t="s">
        <v>19418</v>
      </c>
      <c r="E5941" t="s">
        <v>19419</v>
      </c>
      <c r="F5941">
        <v>1</v>
      </c>
      <c r="G5941" t="e">
        <f>VLOOKUP(#REF!,#REF!,2,FALSE)</f>
        <v>#REF!</v>
      </c>
      <c r="H5941" t="s">
        <v>19420</v>
      </c>
      <c r="I5941">
        <v>12515</v>
      </c>
      <c r="J5941">
        <v>30</v>
      </c>
      <c r="K5941">
        <v>7</v>
      </c>
      <c r="L5941">
        <v>4</v>
      </c>
      <c r="M5941" t="b">
        <v>0</v>
      </c>
      <c r="N5941" t="b">
        <v>0</v>
      </c>
      <c r="O5941" t="b">
        <v>0</v>
      </c>
    </row>
    <row r="5942" spans="1:15">
      <c r="A5942" t="s">
        <v>19421</v>
      </c>
      <c r="B5942" s="8">
        <v>43106</v>
      </c>
      <c r="C5942" s="8">
        <v>43103.574999999997</v>
      </c>
      <c r="D5942" t="s">
        <v>19422</v>
      </c>
      <c r="E5942" t="s">
        <v>16203</v>
      </c>
      <c r="F5942">
        <v>1</v>
      </c>
      <c r="G5942" t="e">
        <f>VLOOKUP(#REF!,#REF!,2,FALSE)</f>
        <v>#REF!</v>
      </c>
      <c r="H5942" t="s">
        <v>19423</v>
      </c>
      <c r="I5942">
        <v>12507</v>
      </c>
      <c r="J5942">
        <v>227</v>
      </c>
      <c r="K5942">
        <v>5</v>
      </c>
      <c r="L5942">
        <v>26</v>
      </c>
      <c r="M5942" t="b">
        <v>0</v>
      </c>
      <c r="N5942" t="b">
        <v>0</v>
      </c>
      <c r="O5942" t="b">
        <v>0</v>
      </c>
    </row>
    <row r="5943" spans="1:15">
      <c r="A5943" t="s">
        <v>19424</v>
      </c>
      <c r="B5943" s="8">
        <v>43055</v>
      </c>
      <c r="C5943" s="8">
        <v>43053.885300925926</v>
      </c>
      <c r="D5943" t="s">
        <v>19425</v>
      </c>
      <c r="E5943" t="s">
        <v>16135</v>
      </c>
      <c r="F5943">
        <v>17</v>
      </c>
      <c r="G5943" t="e">
        <f>VLOOKUP(#REF!,#REF!,2,FALSE)</f>
        <v>#REF!</v>
      </c>
      <c r="H5943" t="s">
        <v>17131</v>
      </c>
      <c r="I5943">
        <v>12494</v>
      </c>
      <c r="J5943">
        <v>252</v>
      </c>
      <c r="K5943">
        <v>3</v>
      </c>
      <c r="L5943">
        <v>91</v>
      </c>
      <c r="M5943" t="b">
        <v>0</v>
      </c>
      <c r="N5943" t="b">
        <v>0</v>
      </c>
      <c r="O5943" t="b">
        <v>0</v>
      </c>
    </row>
    <row r="5944" spans="1:15">
      <c r="A5944" t="s">
        <v>19426</v>
      </c>
      <c r="B5944" s="8">
        <v>43080</v>
      </c>
      <c r="C5944" s="8">
        <v>43077.423530092594</v>
      </c>
      <c r="D5944" t="s">
        <v>19427</v>
      </c>
      <c r="E5944" t="s">
        <v>19428</v>
      </c>
      <c r="F5944">
        <v>19</v>
      </c>
      <c r="G5944" t="e">
        <f>VLOOKUP(#REF!,#REF!,2,FALSE)</f>
        <v>#REF!</v>
      </c>
      <c r="H5944" t="s">
        <v>19429</v>
      </c>
      <c r="I5944">
        <v>12468</v>
      </c>
      <c r="J5944">
        <v>310</v>
      </c>
      <c r="K5944">
        <v>12</v>
      </c>
      <c r="L5944">
        <v>32</v>
      </c>
      <c r="M5944" t="b">
        <v>0</v>
      </c>
      <c r="N5944" t="b">
        <v>0</v>
      </c>
      <c r="O5944" t="b">
        <v>0</v>
      </c>
    </row>
    <row r="5945" spans="1:15">
      <c r="A5945" t="s">
        <v>19430</v>
      </c>
      <c r="B5945" s="8">
        <v>43089</v>
      </c>
      <c r="C5945" s="8">
        <v>43084.285949074074</v>
      </c>
      <c r="D5945" t="s">
        <v>19431</v>
      </c>
      <c r="E5945" t="s">
        <v>19143</v>
      </c>
      <c r="F5945">
        <v>28</v>
      </c>
      <c r="G5945" t="e">
        <f>VLOOKUP(#REF!,#REF!,2,FALSE)</f>
        <v>#REF!</v>
      </c>
      <c r="H5945" t="s">
        <v>19432</v>
      </c>
      <c r="I5945">
        <v>12461</v>
      </c>
      <c r="J5945">
        <v>1614</v>
      </c>
      <c r="K5945">
        <v>6</v>
      </c>
      <c r="L5945">
        <v>215</v>
      </c>
      <c r="M5945" t="b">
        <v>0</v>
      </c>
      <c r="N5945" t="b">
        <v>0</v>
      </c>
      <c r="O5945" t="b">
        <v>0</v>
      </c>
    </row>
    <row r="5946" spans="1:15">
      <c r="A5946" t="s">
        <v>19433</v>
      </c>
      <c r="B5946" s="8">
        <v>43243</v>
      </c>
      <c r="C5946" s="8">
        <v>43234.759166666663</v>
      </c>
      <c r="D5946" t="s">
        <v>19434</v>
      </c>
      <c r="E5946" t="s">
        <v>15492</v>
      </c>
      <c r="F5946">
        <v>24</v>
      </c>
      <c r="G5946" t="e">
        <f>VLOOKUP(#REF!,#REF!,2,FALSE)</f>
        <v>#REF!</v>
      </c>
      <c r="H5946" t="s">
        <v>19435</v>
      </c>
      <c r="I5946">
        <v>1752464</v>
      </c>
      <c r="J5946">
        <v>59613</v>
      </c>
      <c r="K5946">
        <v>1199</v>
      </c>
      <c r="L5946">
        <v>6964</v>
      </c>
      <c r="M5946" t="b">
        <v>0</v>
      </c>
      <c r="N5946" t="b">
        <v>0</v>
      </c>
      <c r="O5946" t="b">
        <v>0</v>
      </c>
    </row>
    <row r="5947" spans="1:15">
      <c r="A5947" t="s">
        <v>19436</v>
      </c>
      <c r="B5947" s="8">
        <v>43242</v>
      </c>
      <c r="C5947" s="8">
        <v>43234.78297453704</v>
      </c>
      <c r="D5947" t="s">
        <v>19437</v>
      </c>
      <c r="E5947" t="s">
        <v>2586</v>
      </c>
      <c r="F5947">
        <v>24</v>
      </c>
      <c r="G5947" t="e">
        <f>VLOOKUP(#REF!,#REF!,2,FALSE)</f>
        <v>#REF!</v>
      </c>
      <c r="H5947" t="s">
        <v>19438</v>
      </c>
      <c r="I5947">
        <v>881585</v>
      </c>
      <c r="J5947">
        <v>19831</v>
      </c>
      <c r="K5947">
        <v>627</v>
      </c>
      <c r="L5947">
        <v>2396</v>
      </c>
      <c r="M5947" t="b">
        <v>0</v>
      </c>
      <c r="N5947" t="b">
        <v>0</v>
      </c>
      <c r="O5947" t="b">
        <v>0</v>
      </c>
    </row>
    <row r="5948" spans="1:15">
      <c r="A5948" t="s">
        <v>19439</v>
      </c>
      <c r="B5948" s="8">
        <v>43129</v>
      </c>
      <c r="C5948" s="8">
        <v>43124.687511574077</v>
      </c>
      <c r="D5948" t="s">
        <v>19440</v>
      </c>
      <c r="E5948" t="s">
        <v>3679</v>
      </c>
      <c r="F5948">
        <v>25</v>
      </c>
      <c r="G5948" t="e">
        <f>VLOOKUP(#REF!,#REF!,2,FALSE)</f>
        <v>#REF!</v>
      </c>
      <c r="H5948" t="s">
        <v>19441</v>
      </c>
      <c r="I5948">
        <v>12168</v>
      </c>
      <c r="J5948">
        <v>381</v>
      </c>
      <c r="K5948">
        <v>12</v>
      </c>
      <c r="L5948">
        <v>47</v>
      </c>
      <c r="M5948" t="b">
        <v>0</v>
      </c>
      <c r="N5948" t="b">
        <v>0</v>
      </c>
      <c r="O5948" t="b">
        <v>0</v>
      </c>
    </row>
    <row r="5949" spans="1:15">
      <c r="A5949" t="s">
        <v>19442</v>
      </c>
      <c r="B5949" s="8">
        <v>43264</v>
      </c>
      <c r="C5949" s="8">
        <v>43234.920914351853</v>
      </c>
      <c r="D5949" t="s">
        <v>19443</v>
      </c>
      <c r="E5949" t="s">
        <v>19444</v>
      </c>
      <c r="F5949">
        <v>24</v>
      </c>
      <c r="G5949" t="e">
        <f>VLOOKUP(#REF!,#REF!,2,FALSE)</f>
        <v>#REF!</v>
      </c>
      <c r="H5949" t="s">
        <v>19445</v>
      </c>
      <c r="I5949">
        <v>7839668</v>
      </c>
      <c r="J5949">
        <v>352352</v>
      </c>
      <c r="K5949">
        <v>5871</v>
      </c>
      <c r="L5949">
        <v>46624</v>
      </c>
      <c r="M5949" t="b">
        <v>0</v>
      </c>
      <c r="N5949" t="b">
        <v>0</v>
      </c>
      <c r="O5949" t="b">
        <v>0</v>
      </c>
    </row>
    <row r="5950" spans="1:15">
      <c r="A5950" t="s">
        <v>19446</v>
      </c>
      <c r="B5950" s="8">
        <v>43240</v>
      </c>
      <c r="C5950" s="8">
        <v>43235.065972222219</v>
      </c>
      <c r="D5950" t="s">
        <v>19447</v>
      </c>
      <c r="E5950" t="s">
        <v>767</v>
      </c>
      <c r="F5950">
        <v>24</v>
      </c>
      <c r="G5950" t="e">
        <f>VLOOKUP(#REF!,#REF!,2,FALSE)</f>
        <v>#REF!</v>
      </c>
      <c r="H5950" t="s">
        <v>19448</v>
      </c>
      <c r="I5950">
        <v>506930</v>
      </c>
      <c r="J5950">
        <v>8380</v>
      </c>
      <c r="K5950">
        <v>118</v>
      </c>
      <c r="L5950">
        <v>283</v>
      </c>
      <c r="M5950" t="b">
        <v>0</v>
      </c>
      <c r="N5950" t="b">
        <v>0</v>
      </c>
      <c r="O5950" t="b">
        <v>0</v>
      </c>
    </row>
    <row r="5951" spans="1:15">
      <c r="A5951" t="s">
        <v>19449</v>
      </c>
      <c r="B5951" s="8">
        <v>43087</v>
      </c>
      <c r="C5951" s="8">
        <v>43084.608564814815</v>
      </c>
      <c r="D5951" t="s">
        <v>19450</v>
      </c>
      <c r="E5951" t="s">
        <v>2978</v>
      </c>
      <c r="F5951">
        <v>25</v>
      </c>
      <c r="G5951" t="e">
        <f>VLOOKUP(#REF!,#REF!,2,FALSE)</f>
        <v>#REF!</v>
      </c>
      <c r="H5951" t="s">
        <v>19451</v>
      </c>
      <c r="I5951">
        <v>12039</v>
      </c>
      <c r="J5951">
        <v>112</v>
      </c>
      <c r="K5951">
        <v>91</v>
      </c>
      <c r="L5951">
        <v>253</v>
      </c>
      <c r="M5951" t="b">
        <v>0</v>
      </c>
      <c r="N5951" t="b">
        <v>0</v>
      </c>
      <c r="O5951" t="b">
        <v>0</v>
      </c>
    </row>
    <row r="5952" spans="1:15">
      <c r="A5952" t="s">
        <v>19452</v>
      </c>
      <c r="B5952" s="8">
        <v>43258</v>
      </c>
      <c r="C5952" s="8">
        <v>43235.249884259261</v>
      </c>
      <c r="D5952" t="s">
        <v>19453</v>
      </c>
      <c r="E5952" t="s">
        <v>417</v>
      </c>
      <c r="F5952">
        <v>24</v>
      </c>
      <c r="G5952" t="e">
        <f>VLOOKUP(#REF!,#REF!,2,FALSE)</f>
        <v>#REF!</v>
      </c>
      <c r="H5952" t="s">
        <v>19454</v>
      </c>
      <c r="I5952">
        <v>791080</v>
      </c>
      <c r="J5952">
        <v>5694</v>
      </c>
      <c r="K5952">
        <v>423</v>
      </c>
      <c r="L5952">
        <v>726</v>
      </c>
      <c r="M5952" t="b">
        <v>0</v>
      </c>
      <c r="N5952" t="b">
        <v>0</v>
      </c>
      <c r="O5952" t="b">
        <v>0</v>
      </c>
    </row>
    <row r="5953" spans="1:15">
      <c r="A5953" t="s">
        <v>19455</v>
      </c>
      <c r="B5953" s="8">
        <v>43135</v>
      </c>
      <c r="C5953" s="8">
        <v>43129.576249999998</v>
      </c>
      <c r="D5953" t="s">
        <v>19456</v>
      </c>
      <c r="E5953" t="s">
        <v>19123</v>
      </c>
      <c r="F5953">
        <v>27</v>
      </c>
      <c r="G5953" t="e">
        <f>VLOOKUP(#REF!,#REF!,2,FALSE)</f>
        <v>#REF!</v>
      </c>
      <c r="H5953" t="s">
        <v>19457</v>
      </c>
      <c r="I5953">
        <v>12027</v>
      </c>
      <c r="J5953">
        <v>649</v>
      </c>
      <c r="K5953">
        <v>7</v>
      </c>
      <c r="L5953">
        <v>77</v>
      </c>
      <c r="M5953" t="b">
        <v>0</v>
      </c>
      <c r="N5953" t="b">
        <v>0</v>
      </c>
      <c r="O5953" t="b">
        <v>0</v>
      </c>
    </row>
    <row r="5954" spans="1:15">
      <c r="A5954" t="s">
        <v>19458</v>
      </c>
      <c r="B5954" s="8">
        <v>43239</v>
      </c>
      <c r="C5954" s="8">
        <v>43235.312604166669</v>
      </c>
      <c r="D5954" t="s">
        <v>19459</v>
      </c>
      <c r="E5954" t="s">
        <v>557</v>
      </c>
      <c r="F5954">
        <v>24</v>
      </c>
      <c r="G5954" t="e">
        <f>VLOOKUP(#REF!,#REF!,2,FALSE)</f>
        <v>#REF!</v>
      </c>
      <c r="H5954" t="s">
        <v>19460</v>
      </c>
      <c r="I5954">
        <v>1458218</v>
      </c>
      <c r="J5954">
        <v>32234</v>
      </c>
      <c r="K5954">
        <v>733</v>
      </c>
      <c r="L5954">
        <v>891</v>
      </c>
      <c r="M5954" t="b">
        <v>0</v>
      </c>
      <c r="N5954" t="b">
        <v>0</v>
      </c>
      <c r="O5954" t="b">
        <v>0</v>
      </c>
    </row>
    <row r="5955" spans="1:15">
      <c r="A5955" t="s">
        <v>19461</v>
      </c>
      <c r="B5955" s="8">
        <v>43092</v>
      </c>
      <c r="C5955" s="8">
        <v>43091.213252314818</v>
      </c>
      <c r="D5955" t="s">
        <v>19462</v>
      </c>
      <c r="E5955" t="s">
        <v>2314</v>
      </c>
      <c r="F5955">
        <v>17</v>
      </c>
      <c r="G5955" t="e">
        <f>VLOOKUP(#REF!,#REF!,2,FALSE)</f>
        <v>#REF!</v>
      </c>
      <c r="H5955" t="s">
        <v>19463</v>
      </c>
      <c r="I5955">
        <v>11917</v>
      </c>
      <c r="J5955">
        <v>128</v>
      </c>
      <c r="K5955">
        <v>12</v>
      </c>
      <c r="L5955">
        <v>43</v>
      </c>
      <c r="M5955" t="b">
        <v>0</v>
      </c>
      <c r="N5955" t="b">
        <v>0</v>
      </c>
      <c r="O5955" t="b">
        <v>0</v>
      </c>
    </row>
    <row r="5956" spans="1:15">
      <c r="A5956" t="s">
        <v>19464</v>
      </c>
      <c r="B5956" s="8">
        <v>43262</v>
      </c>
      <c r="C5956" s="8">
        <v>43235.375520833331</v>
      </c>
      <c r="D5956" t="s">
        <v>19465</v>
      </c>
      <c r="E5956" t="s">
        <v>5350</v>
      </c>
      <c r="F5956">
        <v>24</v>
      </c>
      <c r="G5956" t="e">
        <f>VLOOKUP(#REF!,#REF!,2,FALSE)</f>
        <v>#REF!</v>
      </c>
      <c r="H5956" t="s">
        <v>19466</v>
      </c>
      <c r="I5956">
        <v>1390895</v>
      </c>
      <c r="J5956">
        <v>65779</v>
      </c>
      <c r="K5956">
        <v>233</v>
      </c>
      <c r="L5956">
        <v>1829</v>
      </c>
      <c r="M5956" t="b">
        <v>0</v>
      </c>
      <c r="N5956" t="b">
        <v>0</v>
      </c>
      <c r="O5956" t="b">
        <v>0</v>
      </c>
    </row>
    <row r="5957" spans="1:15">
      <c r="A5957" t="s">
        <v>19467</v>
      </c>
      <c r="B5957" s="8">
        <v>43245</v>
      </c>
      <c r="C5957" s="8">
        <v>43235.377002314817</v>
      </c>
      <c r="D5957" t="s">
        <v>19468</v>
      </c>
      <c r="E5957" t="s">
        <v>2458</v>
      </c>
      <c r="F5957">
        <v>24</v>
      </c>
      <c r="G5957" t="e">
        <f>VLOOKUP(#REF!,#REF!,2,FALSE)</f>
        <v>#REF!</v>
      </c>
      <c r="H5957" t="s">
        <v>19469</v>
      </c>
      <c r="I5957">
        <v>1725355</v>
      </c>
      <c r="J5957">
        <v>28520</v>
      </c>
      <c r="K5957">
        <v>791</v>
      </c>
      <c r="L5957">
        <v>2572</v>
      </c>
      <c r="M5957" t="b">
        <v>0</v>
      </c>
      <c r="N5957" t="b">
        <v>0</v>
      </c>
      <c r="O5957" t="b">
        <v>0</v>
      </c>
    </row>
    <row r="5958" spans="1:15">
      <c r="A5958" t="s">
        <v>19470</v>
      </c>
      <c r="B5958" s="8">
        <v>43114</v>
      </c>
      <c r="C5958" s="8">
        <v>43109.893784722219</v>
      </c>
      <c r="D5958" t="s">
        <v>19471</v>
      </c>
      <c r="E5958" t="s">
        <v>15014</v>
      </c>
      <c r="F5958">
        <v>25</v>
      </c>
      <c r="G5958" t="e">
        <f>VLOOKUP(#REF!,#REF!,2,FALSE)</f>
        <v>#REF!</v>
      </c>
      <c r="H5958" t="s">
        <v>19472</v>
      </c>
      <c r="I5958">
        <v>11851</v>
      </c>
      <c r="J5958">
        <v>139</v>
      </c>
      <c r="K5958">
        <v>9</v>
      </c>
      <c r="L5958">
        <v>55</v>
      </c>
      <c r="M5958" t="b">
        <v>0</v>
      </c>
      <c r="N5958" t="b">
        <v>0</v>
      </c>
      <c r="O5958" t="b">
        <v>0</v>
      </c>
    </row>
    <row r="5959" spans="1:15">
      <c r="A5959" t="s">
        <v>19473</v>
      </c>
      <c r="B5959" s="8">
        <v>43118</v>
      </c>
      <c r="C5959" s="8">
        <v>41418.218622685185</v>
      </c>
      <c r="D5959" t="s">
        <v>19474</v>
      </c>
      <c r="E5959" t="s">
        <v>19475</v>
      </c>
      <c r="F5959">
        <v>22</v>
      </c>
      <c r="G5959" t="e">
        <f>VLOOKUP(#REF!,#REF!,2,FALSE)</f>
        <v>#REF!</v>
      </c>
      <c r="H5959" t="s">
        <v>100</v>
      </c>
      <c r="I5959">
        <v>11812</v>
      </c>
      <c r="J5959">
        <v>39</v>
      </c>
      <c r="K5959">
        <v>3</v>
      </c>
      <c r="L5959">
        <v>12</v>
      </c>
      <c r="M5959" t="b">
        <v>0</v>
      </c>
      <c r="N5959" t="b">
        <v>0</v>
      </c>
      <c r="O5959" t="b">
        <v>0</v>
      </c>
    </row>
    <row r="5960" spans="1:15">
      <c r="A5960" t="s">
        <v>19476</v>
      </c>
      <c r="B5960" s="8">
        <v>43080</v>
      </c>
      <c r="C5960" s="8">
        <v>43074.199270833335</v>
      </c>
      <c r="D5960" t="s">
        <v>19477</v>
      </c>
      <c r="E5960" t="s">
        <v>19478</v>
      </c>
      <c r="F5960">
        <v>25</v>
      </c>
      <c r="G5960" t="e">
        <f>VLOOKUP(#REF!,#REF!,2,FALSE)</f>
        <v>#REF!</v>
      </c>
      <c r="H5960" t="s">
        <v>18499</v>
      </c>
      <c r="I5960">
        <v>11744</v>
      </c>
      <c r="J5960">
        <v>129</v>
      </c>
      <c r="K5960">
        <v>92</v>
      </c>
      <c r="L5960">
        <v>212</v>
      </c>
      <c r="M5960" t="b">
        <v>0</v>
      </c>
      <c r="N5960" t="b">
        <v>0</v>
      </c>
      <c r="O5960" t="b">
        <v>0</v>
      </c>
    </row>
    <row r="5961" spans="1:15">
      <c r="A5961" t="s">
        <v>19479</v>
      </c>
      <c r="B5961" s="8">
        <v>43140</v>
      </c>
      <c r="C5961" s="8">
        <v>43134.925428240742</v>
      </c>
      <c r="D5961" t="s">
        <v>19480</v>
      </c>
      <c r="E5961" t="s">
        <v>19481</v>
      </c>
      <c r="F5961">
        <v>29</v>
      </c>
      <c r="G5961" t="e">
        <f>VLOOKUP(#REF!,#REF!,2,FALSE)</f>
        <v>#REF!</v>
      </c>
      <c r="H5961" t="s">
        <v>19482</v>
      </c>
      <c r="I5961">
        <v>11736</v>
      </c>
      <c r="J5961">
        <v>114</v>
      </c>
      <c r="K5961">
        <v>34</v>
      </c>
      <c r="L5961">
        <v>30</v>
      </c>
      <c r="M5961" t="b">
        <v>0</v>
      </c>
      <c r="N5961" t="b">
        <v>0</v>
      </c>
      <c r="O5961" t="b">
        <v>0</v>
      </c>
    </row>
    <row r="5962" spans="1:15">
      <c r="A5962" t="s">
        <v>19483</v>
      </c>
      <c r="B5962" s="8">
        <v>43250</v>
      </c>
      <c r="C5962" s="8">
        <v>43235.585034722222</v>
      </c>
      <c r="D5962" t="s">
        <v>19484</v>
      </c>
      <c r="E5962" t="s">
        <v>492</v>
      </c>
      <c r="F5962">
        <v>24</v>
      </c>
      <c r="G5962" t="e">
        <f>VLOOKUP(#REF!,#REF!,2,FALSE)</f>
        <v>#REF!</v>
      </c>
      <c r="H5962" t="s">
        <v>19485</v>
      </c>
      <c r="I5962">
        <v>4444686</v>
      </c>
      <c r="J5962">
        <v>221365</v>
      </c>
      <c r="K5962">
        <v>3505</v>
      </c>
      <c r="L5962">
        <v>13504</v>
      </c>
      <c r="M5962" t="b">
        <v>0</v>
      </c>
      <c r="N5962" t="b">
        <v>0</v>
      </c>
      <c r="O5962" t="b">
        <v>0</v>
      </c>
    </row>
    <row r="5963" spans="1:15">
      <c r="A5963" t="s">
        <v>19486</v>
      </c>
      <c r="B5963" s="8">
        <v>43256</v>
      </c>
      <c r="C5963" s="8">
        <v>43235.585196759261</v>
      </c>
      <c r="D5963" t="s">
        <v>19487</v>
      </c>
      <c r="E5963" t="s">
        <v>5701</v>
      </c>
      <c r="F5963">
        <v>10</v>
      </c>
      <c r="G5963" t="e">
        <f>VLOOKUP(#REF!,#REF!,2,FALSE)</f>
        <v>#REF!</v>
      </c>
      <c r="H5963" t="s">
        <v>19488</v>
      </c>
      <c r="I5963">
        <v>2276613</v>
      </c>
      <c r="J5963">
        <v>117457</v>
      </c>
      <c r="K5963">
        <v>4676</v>
      </c>
      <c r="L5963">
        <v>7314</v>
      </c>
      <c r="M5963" t="b">
        <v>0</v>
      </c>
      <c r="N5963" t="b">
        <v>0</v>
      </c>
      <c r="O5963" t="b">
        <v>0</v>
      </c>
    </row>
    <row r="5964" spans="1:15">
      <c r="A5964" t="s">
        <v>19489</v>
      </c>
      <c r="B5964" s="8">
        <v>43161</v>
      </c>
      <c r="C5964" s="8">
        <v>43154.387141203704</v>
      </c>
      <c r="D5964" t="s">
        <v>19490</v>
      </c>
      <c r="E5964" t="s">
        <v>869</v>
      </c>
      <c r="F5964">
        <v>25</v>
      </c>
      <c r="G5964" t="e">
        <f>VLOOKUP(#REF!,#REF!,2,FALSE)</f>
        <v>#REF!</v>
      </c>
      <c r="H5964" t="s">
        <v>100</v>
      </c>
      <c r="I5964">
        <v>11692</v>
      </c>
      <c r="J5964">
        <v>145</v>
      </c>
      <c r="K5964">
        <v>79</v>
      </c>
      <c r="L5964">
        <v>0</v>
      </c>
      <c r="M5964" t="b">
        <v>1</v>
      </c>
      <c r="N5964" t="b">
        <v>0</v>
      </c>
      <c r="O5964" t="b">
        <v>0</v>
      </c>
    </row>
    <row r="5965" spans="1:15">
      <c r="A5965" t="s">
        <v>19491</v>
      </c>
      <c r="B5965" s="8">
        <v>43122</v>
      </c>
      <c r="C5965" s="8">
        <v>43118.394780092596</v>
      </c>
      <c r="D5965" t="s">
        <v>19492</v>
      </c>
      <c r="E5965" t="s">
        <v>19493</v>
      </c>
      <c r="F5965">
        <v>25</v>
      </c>
      <c r="G5965" t="e">
        <f>VLOOKUP(#REF!,#REF!,2,FALSE)</f>
        <v>#REF!</v>
      </c>
      <c r="H5965" t="s">
        <v>19494</v>
      </c>
      <c r="I5965">
        <v>11685</v>
      </c>
      <c r="J5965">
        <v>109</v>
      </c>
      <c r="K5965">
        <v>13</v>
      </c>
      <c r="L5965">
        <v>22</v>
      </c>
      <c r="M5965" t="b">
        <v>0</v>
      </c>
      <c r="N5965" t="b">
        <v>0</v>
      </c>
      <c r="O5965" t="b">
        <v>0</v>
      </c>
    </row>
    <row r="5966" spans="1:15">
      <c r="A5966" t="s">
        <v>19495</v>
      </c>
      <c r="B5966" s="8">
        <v>43087</v>
      </c>
      <c r="C5966" s="8">
        <v>43082.333344907405</v>
      </c>
      <c r="D5966" t="s">
        <v>19496</v>
      </c>
      <c r="E5966" t="s">
        <v>19497</v>
      </c>
      <c r="F5966">
        <v>28</v>
      </c>
      <c r="G5966" t="e">
        <f>VLOOKUP(#REF!,#REF!,2,FALSE)</f>
        <v>#REF!</v>
      </c>
      <c r="H5966" t="s">
        <v>19498</v>
      </c>
      <c r="I5966">
        <v>11503</v>
      </c>
      <c r="J5966">
        <v>304</v>
      </c>
      <c r="K5966">
        <v>60</v>
      </c>
      <c r="L5966">
        <v>60</v>
      </c>
      <c r="M5966" t="b">
        <v>0</v>
      </c>
      <c r="N5966" t="b">
        <v>0</v>
      </c>
      <c r="O5966" t="b">
        <v>0</v>
      </c>
    </row>
    <row r="5967" spans="1:15">
      <c r="A5967" t="s">
        <v>19499</v>
      </c>
      <c r="B5967" s="8">
        <v>43135</v>
      </c>
      <c r="C5967" s="8">
        <v>43129.537800925929</v>
      </c>
      <c r="D5967" t="s">
        <v>19500</v>
      </c>
      <c r="E5967" t="s">
        <v>19501</v>
      </c>
      <c r="F5967">
        <v>23</v>
      </c>
      <c r="G5967" t="e">
        <f>VLOOKUP(#REF!,#REF!,2,FALSE)</f>
        <v>#REF!</v>
      </c>
      <c r="H5967" t="s">
        <v>19502</v>
      </c>
      <c r="I5967">
        <v>11445</v>
      </c>
      <c r="J5967">
        <v>178</v>
      </c>
      <c r="K5967">
        <v>8</v>
      </c>
      <c r="L5967">
        <v>160</v>
      </c>
      <c r="M5967" t="b">
        <v>0</v>
      </c>
      <c r="N5967" t="b">
        <v>0</v>
      </c>
      <c r="O5967" t="b">
        <v>0</v>
      </c>
    </row>
    <row r="5968" spans="1:15">
      <c r="A5968" t="s">
        <v>19503</v>
      </c>
      <c r="B5968" s="8">
        <v>43087</v>
      </c>
      <c r="C5968" s="8">
        <v>43081.500104166669</v>
      </c>
      <c r="D5968" t="s">
        <v>19504</v>
      </c>
      <c r="E5968" t="s">
        <v>19505</v>
      </c>
      <c r="F5968">
        <v>28</v>
      </c>
      <c r="G5968" t="e">
        <f>VLOOKUP(#REF!,#REF!,2,FALSE)</f>
        <v>#REF!</v>
      </c>
      <c r="H5968" t="s">
        <v>19506</v>
      </c>
      <c r="I5968">
        <v>11439</v>
      </c>
      <c r="J5968">
        <v>63</v>
      </c>
      <c r="K5968">
        <v>11</v>
      </c>
      <c r="L5968">
        <v>10</v>
      </c>
      <c r="M5968" t="b">
        <v>0</v>
      </c>
      <c r="N5968" t="b">
        <v>0</v>
      </c>
      <c r="O5968" t="b">
        <v>0</v>
      </c>
    </row>
    <row r="5969" spans="1:15">
      <c r="A5969" t="s">
        <v>19507</v>
      </c>
      <c r="B5969" s="8">
        <v>43243</v>
      </c>
      <c r="C5969" s="8">
        <v>43236.208356481482</v>
      </c>
      <c r="D5969" t="s">
        <v>19508</v>
      </c>
      <c r="E5969" t="s">
        <v>2632</v>
      </c>
      <c r="F5969">
        <v>10</v>
      </c>
      <c r="G5969" t="e">
        <f>VLOOKUP(#REF!,#REF!,2,FALSE)</f>
        <v>#REF!</v>
      </c>
      <c r="H5969" t="s">
        <v>19509</v>
      </c>
      <c r="I5969">
        <v>6479552</v>
      </c>
      <c r="J5969">
        <v>266382</v>
      </c>
      <c r="K5969">
        <v>5658</v>
      </c>
      <c r="L5969">
        <v>16609</v>
      </c>
      <c r="M5969" t="b">
        <v>0</v>
      </c>
      <c r="N5969" t="b">
        <v>0</v>
      </c>
      <c r="O5969" t="b">
        <v>0</v>
      </c>
    </row>
    <row r="5970" spans="1:15">
      <c r="A5970" t="s">
        <v>19510</v>
      </c>
      <c r="B5970" s="8">
        <v>43138</v>
      </c>
      <c r="C5970" s="8">
        <v>43132.904293981483</v>
      </c>
      <c r="D5970" t="s">
        <v>19511</v>
      </c>
      <c r="E5970" t="s">
        <v>5730</v>
      </c>
      <c r="F5970">
        <v>25</v>
      </c>
      <c r="G5970" t="e">
        <f>VLOOKUP(#REF!,#REF!,2,FALSE)</f>
        <v>#REF!</v>
      </c>
      <c r="H5970" t="s">
        <v>19512</v>
      </c>
      <c r="I5970">
        <v>11312</v>
      </c>
      <c r="J5970">
        <v>54</v>
      </c>
      <c r="K5970">
        <v>12</v>
      </c>
      <c r="L5970">
        <v>53</v>
      </c>
      <c r="M5970" t="b">
        <v>0</v>
      </c>
      <c r="N5970" t="b">
        <v>0</v>
      </c>
      <c r="O5970" t="b">
        <v>0</v>
      </c>
    </row>
    <row r="5971" spans="1:15">
      <c r="A5971" t="s">
        <v>19513</v>
      </c>
      <c r="B5971" s="8">
        <v>43239</v>
      </c>
      <c r="C5971" s="8">
        <v>43236.250034722223</v>
      </c>
      <c r="D5971" t="s">
        <v>19514</v>
      </c>
      <c r="E5971" t="s">
        <v>790</v>
      </c>
      <c r="F5971">
        <v>24</v>
      </c>
      <c r="G5971" t="e">
        <f>VLOOKUP(#REF!,#REF!,2,FALSE)</f>
        <v>#REF!</v>
      </c>
      <c r="H5971" t="s">
        <v>19515</v>
      </c>
      <c r="I5971">
        <v>2188275</v>
      </c>
      <c r="J5971">
        <v>32353</v>
      </c>
      <c r="K5971">
        <v>979</v>
      </c>
      <c r="L5971">
        <v>1811</v>
      </c>
      <c r="M5971" t="b">
        <v>0</v>
      </c>
      <c r="N5971" t="b">
        <v>0</v>
      </c>
      <c r="O5971" t="b">
        <v>0</v>
      </c>
    </row>
    <row r="5972" spans="1:15">
      <c r="A5972" t="s">
        <v>19516</v>
      </c>
      <c r="B5972" s="8">
        <v>43133</v>
      </c>
      <c r="C5972" s="8">
        <v>43131.368877314817</v>
      </c>
      <c r="D5972" t="s">
        <v>19517</v>
      </c>
      <c r="E5972" t="s">
        <v>2498</v>
      </c>
      <c r="F5972">
        <v>25</v>
      </c>
      <c r="G5972" t="e">
        <f>VLOOKUP(#REF!,#REF!,2,FALSE)</f>
        <v>#REF!</v>
      </c>
      <c r="H5972" t="s">
        <v>19518</v>
      </c>
      <c r="I5972">
        <v>11300</v>
      </c>
      <c r="J5972">
        <v>95</v>
      </c>
      <c r="K5972">
        <v>18</v>
      </c>
      <c r="L5972">
        <v>112</v>
      </c>
      <c r="M5972" t="b">
        <v>0</v>
      </c>
      <c r="N5972" t="b">
        <v>0</v>
      </c>
      <c r="O5972" t="b">
        <v>0</v>
      </c>
    </row>
    <row r="5973" spans="1:15">
      <c r="A5973" t="s">
        <v>19519</v>
      </c>
      <c r="B5973" s="8">
        <v>43238</v>
      </c>
      <c r="C5973" s="8">
        <v>43236.333368055559</v>
      </c>
      <c r="D5973" t="s">
        <v>19520</v>
      </c>
      <c r="E5973" t="s">
        <v>1727</v>
      </c>
      <c r="F5973">
        <v>10</v>
      </c>
      <c r="G5973" t="e">
        <f>VLOOKUP(#REF!,#REF!,2,FALSE)</f>
        <v>#REF!</v>
      </c>
      <c r="H5973" t="s">
        <v>1728</v>
      </c>
      <c r="I5973">
        <v>8753550</v>
      </c>
      <c r="J5973">
        <v>1431724</v>
      </c>
      <c r="K5973">
        <v>6335</v>
      </c>
      <c r="L5973">
        <v>125168</v>
      </c>
      <c r="M5973" t="b">
        <v>0</v>
      </c>
      <c r="N5973" t="b">
        <v>0</v>
      </c>
      <c r="O5973" t="b">
        <v>0</v>
      </c>
    </row>
    <row r="5974" spans="1:15">
      <c r="A5974" t="s">
        <v>19521</v>
      </c>
      <c r="B5974" s="8">
        <v>43056</v>
      </c>
      <c r="C5974" s="8">
        <v>43051.518587962964</v>
      </c>
      <c r="D5974" t="s">
        <v>19522</v>
      </c>
      <c r="E5974" t="s">
        <v>4265</v>
      </c>
      <c r="F5974">
        <v>25</v>
      </c>
      <c r="G5974" t="e">
        <f>VLOOKUP(#REF!,#REF!,2,FALSE)</f>
        <v>#REF!</v>
      </c>
      <c r="H5974" t="s">
        <v>19523</v>
      </c>
      <c r="I5974">
        <v>11156</v>
      </c>
      <c r="J5974">
        <v>86</v>
      </c>
      <c r="K5974">
        <v>22</v>
      </c>
      <c r="L5974">
        <v>74</v>
      </c>
      <c r="M5974" t="b">
        <v>0</v>
      </c>
      <c r="N5974" t="b">
        <v>0</v>
      </c>
      <c r="O5974" t="b">
        <v>0</v>
      </c>
    </row>
    <row r="5975" spans="1:15">
      <c r="A5975" t="s">
        <v>19524</v>
      </c>
      <c r="B5975" s="8">
        <v>43246</v>
      </c>
      <c r="C5975" s="8">
        <v>43236.458344907405</v>
      </c>
      <c r="D5975" t="s">
        <v>19525</v>
      </c>
      <c r="E5975" t="s">
        <v>557</v>
      </c>
      <c r="F5975">
        <v>24</v>
      </c>
      <c r="G5975" t="e">
        <f>VLOOKUP(#REF!,#REF!,2,FALSE)</f>
        <v>#REF!</v>
      </c>
      <c r="H5975" t="s">
        <v>19526</v>
      </c>
      <c r="I5975">
        <v>284691</v>
      </c>
      <c r="J5975">
        <v>7842</v>
      </c>
      <c r="K5975">
        <v>159</v>
      </c>
      <c r="L5975">
        <v>474</v>
      </c>
      <c r="M5975" t="b">
        <v>0</v>
      </c>
      <c r="N5975" t="b">
        <v>0</v>
      </c>
      <c r="O5975" t="b">
        <v>0</v>
      </c>
    </row>
    <row r="5976" spans="1:15">
      <c r="A5976" t="s">
        <v>19527</v>
      </c>
      <c r="B5976" s="8">
        <v>43240</v>
      </c>
      <c r="C5976" s="8">
        <v>43236.468587962961</v>
      </c>
      <c r="D5976" t="s">
        <v>19528</v>
      </c>
      <c r="E5976" t="s">
        <v>973</v>
      </c>
      <c r="F5976">
        <v>24</v>
      </c>
      <c r="G5976" t="e">
        <f>VLOOKUP(#REF!,#REF!,2,FALSE)</f>
        <v>#REF!</v>
      </c>
      <c r="H5976" t="s">
        <v>19529</v>
      </c>
      <c r="I5976">
        <v>365819</v>
      </c>
      <c r="J5976">
        <v>5985</v>
      </c>
      <c r="K5976">
        <v>330</v>
      </c>
      <c r="L5976">
        <v>589</v>
      </c>
      <c r="M5976" t="b">
        <v>0</v>
      </c>
      <c r="N5976" t="b">
        <v>0</v>
      </c>
      <c r="O5976" t="b">
        <v>0</v>
      </c>
    </row>
    <row r="5977" spans="1:15">
      <c r="A5977" t="s">
        <v>19530</v>
      </c>
      <c r="B5977" s="8">
        <v>43058</v>
      </c>
      <c r="C5977" s="8">
        <v>43053.305694444447</v>
      </c>
      <c r="D5977" t="s">
        <v>19531</v>
      </c>
      <c r="E5977" t="s">
        <v>19532</v>
      </c>
      <c r="F5977">
        <v>17</v>
      </c>
      <c r="G5977" t="e">
        <f>VLOOKUP(#REF!,#REF!,2,FALSE)</f>
        <v>#REF!</v>
      </c>
      <c r="H5977" t="s">
        <v>19533</v>
      </c>
      <c r="I5977">
        <v>11156</v>
      </c>
      <c r="J5977">
        <v>58</v>
      </c>
      <c r="K5977">
        <v>4</v>
      </c>
      <c r="L5977">
        <v>5</v>
      </c>
      <c r="M5977" t="b">
        <v>0</v>
      </c>
      <c r="N5977" t="b">
        <v>0</v>
      </c>
      <c r="O5977" t="b">
        <v>0</v>
      </c>
    </row>
    <row r="5978" spans="1:15">
      <c r="A5978" t="s">
        <v>19534</v>
      </c>
      <c r="B5978" s="8">
        <v>43105</v>
      </c>
      <c r="C5978" s="8">
        <v>43103.333344907405</v>
      </c>
      <c r="D5978" t="s">
        <v>19535</v>
      </c>
      <c r="E5978" t="s">
        <v>2324</v>
      </c>
      <c r="F5978">
        <v>22</v>
      </c>
      <c r="G5978" t="e">
        <f>VLOOKUP(#REF!,#REF!,2,FALSE)</f>
        <v>#REF!</v>
      </c>
      <c r="H5978" t="s">
        <v>19536</v>
      </c>
      <c r="I5978">
        <v>11133</v>
      </c>
      <c r="J5978">
        <v>366</v>
      </c>
      <c r="K5978">
        <v>25</v>
      </c>
      <c r="L5978">
        <v>50</v>
      </c>
      <c r="M5978" t="b">
        <v>0</v>
      </c>
      <c r="N5978" t="b">
        <v>0</v>
      </c>
      <c r="O5978" t="b">
        <v>0</v>
      </c>
    </row>
    <row r="5979" spans="1:15">
      <c r="A5979" t="s">
        <v>19537</v>
      </c>
      <c r="B5979" s="8">
        <v>43131</v>
      </c>
      <c r="C5979" s="8">
        <v>43126.334803240738</v>
      </c>
      <c r="D5979" t="s">
        <v>19538</v>
      </c>
      <c r="E5979" t="s">
        <v>19539</v>
      </c>
      <c r="F5979">
        <v>28</v>
      </c>
      <c r="G5979" t="e">
        <f>VLOOKUP(#REF!,#REF!,2,FALSE)</f>
        <v>#REF!</v>
      </c>
      <c r="H5979" t="s">
        <v>19540</v>
      </c>
      <c r="I5979">
        <v>10891</v>
      </c>
      <c r="J5979">
        <v>771</v>
      </c>
      <c r="K5979">
        <v>5</v>
      </c>
      <c r="L5979">
        <v>79</v>
      </c>
      <c r="M5979" t="b">
        <v>0</v>
      </c>
      <c r="N5979" t="b">
        <v>0</v>
      </c>
      <c r="O5979" t="b">
        <v>0</v>
      </c>
    </row>
    <row r="5980" spans="1:15">
      <c r="A5980" t="s">
        <v>19541</v>
      </c>
      <c r="B5980" s="8">
        <v>43105</v>
      </c>
      <c r="C5980" s="8">
        <v>41462.609733796293</v>
      </c>
      <c r="D5980" t="s">
        <v>19542</v>
      </c>
      <c r="E5980" t="s">
        <v>19543</v>
      </c>
      <c r="F5980">
        <v>1</v>
      </c>
      <c r="G5980" t="e">
        <f>VLOOKUP(#REF!,#REF!,2,FALSE)</f>
        <v>#REF!</v>
      </c>
      <c r="H5980" t="s">
        <v>19544</v>
      </c>
      <c r="I5980">
        <v>10882</v>
      </c>
      <c r="J5980">
        <v>43</v>
      </c>
      <c r="K5980">
        <v>3</v>
      </c>
      <c r="L5980">
        <v>2</v>
      </c>
      <c r="M5980" t="b">
        <v>0</v>
      </c>
      <c r="N5980" t="b">
        <v>0</v>
      </c>
      <c r="O5980" t="b">
        <v>0</v>
      </c>
    </row>
    <row r="5981" spans="1:15">
      <c r="A5981" t="s">
        <v>19545</v>
      </c>
      <c r="B5981" s="8">
        <v>43247</v>
      </c>
      <c r="C5981" s="8">
        <v>43236.624745370369</v>
      </c>
      <c r="D5981" t="s">
        <v>19546</v>
      </c>
      <c r="E5981" t="s">
        <v>987</v>
      </c>
      <c r="F5981">
        <v>24</v>
      </c>
      <c r="G5981" t="e">
        <f>VLOOKUP(#REF!,#REF!,2,FALSE)</f>
        <v>#REF!</v>
      </c>
      <c r="H5981" t="s">
        <v>19547</v>
      </c>
      <c r="I5981">
        <v>538365</v>
      </c>
      <c r="J5981">
        <v>12337</v>
      </c>
      <c r="K5981">
        <v>603</v>
      </c>
      <c r="L5981">
        <v>1185</v>
      </c>
      <c r="M5981" t="b">
        <v>0</v>
      </c>
      <c r="N5981" t="b">
        <v>0</v>
      </c>
      <c r="O5981" t="b">
        <v>0</v>
      </c>
    </row>
    <row r="5982" spans="1:15">
      <c r="A5982" t="s">
        <v>19548</v>
      </c>
      <c r="B5982" s="8">
        <v>43120</v>
      </c>
      <c r="C5982" s="8">
        <v>43116.291192129633</v>
      </c>
      <c r="D5982" t="s">
        <v>19549</v>
      </c>
      <c r="E5982" t="s">
        <v>440</v>
      </c>
      <c r="F5982">
        <v>25</v>
      </c>
      <c r="G5982" t="e">
        <f>VLOOKUP(#REF!,#REF!,2,FALSE)</f>
        <v>#REF!</v>
      </c>
      <c r="H5982" t="s">
        <v>19550</v>
      </c>
      <c r="I5982">
        <v>10836</v>
      </c>
      <c r="J5982">
        <v>41</v>
      </c>
      <c r="K5982">
        <v>17</v>
      </c>
      <c r="L5982">
        <v>229</v>
      </c>
      <c r="M5982" t="b">
        <v>0</v>
      </c>
      <c r="N5982" t="b">
        <v>0</v>
      </c>
      <c r="O5982" t="b">
        <v>0</v>
      </c>
    </row>
    <row r="5983" spans="1:15">
      <c r="A5983" t="s">
        <v>19551</v>
      </c>
      <c r="B5983" s="8">
        <v>43238</v>
      </c>
      <c r="C5983" s="8">
        <v>43236.666666666664</v>
      </c>
      <c r="D5983" t="s">
        <v>19552</v>
      </c>
      <c r="E5983" t="s">
        <v>1227</v>
      </c>
      <c r="F5983">
        <v>24</v>
      </c>
      <c r="G5983" t="e">
        <f>VLOOKUP(#REF!,#REF!,2,FALSE)</f>
        <v>#REF!</v>
      </c>
      <c r="H5983" t="s">
        <v>19553</v>
      </c>
      <c r="I5983">
        <v>2405120</v>
      </c>
      <c r="J5983">
        <v>62240</v>
      </c>
      <c r="K5983">
        <v>1812</v>
      </c>
      <c r="L5983">
        <v>29313</v>
      </c>
      <c r="M5983" t="b">
        <v>0</v>
      </c>
      <c r="N5983" t="b">
        <v>0</v>
      </c>
      <c r="O5983" t="b">
        <v>0</v>
      </c>
    </row>
    <row r="5984" spans="1:15">
      <c r="A5984" t="s">
        <v>19554</v>
      </c>
      <c r="B5984" s="8">
        <v>43264</v>
      </c>
      <c r="C5984" s="8">
        <v>43236.666666666664</v>
      </c>
      <c r="D5984" t="s">
        <v>19555</v>
      </c>
      <c r="E5984" t="s">
        <v>2815</v>
      </c>
      <c r="F5984">
        <v>10</v>
      </c>
      <c r="G5984" t="e">
        <f>VLOOKUP(#REF!,#REF!,2,FALSE)</f>
        <v>#REF!</v>
      </c>
      <c r="H5984" t="s">
        <v>19556</v>
      </c>
      <c r="I5984">
        <v>9912584</v>
      </c>
      <c r="J5984">
        <v>151941</v>
      </c>
      <c r="K5984">
        <v>1853</v>
      </c>
      <c r="L5984">
        <v>4716</v>
      </c>
      <c r="M5984" t="b">
        <v>0</v>
      </c>
      <c r="N5984" t="b">
        <v>0</v>
      </c>
      <c r="O5984" t="b">
        <v>0</v>
      </c>
    </row>
    <row r="5985" spans="1:15">
      <c r="A5985" t="s">
        <v>19557</v>
      </c>
      <c r="B5985" s="8">
        <v>43084</v>
      </c>
      <c r="C5985" s="8">
        <v>43081.542280092595</v>
      </c>
      <c r="D5985" t="s">
        <v>19558</v>
      </c>
      <c r="E5985" t="s">
        <v>19559</v>
      </c>
      <c r="F5985">
        <v>23</v>
      </c>
      <c r="G5985" t="e">
        <f>VLOOKUP(#REF!,#REF!,2,FALSE)</f>
        <v>#REF!</v>
      </c>
      <c r="H5985" t="s">
        <v>100</v>
      </c>
      <c r="I5985">
        <v>10818</v>
      </c>
      <c r="J5985">
        <v>368</v>
      </c>
      <c r="K5985">
        <v>5</v>
      </c>
      <c r="L5985">
        <v>27</v>
      </c>
      <c r="M5985" t="b">
        <v>0</v>
      </c>
      <c r="N5985" t="b">
        <v>0</v>
      </c>
      <c r="O5985" t="b">
        <v>0</v>
      </c>
    </row>
    <row r="5986" spans="1:15">
      <c r="A5986" t="s">
        <v>19560</v>
      </c>
      <c r="B5986" s="8">
        <v>43264</v>
      </c>
      <c r="C5986" s="8">
        <v>43236.875011574077</v>
      </c>
      <c r="D5986" t="s">
        <v>19561</v>
      </c>
      <c r="E5986" t="s">
        <v>19562</v>
      </c>
      <c r="F5986">
        <v>10</v>
      </c>
      <c r="G5986" t="e">
        <f>VLOOKUP(#REF!,#REF!,2,FALSE)</f>
        <v>#REF!</v>
      </c>
      <c r="H5986" t="s">
        <v>19563</v>
      </c>
      <c r="I5986">
        <v>18658825</v>
      </c>
      <c r="J5986">
        <v>442316</v>
      </c>
      <c r="K5986">
        <v>16986</v>
      </c>
      <c r="L5986">
        <v>42438</v>
      </c>
      <c r="M5986" t="b">
        <v>0</v>
      </c>
      <c r="N5986" t="b">
        <v>0</v>
      </c>
      <c r="O5986" t="b">
        <v>0</v>
      </c>
    </row>
    <row r="5987" spans="1:15">
      <c r="A5987" t="s">
        <v>19564</v>
      </c>
      <c r="B5987" s="8">
        <v>43243</v>
      </c>
      <c r="C5987" s="8">
        <v>43237.024305555555</v>
      </c>
      <c r="D5987" t="s">
        <v>19565</v>
      </c>
      <c r="E5987" t="s">
        <v>549</v>
      </c>
      <c r="F5987">
        <v>24</v>
      </c>
      <c r="G5987" t="e">
        <f>VLOOKUP(#REF!,#REF!,2,FALSE)</f>
        <v>#REF!</v>
      </c>
      <c r="H5987" t="s">
        <v>16576</v>
      </c>
      <c r="I5987">
        <v>477381</v>
      </c>
      <c r="J5987">
        <v>5926</v>
      </c>
      <c r="K5987">
        <v>306</v>
      </c>
      <c r="L5987">
        <v>916</v>
      </c>
      <c r="M5987" t="b">
        <v>0</v>
      </c>
      <c r="N5987" t="b">
        <v>0</v>
      </c>
      <c r="O5987" t="b">
        <v>0</v>
      </c>
    </row>
    <row r="5988" spans="1:15">
      <c r="A5988" t="s">
        <v>19566</v>
      </c>
      <c r="B5988" s="8">
        <v>43162</v>
      </c>
      <c r="C5988" s="8">
        <v>43153.727708333332</v>
      </c>
      <c r="D5988" t="s">
        <v>19567</v>
      </c>
      <c r="E5988" t="s">
        <v>10929</v>
      </c>
      <c r="F5988">
        <v>25</v>
      </c>
      <c r="G5988" t="e">
        <f>VLOOKUP(#REF!,#REF!,2,FALSE)</f>
        <v>#REF!</v>
      </c>
      <c r="H5988" t="s">
        <v>19568</v>
      </c>
      <c r="I5988">
        <v>10806</v>
      </c>
      <c r="J5988">
        <v>99</v>
      </c>
      <c r="K5988">
        <v>64</v>
      </c>
      <c r="L5988">
        <v>0</v>
      </c>
      <c r="M5988" t="b">
        <v>1</v>
      </c>
      <c r="N5988" t="b">
        <v>0</v>
      </c>
      <c r="O5988" t="b">
        <v>0</v>
      </c>
    </row>
    <row r="5989" spans="1:15">
      <c r="A5989" t="s">
        <v>19569</v>
      </c>
      <c r="B5989" s="8">
        <v>43245</v>
      </c>
      <c r="C5989" s="8">
        <v>43237.206944444442</v>
      </c>
      <c r="D5989" t="s">
        <v>19570</v>
      </c>
      <c r="E5989" t="s">
        <v>802</v>
      </c>
      <c r="F5989">
        <v>10</v>
      </c>
      <c r="G5989" t="e">
        <f>VLOOKUP(#REF!,#REF!,2,FALSE)</f>
        <v>#REF!</v>
      </c>
      <c r="H5989" t="s">
        <v>19571</v>
      </c>
      <c r="I5989">
        <v>3156530</v>
      </c>
      <c r="J5989">
        <v>77823</v>
      </c>
      <c r="K5989">
        <v>5763</v>
      </c>
      <c r="L5989">
        <v>5504</v>
      </c>
      <c r="M5989" t="b">
        <v>0</v>
      </c>
      <c r="N5989" t="b">
        <v>0</v>
      </c>
      <c r="O5989" t="b">
        <v>0</v>
      </c>
    </row>
    <row r="5990" spans="1:15">
      <c r="A5990" t="s">
        <v>19572</v>
      </c>
      <c r="B5990" s="8">
        <v>43264</v>
      </c>
      <c r="C5990" s="8">
        <v>43237.208379629628</v>
      </c>
      <c r="D5990" t="s">
        <v>19573</v>
      </c>
      <c r="E5990" t="s">
        <v>704</v>
      </c>
      <c r="F5990">
        <v>10</v>
      </c>
      <c r="G5990" t="e">
        <f>VLOOKUP(#REF!,#REF!,2,FALSE)</f>
        <v>#REF!</v>
      </c>
      <c r="H5990" t="s">
        <v>19574</v>
      </c>
      <c r="I5990">
        <v>4718392</v>
      </c>
      <c r="J5990">
        <v>81133</v>
      </c>
      <c r="K5990">
        <v>2188</v>
      </c>
      <c r="L5990">
        <v>3704</v>
      </c>
      <c r="M5990" t="b">
        <v>0</v>
      </c>
      <c r="N5990" t="b">
        <v>0</v>
      </c>
      <c r="O5990" t="b">
        <v>0</v>
      </c>
    </row>
    <row r="5991" spans="1:15">
      <c r="A5991" t="s">
        <v>19575</v>
      </c>
      <c r="B5991" s="8">
        <v>43247</v>
      </c>
      <c r="C5991" s="8">
        <v>43237.376122685186</v>
      </c>
      <c r="D5991" t="s">
        <v>19576</v>
      </c>
      <c r="E5991" t="s">
        <v>4459</v>
      </c>
      <c r="F5991">
        <v>24</v>
      </c>
      <c r="G5991" t="e">
        <f>VLOOKUP(#REF!,#REF!,2,FALSE)</f>
        <v>#REF!</v>
      </c>
      <c r="H5991" t="s">
        <v>19577</v>
      </c>
      <c r="I5991">
        <v>702374</v>
      </c>
      <c r="J5991">
        <v>3151</v>
      </c>
      <c r="K5991">
        <v>5549</v>
      </c>
      <c r="L5991">
        <v>2509</v>
      </c>
      <c r="M5991" t="b">
        <v>0</v>
      </c>
      <c r="N5991" t="b">
        <v>0</v>
      </c>
      <c r="O5991" t="b">
        <v>0</v>
      </c>
    </row>
    <row r="5992" spans="1:15">
      <c r="A5992" t="s">
        <v>19578</v>
      </c>
      <c r="B5992" s="8">
        <v>43262</v>
      </c>
      <c r="C5992" s="8">
        <v>43237.408125000002</v>
      </c>
      <c r="D5992" t="s">
        <v>19579</v>
      </c>
      <c r="E5992" t="s">
        <v>2440</v>
      </c>
      <c r="F5992">
        <v>24</v>
      </c>
      <c r="G5992" t="e">
        <f>VLOOKUP(#REF!,#REF!,2,FALSE)</f>
        <v>#REF!</v>
      </c>
      <c r="H5992" t="s">
        <v>19580</v>
      </c>
      <c r="I5992">
        <v>1259904</v>
      </c>
      <c r="J5992">
        <v>35398</v>
      </c>
      <c r="K5992">
        <v>601</v>
      </c>
      <c r="L5992">
        <v>2565</v>
      </c>
      <c r="M5992" t="b">
        <v>0</v>
      </c>
      <c r="N5992" t="b">
        <v>0</v>
      </c>
      <c r="O5992" t="b">
        <v>0</v>
      </c>
    </row>
    <row r="5993" spans="1:15">
      <c r="A5993" t="s">
        <v>19581</v>
      </c>
      <c r="B5993" s="8">
        <v>43130</v>
      </c>
      <c r="C5993" s="8">
        <v>43129.541909722226</v>
      </c>
      <c r="D5993" t="s">
        <v>19582</v>
      </c>
      <c r="E5993" t="s">
        <v>19583</v>
      </c>
      <c r="F5993">
        <v>22</v>
      </c>
      <c r="G5993" t="e">
        <f>VLOOKUP(#REF!,#REF!,2,FALSE)</f>
        <v>#REF!</v>
      </c>
      <c r="H5993" t="s">
        <v>19584</v>
      </c>
      <c r="I5993">
        <v>10754</v>
      </c>
      <c r="J5993">
        <v>163</v>
      </c>
      <c r="K5993">
        <v>30</v>
      </c>
      <c r="L5993">
        <v>50</v>
      </c>
      <c r="M5993" t="b">
        <v>0</v>
      </c>
      <c r="N5993" t="b">
        <v>0</v>
      </c>
      <c r="O5993" t="b">
        <v>0</v>
      </c>
    </row>
    <row r="5994" spans="1:15">
      <c r="A5994" t="s">
        <v>19585</v>
      </c>
      <c r="B5994" s="8">
        <v>43067</v>
      </c>
      <c r="C5994" s="8">
        <v>41345.247696759259</v>
      </c>
      <c r="D5994" t="s">
        <v>19586</v>
      </c>
      <c r="E5994" t="s">
        <v>19587</v>
      </c>
      <c r="F5994">
        <v>25</v>
      </c>
      <c r="G5994" t="e">
        <f>VLOOKUP(#REF!,#REF!,2,FALSE)</f>
        <v>#REF!</v>
      </c>
      <c r="H5994" t="s">
        <v>19588</v>
      </c>
      <c r="I5994">
        <v>10692</v>
      </c>
      <c r="J5994">
        <v>49</v>
      </c>
      <c r="K5994">
        <v>23</v>
      </c>
      <c r="L5994">
        <v>26</v>
      </c>
      <c r="M5994" t="b">
        <v>0</v>
      </c>
      <c r="N5994" t="b">
        <v>0</v>
      </c>
      <c r="O5994" t="b">
        <v>0</v>
      </c>
    </row>
    <row r="5995" spans="1:15">
      <c r="A5995" t="s">
        <v>19589</v>
      </c>
      <c r="B5995" s="8">
        <v>43098</v>
      </c>
      <c r="C5995" s="8">
        <v>43090.108912037038</v>
      </c>
      <c r="D5995" t="s">
        <v>19590</v>
      </c>
      <c r="E5995" t="s">
        <v>5652</v>
      </c>
      <c r="F5995">
        <v>25</v>
      </c>
      <c r="G5995" t="e">
        <f>VLOOKUP(#REF!,#REF!,2,FALSE)</f>
        <v>#REF!</v>
      </c>
      <c r="H5995" t="s">
        <v>19591</v>
      </c>
      <c r="I5995">
        <v>10661</v>
      </c>
      <c r="J5995">
        <v>178</v>
      </c>
      <c r="K5995">
        <v>26</v>
      </c>
      <c r="L5995">
        <v>195</v>
      </c>
      <c r="M5995" t="b">
        <v>0</v>
      </c>
      <c r="N5995" t="b">
        <v>0</v>
      </c>
      <c r="O5995" t="b">
        <v>0</v>
      </c>
    </row>
    <row r="5996" spans="1:15">
      <c r="A5996" t="s">
        <v>19592</v>
      </c>
      <c r="B5996" s="8">
        <v>43240</v>
      </c>
      <c r="C5996" s="8">
        <v>43237.500011574077</v>
      </c>
      <c r="D5996" t="s">
        <v>19593</v>
      </c>
      <c r="E5996" t="s">
        <v>1227</v>
      </c>
      <c r="F5996">
        <v>24</v>
      </c>
      <c r="G5996" t="e">
        <f>VLOOKUP(#REF!,#REF!,2,FALSE)</f>
        <v>#REF!</v>
      </c>
      <c r="H5996" t="s">
        <v>19594</v>
      </c>
      <c r="I5996">
        <v>1821926</v>
      </c>
      <c r="J5996">
        <v>25103</v>
      </c>
      <c r="K5996">
        <v>1751</v>
      </c>
      <c r="L5996">
        <v>6515</v>
      </c>
      <c r="M5996" t="b">
        <v>0</v>
      </c>
      <c r="N5996" t="b">
        <v>0</v>
      </c>
      <c r="O5996" t="b">
        <v>0</v>
      </c>
    </row>
    <row r="5997" spans="1:15">
      <c r="A5997" t="s">
        <v>19595</v>
      </c>
      <c r="B5997" s="8">
        <v>43095</v>
      </c>
      <c r="C5997" s="8">
        <v>42511.688032407408</v>
      </c>
      <c r="D5997" t="s">
        <v>19596</v>
      </c>
      <c r="E5997" t="s">
        <v>4957</v>
      </c>
      <c r="F5997">
        <v>17</v>
      </c>
      <c r="G5997" t="e">
        <f>VLOOKUP(#REF!,#REF!,2,FALSE)</f>
        <v>#REF!</v>
      </c>
      <c r="H5997" t="s">
        <v>19597</v>
      </c>
      <c r="I5997">
        <v>10655</v>
      </c>
      <c r="J5997">
        <v>17</v>
      </c>
      <c r="K5997">
        <v>0</v>
      </c>
      <c r="L5997">
        <v>6</v>
      </c>
      <c r="M5997" t="b">
        <v>0</v>
      </c>
      <c r="N5997" t="b">
        <v>0</v>
      </c>
      <c r="O5997" t="b">
        <v>0</v>
      </c>
    </row>
    <row r="5998" spans="1:15">
      <c r="A5998" t="s">
        <v>19598</v>
      </c>
      <c r="B5998" s="8">
        <v>43247</v>
      </c>
      <c r="C5998" s="8">
        <v>43237.691180555557</v>
      </c>
      <c r="D5998" t="s">
        <v>19599</v>
      </c>
      <c r="E5998" t="s">
        <v>10124</v>
      </c>
      <c r="F5998">
        <v>24</v>
      </c>
      <c r="G5998" t="e">
        <f>VLOOKUP(#REF!,#REF!,2,FALSE)</f>
        <v>#REF!</v>
      </c>
      <c r="H5998" t="s">
        <v>19600</v>
      </c>
      <c r="I5998">
        <v>1226948</v>
      </c>
      <c r="J5998">
        <v>97093</v>
      </c>
      <c r="K5998">
        <v>668</v>
      </c>
      <c r="L5998">
        <v>7586</v>
      </c>
      <c r="M5998" t="b">
        <v>0</v>
      </c>
      <c r="N5998" t="b">
        <v>0</v>
      </c>
      <c r="O5998" t="b">
        <v>0</v>
      </c>
    </row>
    <row r="5999" spans="1:15">
      <c r="A5999" t="s">
        <v>19601</v>
      </c>
      <c r="B5999" s="8">
        <v>43109</v>
      </c>
      <c r="C5999" s="8">
        <v>43102.758425925924</v>
      </c>
      <c r="D5999" t="s">
        <v>19602</v>
      </c>
      <c r="E5999" t="s">
        <v>3679</v>
      </c>
      <c r="F5999">
        <v>25</v>
      </c>
      <c r="G5999" t="e">
        <f>VLOOKUP(#REF!,#REF!,2,FALSE)</f>
        <v>#REF!</v>
      </c>
      <c r="H5999" t="s">
        <v>19603</v>
      </c>
      <c r="I5999">
        <v>10579</v>
      </c>
      <c r="J5999">
        <v>144</v>
      </c>
      <c r="K5999">
        <v>20</v>
      </c>
      <c r="L5999">
        <v>10</v>
      </c>
      <c r="M5999" t="b">
        <v>0</v>
      </c>
      <c r="N5999" t="b">
        <v>0</v>
      </c>
      <c r="O5999" t="b">
        <v>0</v>
      </c>
    </row>
    <row r="6000" spans="1:15">
      <c r="A6000" t="s">
        <v>19604</v>
      </c>
      <c r="B6000" s="8">
        <v>43056</v>
      </c>
      <c r="C6000" s="8">
        <v>43051.295775462961</v>
      </c>
      <c r="D6000" t="s">
        <v>19605</v>
      </c>
      <c r="E6000" t="s">
        <v>7620</v>
      </c>
      <c r="F6000">
        <v>25</v>
      </c>
      <c r="G6000" t="e">
        <f>VLOOKUP(#REF!,#REF!,2,FALSE)</f>
        <v>#REF!</v>
      </c>
      <c r="H6000" t="s">
        <v>19606</v>
      </c>
      <c r="I6000">
        <v>10541</v>
      </c>
      <c r="J6000">
        <v>261</v>
      </c>
      <c r="K6000">
        <v>7</v>
      </c>
      <c r="L6000">
        <v>19</v>
      </c>
      <c r="M6000" t="b">
        <v>0</v>
      </c>
      <c r="N6000" t="b">
        <v>0</v>
      </c>
      <c r="O6000" t="b">
        <v>0</v>
      </c>
    </row>
    <row r="6001" spans="1:15">
      <c r="A6001" t="s">
        <v>19607</v>
      </c>
      <c r="B6001" s="8">
        <v>43265</v>
      </c>
      <c r="C6001" s="8">
        <v>43237.878449074073</v>
      </c>
      <c r="D6001" t="s">
        <v>19608</v>
      </c>
      <c r="E6001" t="s">
        <v>19609</v>
      </c>
      <c r="F6001">
        <v>10</v>
      </c>
      <c r="G6001" t="e">
        <f>VLOOKUP(#REF!,#REF!,2,FALSE)</f>
        <v>#REF!</v>
      </c>
      <c r="H6001" t="s">
        <v>19610</v>
      </c>
      <c r="I6001">
        <v>5534278</v>
      </c>
      <c r="J6001">
        <v>45128</v>
      </c>
      <c r="K6001">
        <v>1591</v>
      </c>
      <c r="L6001">
        <v>806</v>
      </c>
      <c r="M6001" t="b">
        <v>0</v>
      </c>
      <c r="N6001" t="b">
        <v>0</v>
      </c>
      <c r="O6001" t="b">
        <v>0</v>
      </c>
    </row>
    <row r="6002" spans="1:15">
      <c r="A6002" t="s">
        <v>19611</v>
      </c>
      <c r="B6002" s="8">
        <v>43242</v>
      </c>
      <c r="C6002" s="8">
        <v>43237.944826388892</v>
      </c>
      <c r="D6002" t="s">
        <v>19612</v>
      </c>
      <c r="E6002" t="s">
        <v>767</v>
      </c>
      <c r="F6002">
        <v>24</v>
      </c>
      <c r="G6002" t="e">
        <f>VLOOKUP(#REF!,#REF!,2,FALSE)</f>
        <v>#REF!</v>
      </c>
      <c r="H6002" t="s">
        <v>7433</v>
      </c>
      <c r="I6002">
        <v>1564769</v>
      </c>
      <c r="J6002">
        <v>37305</v>
      </c>
      <c r="K6002">
        <v>516</v>
      </c>
      <c r="L6002">
        <v>2078</v>
      </c>
      <c r="M6002" t="b">
        <v>0</v>
      </c>
      <c r="N6002" t="b">
        <v>0</v>
      </c>
      <c r="O6002" t="b">
        <v>0</v>
      </c>
    </row>
    <row r="6003" spans="1:15">
      <c r="A6003" t="s">
        <v>19613</v>
      </c>
      <c r="B6003" s="8">
        <v>43265</v>
      </c>
      <c r="C6003" s="8">
        <v>43238.000092592592</v>
      </c>
      <c r="D6003" t="s">
        <v>19614</v>
      </c>
      <c r="E6003" t="s">
        <v>19615</v>
      </c>
      <c r="F6003">
        <v>10</v>
      </c>
      <c r="G6003" t="e">
        <f>VLOOKUP(#REF!,#REF!,2,FALSE)</f>
        <v>#REF!</v>
      </c>
      <c r="H6003" t="s">
        <v>19616</v>
      </c>
      <c r="I6003">
        <v>23502572</v>
      </c>
      <c r="J6003">
        <v>676467</v>
      </c>
      <c r="K6003">
        <v>15993</v>
      </c>
      <c r="L6003">
        <v>52432</v>
      </c>
      <c r="M6003" t="b">
        <v>0</v>
      </c>
      <c r="N6003" t="b">
        <v>0</v>
      </c>
      <c r="O6003" t="b">
        <v>0</v>
      </c>
    </row>
    <row r="6004" spans="1:15">
      <c r="A6004" t="s">
        <v>19617</v>
      </c>
      <c r="B6004" s="8">
        <v>43252</v>
      </c>
      <c r="C6004" s="8">
        <v>43238.083356481482</v>
      </c>
      <c r="D6004" t="s">
        <v>19618</v>
      </c>
      <c r="E6004" t="s">
        <v>1727</v>
      </c>
      <c r="F6004">
        <v>10</v>
      </c>
      <c r="G6004" t="e">
        <f>VLOOKUP(#REF!,#REF!,2,FALSE)</f>
        <v>#REF!</v>
      </c>
      <c r="H6004" t="s">
        <v>19619</v>
      </c>
      <c r="I6004">
        <v>123010920</v>
      </c>
      <c r="J6004">
        <v>5613827</v>
      </c>
      <c r="K6004">
        <v>206892</v>
      </c>
      <c r="L6004">
        <v>1228655</v>
      </c>
      <c r="M6004" t="b">
        <v>0</v>
      </c>
      <c r="N6004" t="b">
        <v>0</v>
      </c>
      <c r="O6004" t="b">
        <v>0</v>
      </c>
    </row>
    <row r="6005" spans="1:15">
      <c r="A6005" t="s">
        <v>19620</v>
      </c>
      <c r="B6005" s="8">
        <v>43135</v>
      </c>
      <c r="C6005" s="8">
        <v>41571.798645833333</v>
      </c>
      <c r="D6005" t="s">
        <v>19621</v>
      </c>
      <c r="E6005" t="s">
        <v>19622</v>
      </c>
      <c r="F6005">
        <v>2</v>
      </c>
      <c r="G6005" t="e">
        <f>VLOOKUP(#REF!,#REF!,2,FALSE)</f>
        <v>#REF!</v>
      </c>
      <c r="H6005" t="s">
        <v>19623</v>
      </c>
      <c r="I6005">
        <v>10345</v>
      </c>
      <c r="J6005">
        <v>39</v>
      </c>
      <c r="K6005">
        <v>0</v>
      </c>
      <c r="L6005">
        <v>0</v>
      </c>
      <c r="M6005" t="b">
        <v>0</v>
      </c>
      <c r="N6005" t="b">
        <v>0</v>
      </c>
      <c r="O6005" t="b">
        <v>0</v>
      </c>
    </row>
    <row r="6006" spans="1:15">
      <c r="A6006" t="s">
        <v>19624</v>
      </c>
      <c r="B6006" s="8">
        <v>43242</v>
      </c>
      <c r="C6006" s="8">
        <v>43238.125115740739</v>
      </c>
      <c r="D6006" t="s">
        <v>19625</v>
      </c>
      <c r="E6006" t="s">
        <v>380</v>
      </c>
      <c r="F6006">
        <v>24</v>
      </c>
      <c r="G6006" t="e">
        <f>VLOOKUP(#REF!,#REF!,2,FALSE)</f>
        <v>#REF!</v>
      </c>
      <c r="H6006" t="s">
        <v>19626</v>
      </c>
      <c r="I6006">
        <v>1373683</v>
      </c>
      <c r="J6006">
        <v>42501</v>
      </c>
      <c r="K6006">
        <v>1878</v>
      </c>
      <c r="L6006">
        <v>2745</v>
      </c>
      <c r="M6006" t="b">
        <v>0</v>
      </c>
      <c r="N6006" t="b">
        <v>0</v>
      </c>
      <c r="O6006" t="b">
        <v>0</v>
      </c>
    </row>
    <row r="6007" spans="1:15">
      <c r="A6007" t="s">
        <v>19627</v>
      </c>
      <c r="B6007" s="8">
        <v>43145</v>
      </c>
      <c r="C6007" s="8">
        <v>43144.525347222225</v>
      </c>
      <c r="D6007" t="s">
        <v>19628</v>
      </c>
      <c r="E6007" t="s">
        <v>2498</v>
      </c>
      <c r="F6007">
        <v>25</v>
      </c>
      <c r="G6007" t="e">
        <f>VLOOKUP(#REF!,#REF!,2,FALSE)</f>
        <v>#REF!</v>
      </c>
      <c r="H6007" t="s">
        <v>19629</v>
      </c>
      <c r="I6007">
        <v>10228</v>
      </c>
      <c r="J6007">
        <v>235</v>
      </c>
      <c r="K6007">
        <v>87</v>
      </c>
      <c r="L6007">
        <v>271</v>
      </c>
      <c r="M6007" t="b">
        <v>0</v>
      </c>
      <c r="N6007" t="b">
        <v>0</v>
      </c>
      <c r="O6007" t="b">
        <v>0</v>
      </c>
    </row>
    <row r="6008" spans="1:15">
      <c r="A6008" t="s">
        <v>19630</v>
      </c>
      <c r="B6008" s="8">
        <v>43097</v>
      </c>
      <c r="C6008" s="8">
        <v>43089.520844907405</v>
      </c>
      <c r="D6008" t="s">
        <v>19631</v>
      </c>
      <c r="E6008" t="s">
        <v>19632</v>
      </c>
      <c r="F6008">
        <v>28</v>
      </c>
      <c r="G6008" t="e">
        <f>VLOOKUP(#REF!,#REF!,2,FALSE)</f>
        <v>#REF!</v>
      </c>
      <c r="H6008" t="s">
        <v>19633</v>
      </c>
      <c r="I6008">
        <v>10194</v>
      </c>
      <c r="J6008">
        <v>594</v>
      </c>
      <c r="K6008">
        <v>15</v>
      </c>
      <c r="L6008">
        <v>81</v>
      </c>
      <c r="M6008" t="b">
        <v>0</v>
      </c>
      <c r="N6008" t="b">
        <v>0</v>
      </c>
      <c r="O6008" t="b">
        <v>0</v>
      </c>
    </row>
    <row r="6009" spans="1:15">
      <c r="A6009" t="s">
        <v>19634</v>
      </c>
      <c r="B6009" s="8">
        <v>43265</v>
      </c>
      <c r="C6009" s="8">
        <v>43238.291712962964</v>
      </c>
      <c r="D6009" t="s">
        <v>19635</v>
      </c>
      <c r="E6009" t="s">
        <v>19636</v>
      </c>
      <c r="F6009">
        <v>10</v>
      </c>
      <c r="G6009" t="e">
        <f>VLOOKUP(#REF!,#REF!,2,FALSE)</f>
        <v>#REF!</v>
      </c>
      <c r="H6009" t="s">
        <v>19637</v>
      </c>
      <c r="I6009">
        <v>41803845</v>
      </c>
      <c r="J6009">
        <v>628861</v>
      </c>
      <c r="K6009">
        <v>42833</v>
      </c>
      <c r="L6009">
        <v>39363</v>
      </c>
      <c r="M6009" t="b">
        <v>0</v>
      </c>
      <c r="N6009" t="b">
        <v>0</v>
      </c>
      <c r="O6009" t="b">
        <v>0</v>
      </c>
    </row>
    <row r="6010" spans="1:15">
      <c r="A6010" t="s">
        <v>19638</v>
      </c>
      <c r="B6010" s="8">
        <v>43265</v>
      </c>
      <c r="C6010" s="8">
        <v>43238.291712962964</v>
      </c>
      <c r="D6010" t="s">
        <v>19639</v>
      </c>
      <c r="E6010" t="s">
        <v>5806</v>
      </c>
      <c r="F6010">
        <v>10</v>
      </c>
      <c r="G6010" t="e">
        <f>VLOOKUP(#REF!,#REF!,2,FALSE)</f>
        <v>#REF!</v>
      </c>
      <c r="H6010" t="s">
        <v>19640</v>
      </c>
      <c r="I6010">
        <v>6004782</v>
      </c>
      <c r="J6010">
        <v>210802</v>
      </c>
      <c r="K6010">
        <v>4166</v>
      </c>
      <c r="L6010">
        <v>15169</v>
      </c>
      <c r="M6010" t="b">
        <v>0</v>
      </c>
      <c r="N6010" t="b">
        <v>0</v>
      </c>
      <c r="O6010" t="b">
        <v>0</v>
      </c>
    </row>
    <row r="6011" spans="1:15">
      <c r="A6011" t="s">
        <v>19641</v>
      </c>
      <c r="B6011" s="8">
        <v>43243</v>
      </c>
      <c r="C6011" s="8">
        <v>43238.375</v>
      </c>
      <c r="D6011" t="s">
        <v>19642</v>
      </c>
      <c r="E6011" t="s">
        <v>790</v>
      </c>
      <c r="F6011">
        <v>24</v>
      </c>
      <c r="G6011" t="e">
        <f>VLOOKUP(#REF!,#REF!,2,FALSE)</f>
        <v>#REF!</v>
      </c>
      <c r="H6011" t="s">
        <v>19643</v>
      </c>
      <c r="I6011">
        <v>1650078</v>
      </c>
      <c r="J6011">
        <v>49066</v>
      </c>
      <c r="K6011">
        <v>710</v>
      </c>
      <c r="L6011">
        <v>1452</v>
      </c>
      <c r="M6011" t="b">
        <v>0</v>
      </c>
      <c r="N6011" t="b">
        <v>0</v>
      </c>
      <c r="O6011" t="b">
        <v>0</v>
      </c>
    </row>
    <row r="6012" spans="1:15">
      <c r="A6012" t="s">
        <v>19644</v>
      </c>
      <c r="B6012" s="8">
        <v>43097</v>
      </c>
      <c r="C6012" s="8">
        <v>43089.041250000002</v>
      </c>
      <c r="D6012" t="s">
        <v>19645</v>
      </c>
      <c r="E6012" t="s">
        <v>5730</v>
      </c>
      <c r="F6012">
        <v>25</v>
      </c>
      <c r="G6012" t="e">
        <f>VLOOKUP(#REF!,#REF!,2,FALSE)</f>
        <v>#REF!</v>
      </c>
      <c r="H6012" t="s">
        <v>19646</v>
      </c>
      <c r="I6012">
        <v>10070</v>
      </c>
      <c r="J6012">
        <v>41</v>
      </c>
      <c r="K6012">
        <v>25</v>
      </c>
      <c r="L6012">
        <v>72</v>
      </c>
      <c r="M6012" t="b">
        <v>0</v>
      </c>
      <c r="N6012" t="b">
        <v>0</v>
      </c>
      <c r="O6012" t="b">
        <v>0</v>
      </c>
    </row>
    <row r="6013" spans="1:15">
      <c r="A6013" t="s">
        <v>19647</v>
      </c>
      <c r="B6013" s="8">
        <v>43265</v>
      </c>
      <c r="C6013" s="8">
        <v>43238.425787037035</v>
      </c>
      <c r="D6013" t="s">
        <v>19648</v>
      </c>
      <c r="E6013" t="s">
        <v>861</v>
      </c>
      <c r="F6013">
        <v>24</v>
      </c>
      <c r="G6013" t="e">
        <f>VLOOKUP(#REF!,#REF!,2,FALSE)</f>
        <v>#REF!</v>
      </c>
      <c r="H6013" t="s">
        <v>19649</v>
      </c>
      <c r="I6013">
        <v>5564576</v>
      </c>
      <c r="J6013">
        <v>46351</v>
      </c>
      <c r="K6013">
        <v>2295</v>
      </c>
      <c r="L6013">
        <v>2861</v>
      </c>
      <c r="M6013" t="b">
        <v>0</v>
      </c>
      <c r="N6013" t="b">
        <v>0</v>
      </c>
      <c r="O6013" t="b">
        <v>0</v>
      </c>
    </row>
    <row r="6014" spans="1:15">
      <c r="A6014" t="s">
        <v>19650</v>
      </c>
      <c r="B6014" s="8">
        <v>43125</v>
      </c>
      <c r="C6014" s="8">
        <v>43119.414143518516</v>
      </c>
      <c r="D6014" t="s">
        <v>19651</v>
      </c>
      <c r="E6014" t="s">
        <v>1338</v>
      </c>
      <c r="F6014">
        <v>25</v>
      </c>
      <c r="G6014" t="e">
        <f>VLOOKUP(#REF!,#REF!,2,FALSE)</f>
        <v>#REF!</v>
      </c>
      <c r="H6014" t="s">
        <v>19652</v>
      </c>
      <c r="I6014">
        <v>9846</v>
      </c>
      <c r="J6014">
        <v>148</v>
      </c>
      <c r="K6014">
        <v>116</v>
      </c>
      <c r="L6014">
        <v>69</v>
      </c>
      <c r="M6014" t="b">
        <v>0</v>
      </c>
      <c r="N6014" t="b">
        <v>0</v>
      </c>
      <c r="O6014" t="b">
        <v>0</v>
      </c>
    </row>
    <row r="6015" spans="1:15">
      <c r="A6015" t="s">
        <v>19653</v>
      </c>
      <c r="B6015" s="8">
        <v>43265</v>
      </c>
      <c r="C6015" s="8">
        <v>43238.440532407411</v>
      </c>
      <c r="D6015" t="s">
        <v>19654</v>
      </c>
      <c r="E6015" t="s">
        <v>10627</v>
      </c>
      <c r="F6015">
        <v>24</v>
      </c>
      <c r="G6015" t="e">
        <f>VLOOKUP(#REF!,#REF!,2,FALSE)</f>
        <v>#REF!</v>
      </c>
      <c r="H6015" t="s">
        <v>19655</v>
      </c>
      <c r="I6015">
        <v>1066451</v>
      </c>
      <c r="J6015">
        <v>48068</v>
      </c>
      <c r="K6015">
        <v>1032</v>
      </c>
      <c r="L6015">
        <v>3992</v>
      </c>
      <c r="M6015" t="b">
        <v>0</v>
      </c>
      <c r="N6015" t="b">
        <v>0</v>
      </c>
      <c r="O6015" t="b">
        <v>0</v>
      </c>
    </row>
    <row r="6016" spans="1:15">
      <c r="A6016" t="s">
        <v>19656</v>
      </c>
      <c r="B6016" s="8">
        <v>43246</v>
      </c>
      <c r="C6016" s="8">
        <v>43238.500011574077</v>
      </c>
      <c r="D6016" t="s">
        <v>19657</v>
      </c>
      <c r="E6016" t="s">
        <v>1227</v>
      </c>
      <c r="F6016">
        <v>24</v>
      </c>
      <c r="G6016" t="e">
        <f>VLOOKUP(#REF!,#REF!,2,FALSE)</f>
        <v>#REF!</v>
      </c>
      <c r="H6016" t="s">
        <v>19658</v>
      </c>
      <c r="I6016">
        <v>1340395</v>
      </c>
      <c r="J6016">
        <v>31178</v>
      </c>
      <c r="K6016">
        <v>1305</v>
      </c>
      <c r="L6016">
        <v>2305</v>
      </c>
      <c r="M6016" t="b">
        <v>0</v>
      </c>
      <c r="N6016" t="b">
        <v>0</v>
      </c>
      <c r="O6016" t="b">
        <v>0</v>
      </c>
    </row>
    <row r="6017" spans="1:15">
      <c r="A6017" t="s">
        <v>19659</v>
      </c>
      <c r="B6017" s="8">
        <v>43128</v>
      </c>
      <c r="C6017" s="8">
        <v>43122.397905092592</v>
      </c>
      <c r="D6017" t="s">
        <v>19660</v>
      </c>
      <c r="E6017" t="s">
        <v>19661</v>
      </c>
      <c r="F6017">
        <v>17</v>
      </c>
      <c r="G6017" t="e">
        <f>VLOOKUP(#REF!,#REF!,2,FALSE)</f>
        <v>#REF!</v>
      </c>
      <c r="H6017" t="s">
        <v>19662</v>
      </c>
      <c r="I6017">
        <v>9762</v>
      </c>
      <c r="J6017">
        <v>14</v>
      </c>
      <c r="K6017">
        <v>47</v>
      </c>
      <c r="L6017">
        <v>32</v>
      </c>
      <c r="M6017" t="b">
        <v>0</v>
      </c>
      <c r="N6017" t="b">
        <v>0</v>
      </c>
      <c r="O6017" t="b">
        <v>0</v>
      </c>
    </row>
    <row r="6018" spans="1:15">
      <c r="A6018" t="s">
        <v>19663</v>
      </c>
      <c r="B6018" s="8">
        <v>43056</v>
      </c>
      <c r="C6018" s="8">
        <v>43052.291701388887</v>
      </c>
      <c r="D6018" t="s">
        <v>19664</v>
      </c>
      <c r="E6018" t="s">
        <v>19665</v>
      </c>
      <c r="F6018">
        <v>28</v>
      </c>
      <c r="G6018" t="e">
        <f>VLOOKUP(#REF!,#REF!,2,FALSE)</f>
        <v>#REF!</v>
      </c>
      <c r="H6018" t="s">
        <v>19666</v>
      </c>
      <c r="I6018">
        <v>9747</v>
      </c>
      <c r="J6018">
        <v>447</v>
      </c>
      <c r="K6018">
        <v>14</v>
      </c>
      <c r="L6018">
        <v>81</v>
      </c>
      <c r="M6018" t="b">
        <v>0</v>
      </c>
      <c r="N6018" t="b">
        <v>0</v>
      </c>
      <c r="O6018" t="b">
        <v>0</v>
      </c>
    </row>
    <row r="6019" spans="1:15">
      <c r="A6019" t="s">
        <v>19667</v>
      </c>
      <c r="B6019" s="8">
        <v>43084</v>
      </c>
      <c r="C6019" s="8">
        <v>43082.333437499998</v>
      </c>
      <c r="D6019" t="s">
        <v>19668</v>
      </c>
      <c r="E6019" t="s">
        <v>2324</v>
      </c>
      <c r="F6019">
        <v>26</v>
      </c>
      <c r="G6019" t="e">
        <f>VLOOKUP(#REF!,#REF!,2,FALSE)</f>
        <v>#REF!</v>
      </c>
      <c r="H6019" t="s">
        <v>19669</v>
      </c>
      <c r="I6019">
        <v>9625</v>
      </c>
      <c r="J6019">
        <v>459</v>
      </c>
      <c r="K6019">
        <v>9</v>
      </c>
      <c r="L6019">
        <v>29</v>
      </c>
      <c r="M6019" t="b">
        <v>0</v>
      </c>
      <c r="N6019" t="b">
        <v>0</v>
      </c>
      <c r="O6019" t="b">
        <v>0</v>
      </c>
    </row>
    <row r="6020" spans="1:15">
      <c r="A6020" t="s">
        <v>19670</v>
      </c>
      <c r="B6020" s="8">
        <v>43246</v>
      </c>
      <c r="C6020" s="8">
        <v>43238.583333333336</v>
      </c>
      <c r="D6020" t="s">
        <v>19671</v>
      </c>
      <c r="E6020" t="s">
        <v>892</v>
      </c>
      <c r="F6020">
        <v>24</v>
      </c>
      <c r="G6020" t="e">
        <f>VLOOKUP(#REF!,#REF!,2,FALSE)</f>
        <v>#REF!</v>
      </c>
      <c r="H6020" t="s">
        <v>19672</v>
      </c>
      <c r="I6020">
        <v>1969648</v>
      </c>
      <c r="J6020">
        <v>49503</v>
      </c>
      <c r="K6020">
        <v>3728</v>
      </c>
      <c r="L6020">
        <v>16980</v>
      </c>
      <c r="M6020" t="b">
        <v>0</v>
      </c>
      <c r="N6020" t="b">
        <v>0</v>
      </c>
      <c r="O6020" t="b">
        <v>0</v>
      </c>
    </row>
    <row r="6021" spans="1:15">
      <c r="A6021" t="s">
        <v>19673</v>
      </c>
      <c r="B6021" s="8">
        <v>43107</v>
      </c>
      <c r="C6021" s="8">
        <v>43091.306354166663</v>
      </c>
      <c r="D6021" t="s">
        <v>19674</v>
      </c>
      <c r="E6021" t="s">
        <v>19675</v>
      </c>
      <c r="F6021">
        <v>22</v>
      </c>
      <c r="G6021" t="e">
        <f>VLOOKUP(#REF!,#REF!,2,FALSE)</f>
        <v>#REF!</v>
      </c>
      <c r="H6021" t="s">
        <v>19676</v>
      </c>
      <c r="I6021">
        <v>9560</v>
      </c>
      <c r="J6021">
        <v>239</v>
      </c>
      <c r="K6021">
        <v>19</v>
      </c>
      <c r="L6021">
        <v>61</v>
      </c>
      <c r="M6021" t="b">
        <v>0</v>
      </c>
      <c r="N6021" t="b">
        <v>0</v>
      </c>
      <c r="O6021" t="b">
        <v>0</v>
      </c>
    </row>
    <row r="6022" spans="1:15">
      <c r="A6022" t="s">
        <v>19677</v>
      </c>
      <c r="B6022" s="8">
        <v>43060</v>
      </c>
      <c r="C6022" s="8">
        <v>43059.375740740739</v>
      </c>
      <c r="D6022" t="s">
        <v>19678</v>
      </c>
      <c r="E6022" t="s">
        <v>1294</v>
      </c>
      <c r="F6022">
        <v>28</v>
      </c>
      <c r="G6022" t="e">
        <f>VLOOKUP(#REF!,#REF!,2,FALSE)</f>
        <v>#REF!</v>
      </c>
      <c r="H6022" t="s">
        <v>19679</v>
      </c>
      <c r="I6022">
        <v>9454</v>
      </c>
      <c r="J6022">
        <v>267</v>
      </c>
      <c r="K6022">
        <v>36</v>
      </c>
      <c r="L6022">
        <v>43</v>
      </c>
      <c r="M6022" t="b">
        <v>0</v>
      </c>
      <c r="N6022" t="b">
        <v>0</v>
      </c>
      <c r="O6022" t="b">
        <v>0</v>
      </c>
    </row>
    <row r="6023" spans="1:15">
      <c r="A6023" t="s">
        <v>19680</v>
      </c>
      <c r="B6023" s="8">
        <v>43116</v>
      </c>
      <c r="C6023" s="8">
        <v>43113.172094907408</v>
      </c>
      <c r="D6023" t="s">
        <v>19681</v>
      </c>
      <c r="E6023" t="s">
        <v>19682</v>
      </c>
      <c r="F6023">
        <v>15</v>
      </c>
      <c r="G6023" t="e">
        <f>VLOOKUP(#REF!,#REF!,2,FALSE)</f>
        <v>#REF!</v>
      </c>
      <c r="H6023" t="s">
        <v>19683</v>
      </c>
      <c r="I6023">
        <v>9443</v>
      </c>
      <c r="J6023">
        <v>316</v>
      </c>
      <c r="K6023">
        <v>3</v>
      </c>
      <c r="L6023">
        <v>23</v>
      </c>
      <c r="M6023" t="b">
        <v>0</v>
      </c>
      <c r="N6023" t="b">
        <v>0</v>
      </c>
      <c r="O6023" t="b">
        <v>0</v>
      </c>
    </row>
    <row r="6024" spans="1:15">
      <c r="A6024" t="s">
        <v>19684</v>
      </c>
      <c r="B6024" s="8">
        <v>43133</v>
      </c>
      <c r="C6024" s="8">
        <v>43131.091770833336</v>
      </c>
      <c r="D6024" t="s">
        <v>19685</v>
      </c>
      <c r="E6024" t="s">
        <v>8838</v>
      </c>
      <c r="F6024">
        <v>23</v>
      </c>
      <c r="G6024" t="e">
        <f>VLOOKUP(#REF!,#REF!,2,FALSE)</f>
        <v>#REF!</v>
      </c>
      <c r="H6024" t="s">
        <v>16554</v>
      </c>
      <c r="I6024">
        <v>9391</v>
      </c>
      <c r="J6024">
        <v>30</v>
      </c>
      <c r="K6024">
        <v>8</v>
      </c>
      <c r="L6024">
        <v>13</v>
      </c>
      <c r="M6024" t="b">
        <v>0</v>
      </c>
      <c r="N6024" t="b">
        <v>0</v>
      </c>
      <c r="O6024" t="b">
        <v>0</v>
      </c>
    </row>
    <row r="6025" spans="1:15">
      <c r="A6025" t="s">
        <v>19686</v>
      </c>
      <c r="B6025" s="8">
        <v>43082</v>
      </c>
      <c r="C6025" s="8">
        <v>43078.463321759256</v>
      </c>
      <c r="D6025" t="s">
        <v>19687</v>
      </c>
      <c r="E6025" t="s">
        <v>6080</v>
      </c>
      <c r="F6025">
        <v>25</v>
      </c>
      <c r="G6025" t="e">
        <f>VLOOKUP(#REF!,#REF!,2,FALSE)</f>
        <v>#REF!</v>
      </c>
      <c r="H6025" t="s">
        <v>19688</v>
      </c>
      <c r="I6025">
        <v>9239</v>
      </c>
      <c r="J6025">
        <v>178</v>
      </c>
      <c r="K6025">
        <v>20</v>
      </c>
      <c r="L6025">
        <v>138</v>
      </c>
      <c r="M6025" t="b">
        <v>0</v>
      </c>
      <c r="N6025" t="b">
        <v>0</v>
      </c>
      <c r="O6025" t="b">
        <v>0</v>
      </c>
    </row>
    <row r="6026" spans="1:15">
      <c r="A6026" t="s">
        <v>19689</v>
      </c>
      <c r="B6026" s="8">
        <v>43248</v>
      </c>
      <c r="C6026" s="8">
        <v>43239.243506944447</v>
      </c>
      <c r="D6026" t="s">
        <v>19690</v>
      </c>
      <c r="E6026" t="s">
        <v>2207</v>
      </c>
      <c r="F6026">
        <v>24</v>
      </c>
      <c r="G6026" t="e">
        <f>VLOOKUP(#REF!,#REF!,2,FALSE)</f>
        <v>#REF!</v>
      </c>
      <c r="H6026" t="s">
        <v>19691</v>
      </c>
      <c r="I6026">
        <v>989439</v>
      </c>
      <c r="J6026">
        <v>3375</v>
      </c>
      <c r="K6026">
        <v>483</v>
      </c>
      <c r="L6026">
        <v>488</v>
      </c>
      <c r="M6026" t="b">
        <v>0</v>
      </c>
      <c r="N6026" t="b">
        <v>0</v>
      </c>
      <c r="O6026" t="b">
        <v>0</v>
      </c>
    </row>
    <row r="6027" spans="1:15">
      <c r="A6027" t="s">
        <v>19692</v>
      </c>
      <c r="B6027" s="8">
        <v>43126</v>
      </c>
      <c r="C6027" s="8">
        <v>43121.355254629627</v>
      </c>
      <c r="D6027" t="s">
        <v>19693</v>
      </c>
      <c r="E6027" t="s">
        <v>3383</v>
      </c>
      <c r="F6027">
        <v>25</v>
      </c>
      <c r="G6027" t="e">
        <f>VLOOKUP(#REF!,#REF!,2,FALSE)</f>
        <v>#REF!</v>
      </c>
      <c r="H6027" t="s">
        <v>19694</v>
      </c>
      <c r="I6027">
        <v>9193</v>
      </c>
      <c r="J6027">
        <v>29</v>
      </c>
      <c r="K6027">
        <v>52</v>
      </c>
      <c r="L6027">
        <v>45</v>
      </c>
      <c r="M6027" t="b">
        <v>0</v>
      </c>
      <c r="N6027" t="b">
        <v>0</v>
      </c>
      <c r="O6027" t="b">
        <v>0</v>
      </c>
    </row>
    <row r="6028" spans="1:15">
      <c r="A6028" t="s">
        <v>19695</v>
      </c>
      <c r="B6028" s="8">
        <v>43109</v>
      </c>
      <c r="C6028" s="8">
        <v>42012.54314814815</v>
      </c>
      <c r="D6028" t="s">
        <v>19696</v>
      </c>
      <c r="E6028" t="s">
        <v>19697</v>
      </c>
      <c r="F6028">
        <v>22</v>
      </c>
      <c r="G6028" t="e">
        <f>VLOOKUP(#REF!,#REF!,2,FALSE)</f>
        <v>#REF!</v>
      </c>
      <c r="H6028" t="s">
        <v>100</v>
      </c>
      <c r="I6028">
        <v>9046</v>
      </c>
      <c r="J6028">
        <v>45</v>
      </c>
      <c r="K6028">
        <v>0</v>
      </c>
      <c r="L6028">
        <v>4</v>
      </c>
      <c r="M6028" t="b">
        <v>0</v>
      </c>
      <c r="N6028" t="b">
        <v>0</v>
      </c>
      <c r="O6028" t="b">
        <v>0</v>
      </c>
    </row>
    <row r="6029" spans="1:15">
      <c r="A6029" t="s">
        <v>19698</v>
      </c>
      <c r="B6029" s="8">
        <v>43070</v>
      </c>
      <c r="C6029" s="8">
        <v>43057.947789351849</v>
      </c>
      <c r="D6029" t="s">
        <v>19699</v>
      </c>
      <c r="E6029" t="s">
        <v>19700</v>
      </c>
      <c r="F6029">
        <v>28</v>
      </c>
      <c r="G6029" t="e">
        <f>VLOOKUP(#REF!,#REF!,2,FALSE)</f>
        <v>#REF!</v>
      </c>
      <c r="H6029" t="s">
        <v>100</v>
      </c>
      <c r="I6029">
        <v>8924</v>
      </c>
      <c r="J6029">
        <v>48</v>
      </c>
      <c r="K6029">
        <v>2</v>
      </c>
      <c r="L6029">
        <v>3</v>
      </c>
      <c r="M6029" t="b">
        <v>0</v>
      </c>
      <c r="N6029" t="b">
        <v>0</v>
      </c>
      <c r="O6029" t="b">
        <v>0</v>
      </c>
    </row>
    <row r="6030" spans="1:15">
      <c r="A6030" t="s">
        <v>19701</v>
      </c>
      <c r="B6030" s="8">
        <v>43090</v>
      </c>
      <c r="C6030" s="8">
        <v>43084.302465277775</v>
      </c>
      <c r="D6030" t="s">
        <v>19702</v>
      </c>
      <c r="E6030" t="s">
        <v>19703</v>
      </c>
      <c r="F6030">
        <v>22</v>
      </c>
      <c r="G6030" t="e">
        <f>VLOOKUP(#REF!,#REF!,2,FALSE)</f>
        <v>#REF!</v>
      </c>
      <c r="H6030" t="s">
        <v>19704</v>
      </c>
      <c r="I6030">
        <v>8795</v>
      </c>
      <c r="J6030">
        <v>23</v>
      </c>
      <c r="K6030">
        <v>1</v>
      </c>
      <c r="L6030">
        <v>1</v>
      </c>
      <c r="M6030" t="b">
        <v>0</v>
      </c>
      <c r="N6030" t="b">
        <v>0</v>
      </c>
      <c r="O6030" t="b">
        <v>0</v>
      </c>
    </row>
    <row r="6031" spans="1:15">
      <c r="A6031" t="s">
        <v>19705</v>
      </c>
      <c r="B6031" s="8">
        <v>43085</v>
      </c>
      <c r="C6031" s="8">
        <v>43080.829363425924</v>
      </c>
      <c r="D6031" t="s">
        <v>19706</v>
      </c>
      <c r="E6031" t="s">
        <v>19707</v>
      </c>
      <c r="F6031">
        <v>23</v>
      </c>
      <c r="G6031" t="e">
        <f>VLOOKUP(#REF!,#REF!,2,FALSE)</f>
        <v>#REF!</v>
      </c>
      <c r="H6031" t="s">
        <v>19708</v>
      </c>
      <c r="I6031">
        <v>8790</v>
      </c>
      <c r="J6031">
        <v>837</v>
      </c>
      <c r="K6031">
        <v>7</v>
      </c>
      <c r="L6031">
        <v>60</v>
      </c>
      <c r="M6031" t="b">
        <v>0</v>
      </c>
      <c r="N6031" t="b">
        <v>0</v>
      </c>
      <c r="O6031" t="b">
        <v>0</v>
      </c>
    </row>
    <row r="6032" spans="1:15">
      <c r="A6032" t="s">
        <v>19709</v>
      </c>
      <c r="B6032" s="8">
        <v>43160</v>
      </c>
      <c r="C6032" s="8">
        <v>43154.686423611114</v>
      </c>
      <c r="D6032" t="s">
        <v>19710</v>
      </c>
      <c r="E6032" t="s">
        <v>13505</v>
      </c>
      <c r="F6032">
        <v>23</v>
      </c>
      <c r="G6032" t="e">
        <f>VLOOKUP(#REF!,#REF!,2,FALSE)</f>
        <v>#REF!</v>
      </c>
      <c r="H6032" t="s">
        <v>19711</v>
      </c>
      <c r="I6032">
        <v>8659</v>
      </c>
      <c r="J6032">
        <v>72</v>
      </c>
      <c r="K6032">
        <v>4</v>
      </c>
      <c r="L6032">
        <v>8</v>
      </c>
      <c r="M6032" t="b">
        <v>0</v>
      </c>
      <c r="N6032" t="b">
        <v>0</v>
      </c>
      <c r="O6032" t="b">
        <v>0</v>
      </c>
    </row>
    <row r="6033" spans="1:15">
      <c r="A6033" t="s">
        <v>19712</v>
      </c>
      <c r="B6033" s="8">
        <v>43109</v>
      </c>
      <c r="C6033" s="8">
        <v>43103.334583333337</v>
      </c>
      <c r="D6033" t="s">
        <v>19713</v>
      </c>
      <c r="E6033" t="s">
        <v>19714</v>
      </c>
      <c r="F6033">
        <v>29</v>
      </c>
      <c r="G6033" t="e">
        <f>VLOOKUP(#REF!,#REF!,2,FALSE)</f>
        <v>#REF!</v>
      </c>
      <c r="H6033" t="s">
        <v>19715</v>
      </c>
      <c r="I6033">
        <v>8493</v>
      </c>
      <c r="J6033">
        <v>31</v>
      </c>
      <c r="K6033">
        <v>1</v>
      </c>
      <c r="L6033">
        <v>3</v>
      </c>
      <c r="M6033" t="b">
        <v>0</v>
      </c>
      <c r="N6033" t="b">
        <v>0</v>
      </c>
      <c r="O6033" t="b">
        <v>0</v>
      </c>
    </row>
    <row r="6034" spans="1:15">
      <c r="A6034" t="s">
        <v>19716</v>
      </c>
      <c r="B6034" s="8">
        <v>43258</v>
      </c>
      <c r="C6034" s="8">
        <v>43239.479803240742</v>
      </c>
      <c r="D6034" t="s">
        <v>19717</v>
      </c>
      <c r="E6034" t="s">
        <v>3275</v>
      </c>
      <c r="F6034">
        <v>24</v>
      </c>
      <c r="G6034" t="e">
        <f>VLOOKUP(#REF!,#REF!,2,FALSE)</f>
        <v>#REF!</v>
      </c>
      <c r="H6034" t="s">
        <v>19718</v>
      </c>
      <c r="I6034">
        <v>10187747</v>
      </c>
      <c r="J6034">
        <v>47517</v>
      </c>
      <c r="K6034">
        <v>3982</v>
      </c>
      <c r="L6034">
        <v>6353</v>
      </c>
      <c r="M6034" t="b">
        <v>0</v>
      </c>
      <c r="N6034" t="b">
        <v>0</v>
      </c>
      <c r="O6034" t="b">
        <v>0</v>
      </c>
    </row>
    <row r="6035" spans="1:15">
      <c r="A6035" t="s">
        <v>19719</v>
      </c>
      <c r="B6035" s="8">
        <v>43247</v>
      </c>
      <c r="C6035" s="8">
        <v>43239.552372685182</v>
      </c>
      <c r="D6035" t="s">
        <v>19720</v>
      </c>
      <c r="E6035" t="s">
        <v>17611</v>
      </c>
      <c r="F6035">
        <v>24</v>
      </c>
      <c r="G6035" t="e">
        <f>VLOOKUP(#REF!,#REF!,2,FALSE)</f>
        <v>#REF!</v>
      </c>
      <c r="H6035" t="s">
        <v>19721</v>
      </c>
      <c r="I6035">
        <v>3648476</v>
      </c>
      <c r="J6035">
        <v>47712</v>
      </c>
      <c r="K6035">
        <v>2976</v>
      </c>
      <c r="L6035">
        <v>0</v>
      </c>
      <c r="M6035" t="b">
        <v>1</v>
      </c>
      <c r="N6035" t="b">
        <v>0</v>
      </c>
      <c r="O6035" t="b">
        <v>0</v>
      </c>
    </row>
    <row r="6036" spans="1:15">
      <c r="A6036" t="s">
        <v>19722</v>
      </c>
      <c r="B6036" s="8">
        <v>43265</v>
      </c>
      <c r="C6036" s="8">
        <v>43262.213923611111</v>
      </c>
      <c r="D6036" t="s">
        <v>19723</v>
      </c>
      <c r="E6036" t="s">
        <v>19724</v>
      </c>
      <c r="F6036">
        <v>20</v>
      </c>
      <c r="G6036" t="e">
        <f>VLOOKUP(#REF!,#REF!,2,FALSE)</f>
        <v>#REF!</v>
      </c>
      <c r="H6036" t="s">
        <v>19725</v>
      </c>
      <c r="I6036">
        <v>10531608</v>
      </c>
      <c r="J6036">
        <v>122553</v>
      </c>
      <c r="K6036">
        <v>7011</v>
      </c>
      <c r="L6036">
        <v>10736</v>
      </c>
      <c r="M6036" t="b">
        <v>0</v>
      </c>
      <c r="N6036" t="b">
        <v>0</v>
      </c>
      <c r="O6036" t="b">
        <v>0</v>
      </c>
    </row>
    <row r="6037" spans="1:15">
      <c r="A6037" t="s">
        <v>19726</v>
      </c>
      <c r="B6037" s="8">
        <v>43265</v>
      </c>
      <c r="C6037" s="8">
        <v>43239.915868055556</v>
      </c>
      <c r="D6037" t="s">
        <v>19727</v>
      </c>
      <c r="E6037" t="s">
        <v>973</v>
      </c>
      <c r="F6037">
        <v>24</v>
      </c>
      <c r="G6037" t="e">
        <f>VLOOKUP(#REF!,#REF!,2,FALSE)</f>
        <v>#REF!</v>
      </c>
      <c r="H6037" t="s">
        <v>19728</v>
      </c>
      <c r="I6037">
        <v>8607264</v>
      </c>
      <c r="J6037">
        <v>66559</v>
      </c>
      <c r="K6037">
        <v>14179</v>
      </c>
      <c r="L6037">
        <v>8382</v>
      </c>
      <c r="M6037" t="b">
        <v>0</v>
      </c>
      <c r="N6037" t="b">
        <v>0</v>
      </c>
      <c r="O6037" t="b">
        <v>0</v>
      </c>
    </row>
    <row r="6038" spans="1:15">
      <c r="A6038" t="s">
        <v>19729</v>
      </c>
      <c r="B6038" s="8">
        <v>43265</v>
      </c>
      <c r="C6038" s="8">
        <v>43240.037488425929</v>
      </c>
      <c r="D6038" t="s">
        <v>19730</v>
      </c>
      <c r="E6038" t="s">
        <v>18856</v>
      </c>
      <c r="F6038">
        <v>10</v>
      </c>
      <c r="G6038" t="e">
        <f>VLOOKUP(#REF!,#REF!,2,FALSE)</f>
        <v>#REF!</v>
      </c>
      <c r="H6038" t="s">
        <v>19731</v>
      </c>
      <c r="I6038">
        <v>4945185</v>
      </c>
      <c r="J6038">
        <v>189265</v>
      </c>
      <c r="K6038">
        <v>9406</v>
      </c>
      <c r="L6038">
        <v>18683</v>
      </c>
      <c r="M6038" t="b">
        <v>0</v>
      </c>
      <c r="N6038" t="b">
        <v>0</v>
      </c>
      <c r="O6038" t="b">
        <v>0</v>
      </c>
    </row>
    <row r="6039" spans="1:15">
      <c r="A6039" t="s">
        <v>19732</v>
      </c>
      <c r="B6039" s="8">
        <v>43132</v>
      </c>
      <c r="C6039" s="8">
        <v>43129.25236111111</v>
      </c>
      <c r="D6039" t="s">
        <v>19733</v>
      </c>
      <c r="E6039" t="s">
        <v>1833</v>
      </c>
      <c r="F6039">
        <v>25</v>
      </c>
      <c r="G6039" t="e">
        <f>VLOOKUP(#REF!,#REF!,2,FALSE)</f>
        <v>#REF!</v>
      </c>
      <c r="H6039" t="s">
        <v>19734</v>
      </c>
      <c r="I6039">
        <v>8493</v>
      </c>
      <c r="J6039">
        <v>107</v>
      </c>
      <c r="K6039">
        <v>6</v>
      </c>
      <c r="L6039">
        <v>19</v>
      </c>
      <c r="M6039" t="b">
        <v>0</v>
      </c>
      <c r="N6039" t="b">
        <v>0</v>
      </c>
      <c r="O6039" t="b">
        <v>0</v>
      </c>
    </row>
    <row r="6040" spans="1:15">
      <c r="A6040" t="s">
        <v>19735</v>
      </c>
      <c r="B6040" s="8">
        <v>43105</v>
      </c>
      <c r="C6040" s="8">
        <v>43102.642627314817</v>
      </c>
      <c r="D6040" t="s">
        <v>19736</v>
      </c>
      <c r="E6040" t="s">
        <v>10929</v>
      </c>
      <c r="F6040">
        <v>25</v>
      </c>
      <c r="G6040" t="e">
        <f>VLOOKUP(#REF!,#REF!,2,FALSE)</f>
        <v>#REF!</v>
      </c>
      <c r="H6040" t="s">
        <v>19737</v>
      </c>
      <c r="I6040">
        <v>8486</v>
      </c>
      <c r="J6040">
        <v>30</v>
      </c>
      <c r="K6040">
        <v>4</v>
      </c>
      <c r="L6040">
        <v>0</v>
      </c>
      <c r="M6040" t="b">
        <v>1</v>
      </c>
      <c r="N6040" t="b">
        <v>0</v>
      </c>
      <c r="O6040" t="b">
        <v>0</v>
      </c>
    </row>
    <row r="6041" spans="1:15">
      <c r="A6041" t="s">
        <v>19738</v>
      </c>
      <c r="B6041" s="8">
        <v>43159</v>
      </c>
      <c r="C6041" s="8">
        <v>43158.383032407408</v>
      </c>
      <c r="D6041" t="s">
        <v>19739</v>
      </c>
      <c r="E6041" t="s">
        <v>2498</v>
      </c>
      <c r="F6041">
        <v>25</v>
      </c>
      <c r="G6041" t="e">
        <f>VLOOKUP(#REF!,#REF!,2,FALSE)</f>
        <v>#REF!</v>
      </c>
      <c r="H6041" t="s">
        <v>19740</v>
      </c>
      <c r="I6041">
        <v>8411</v>
      </c>
      <c r="J6041">
        <v>71</v>
      </c>
      <c r="K6041">
        <v>69</v>
      </c>
      <c r="L6041">
        <v>158</v>
      </c>
      <c r="M6041" t="b">
        <v>0</v>
      </c>
      <c r="N6041" t="b">
        <v>0</v>
      </c>
      <c r="O6041" t="b">
        <v>0</v>
      </c>
    </row>
    <row r="6042" spans="1:15">
      <c r="A6042" t="s">
        <v>19741</v>
      </c>
      <c r="B6042" s="8">
        <v>43125</v>
      </c>
      <c r="C6042" s="8">
        <v>43122.137094907404</v>
      </c>
      <c r="D6042" t="s">
        <v>19742</v>
      </c>
      <c r="E6042" t="s">
        <v>8838</v>
      </c>
      <c r="F6042">
        <v>15</v>
      </c>
      <c r="G6042" t="e">
        <f>VLOOKUP(#REF!,#REF!,2,FALSE)</f>
        <v>#REF!</v>
      </c>
      <c r="H6042" t="s">
        <v>16554</v>
      </c>
      <c r="I6042">
        <v>8394</v>
      </c>
      <c r="J6042">
        <v>46</v>
      </c>
      <c r="K6042">
        <v>9</v>
      </c>
      <c r="L6042">
        <v>25</v>
      </c>
      <c r="M6042" t="b">
        <v>0</v>
      </c>
      <c r="N6042" t="b">
        <v>0</v>
      </c>
      <c r="O6042" t="b">
        <v>0</v>
      </c>
    </row>
    <row r="6043" spans="1:15">
      <c r="A6043" t="s">
        <v>19743</v>
      </c>
      <c r="B6043" s="8">
        <v>43107</v>
      </c>
      <c r="C6043" s="8">
        <v>43098.689409722225</v>
      </c>
      <c r="D6043" t="s">
        <v>19744</v>
      </c>
      <c r="E6043" t="s">
        <v>7386</v>
      </c>
      <c r="F6043">
        <v>23</v>
      </c>
      <c r="G6043" t="e">
        <f>VLOOKUP(#REF!,#REF!,2,FALSE)</f>
        <v>#REF!</v>
      </c>
      <c r="H6043" t="s">
        <v>7387</v>
      </c>
      <c r="I6043">
        <v>8232</v>
      </c>
      <c r="J6043">
        <v>85</v>
      </c>
      <c r="K6043">
        <v>5</v>
      </c>
      <c r="L6043">
        <v>11</v>
      </c>
      <c r="M6043" t="b">
        <v>0</v>
      </c>
      <c r="N6043" t="b">
        <v>0</v>
      </c>
      <c r="O6043" t="b">
        <v>0</v>
      </c>
    </row>
    <row r="6044" spans="1:15">
      <c r="A6044" t="s">
        <v>19745</v>
      </c>
      <c r="B6044" s="8">
        <v>43113</v>
      </c>
      <c r="C6044" s="8">
        <v>43108.969965277778</v>
      </c>
      <c r="D6044" t="s">
        <v>19746</v>
      </c>
      <c r="E6044" t="s">
        <v>19747</v>
      </c>
      <c r="F6044">
        <v>28</v>
      </c>
      <c r="G6044" t="e">
        <f>VLOOKUP(#REF!,#REF!,2,FALSE)</f>
        <v>#REF!</v>
      </c>
      <c r="H6044" t="s">
        <v>19748</v>
      </c>
      <c r="I6044">
        <v>8177</v>
      </c>
      <c r="J6044">
        <v>491</v>
      </c>
      <c r="K6044">
        <v>3</v>
      </c>
      <c r="L6044">
        <v>105</v>
      </c>
      <c r="M6044" t="b">
        <v>0</v>
      </c>
      <c r="N6044" t="b">
        <v>0</v>
      </c>
      <c r="O6044" t="b">
        <v>0</v>
      </c>
    </row>
    <row r="6045" spans="1:15">
      <c r="A6045" t="s">
        <v>19749</v>
      </c>
      <c r="B6045" s="8">
        <v>43136</v>
      </c>
      <c r="C6045" s="8">
        <v>43132.445844907408</v>
      </c>
      <c r="D6045" t="s">
        <v>19750</v>
      </c>
      <c r="E6045" t="s">
        <v>8838</v>
      </c>
      <c r="F6045">
        <v>22</v>
      </c>
      <c r="G6045" t="e">
        <f>VLOOKUP(#REF!,#REF!,2,FALSE)</f>
        <v>#REF!</v>
      </c>
      <c r="H6045" t="s">
        <v>16554</v>
      </c>
      <c r="I6045">
        <v>8021</v>
      </c>
      <c r="J6045">
        <v>65</v>
      </c>
      <c r="K6045">
        <v>5</v>
      </c>
      <c r="L6045">
        <v>7</v>
      </c>
      <c r="M6045" t="b">
        <v>0</v>
      </c>
      <c r="N6045" t="b">
        <v>0</v>
      </c>
      <c r="O6045" t="b">
        <v>0</v>
      </c>
    </row>
    <row r="6046" spans="1:15">
      <c r="A6046" t="s">
        <v>19751</v>
      </c>
      <c r="B6046" s="8">
        <v>43109</v>
      </c>
      <c r="C6046" s="8">
        <v>43105.781423611108</v>
      </c>
      <c r="D6046" t="s">
        <v>19752</v>
      </c>
      <c r="E6046" t="s">
        <v>3703</v>
      </c>
      <c r="F6046">
        <v>25</v>
      </c>
      <c r="G6046" t="e">
        <f>VLOOKUP(#REF!,#REF!,2,FALSE)</f>
        <v>#REF!</v>
      </c>
      <c r="H6046" t="s">
        <v>19753</v>
      </c>
      <c r="I6046">
        <v>8004</v>
      </c>
      <c r="J6046">
        <v>38</v>
      </c>
      <c r="K6046">
        <v>15</v>
      </c>
      <c r="L6046">
        <v>15</v>
      </c>
      <c r="M6046" t="b">
        <v>0</v>
      </c>
      <c r="N6046" t="b">
        <v>0</v>
      </c>
      <c r="O6046" t="b">
        <v>0</v>
      </c>
    </row>
    <row r="6047" spans="1:15">
      <c r="A6047" t="s">
        <v>19754</v>
      </c>
      <c r="B6047" s="8">
        <v>43246</v>
      </c>
      <c r="C6047" s="8">
        <v>43240.498888888891</v>
      </c>
      <c r="D6047" t="s">
        <v>19755</v>
      </c>
      <c r="E6047" t="s">
        <v>10945</v>
      </c>
      <c r="F6047">
        <v>24</v>
      </c>
      <c r="G6047" t="e">
        <f>VLOOKUP(#REF!,#REF!,2,FALSE)</f>
        <v>#REF!</v>
      </c>
      <c r="H6047" t="s">
        <v>19756</v>
      </c>
      <c r="I6047">
        <v>1319340</v>
      </c>
      <c r="J6047">
        <v>95002</v>
      </c>
      <c r="K6047">
        <v>2685</v>
      </c>
      <c r="L6047">
        <v>32547</v>
      </c>
      <c r="M6047" t="b">
        <v>0</v>
      </c>
      <c r="N6047" t="b">
        <v>0</v>
      </c>
      <c r="O6047" t="b">
        <v>0</v>
      </c>
    </row>
    <row r="6048" spans="1:15">
      <c r="A6048" t="s">
        <v>19757</v>
      </c>
      <c r="B6048" s="8">
        <v>43113</v>
      </c>
      <c r="C6048" s="8">
        <v>43106.864374999997</v>
      </c>
      <c r="D6048" t="s">
        <v>19758</v>
      </c>
      <c r="E6048" t="s">
        <v>19759</v>
      </c>
      <c r="F6048">
        <v>28</v>
      </c>
      <c r="G6048" t="e">
        <f>VLOOKUP(#REF!,#REF!,2,FALSE)</f>
        <v>#REF!</v>
      </c>
      <c r="H6048" t="s">
        <v>100</v>
      </c>
      <c r="I6048">
        <v>7977</v>
      </c>
      <c r="J6048">
        <v>28</v>
      </c>
      <c r="K6048">
        <v>5</v>
      </c>
      <c r="L6048">
        <v>4</v>
      </c>
      <c r="M6048" t="b">
        <v>0</v>
      </c>
      <c r="N6048" t="b">
        <v>0</v>
      </c>
      <c r="O6048" t="b">
        <v>0</v>
      </c>
    </row>
    <row r="6049" spans="1:15">
      <c r="A6049" t="s">
        <v>19760</v>
      </c>
      <c r="B6049" s="8">
        <v>43072</v>
      </c>
      <c r="C6049" s="8">
        <v>43066.403912037036</v>
      </c>
      <c r="D6049" t="s">
        <v>19761</v>
      </c>
      <c r="E6049" t="s">
        <v>17966</v>
      </c>
      <c r="F6049">
        <v>28</v>
      </c>
      <c r="G6049" t="e">
        <f>VLOOKUP(#REF!,#REF!,2,FALSE)</f>
        <v>#REF!</v>
      </c>
      <c r="H6049" t="s">
        <v>19762</v>
      </c>
      <c r="I6049">
        <v>7952</v>
      </c>
      <c r="J6049">
        <v>126</v>
      </c>
      <c r="K6049">
        <v>8</v>
      </c>
      <c r="L6049">
        <v>9</v>
      </c>
      <c r="M6049" t="b">
        <v>0</v>
      </c>
      <c r="N6049" t="b">
        <v>0</v>
      </c>
      <c r="O6049" t="b">
        <v>0</v>
      </c>
    </row>
    <row r="6050" spans="1:15">
      <c r="A6050" t="s">
        <v>19763</v>
      </c>
      <c r="B6050" s="8">
        <v>43165</v>
      </c>
      <c r="C6050" s="8">
        <v>43158.346979166665</v>
      </c>
      <c r="D6050" t="s">
        <v>19764</v>
      </c>
      <c r="E6050" t="s">
        <v>2498</v>
      </c>
      <c r="F6050">
        <v>25</v>
      </c>
      <c r="G6050" t="e">
        <f>VLOOKUP(#REF!,#REF!,2,FALSE)</f>
        <v>#REF!</v>
      </c>
      <c r="H6050" t="s">
        <v>19765</v>
      </c>
      <c r="I6050">
        <v>7767</v>
      </c>
      <c r="J6050">
        <v>74</v>
      </c>
      <c r="K6050">
        <v>88</v>
      </c>
      <c r="L6050">
        <v>200</v>
      </c>
      <c r="M6050" t="b">
        <v>0</v>
      </c>
      <c r="N6050" t="b">
        <v>0</v>
      </c>
      <c r="O6050" t="b">
        <v>0</v>
      </c>
    </row>
    <row r="6051" spans="1:15">
      <c r="A6051" t="s">
        <v>19766</v>
      </c>
      <c r="B6051" s="8">
        <v>43242</v>
      </c>
      <c r="C6051" s="8">
        <v>43240.826620370368</v>
      </c>
      <c r="D6051" t="s">
        <v>19767</v>
      </c>
      <c r="E6051" t="s">
        <v>15557</v>
      </c>
      <c r="F6051">
        <v>24</v>
      </c>
      <c r="G6051" t="e">
        <f>VLOOKUP(#REF!,#REF!,2,FALSE)</f>
        <v>#REF!</v>
      </c>
      <c r="H6051" t="s">
        <v>15558</v>
      </c>
      <c r="I6051">
        <v>615686</v>
      </c>
      <c r="J6051">
        <v>11334</v>
      </c>
      <c r="K6051">
        <v>651</v>
      </c>
      <c r="L6051">
        <v>1366</v>
      </c>
      <c r="M6051" t="b">
        <v>0</v>
      </c>
      <c r="N6051" t="b">
        <v>0</v>
      </c>
      <c r="O6051" t="b">
        <v>0</v>
      </c>
    </row>
    <row r="6052" spans="1:15">
      <c r="A6052" t="s">
        <v>19768</v>
      </c>
      <c r="B6052" s="8">
        <v>43076</v>
      </c>
      <c r="C6052" s="8">
        <v>41253.408888888887</v>
      </c>
      <c r="D6052" t="s">
        <v>19769</v>
      </c>
      <c r="E6052" t="s">
        <v>19770</v>
      </c>
      <c r="F6052">
        <v>27</v>
      </c>
      <c r="G6052" t="e">
        <f>VLOOKUP(#REF!,#REF!,2,FALSE)</f>
        <v>#REF!</v>
      </c>
      <c r="H6052" t="s">
        <v>19771</v>
      </c>
      <c r="I6052">
        <v>7753</v>
      </c>
      <c r="J6052">
        <v>29</v>
      </c>
      <c r="K6052">
        <v>3</v>
      </c>
      <c r="L6052">
        <v>3</v>
      </c>
      <c r="M6052" t="b">
        <v>0</v>
      </c>
      <c r="N6052" t="b">
        <v>0</v>
      </c>
      <c r="O6052" t="b">
        <v>0</v>
      </c>
    </row>
    <row r="6053" spans="1:15">
      <c r="A6053" t="s">
        <v>19772</v>
      </c>
      <c r="B6053" s="8">
        <v>43061</v>
      </c>
      <c r="C6053" s="8">
        <v>43060.430405092593</v>
      </c>
      <c r="D6053" t="s">
        <v>19773</v>
      </c>
      <c r="E6053" t="s">
        <v>440</v>
      </c>
      <c r="F6053">
        <v>25</v>
      </c>
      <c r="G6053" t="e">
        <f>VLOOKUP(#REF!,#REF!,2,FALSE)</f>
        <v>#REF!</v>
      </c>
      <c r="H6053" t="s">
        <v>17335</v>
      </c>
      <c r="I6053">
        <v>7576</v>
      </c>
      <c r="J6053">
        <v>51</v>
      </c>
      <c r="K6053">
        <v>34</v>
      </c>
      <c r="L6053">
        <v>108</v>
      </c>
      <c r="M6053" t="b">
        <v>0</v>
      </c>
      <c r="N6053" t="b">
        <v>0</v>
      </c>
      <c r="O6053" t="b">
        <v>0</v>
      </c>
    </row>
    <row r="6054" spans="1:15">
      <c r="A6054" t="s">
        <v>19774</v>
      </c>
      <c r="B6054" s="8">
        <v>43265</v>
      </c>
      <c r="C6054" s="8">
        <v>43241.300254629627</v>
      </c>
      <c r="D6054" t="s">
        <v>19775</v>
      </c>
      <c r="E6054" t="s">
        <v>8742</v>
      </c>
      <c r="F6054">
        <v>10</v>
      </c>
      <c r="G6054" t="e">
        <f>VLOOKUP(#REF!,#REF!,2,FALSE)</f>
        <v>#REF!</v>
      </c>
      <c r="H6054" t="s">
        <v>19776</v>
      </c>
      <c r="I6054">
        <v>40087764</v>
      </c>
      <c r="J6054">
        <v>835657</v>
      </c>
      <c r="K6054">
        <v>25283</v>
      </c>
      <c r="L6054">
        <v>38305</v>
      </c>
      <c r="M6054" t="b">
        <v>0</v>
      </c>
      <c r="N6054" t="b">
        <v>0</v>
      </c>
      <c r="O6054" t="b">
        <v>0</v>
      </c>
    </row>
    <row r="6055" spans="1:15">
      <c r="A6055" t="s">
        <v>19777</v>
      </c>
      <c r="B6055" s="8">
        <v>43256</v>
      </c>
      <c r="C6055" s="8">
        <v>43241.376284722224</v>
      </c>
      <c r="D6055" t="s">
        <v>19778</v>
      </c>
      <c r="E6055" t="s">
        <v>1304</v>
      </c>
      <c r="F6055">
        <v>24</v>
      </c>
      <c r="G6055" t="e">
        <f>VLOOKUP(#REF!,#REF!,2,FALSE)</f>
        <v>#REF!</v>
      </c>
      <c r="H6055" t="s">
        <v>19779</v>
      </c>
      <c r="I6055">
        <v>751366</v>
      </c>
      <c r="J6055">
        <v>23143</v>
      </c>
      <c r="K6055">
        <v>671</v>
      </c>
      <c r="L6055">
        <v>2277</v>
      </c>
      <c r="M6055" t="b">
        <v>0</v>
      </c>
      <c r="N6055" t="b">
        <v>0</v>
      </c>
      <c r="O6055" t="b">
        <v>0</v>
      </c>
    </row>
    <row r="6056" spans="1:15">
      <c r="A6056" t="s">
        <v>19780</v>
      </c>
      <c r="B6056" s="8">
        <v>43262</v>
      </c>
      <c r="C6056" s="8">
        <v>43241.402962962966</v>
      </c>
      <c r="D6056" t="s">
        <v>19781</v>
      </c>
      <c r="E6056" t="s">
        <v>2468</v>
      </c>
      <c r="F6056">
        <v>10</v>
      </c>
      <c r="G6056" t="e">
        <f>VLOOKUP(#REF!,#REF!,2,FALSE)</f>
        <v>#REF!</v>
      </c>
      <c r="H6056" t="s">
        <v>19782</v>
      </c>
      <c r="I6056">
        <v>566069</v>
      </c>
      <c r="J6056">
        <v>25078</v>
      </c>
      <c r="K6056">
        <v>1078</v>
      </c>
      <c r="L6056">
        <v>879</v>
      </c>
      <c r="M6056" t="b">
        <v>0</v>
      </c>
      <c r="N6056" t="b">
        <v>0</v>
      </c>
      <c r="O6056" t="b">
        <v>0</v>
      </c>
    </row>
    <row r="6057" spans="1:15">
      <c r="A6057" t="s">
        <v>19783</v>
      </c>
      <c r="B6057" s="8">
        <v>43124</v>
      </c>
      <c r="C6057" s="8">
        <v>43119.393182870372</v>
      </c>
      <c r="D6057" t="s">
        <v>19784</v>
      </c>
      <c r="E6057" t="s">
        <v>19785</v>
      </c>
      <c r="F6057">
        <v>17</v>
      </c>
      <c r="G6057" t="e">
        <f>VLOOKUP(#REF!,#REF!,2,FALSE)</f>
        <v>#REF!</v>
      </c>
      <c r="H6057" t="s">
        <v>100</v>
      </c>
      <c r="I6057">
        <v>7399</v>
      </c>
      <c r="J6057">
        <v>148</v>
      </c>
      <c r="K6057">
        <v>7</v>
      </c>
      <c r="L6057">
        <v>17</v>
      </c>
      <c r="M6057" t="b">
        <v>0</v>
      </c>
      <c r="N6057" t="b">
        <v>0</v>
      </c>
      <c r="O6057" t="b">
        <v>0</v>
      </c>
    </row>
    <row r="6058" spans="1:15">
      <c r="A6058" t="s">
        <v>19786</v>
      </c>
      <c r="B6058" s="8">
        <v>43128</v>
      </c>
      <c r="C6058" s="8">
        <v>43078.491493055553</v>
      </c>
      <c r="D6058" t="s">
        <v>19787</v>
      </c>
      <c r="E6058" t="s">
        <v>19788</v>
      </c>
      <c r="F6058">
        <v>15</v>
      </c>
      <c r="G6058" t="e">
        <f>VLOOKUP(#REF!,#REF!,2,FALSE)</f>
        <v>#REF!</v>
      </c>
      <c r="H6058" t="s">
        <v>19789</v>
      </c>
      <c r="I6058">
        <v>7325</v>
      </c>
      <c r="J6058">
        <v>6</v>
      </c>
      <c r="K6058">
        <v>6</v>
      </c>
      <c r="L6058">
        <v>1</v>
      </c>
      <c r="M6058" t="b">
        <v>0</v>
      </c>
      <c r="N6058" t="b">
        <v>0</v>
      </c>
      <c r="O6058" t="b">
        <v>0</v>
      </c>
    </row>
    <row r="6059" spans="1:15">
      <c r="A6059" t="s">
        <v>19790</v>
      </c>
      <c r="B6059" s="8">
        <v>43256</v>
      </c>
      <c r="C6059" s="8">
        <v>43241.458518518521</v>
      </c>
      <c r="D6059" t="s">
        <v>19791</v>
      </c>
      <c r="E6059" t="s">
        <v>1808</v>
      </c>
      <c r="F6059">
        <v>24</v>
      </c>
      <c r="G6059" t="e">
        <f>VLOOKUP(#REF!,#REF!,2,FALSE)</f>
        <v>#REF!</v>
      </c>
      <c r="H6059" t="s">
        <v>19792</v>
      </c>
      <c r="I6059">
        <v>14100194</v>
      </c>
      <c r="J6059">
        <v>122783</v>
      </c>
      <c r="K6059">
        <v>10980</v>
      </c>
      <c r="L6059">
        <v>18627</v>
      </c>
      <c r="M6059" t="b">
        <v>0</v>
      </c>
      <c r="N6059" t="b">
        <v>0</v>
      </c>
      <c r="O6059" t="b">
        <v>0</v>
      </c>
    </row>
    <row r="6060" spans="1:15">
      <c r="A6060" t="s">
        <v>19793</v>
      </c>
      <c r="B6060" s="8">
        <v>43090</v>
      </c>
      <c r="C6060" s="8">
        <v>43086.291701388887</v>
      </c>
      <c r="D6060" t="s">
        <v>19794</v>
      </c>
      <c r="E6060" t="s">
        <v>3679</v>
      </c>
      <c r="F6060">
        <v>25</v>
      </c>
      <c r="G6060" t="e">
        <f>VLOOKUP(#REF!,#REF!,2,FALSE)</f>
        <v>#REF!</v>
      </c>
      <c r="H6060" t="s">
        <v>19795</v>
      </c>
      <c r="I6060">
        <v>7260</v>
      </c>
      <c r="J6060">
        <v>205</v>
      </c>
      <c r="K6060">
        <v>14</v>
      </c>
      <c r="L6060">
        <v>23</v>
      </c>
      <c r="M6060" t="b">
        <v>0</v>
      </c>
      <c r="N6060" t="b">
        <v>0</v>
      </c>
      <c r="O6060" t="b">
        <v>0</v>
      </c>
    </row>
    <row r="6061" spans="1:15">
      <c r="A6061" t="s">
        <v>19796</v>
      </c>
      <c r="B6061" s="8">
        <v>43154</v>
      </c>
      <c r="C6061" s="8">
        <v>43147.660092592596</v>
      </c>
      <c r="D6061" t="s">
        <v>19797</v>
      </c>
      <c r="E6061" t="s">
        <v>19798</v>
      </c>
      <c r="F6061">
        <v>17</v>
      </c>
      <c r="G6061" t="e">
        <f>VLOOKUP(#REF!,#REF!,2,FALSE)</f>
        <v>#REF!</v>
      </c>
      <c r="H6061" t="s">
        <v>19799</v>
      </c>
      <c r="I6061">
        <v>7189</v>
      </c>
      <c r="J6061">
        <v>15</v>
      </c>
      <c r="K6061">
        <v>0</v>
      </c>
      <c r="L6061">
        <v>14</v>
      </c>
      <c r="M6061" t="b">
        <v>0</v>
      </c>
      <c r="N6061" t="b">
        <v>0</v>
      </c>
      <c r="O6061" t="b">
        <v>0</v>
      </c>
    </row>
    <row r="6062" spans="1:15">
      <c r="A6062" t="s">
        <v>19800</v>
      </c>
      <c r="B6062" s="8">
        <v>43247</v>
      </c>
      <c r="C6062" s="8">
        <v>43241.533680555556</v>
      </c>
      <c r="D6062" t="s">
        <v>19801</v>
      </c>
      <c r="E6062" t="s">
        <v>934</v>
      </c>
      <c r="F6062">
        <v>24</v>
      </c>
      <c r="G6062" t="e">
        <f>VLOOKUP(#REF!,#REF!,2,FALSE)</f>
        <v>#REF!</v>
      </c>
      <c r="H6062" t="s">
        <v>19802</v>
      </c>
      <c r="I6062">
        <v>486455</v>
      </c>
      <c r="J6062">
        <v>11066</v>
      </c>
      <c r="K6062">
        <v>1594</v>
      </c>
      <c r="L6062">
        <v>1549</v>
      </c>
      <c r="M6062" t="b">
        <v>0</v>
      </c>
      <c r="N6062" t="b">
        <v>0</v>
      </c>
      <c r="O6062" t="b">
        <v>0</v>
      </c>
    </row>
    <row r="6063" spans="1:15">
      <c r="A6063" t="s">
        <v>19803</v>
      </c>
      <c r="B6063" s="8">
        <v>43245</v>
      </c>
      <c r="C6063" s="8">
        <v>43241.54760416667</v>
      </c>
      <c r="D6063" t="s">
        <v>19804</v>
      </c>
      <c r="E6063" t="s">
        <v>17921</v>
      </c>
      <c r="F6063">
        <v>10</v>
      </c>
      <c r="G6063" t="e">
        <f>VLOOKUP(#REF!,#REF!,2,FALSE)</f>
        <v>#REF!</v>
      </c>
      <c r="H6063" t="s">
        <v>19805</v>
      </c>
      <c r="I6063">
        <v>1217931</v>
      </c>
      <c r="J6063">
        <v>59458</v>
      </c>
      <c r="K6063">
        <v>5035</v>
      </c>
      <c r="L6063">
        <v>4727</v>
      </c>
      <c r="M6063" t="b">
        <v>0</v>
      </c>
      <c r="N6063" t="b">
        <v>0</v>
      </c>
      <c r="O6063" t="b">
        <v>0</v>
      </c>
    </row>
    <row r="6064" spans="1:15">
      <c r="A6064" t="s">
        <v>19806</v>
      </c>
      <c r="B6064" s="8">
        <v>43265</v>
      </c>
      <c r="C6064" s="8">
        <v>43241.583715277775</v>
      </c>
      <c r="D6064" t="s">
        <v>19807</v>
      </c>
      <c r="E6064" t="s">
        <v>651</v>
      </c>
      <c r="F6064">
        <v>10</v>
      </c>
      <c r="G6064" t="e">
        <f>VLOOKUP(#REF!,#REF!,2,FALSE)</f>
        <v>#REF!</v>
      </c>
      <c r="H6064" t="s">
        <v>19808</v>
      </c>
      <c r="I6064">
        <v>3825440</v>
      </c>
      <c r="J6064">
        <v>196635</v>
      </c>
      <c r="K6064">
        <v>4514</v>
      </c>
      <c r="L6064">
        <v>11203</v>
      </c>
      <c r="M6064" t="b">
        <v>0</v>
      </c>
      <c r="N6064" t="b">
        <v>0</v>
      </c>
      <c r="O6064" t="b">
        <v>0</v>
      </c>
    </row>
    <row r="6065" spans="1:15">
      <c r="A6065" t="s">
        <v>19809</v>
      </c>
      <c r="B6065" s="8">
        <v>43128</v>
      </c>
      <c r="C6065" s="8">
        <v>43124.333310185182</v>
      </c>
      <c r="D6065" t="s">
        <v>19810</v>
      </c>
      <c r="E6065" t="s">
        <v>19811</v>
      </c>
      <c r="F6065">
        <v>26</v>
      </c>
      <c r="G6065" t="e">
        <f>VLOOKUP(#REF!,#REF!,2,FALSE)</f>
        <v>#REF!</v>
      </c>
      <c r="H6065" t="s">
        <v>19812</v>
      </c>
      <c r="I6065">
        <v>7130</v>
      </c>
      <c r="J6065">
        <v>114</v>
      </c>
      <c r="K6065">
        <v>4</v>
      </c>
      <c r="L6065">
        <v>5</v>
      </c>
      <c r="M6065" t="b">
        <v>0</v>
      </c>
      <c r="N6065" t="b">
        <v>0</v>
      </c>
      <c r="O6065" t="b">
        <v>0</v>
      </c>
    </row>
    <row r="6066" spans="1:15">
      <c r="A6066" t="s">
        <v>19813</v>
      </c>
      <c r="B6066" s="8">
        <v>43253</v>
      </c>
      <c r="C6066" s="8">
        <v>43241.790671296294</v>
      </c>
      <c r="D6066" t="s">
        <v>19814</v>
      </c>
      <c r="E6066" t="s">
        <v>1251</v>
      </c>
      <c r="F6066">
        <v>24</v>
      </c>
      <c r="G6066" t="e">
        <f>VLOOKUP(#REF!,#REF!,2,FALSE)</f>
        <v>#REF!</v>
      </c>
      <c r="H6066" t="s">
        <v>19815</v>
      </c>
      <c r="I6066">
        <v>330457</v>
      </c>
      <c r="J6066">
        <v>2389</v>
      </c>
      <c r="K6066">
        <v>407</v>
      </c>
      <c r="L6066">
        <v>473</v>
      </c>
      <c r="M6066" t="b">
        <v>0</v>
      </c>
      <c r="N6066" t="b">
        <v>0</v>
      </c>
      <c r="O6066" t="b">
        <v>0</v>
      </c>
    </row>
    <row r="6067" spans="1:15">
      <c r="A6067" t="s">
        <v>19816</v>
      </c>
      <c r="B6067" s="8">
        <v>43265</v>
      </c>
      <c r="C6067" s="8">
        <v>43241.815729166665</v>
      </c>
      <c r="D6067" t="s">
        <v>19817</v>
      </c>
      <c r="E6067" t="s">
        <v>2586</v>
      </c>
      <c r="F6067">
        <v>24</v>
      </c>
      <c r="G6067" t="e">
        <f>VLOOKUP(#REF!,#REF!,2,FALSE)</f>
        <v>#REF!</v>
      </c>
      <c r="H6067" t="s">
        <v>19818</v>
      </c>
      <c r="I6067">
        <v>1437051</v>
      </c>
      <c r="J6067">
        <v>19930</v>
      </c>
      <c r="K6067">
        <v>1794</v>
      </c>
      <c r="L6067">
        <v>1671</v>
      </c>
      <c r="M6067" t="b">
        <v>0</v>
      </c>
      <c r="N6067" t="b">
        <v>0</v>
      </c>
      <c r="O6067" t="b">
        <v>0</v>
      </c>
    </row>
    <row r="6068" spans="1:15">
      <c r="A6068" t="s">
        <v>19819</v>
      </c>
      <c r="B6068" s="8">
        <v>43265</v>
      </c>
      <c r="C6068" s="8">
        <v>43241.880833333336</v>
      </c>
      <c r="D6068" t="s">
        <v>19820</v>
      </c>
      <c r="E6068" t="s">
        <v>15557</v>
      </c>
      <c r="F6068">
        <v>24</v>
      </c>
      <c r="G6068" t="e">
        <f>VLOOKUP(#REF!,#REF!,2,FALSE)</f>
        <v>#REF!</v>
      </c>
      <c r="H6068" t="s">
        <v>15558</v>
      </c>
      <c r="I6068">
        <v>2003345</v>
      </c>
      <c r="J6068">
        <v>19895</v>
      </c>
      <c r="K6068">
        <v>2831</v>
      </c>
      <c r="L6068">
        <v>3481</v>
      </c>
      <c r="M6068" t="b">
        <v>0</v>
      </c>
      <c r="N6068" t="b">
        <v>0</v>
      </c>
      <c r="O6068" t="b">
        <v>0</v>
      </c>
    </row>
    <row r="6069" spans="1:15">
      <c r="A6069" t="s">
        <v>19821</v>
      </c>
      <c r="B6069" s="8">
        <v>43136</v>
      </c>
      <c r="C6069" s="8">
        <v>43132.826249999998</v>
      </c>
      <c r="D6069" t="s">
        <v>19822</v>
      </c>
      <c r="E6069" t="s">
        <v>19823</v>
      </c>
      <c r="F6069">
        <v>22</v>
      </c>
      <c r="G6069" t="e">
        <f>VLOOKUP(#REF!,#REF!,2,FALSE)</f>
        <v>#REF!</v>
      </c>
      <c r="H6069" t="s">
        <v>19824</v>
      </c>
      <c r="I6069">
        <v>7036</v>
      </c>
      <c r="J6069">
        <v>55</v>
      </c>
      <c r="K6069">
        <v>1</v>
      </c>
      <c r="L6069">
        <v>11</v>
      </c>
      <c r="M6069" t="b">
        <v>0</v>
      </c>
      <c r="N6069" t="b">
        <v>0</v>
      </c>
      <c r="O6069" t="b">
        <v>0</v>
      </c>
    </row>
    <row r="6070" spans="1:15">
      <c r="A6070" t="s">
        <v>19825</v>
      </c>
      <c r="B6070" s="8">
        <v>43245</v>
      </c>
      <c r="C6070" s="8">
        <v>43241.925625000003</v>
      </c>
      <c r="D6070" t="s">
        <v>19826</v>
      </c>
      <c r="E6070" t="s">
        <v>767</v>
      </c>
      <c r="F6070">
        <v>24</v>
      </c>
      <c r="G6070" t="e">
        <f>VLOOKUP(#REF!,#REF!,2,FALSE)</f>
        <v>#REF!</v>
      </c>
      <c r="H6070" t="s">
        <v>7433</v>
      </c>
      <c r="I6070">
        <v>3657659</v>
      </c>
      <c r="J6070">
        <v>56981</v>
      </c>
      <c r="K6070">
        <v>2069</v>
      </c>
      <c r="L6070">
        <v>1633</v>
      </c>
      <c r="M6070" t="b">
        <v>0</v>
      </c>
      <c r="N6070" t="b">
        <v>0</v>
      </c>
      <c r="O6070" t="b">
        <v>0</v>
      </c>
    </row>
    <row r="6071" spans="1:15">
      <c r="A6071" t="s">
        <v>19827</v>
      </c>
      <c r="B6071" s="8">
        <v>43244</v>
      </c>
      <c r="C6071" s="8">
        <v>43242.125057870369</v>
      </c>
      <c r="D6071" t="s">
        <v>19828</v>
      </c>
      <c r="E6071" t="s">
        <v>380</v>
      </c>
      <c r="F6071">
        <v>24</v>
      </c>
      <c r="G6071" t="e">
        <f>VLOOKUP(#REF!,#REF!,2,FALSE)</f>
        <v>#REF!</v>
      </c>
      <c r="H6071" t="s">
        <v>19829</v>
      </c>
      <c r="I6071">
        <v>3742740</v>
      </c>
      <c r="J6071">
        <v>76756</v>
      </c>
      <c r="K6071">
        <v>2931</v>
      </c>
      <c r="L6071">
        <v>8398</v>
      </c>
      <c r="M6071" t="b">
        <v>0</v>
      </c>
      <c r="N6071" t="b">
        <v>0</v>
      </c>
      <c r="O6071" t="b">
        <v>0</v>
      </c>
    </row>
    <row r="6072" spans="1:15">
      <c r="A6072" t="s">
        <v>19830</v>
      </c>
      <c r="B6072" s="8">
        <v>43056</v>
      </c>
      <c r="C6072" s="8">
        <v>43052.445347222223</v>
      </c>
      <c r="D6072" t="s">
        <v>19831</v>
      </c>
      <c r="E6072" t="s">
        <v>19832</v>
      </c>
      <c r="F6072">
        <v>17</v>
      </c>
      <c r="G6072" t="e">
        <f>VLOOKUP(#REF!,#REF!,2,FALSE)</f>
        <v>#REF!</v>
      </c>
      <c r="H6072" t="s">
        <v>19833</v>
      </c>
      <c r="I6072">
        <v>6993</v>
      </c>
      <c r="J6072">
        <v>20</v>
      </c>
      <c r="K6072">
        <v>58</v>
      </c>
      <c r="L6072">
        <v>53</v>
      </c>
      <c r="M6072" t="b">
        <v>0</v>
      </c>
      <c r="N6072" t="b">
        <v>0</v>
      </c>
      <c r="O6072" t="b">
        <v>0</v>
      </c>
    </row>
    <row r="6073" spans="1:15">
      <c r="A6073" t="s">
        <v>19834</v>
      </c>
      <c r="B6073" s="8">
        <v>43265</v>
      </c>
      <c r="C6073" s="8">
        <v>43242.208356481482</v>
      </c>
      <c r="D6073" t="s">
        <v>19835</v>
      </c>
      <c r="E6073" t="s">
        <v>19836</v>
      </c>
      <c r="F6073">
        <v>10</v>
      </c>
      <c r="G6073" t="e">
        <f>VLOOKUP(#REF!,#REF!,2,FALSE)</f>
        <v>#REF!</v>
      </c>
      <c r="H6073" t="s">
        <v>19837</v>
      </c>
      <c r="I6073">
        <v>2653229</v>
      </c>
      <c r="J6073">
        <v>48889</v>
      </c>
      <c r="K6073">
        <v>890</v>
      </c>
      <c r="L6073">
        <v>1181</v>
      </c>
      <c r="M6073" t="b">
        <v>0</v>
      </c>
      <c r="N6073" t="b">
        <v>0</v>
      </c>
      <c r="O6073" t="b">
        <v>0</v>
      </c>
    </row>
    <row r="6074" spans="1:15">
      <c r="A6074" t="s">
        <v>19838</v>
      </c>
      <c r="B6074" s="8">
        <v>43069</v>
      </c>
      <c r="C6074" s="8">
        <v>43041.256666666668</v>
      </c>
      <c r="D6074" t="s">
        <v>19839</v>
      </c>
      <c r="E6074" t="s">
        <v>19840</v>
      </c>
      <c r="F6074">
        <v>28</v>
      </c>
      <c r="G6074" t="e">
        <f>VLOOKUP(#REF!,#REF!,2,FALSE)</f>
        <v>#REF!</v>
      </c>
      <c r="H6074" t="s">
        <v>19841</v>
      </c>
      <c r="I6074">
        <v>6890</v>
      </c>
      <c r="J6074">
        <v>199</v>
      </c>
      <c r="K6074">
        <v>9</v>
      </c>
      <c r="L6074">
        <v>72</v>
      </c>
      <c r="M6074" t="b">
        <v>0</v>
      </c>
      <c r="N6074" t="b">
        <v>0</v>
      </c>
      <c r="O6074" t="b">
        <v>0</v>
      </c>
    </row>
    <row r="6075" spans="1:15">
      <c r="A6075" t="s">
        <v>19842</v>
      </c>
      <c r="B6075" s="8">
        <v>43056</v>
      </c>
      <c r="C6075" s="8">
        <v>43052.343055555553</v>
      </c>
      <c r="D6075" t="s">
        <v>19843</v>
      </c>
      <c r="E6075" t="s">
        <v>19844</v>
      </c>
      <c r="F6075">
        <v>25</v>
      </c>
      <c r="G6075" t="e">
        <f>VLOOKUP(#REF!,#REF!,2,FALSE)</f>
        <v>#REF!</v>
      </c>
      <c r="H6075" t="s">
        <v>100</v>
      </c>
      <c r="I6075">
        <v>6801</v>
      </c>
      <c r="J6075">
        <v>11</v>
      </c>
      <c r="K6075">
        <v>35</v>
      </c>
      <c r="L6075">
        <v>16</v>
      </c>
      <c r="M6075" t="b">
        <v>0</v>
      </c>
      <c r="N6075" t="b">
        <v>0</v>
      </c>
      <c r="O6075" t="b">
        <v>0</v>
      </c>
    </row>
    <row r="6076" spans="1:15">
      <c r="A6076" t="s">
        <v>19845</v>
      </c>
      <c r="B6076" s="8">
        <v>43056</v>
      </c>
      <c r="C6076" s="8">
        <v>43055.512094907404</v>
      </c>
      <c r="D6076" t="s">
        <v>19846</v>
      </c>
      <c r="E6076" t="s">
        <v>1193</v>
      </c>
      <c r="F6076">
        <v>26</v>
      </c>
      <c r="G6076" t="e">
        <f>VLOOKUP(#REF!,#REF!,2,FALSE)</f>
        <v>#REF!</v>
      </c>
      <c r="H6076" t="s">
        <v>19847</v>
      </c>
      <c r="I6076">
        <v>6582</v>
      </c>
      <c r="J6076">
        <v>174</v>
      </c>
      <c r="K6076">
        <v>8</v>
      </c>
      <c r="L6076">
        <v>22</v>
      </c>
      <c r="M6076" t="b">
        <v>0</v>
      </c>
      <c r="N6076" t="b">
        <v>0</v>
      </c>
      <c r="O6076" t="b">
        <v>0</v>
      </c>
    </row>
    <row r="6077" spans="1:15">
      <c r="A6077" t="s">
        <v>19848</v>
      </c>
      <c r="B6077" s="8">
        <v>43114</v>
      </c>
      <c r="C6077" s="8">
        <v>41343.40415509259</v>
      </c>
      <c r="D6077" t="s">
        <v>19849</v>
      </c>
      <c r="E6077" t="s">
        <v>19850</v>
      </c>
      <c r="F6077">
        <v>2</v>
      </c>
      <c r="G6077" t="e">
        <f>VLOOKUP(#REF!,#REF!,2,FALSE)</f>
        <v>#REF!</v>
      </c>
      <c r="H6077" t="s">
        <v>19851</v>
      </c>
      <c r="I6077">
        <v>6570</v>
      </c>
      <c r="J6077">
        <v>15</v>
      </c>
      <c r="K6077">
        <v>0</v>
      </c>
      <c r="L6077">
        <v>8</v>
      </c>
      <c r="M6077" t="b">
        <v>0</v>
      </c>
      <c r="N6077" t="b">
        <v>0</v>
      </c>
      <c r="O6077" t="b">
        <v>0</v>
      </c>
    </row>
    <row r="6078" spans="1:15">
      <c r="A6078" t="s">
        <v>19852</v>
      </c>
      <c r="B6078" s="8">
        <v>43085</v>
      </c>
      <c r="C6078" s="8">
        <v>43080.428888888891</v>
      </c>
      <c r="D6078" t="s">
        <v>19853</v>
      </c>
      <c r="E6078" t="s">
        <v>2978</v>
      </c>
      <c r="F6078">
        <v>25</v>
      </c>
      <c r="G6078" t="e">
        <f>VLOOKUP(#REF!,#REF!,2,FALSE)</f>
        <v>#REF!</v>
      </c>
      <c r="H6078" t="s">
        <v>19854</v>
      </c>
      <c r="I6078">
        <v>6450</v>
      </c>
      <c r="J6078">
        <v>121</v>
      </c>
      <c r="K6078">
        <v>312</v>
      </c>
      <c r="L6078">
        <v>187</v>
      </c>
      <c r="M6078" t="b">
        <v>0</v>
      </c>
      <c r="N6078" t="b">
        <v>0</v>
      </c>
      <c r="O6078" t="b">
        <v>0</v>
      </c>
    </row>
    <row r="6079" spans="1:15">
      <c r="A6079" t="s">
        <v>19855</v>
      </c>
      <c r="B6079" s="8">
        <v>43116</v>
      </c>
      <c r="C6079" s="8">
        <v>43109.393252314818</v>
      </c>
      <c r="D6079" t="s">
        <v>19856</v>
      </c>
      <c r="E6079" t="s">
        <v>8838</v>
      </c>
      <c r="F6079">
        <v>15</v>
      </c>
      <c r="G6079" t="e">
        <f>VLOOKUP(#REF!,#REF!,2,FALSE)</f>
        <v>#REF!</v>
      </c>
      <c r="H6079" t="s">
        <v>19857</v>
      </c>
      <c r="I6079">
        <v>6447</v>
      </c>
      <c r="J6079">
        <v>30</v>
      </c>
      <c r="K6079">
        <v>4</v>
      </c>
      <c r="L6079">
        <v>4</v>
      </c>
      <c r="M6079" t="b">
        <v>0</v>
      </c>
      <c r="N6079" t="b">
        <v>0</v>
      </c>
      <c r="O6079" t="b">
        <v>0</v>
      </c>
    </row>
    <row r="6080" spans="1:15">
      <c r="A6080" t="s">
        <v>19858</v>
      </c>
      <c r="B6080" s="8">
        <v>43265</v>
      </c>
      <c r="C6080" s="8">
        <v>43242.719097222223</v>
      </c>
      <c r="D6080" t="s">
        <v>19859</v>
      </c>
      <c r="E6080" t="s">
        <v>15492</v>
      </c>
      <c r="F6080">
        <v>24</v>
      </c>
      <c r="G6080" t="e">
        <f>VLOOKUP(#REF!,#REF!,2,FALSE)</f>
        <v>#REF!</v>
      </c>
      <c r="H6080" t="s">
        <v>19860</v>
      </c>
      <c r="I6080">
        <v>2025376</v>
      </c>
      <c r="J6080">
        <v>50919</v>
      </c>
      <c r="K6080">
        <v>2127</v>
      </c>
      <c r="L6080">
        <v>8253</v>
      </c>
      <c r="M6080" t="b">
        <v>0</v>
      </c>
      <c r="N6080" t="b">
        <v>0</v>
      </c>
      <c r="O6080" t="b">
        <v>0</v>
      </c>
    </row>
    <row r="6081" spans="1:15">
      <c r="A6081" t="s">
        <v>19861</v>
      </c>
      <c r="B6081" s="8">
        <v>43263</v>
      </c>
      <c r="C6081" s="8">
        <v>43242.854317129626</v>
      </c>
      <c r="D6081" t="s">
        <v>19862</v>
      </c>
      <c r="E6081" t="s">
        <v>2586</v>
      </c>
      <c r="F6081">
        <v>24</v>
      </c>
      <c r="G6081" t="e">
        <f>VLOOKUP(#REF!,#REF!,2,FALSE)</f>
        <v>#REF!</v>
      </c>
      <c r="H6081" t="s">
        <v>19863</v>
      </c>
      <c r="I6081">
        <v>1685312</v>
      </c>
      <c r="J6081">
        <v>13948</v>
      </c>
      <c r="K6081">
        <v>2985</v>
      </c>
      <c r="L6081">
        <v>4664</v>
      </c>
      <c r="M6081" t="b">
        <v>0</v>
      </c>
      <c r="N6081" t="b">
        <v>0</v>
      </c>
      <c r="O6081" t="b">
        <v>0</v>
      </c>
    </row>
    <row r="6082" spans="1:15">
      <c r="A6082" t="s">
        <v>19864</v>
      </c>
      <c r="B6082" s="8">
        <v>43053</v>
      </c>
      <c r="C6082" s="8">
        <v>41070.517106481479</v>
      </c>
      <c r="D6082" t="s">
        <v>19865</v>
      </c>
      <c r="E6082" t="s">
        <v>19866</v>
      </c>
      <c r="F6082">
        <v>27</v>
      </c>
      <c r="G6082" t="e">
        <f>VLOOKUP(#REF!,#REF!,2,FALSE)</f>
        <v>#REF!</v>
      </c>
      <c r="H6082" t="s">
        <v>19867</v>
      </c>
      <c r="I6082">
        <v>6412</v>
      </c>
      <c r="J6082">
        <v>49</v>
      </c>
      <c r="K6082">
        <v>0</v>
      </c>
      <c r="L6082">
        <v>2</v>
      </c>
      <c r="M6082" t="b">
        <v>0</v>
      </c>
      <c r="N6082" t="b">
        <v>0</v>
      </c>
      <c r="O6082" t="b">
        <v>0</v>
      </c>
    </row>
    <row r="6083" spans="1:15">
      <c r="A6083" t="s">
        <v>19868</v>
      </c>
      <c r="B6083" s="8">
        <v>43071</v>
      </c>
      <c r="C6083" s="8">
        <v>43066.467002314814</v>
      </c>
      <c r="D6083" t="s">
        <v>19869</v>
      </c>
      <c r="E6083" t="s">
        <v>19870</v>
      </c>
      <c r="F6083">
        <v>1</v>
      </c>
      <c r="G6083" t="e">
        <f>VLOOKUP(#REF!,#REF!,2,FALSE)</f>
        <v>#REF!</v>
      </c>
      <c r="H6083" t="s">
        <v>19871</v>
      </c>
      <c r="I6083">
        <v>6320</v>
      </c>
      <c r="J6083">
        <v>90</v>
      </c>
      <c r="K6083">
        <v>8</v>
      </c>
      <c r="L6083">
        <v>15</v>
      </c>
      <c r="M6083" t="b">
        <v>0</v>
      </c>
      <c r="N6083" t="b">
        <v>0</v>
      </c>
      <c r="O6083" t="b">
        <v>0</v>
      </c>
    </row>
    <row r="6084" spans="1:15">
      <c r="A6084" t="s">
        <v>19872</v>
      </c>
      <c r="B6084" s="8">
        <v>43245</v>
      </c>
      <c r="C6084" s="8">
        <v>43243.024328703701</v>
      </c>
      <c r="D6084" t="s">
        <v>19873</v>
      </c>
      <c r="E6084" t="s">
        <v>549</v>
      </c>
      <c r="F6084">
        <v>24</v>
      </c>
      <c r="G6084" t="e">
        <f>VLOOKUP(#REF!,#REF!,2,FALSE)</f>
        <v>#REF!</v>
      </c>
      <c r="H6084" t="s">
        <v>16576</v>
      </c>
      <c r="I6084">
        <v>1824164</v>
      </c>
      <c r="J6084">
        <v>13734</v>
      </c>
      <c r="K6084">
        <v>6608</v>
      </c>
      <c r="L6084">
        <v>1898</v>
      </c>
      <c r="M6084" t="b">
        <v>0</v>
      </c>
      <c r="N6084" t="b">
        <v>0</v>
      </c>
      <c r="O6084" t="b">
        <v>0</v>
      </c>
    </row>
    <row r="6085" spans="1:15">
      <c r="A6085" t="s">
        <v>19874</v>
      </c>
      <c r="B6085" s="8">
        <v>43056</v>
      </c>
      <c r="C6085" s="8">
        <v>43052.026944444442</v>
      </c>
      <c r="D6085" t="s">
        <v>19875</v>
      </c>
      <c r="E6085" t="s">
        <v>19876</v>
      </c>
      <c r="F6085">
        <v>28</v>
      </c>
      <c r="G6085" t="e">
        <f>VLOOKUP(#REF!,#REF!,2,FALSE)</f>
        <v>#REF!</v>
      </c>
      <c r="H6085" t="s">
        <v>19877</v>
      </c>
      <c r="I6085">
        <v>6247</v>
      </c>
      <c r="J6085">
        <v>22</v>
      </c>
      <c r="K6085">
        <v>0</v>
      </c>
      <c r="L6085">
        <v>2</v>
      </c>
      <c r="M6085" t="b">
        <v>0</v>
      </c>
      <c r="N6085" t="b">
        <v>0</v>
      </c>
      <c r="O6085" t="b">
        <v>0</v>
      </c>
    </row>
    <row r="6086" spans="1:15">
      <c r="A6086" t="s">
        <v>19878</v>
      </c>
      <c r="B6086" s="8">
        <v>43245</v>
      </c>
      <c r="C6086" s="8">
        <v>43243.25</v>
      </c>
      <c r="D6086" t="s">
        <v>19879</v>
      </c>
      <c r="E6086" t="s">
        <v>790</v>
      </c>
      <c r="F6086">
        <v>24</v>
      </c>
      <c r="G6086" t="e">
        <f>VLOOKUP(#REF!,#REF!,2,FALSE)</f>
        <v>#REF!</v>
      </c>
      <c r="H6086" t="s">
        <v>19880</v>
      </c>
      <c r="I6086">
        <v>2193778</v>
      </c>
      <c r="J6086">
        <v>59564</v>
      </c>
      <c r="K6086">
        <v>596</v>
      </c>
      <c r="L6086">
        <v>2926</v>
      </c>
      <c r="M6086" t="b">
        <v>0</v>
      </c>
      <c r="N6086" t="b">
        <v>0</v>
      </c>
      <c r="O6086" t="b">
        <v>0</v>
      </c>
    </row>
    <row r="6087" spans="1:15">
      <c r="A6087" t="s">
        <v>19881</v>
      </c>
      <c r="B6087" s="8">
        <v>43244</v>
      </c>
      <c r="C6087" s="8">
        <v>43243.250011574077</v>
      </c>
      <c r="D6087" t="s">
        <v>19882</v>
      </c>
      <c r="E6087" t="s">
        <v>790</v>
      </c>
      <c r="F6087">
        <v>24</v>
      </c>
      <c r="G6087" t="e">
        <f>VLOOKUP(#REF!,#REF!,2,FALSE)</f>
        <v>#REF!</v>
      </c>
      <c r="H6087" t="s">
        <v>19883</v>
      </c>
      <c r="I6087">
        <v>430591</v>
      </c>
      <c r="J6087">
        <v>6045</v>
      </c>
      <c r="K6087">
        <v>240</v>
      </c>
      <c r="L6087">
        <v>434</v>
      </c>
      <c r="M6087" t="b">
        <v>0</v>
      </c>
      <c r="N6087" t="b">
        <v>0</v>
      </c>
      <c r="O6087" t="b">
        <v>0</v>
      </c>
    </row>
    <row r="6088" spans="1:15">
      <c r="A6088" t="s">
        <v>19884</v>
      </c>
      <c r="B6088" s="8">
        <v>43066</v>
      </c>
      <c r="C6088" s="8">
        <v>43060.470856481479</v>
      </c>
      <c r="D6088" t="s">
        <v>19885</v>
      </c>
      <c r="E6088" t="s">
        <v>3703</v>
      </c>
      <c r="F6088">
        <v>25</v>
      </c>
      <c r="G6088" t="e">
        <f>VLOOKUP(#REF!,#REF!,2,FALSE)</f>
        <v>#REF!</v>
      </c>
      <c r="H6088" t="s">
        <v>19886</v>
      </c>
      <c r="I6088">
        <v>6183</v>
      </c>
      <c r="J6088">
        <v>56</v>
      </c>
      <c r="K6088">
        <v>29</v>
      </c>
      <c r="L6088">
        <v>54</v>
      </c>
      <c r="M6088" t="b">
        <v>0</v>
      </c>
      <c r="N6088" t="b">
        <v>0</v>
      </c>
      <c r="O6088" t="b">
        <v>0</v>
      </c>
    </row>
    <row r="6089" spans="1:15">
      <c r="A6089" t="s">
        <v>19887</v>
      </c>
      <c r="B6089" s="8">
        <v>43077</v>
      </c>
      <c r="C6089" s="8">
        <v>43073.261874999997</v>
      </c>
      <c r="D6089" t="s">
        <v>19888</v>
      </c>
      <c r="E6089" t="s">
        <v>19889</v>
      </c>
      <c r="F6089">
        <v>23</v>
      </c>
      <c r="G6089" t="e">
        <f>VLOOKUP(#REF!,#REF!,2,FALSE)</f>
        <v>#REF!</v>
      </c>
      <c r="H6089" t="s">
        <v>100</v>
      </c>
      <c r="I6089">
        <v>6172</v>
      </c>
      <c r="J6089">
        <v>29</v>
      </c>
      <c r="K6089">
        <v>4</v>
      </c>
      <c r="L6089">
        <v>33</v>
      </c>
      <c r="M6089" t="b">
        <v>0</v>
      </c>
      <c r="N6089" t="b">
        <v>0</v>
      </c>
      <c r="O6089" t="b">
        <v>0</v>
      </c>
    </row>
    <row r="6090" spans="1:15">
      <c r="A6090" t="s">
        <v>19890</v>
      </c>
      <c r="B6090" s="8">
        <v>43119</v>
      </c>
      <c r="C6090" s="8">
        <v>43114.227858796294</v>
      </c>
      <c r="D6090" t="s">
        <v>19891</v>
      </c>
      <c r="E6090" t="s">
        <v>19892</v>
      </c>
      <c r="F6090">
        <v>28</v>
      </c>
      <c r="G6090" t="e">
        <f>VLOOKUP(#REF!,#REF!,2,FALSE)</f>
        <v>#REF!</v>
      </c>
      <c r="H6090" t="s">
        <v>19893</v>
      </c>
      <c r="I6090">
        <v>6149</v>
      </c>
      <c r="J6090">
        <v>109</v>
      </c>
      <c r="K6090">
        <v>3</v>
      </c>
      <c r="L6090">
        <v>18</v>
      </c>
      <c r="M6090" t="b">
        <v>0</v>
      </c>
      <c r="N6090" t="b">
        <v>0</v>
      </c>
      <c r="O6090" t="b">
        <v>0</v>
      </c>
    </row>
    <row r="6091" spans="1:15">
      <c r="A6091" t="s">
        <v>19894</v>
      </c>
      <c r="B6091" s="8">
        <v>43265</v>
      </c>
      <c r="C6091" s="8">
        <v>43243.375034722223</v>
      </c>
      <c r="D6091" t="s">
        <v>19895</v>
      </c>
      <c r="E6091" t="s">
        <v>17461</v>
      </c>
      <c r="F6091">
        <v>10</v>
      </c>
      <c r="G6091" t="e">
        <f>VLOOKUP(#REF!,#REF!,2,FALSE)</f>
        <v>#REF!</v>
      </c>
      <c r="H6091" t="s">
        <v>19896</v>
      </c>
      <c r="I6091">
        <v>21688951</v>
      </c>
      <c r="J6091">
        <v>634770</v>
      </c>
      <c r="K6091">
        <v>16618</v>
      </c>
      <c r="L6091">
        <v>38300</v>
      </c>
      <c r="M6091" t="b">
        <v>0</v>
      </c>
      <c r="N6091" t="b">
        <v>0</v>
      </c>
      <c r="O6091" t="b">
        <v>0</v>
      </c>
    </row>
    <row r="6092" spans="1:15">
      <c r="A6092" t="s">
        <v>19897</v>
      </c>
      <c r="B6092" s="8">
        <v>43265</v>
      </c>
      <c r="C6092" s="8">
        <v>43243.416678240741</v>
      </c>
      <c r="D6092" t="s">
        <v>19898</v>
      </c>
      <c r="E6092" t="s">
        <v>2632</v>
      </c>
      <c r="F6092">
        <v>10</v>
      </c>
      <c r="G6092" t="e">
        <f>VLOOKUP(#REF!,#REF!,2,FALSE)</f>
        <v>#REF!</v>
      </c>
      <c r="H6092" t="s">
        <v>19509</v>
      </c>
      <c r="I6092">
        <v>16777231</v>
      </c>
      <c r="J6092">
        <v>518106</v>
      </c>
      <c r="K6092">
        <v>14427</v>
      </c>
      <c r="L6092">
        <v>26162</v>
      </c>
      <c r="M6092" t="b">
        <v>0</v>
      </c>
      <c r="N6092" t="b">
        <v>0</v>
      </c>
      <c r="O6092" t="b">
        <v>0</v>
      </c>
    </row>
    <row r="6093" spans="1:15">
      <c r="A6093" t="s">
        <v>19899</v>
      </c>
      <c r="B6093" s="8">
        <v>43265</v>
      </c>
      <c r="C6093" s="8">
        <v>43243.458483796298</v>
      </c>
      <c r="D6093" t="s">
        <v>19900</v>
      </c>
      <c r="E6093" t="s">
        <v>6535</v>
      </c>
      <c r="F6093">
        <v>10</v>
      </c>
      <c r="G6093" t="e">
        <f>VLOOKUP(#REF!,#REF!,2,FALSE)</f>
        <v>#REF!</v>
      </c>
      <c r="H6093" t="s">
        <v>19901</v>
      </c>
      <c r="I6093">
        <v>7676068</v>
      </c>
      <c r="J6093">
        <v>230427</v>
      </c>
      <c r="K6093">
        <v>3383</v>
      </c>
      <c r="L6093">
        <v>22924</v>
      </c>
      <c r="M6093" t="b">
        <v>0</v>
      </c>
      <c r="N6093" t="b">
        <v>0</v>
      </c>
      <c r="O6093" t="b">
        <v>0</v>
      </c>
    </row>
    <row r="6094" spans="1:15">
      <c r="A6094" t="s">
        <v>19902</v>
      </c>
      <c r="B6094" s="8">
        <v>43256</v>
      </c>
      <c r="C6094" s="8">
        <v>43243.478449074071</v>
      </c>
      <c r="D6094" t="s">
        <v>19903</v>
      </c>
      <c r="E6094" t="s">
        <v>7792</v>
      </c>
      <c r="F6094">
        <v>24</v>
      </c>
      <c r="G6094" t="e">
        <f>VLOOKUP(#REF!,#REF!,2,FALSE)</f>
        <v>#REF!</v>
      </c>
      <c r="H6094" t="s">
        <v>19904</v>
      </c>
      <c r="I6094">
        <v>2294013</v>
      </c>
      <c r="J6094">
        <v>131127</v>
      </c>
      <c r="K6094">
        <v>1455</v>
      </c>
      <c r="L6094">
        <v>11228</v>
      </c>
      <c r="M6094" t="b">
        <v>0</v>
      </c>
      <c r="N6094" t="b">
        <v>0</v>
      </c>
      <c r="O6094" t="b">
        <v>0</v>
      </c>
    </row>
    <row r="6095" spans="1:15">
      <c r="A6095" t="s">
        <v>19905</v>
      </c>
      <c r="B6095" s="8">
        <v>43053</v>
      </c>
      <c r="C6095" s="8">
        <v>43048.356273148151</v>
      </c>
      <c r="D6095" t="s">
        <v>19906</v>
      </c>
      <c r="E6095" t="s">
        <v>19907</v>
      </c>
      <c r="F6095">
        <v>22</v>
      </c>
      <c r="G6095" t="e">
        <f>VLOOKUP(#REF!,#REF!,2,FALSE)</f>
        <v>#REF!</v>
      </c>
      <c r="H6095" t="s">
        <v>19908</v>
      </c>
      <c r="I6095">
        <v>6148</v>
      </c>
      <c r="J6095">
        <v>121</v>
      </c>
      <c r="K6095">
        <v>3</v>
      </c>
      <c r="L6095">
        <v>19</v>
      </c>
      <c r="M6095" t="b">
        <v>0</v>
      </c>
      <c r="N6095" t="b">
        <v>0</v>
      </c>
      <c r="O6095" t="b">
        <v>0</v>
      </c>
    </row>
    <row r="6096" spans="1:15">
      <c r="A6096" t="s">
        <v>19909</v>
      </c>
      <c r="B6096" s="8">
        <v>43066</v>
      </c>
      <c r="C6096" s="8">
        <v>42268.694965277777</v>
      </c>
      <c r="D6096" t="s">
        <v>19910</v>
      </c>
      <c r="E6096" t="s">
        <v>19911</v>
      </c>
      <c r="F6096">
        <v>1</v>
      </c>
      <c r="G6096" t="e">
        <f>VLOOKUP(#REF!,#REF!,2,FALSE)</f>
        <v>#REF!</v>
      </c>
      <c r="H6096" t="s">
        <v>19912</v>
      </c>
      <c r="I6096">
        <v>6122</v>
      </c>
      <c r="J6096">
        <v>16</v>
      </c>
      <c r="K6096">
        <v>0</v>
      </c>
      <c r="L6096">
        <v>8</v>
      </c>
      <c r="M6096" t="b">
        <v>0</v>
      </c>
      <c r="N6096" t="b">
        <v>0</v>
      </c>
      <c r="O6096" t="b">
        <v>0</v>
      </c>
    </row>
    <row r="6097" spans="1:15">
      <c r="A6097" t="s">
        <v>19913</v>
      </c>
      <c r="B6097" s="8">
        <v>43071</v>
      </c>
      <c r="C6097" s="8">
        <v>43070.207812499997</v>
      </c>
      <c r="D6097" t="s">
        <v>19914</v>
      </c>
      <c r="E6097" t="s">
        <v>1628</v>
      </c>
      <c r="F6097">
        <v>25</v>
      </c>
      <c r="G6097" t="e">
        <f>VLOOKUP(#REF!,#REF!,2,FALSE)</f>
        <v>#REF!</v>
      </c>
      <c r="H6097" t="s">
        <v>19915</v>
      </c>
      <c r="I6097">
        <v>6084</v>
      </c>
      <c r="J6097">
        <v>203</v>
      </c>
      <c r="K6097">
        <v>70</v>
      </c>
      <c r="L6097">
        <v>200</v>
      </c>
      <c r="M6097" t="b">
        <v>0</v>
      </c>
      <c r="N6097" t="b">
        <v>0</v>
      </c>
      <c r="O6097" t="b">
        <v>0</v>
      </c>
    </row>
    <row r="6098" spans="1:15">
      <c r="A6098" t="s">
        <v>19916</v>
      </c>
      <c r="B6098" s="8">
        <v>43246</v>
      </c>
      <c r="C6098" s="8">
        <v>43244.126064814816</v>
      </c>
      <c r="D6098" t="s">
        <v>19917</v>
      </c>
      <c r="E6098" t="s">
        <v>380</v>
      </c>
      <c r="F6098">
        <v>24</v>
      </c>
      <c r="G6098" t="e">
        <f>VLOOKUP(#REF!,#REF!,2,FALSE)</f>
        <v>#REF!</v>
      </c>
      <c r="H6098" t="s">
        <v>19918</v>
      </c>
      <c r="I6098">
        <v>381190</v>
      </c>
      <c r="J6098">
        <v>4071</v>
      </c>
      <c r="K6098">
        <v>162</v>
      </c>
      <c r="L6098">
        <v>329</v>
      </c>
      <c r="M6098" t="b">
        <v>0</v>
      </c>
      <c r="N6098" t="b">
        <v>0</v>
      </c>
      <c r="O6098" t="b">
        <v>0</v>
      </c>
    </row>
    <row r="6099" spans="1:15">
      <c r="A6099" t="s">
        <v>19919</v>
      </c>
      <c r="B6099" s="8">
        <v>43265</v>
      </c>
      <c r="C6099" s="8">
        <v>43244.208356481482</v>
      </c>
      <c r="D6099" t="s">
        <v>19920</v>
      </c>
      <c r="E6099" t="s">
        <v>802</v>
      </c>
      <c r="F6099">
        <v>10</v>
      </c>
      <c r="G6099" t="e">
        <f>VLOOKUP(#REF!,#REF!,2,FALSE)</f>
        <v>#REF!</v>
      </c>
      <c r="H6099" t="s">
        <v>19571</v>
      </c>
      <c r="I6099">
        <v>30599645</v>
      </c>
      <c r="J6099">
        <v>455949</v>
      </c>
      <c r="K6099">
        <v>42374</v>
      </c>
      <c r="L6099">
        <v>25679</v>
      </c>
      <c r="M6099" t="b">
        <v>0</v>
      </c>
      <c r="N6099" t="b">
        <v>0</v>
      </c>
      <c r="O6099" t="b">
        <v>0</v>
      </c>
    </row>
    <row r="6100" spans="1:15">
      <c r="A6100" t="s">
        <v>19921</v>
      </c>
      <c r="B6100" s="8">
        <v>43265</v>
      </c>
      <c r="C6100" s="8">
        <v>43244.249803240738</v>
      </c>
      <c r="D6100" t="s">
        <v>19922</v>
      </c>
      <c r="E6100" t="s">
        <v>1874</v>
      </c>
      <c r="F6100">
        <v>10</v>
      </c>
      <c r="G6100" t="e">
        <f>VLOOKUP(#REF!,#REF!,2,FALSE)</f>
        <v>#REF!</v>
      </c>
      <c r="H6100" t="s">
        <v>19923</v>
      </c>
      <c r="I6100">
        <v>2224667</v>
      </c>
      <c r="J6100">
        <v>41623</v>
      </c>
      <c r="K6100">
        <v>401</v>
      </c>
      <c r="L6100">
        <v>1431</v>
      </c>
      <c r="M6100" t="b">
        <v>0</v>
      </c>
      <c r="N6100" t="b">
        <v>0</v>
      </c>
      <c r="O6100" t="b">
        <v>0</v>
      </c>
    </row>
    <row r="6101" spans="1:15">
      <c r="A6101" t="s">
        <v>19924</v>
      </c>
      <c r="B6101" s="8">
        <v>43249</v>
      </c>
      <c r="C6101" s="8">
        <v>43244.270844907405</v>
      </c>
      <c r="D6101" t="s">
        <v>19925</v>
      </c>
      <c r="E6101" t="s">
        <v>557</v>
      </c>
      <c r="F6101">
        <v>24</v>
      </c>
      <c r="G6101" t="e">
        <f>VLOOKUP(#REF!,#REF!,2,FALSE)</f>
        <v>#REF!</v>
      </c>
      <c r="H6101" t="s">
        <v>19926</v>
      </c>
      <c r="I6101">
        <v>418749</v>
      </c>
      <c r="J6101">
        <v>9267</v>
      </c>
      <c r="K6101">
        <v>1449</v>
      </c>
      <c r="L6101">
        <v>997</v>
      </c>
      <c r="M6101" t="b">
        <v>0</v>
      </c>
      <c r="N6101" t="b">
        <v>0</v>
      </c>
      <c r="O6101" t="b">
        <v>0</v>
      </c>
    </row>
    <row r="6102" spans="1:15">
      <c r="A6102" t="s">
        <v>19927</v>
      </c>
      <c r="B6102" s="8">
        <v>43247</v>
      </c>
      <c r="C6102" s="8">
        <v>43244.270879629628</v>
      </c>
      <c r="D6102" t="s">
        <v>19928</v>
      </c>
      <c r="E6102" t="s">
        <v>10905</v>
      </c>
      <c r="F6102">
        <v>10</v>
      </c>
      <c r="G6102" t="e">
        <f>VLOOKUP(#REF!,#REF!,2,FALSE)</f>
        <v>#REF!</v>
      </c>
      <c r="H6102" t="s">
        <v>10906</v>
      </c>
      <c r="I6102">
        <v>5414339</v>
      </c>
      <c r="J6102">
        <v>571108</v>
      </c>
      <c r="K6102">
        <v>1976</v>
      </c>
      <c r="L6102">
        <v>32400</v>
      </c>
      <c r="M6102" t="b">
        <v>0</v>
      </c>
      <c r="N6102" t="b">
        <v>0</v>
      </c>
      <c r="O6102" t="b">
        <v>0</v>
      </c>
    </row>
    <row r="6103" spans="1:15">
      <c r="A6103" t="s">
        <v>19929</v>
      </c>
      <c r="B6103" s="8">
        <v>43265</v>
      </c>
      <c r="C6103" s="8">
        <v>43244.279189814813</v>
      </c>
      <c r="D6103" t="s">
        <v>19930</v>
      </c>
      <c r="E6103" t="s">
        <v>19931</v>
      </c>
      <c r="F6103">
        <v>10</v>
      </c>
      <c r="G6103" t="e">
        <f>VLOOKUP(#REF!,#REF!,2,FALSE)</f>
        <v>#REF!</v>
      </c>
      <c r="H6103" t="s">
        <v>19932</v>
      </c>
      <c r="I6103">
        <v>5948415</v>
      </c>
      <c r="J6103">
        <v>181069</v>
      </c>
      <c r="K6103">
        <v>3711</v>
      </c>
      <c r="L6103">
        <v>14394</v>
      </c>
      <c r="M6103" t="b">
        <v>0</v>
      </c>
      <c r="N6103" t="b">
        <v>0</v>
      </c>
      <c r="O6103" t="b">
        <v>0</v>
      </c>
    </row>
    <row r="6104" spans="1:15">
      <c r="A6104" t="s">
        <v>19933</v>
      </c>
      <c r="B6104" s="8">
        <v>43060</v>
      </c>
      <c r="C6104" s="8">
        <v>43054.747719907406</v>
      </c>
      <c r="D6104" t="s">
        <v>19934</v>
      </c>
      <c r="E6104" t="s">
        <v>19935</v>
      </c>
      <c r="F6104">
        <v>22</v>
      </c>
      <c r="G6104" t="e">
        <f>VLOOKUP(#REF!,#REF!,2,FALSE)</f>
        <v>#REF!</v>
      </c>
      <c r="H6104" t="s">
        <v>19936</v>
      </c>
      <c r="I6104">
        <v>5963</v>
      </c>
      <c r="J6104">
        <v>47</v>
      </c>
      <c r="K6104">
        <v>2</v>
      </c>
      <c r="L6104">
        <v>13</v>
      </c>
      <c r="M6104" t="b">
        <v>0</v>
      </c>
      <c r="N6104" t="b">
        <v>0</v>
      </c>
      <c r="O6104" t="b">
        <v>0</v>
      </c>
    </row>
    <row r="6105" spans="1:15">
      <c r="A6105" t="s">
        <v>19937</v>
      </c>
      <c r="B6105" s="8">
        <v>43252</v>
      </c>
      <c r="C6105" s="8">
        <v>43244.367662037039</v>
      </c>
      <c r="D6105" t="s">
        <v>19938</v>
      </c>
      <c r="E6105" t="s">
        <v>3076</v>
      </c>
      <c r="F6105">
        <v>24</v>
      </c>
      <c r="G6105" t="e">
        <f>VLOOKUP(#REF!,#REF!,2,FALSE)</f>
        <v>#REF!</v>
      </c>
      <c r="H6105" t="s">
        <v>19939</v>
      </c>
      <c r="I6105">
        <v>828227</v>
      </c>
      <c r="J6105">
        <v>10041</v>
      </c>
      <c r="K6105">
        <v>1587</v>
      </c>
      <c r="L6105">
        <v>2705</v>
      </c>
      <c r="M6105" t="b">
        <v>0</v>
      </c>
      <c r="N6105" t="b">
        <v>0</v>
      </c>
      <c r="O6105" t="b">
        <v>0</v>
      </c>
    </row>
    <row r="6106" spans="1:15">
      <c r="A6106" t="s">
        <v>19940</v>
      </c>
      <c r="B6106" s="8">
        <v>43265</v>
      </c>
      <c r="C6106" s="8">
        <v>43244.374560185184</v>
      </c>
      <c r="D6106" t="s">
        <v>19941</v>
      </c>
      <c r="E6106" t="s">
        <v>19942</v>
      </c>
      <c r="F6106">
        <v>10</v>
      </c>
      <c r="G6106" t="e">
        <f>VLOOKUP(#REF!,#REF!,2,FALSE)</f>
        <v>#REF!</v>
      </c>
      <c r="H6106" t="s">
        <v>19943</v>
      </c>
      <c r="I6106">
        <v>2611836</v>
      </c>
      <c r="J6106">
        <v>90500</v>
      </c>
      <c r="K6106">
        <v>12360</v>
      </c>
      <c r="L6106">
        <v>15746</v>
      </c>
      <c r="M6106" t="b">
        <v>0</v>
      </c>
      <c r="N6106" t="b">
        <v>0</v>
      </c>
      <c r="O6106" t="b">
        <v>0</v>
      </c>
    </row>
    <row r="6107" spans="1:15">
      <c r="A6107" t="s">
        <v>19944</v>
      </c>
      <c r="B6107" s="8">
        <v>43265</v>
      </c>
      <c r="C6107" s="8">
        <v>43244.3752662037</v>
      </c>
      <c r="D6107" t="s">
        <v>19945</v>
      </c>
      <c r="E6107" t="s">
        <v>2458</v>
      </c>
      <c r="F6107">
        <v>24</v>
      </c>
      <c r="G6107" t="e">
        <f>VLOOKUP(#REF!,#REF!,2,FALSE)</f>
        <v>#REF!</v>
      </c>
      <c r="H6107" t="s">
        <v>19946</v>
      </c>
      <c r="I6107">
        <v>2310794</v>
      </c>
      <c r="J6107">
        <v>105783</v>
      </c>
      <c r="K6107">
        <v>558</v>
      </c>
      <c r="L6107">
        <v>2718</v>
      </c>
      <c r="M6107" t="b">
        <v>0</v>
      </c>
      <c r="N6107" t="b">
        <v>0</v>
      </c>
      <c r="O6107" t="b">
        <v>0</v>
      </c>
    </row>
    <row r="6108" spans="1:15">
      <c r="A6108" t="s">
        <v>19947</v>
      </c>
      <c r="B6108" s="8">
        <v>43129</v>
      </c>
      <c r="C6108" s="8">
        <v>43125.907476851855</v>
      </c>
      <c r="D6108" t="s">
        <v>19948</v>
      </c>
      <c r="E6108" t="s">
        <v>4916</v>
      </c>
      <c r="F6108">
        <v>25</v>
      </c>
      <c r="G6108" t="e">
        <f>VLOOKUP(#REF!,#REF!,2,FALSE)</f>
        <v>#REF!</v>
      </c>
      <c r="H6108" t="s">
        <v>19949</v>
      </c>
      <c r="I6108">
        <v>5870</v>
      </c>
      <c r="J6108">
        <v>11</v>
      </c>
      <c r="K6108">
        <v>0</v>
      </c>
      <c r="L6108">
        <v>5</v>
      </c>
      <c r="M6108" t="b">
        <v>0</v>
      </c>
      <c r="N6108" t="b">
        <v>0</v>
      </c>
      <c r="O6108" t="b">
        <v>0</v>
      </c>
    </row>
    <row r="6109" spans="1:15">
      <c r="A6109" t="s">
        <v>19950</v>
      </c>
      <c r="B6109" s="8">
        <v>43119</v>
      </c>
      <c r="C6109" s="8">
        <v>42733.100300925929</v>
      </c>
      <c r="D6109" t="s">
        <v>19951</v>
      </c>
      <c r="E6109" t="s">
        <v>19952</v>
      </c>
      <c r="F6109">
        <v>15</v>
      </c>
      <c r="G6109" t="e">
        <f>VLOOKUP(#REF!,#REF!,2,FALSE)</f>
        <v>#REF!</v>
      </c>
      <c r="H6109" t="s">
        <v>19953</v>
      </c>
      <c r="I6109">
        <v>5817</v>
      </c>
      <c r="J6109">
        <v>22</v>
      </c>
      <c r="K6109">
        <v>0</v>
      </c>
      <c r="L6109">
        <v>1</v>
      </c>
      <c r="M6109" t="b">
        <v>0</v>
      </c>
      <c r="N6109" t="b">
        <v>0</v>
      </c>
      <c r="O6109" t="b">
        <v>0</v>
      </c>
    </row>
    <row r="6110" spans="1:15">
      <c r="A6110" t="s">
        <v>19954</v>
      </c>
      <c r="B6110" s="8">
        <v>43265</v>
      </c>
      <c r="C6110" s="8">
        <v>43244.416863425926</v>
      </c>
      <c r="D6110" t="s">
        <v>19955</v>
      </c>
      <c r="E6110" t="s">
        <v>1234</v>
      </c>
      <c r="F6110">
        <v>10</v>
      </c>
      <c r="G6110" t="e">
        <f>VLOOKUP(#REF!,#REF!,2,FALSE)</f>
        <v>#REF!</v>
      </c>
      <c r="H6110" t="s">
        <v>19956</v>
      </c>
      <c r="I6110">
        <v>832097</v>
      </c>
      <c r="J6110">
        <v>28479</v>
      </c>
      <c r="K6110">
        <v>543</v>
      </c>
      <c r="L6110">
        <v>936</v>
      </c>
      <c r="M6110" t="b">
        <v>0</v>
      </c>
      <c r="N6110" t="b">
        <v>0</v>
      </c>
      <c r="O6110" t="b">
        <v>0</v>
      </c>
    </row>
    <row r="6111" spans="1:15">
      <c r="A6111" t="s">
        <v>19957</v>
      </c>
      <c r="B6111" s="8">
        <v>43113</v>
      </c>
      <c r="C6111" s="8">
        <v>43109.412233796298</v>
      </c>
      <c r="D6111" t="s">
        <v>19958</v>
      </c>
      <c r="E6111" t="s">
        <v>4359</v>
      </c>
      <c r="F6111">
        <v>25</v>
      </c>
      <c r="G6111" t="e">
        <f>VLOOKUP(#REF!,#REF!,2,FALSE)</f>
        <v>#REF!</v>
      </c>
      <c r="H6111" t="s">
        <v>19959</v>
      </c>
      <c r="I6111">
        <v>5760</v>
      </c>
      <c r="J6111">
        <v>74</v>
      </c>
      <c r="K6111">
        <v>147</v>
      </c>
      <c r="L6111">
        <v>102</v>
      </c>
      <c r="M6111" t="b">
        <v>0</v>
      </c>
      <c r="N6111" t="b">
        <v>0</v>
      </c>
      <c r="O6111" t="b">
        <v>0</v>
      </c>
    </row>
    <row r="6112" spans="1:15">
      <c r="A6112" t="s">
        <v>19960</v>
      </c>
      <c r="B6112" s="8">
        <v>43084</v>
      </c>
      <c r="C6112" s="8">
        <v>43080.791678240741</v>
      </c>
      <c r="D6112" t="s">
        <v>19961</v>
      </c>
      <c r="E6112" t="s">
        <v>3679</v>
      </c>
      <c r="F6112">
        <v>25</v>
      </c>
      <c r="G6112" t="e">
        <f>VLOOKUP(#REF!,#REF!,2,FALSE)</f>
        <v>#REF!</v>
      </c>
      <c r="H6112" t="s">
        <v>19962</v>
      </c>
      <c r="I6112">
        <v>5722</v>
      </c>
      <c r="J6112">
        <v>93</v>
      </c>
      <c r="K6112">
        <v>45</v>
      </c>
      <c r="L6112">
        <v>65</v>
      </c>
      <c r="M6112" t="b">
        <v>0</v>
      </c>
      <c r="N6112" t="b">
        <v>0</v>
      </c>
      <c r="O6112" t="b">
        <v>0</v>
      </c>
    </row>
    <row r="6113" spans="1:15">
      <c r="A6113" t="s">
        <v>19963</v>
      </c>
      <c r="B6113" s="8">
        <v>43066</v>
      </c>
      <c r="C6113" s="8">
        <v>43052.277118055557</v>
      </c>
      <c r="D6113" t="s">
        <v>19964</v>
      </c>
      <c r="E6113" t="s">
        <v>19965</v>
      </c>
      <c r="F6113">
        <v>22</v>
      </c>
      <c r="G6113" t="e">
        <f>VLOOKUP(#REF!,#REF!,2,FALSE)</f>
        <v>#REF!</v>
      </c>
      <c r="H6113" t="s">
        <v>19966</v>
      </c>
      <c r="I6113">
        <v>5696</v>
      </c>
      <c r="J6113">
        <v>8</v>
      </c>
      <c r="K6113">
        <v>0</v>
      </c>
      <c r="L6113">
        <v>1</v>
      </c>
      <c r="M6113" t="b">
        <v>0</v>
      </c>
      <c r="N6113" t="b">
        <v>0</v>
      </c>
      <c r="O6113" t="b">
        <v>0</v>
      </c>
    </row>
    <row r="6114" spans="1:15">
      <c r="A6114" t="s">
        <v>19967</v>
      </c>
      <c r="B6114" s="8">
        <v>43077</v>
      </c>
      <c r="C6114" s="8">
        <v>41525.289085648146</v>
      </c>
      <c r="D6114" t="s">
        <v>19968</v>
      </c>
      <c r="E6114" t="s">
        <v>19969</v>
      </c>
      <c r="F6114">
        <v>23</v>
      </c>
      <c r="G6114" t="e">
        <f>VLOOKUP(#REF!,#REF!,2,FALSE)</f>
        <v>#REF!</v>
      </c>
      <c r="H6114" t="s">
        <v>100</v>
      </c>
      <c r="I6114">
        <v>5682</v>
      </c>
      <c r="J6114">
        <v>21</v>
      </c>
      <c r="K6114">
        <v>2</v>
      </c>
      <c r="L6114">
        <v>0</v>
      </c>
      <c r="M6114" t="b">
        <v>0</v>
      </c>
      <c r="N6114" t="b">
        <v>0</v>
      </c>
      <c r="O6114" t="b">
        <v>0</v>
      </c>
    </row>
    <row r="6115" spans="1:15">
      <c r="A6115" t="s">
        <v>19970</v>
      </c>
      <c r="B6115" s="8">
        <v>43248</v>
      </c>
      <c r="C6115" s="8">
        <v>43244.627557870372</v>
      </c>
      <c r="D6115" t="s">
        <v>19971</v>
      </c>
      <c r="E6115" t="s">
        <v>15010</v>
      </c>
      <c r="F6115">
        <v>24</v>
      </c>
      <c r="G6115" t="e">
        <f>VLOOKUP(#REF!,#REF!,2,FALSE)</f>
        <v>#REF!</v>
      </c>
      <c r="H6115" t="s">
        <v>15011</v>
      </c>
      <c r="I6115">
        <v>2164847</v>
      </c>
      <c r="J6115">
        <v>58951</v>
      </c>
      <c r="K6115">
        <v>1930</v>
      </c>
      <c r="L6115">
        <v>7955</v>
      </c>
      <c r="M6115" t="b">
        <v>0</v>
      </c>
      <c r="N6115" t="b">
        <v>0</v>
      </c>
      <c r="O6115" t="b">
        <v>0</v>
      </c>
    </row>
    <row r="6116" spans="1:15">
      <c r="A6116" t="s">
        <v>19972</v>
      </c>
      <c r="B6116" s="8">
        <v>43248</v>
      </c>
      <c r="C6116" s="8">
        <v>43244.645844907405</v>
      </c>
      <c r="D6116" t="s">
        <v>19973</v>
      </c>
      <c r="E6116" t="s">
        <v>892</v>
      </c>
      <c r="F6116">
        <v>24</v>
      </c>
      <c r="G6116" t="e">
        <f>VLOOKUP(#REF!,#REF!,2,FALSE)</f>
        <v>#REF!</v>
      </c>
      <c r="H6116" t="s">
        <v>19974</v>
      </c>
      <c r="I6116">
        <v>1559231</v>
      </c>
      <c r="J6116">
        <v>34528</v>
      </c>
      <c r="K6116">
        <v>2556</v>
      </c>
      <c r="L6116">
        <v>13343</v>
      </c>
      <c r="M6116" t="b">
        <v>0</v>
      </c>
      <c r="N6116" t="b">
        <v>0</v>
      </c>
      <c r="O6116" t="b">
        <v>0</v>
      </c>
    </row>
    <row r="6117" spans="1:15">
      <c r="A6117" t="s">
        <v>19975</v>
      </c>
      <c r="B6117" s="8">
        <v>43062</v>
      </c>
      <c r="C6117" s="8">
        <v>43046.063958333332</v>
      </c>
      <c r="D6117" t="s">
        <v>19976</v>
      </c>
      <c r="E6117" t="s">
        <v>19977</v>
      </c>
      <c r="F6117">
        <v>28</v>
      </c>
      <c r="G6117" t="e">
        <f>VLOOKUP(#REF!,#REF!,2,FALSE)</f>
        <v>#REF!</v>
      </c>
      <c r="H6117" t="s">
        <v>19978</v>
      </c>
      <c r="I6117">
        <v>5584</v>
      </c>
      <c r="J6117">
        <v>38</v>
      </c>
      <c r="K6117">
        <v>2</v>
      </c>
      <c r="L6117">
        <v>10</v>
      </c>
      <c r="M6117" t="b">
        <v>0</v>
      </c>
      <c r="N6117" t="b">
        <v>0</v>
      </c>
      <c r="O6117" t="b">
        <v>0</v>
      </c>
    </row>
    <row r="6118" spans="1:15">
      <c r="A6118" t="s">
        <v>19979</v>
      </c>
      <c r="B6118" s="8">
        <v>43112</v>
      </c>
      <c r="C6118" s="8">
        <v>42776.597256944442</v>
      </c>
      <c r="D6118" t="s">
        <v>19980</v>
      </c>
      <c r="E6118" t="s">
        <v>19981</v>
      </c>
      <c r="F6118">
        <v>28</v>
      </c>
      <c r="G6118" t="e">
        <f>VLOOKUP(#REF!,#REF!,2,FALSE)</f>
        <v>#REF!</v>
      </c>
      <c r="H6118" t="s">
        <v>19982</v>
      </c>
      <c r="I6118">
        <v>5509</v>
      </c>
      <c r="J6118">
        <v>0</v>
      </c>
      <c r="K6118">
        <v>0</v>
      </c>
      <c r="L6118">
        <v>17</v>
      </c>
      <c r="M6118" t="b">
        <v>0</v>
      </c>
      <c r="N6118" t="b">
        <v>1</v>
      </c>
      <c r="O6118" t="b">
        <v>0</v>
      </c>
    </row>
    <row r="6119" spans="1:15">
      <c r="A6119" t="s">
        <v>19983</v>
      </c>
      <c r="B6119" s="8">
        <v>43265</v>
      </c>
      <c r="C6119" s="8">
        <v>43244.875092592592</v>
      </c>
      <c r="D6119" t="s">
        <v>19984</v>
      </c>
      <c r="E6119" t="s">
        <v>17921</v>
      </c>
      <c r="F6119">
        <v>10</v>
      </c>
      <c r="G6119" t="e">
        <f>VLOOKUP(#REF!,#REF!,2,FALSE)</f>
        <v>#REF!</v>
      </c>
      <c r="H6119" t="s">
        <v>19985</v>
      </c>
      <c r="I6119">
        <v>2826942</v>
      </c>
      <c r="J6119">
        <v>140462</v>
      </c>
      <c r="K6119">
        <v>2264</v>
      </c>
      <c r="L6119">
        <v>7376</v>
      </c>
      <c r="M6119" t="b">
        <v>0</v>
      </c>
      <c r="N6119" t="b">
        <v>0</v>
      </c>
      <c r="O6119" t="b">
        <v>0</v>
      </c>
    </row>
    <row r="6120" spans="1:15">
      <c r="A6120" t="s">
        <v>19986</v>
      </c>
      <c r="B6120" s="8">
        <v>43259</v>
      </c>
      <c r="C6120" s="8">
        <v>43244.875243055554</v>
      </c>
      <c r="D6120" t="s">
        <v>19987</v>
      </c>
      <c r="E6120" t="s">
        <v>19988</v>
      </c>
      <c r="F6120">
        <v>10</v>
      </c>
      <c r="G6120" t="e">
        <f>VLOOKUP(#REF!,#REF!,2,FALSE)</f>
        <v>#REF!</v>
      </c>
      <c r="H6120" t="s">
        <v>19989</v>
      </c>
      <c r="I6120">
        <v>17045761</v>
      </c>
      <c r="J6120">
        <v>279676</v>
      </c>
      <c r="K6120">
        <v>48758</v>
      </c>
      <c r="L6120">
        <v>38252</v>
      </c>
      <c r="M6120" t="b">
        <v>0</v>
      </c>
      <c r="N6120" t="b">
        <v>0</v>
      </c>
      <c r="O6120" t="b">
        <v>0</v>
      </c>
    </row>
    <row r="6121" spans="1:15">
      <c r="A6121" t="s">
        <v>19990</v>
      </c>
      <c r="B6121" s="8">
        <v>43256</v>
      </c>
      <c r="C6121" s="8">
        <v>43244.946770833332</v>
      </c>
      <c r="D6121" t="s">
        <v>19991</v>
      </c>
      <c r="E6121" t="s">
        <v>767</v>
      </c>
      <c r="F6121">
        <v>24</v>
      </c>
      <c r="G6121" t="e">
        <f>VLOOKUP(#REF!,#REF!,2,FALSE)</f>
        <v>#REF!</v>
      </c>
      <c r="H6121" t="s">
        <v>19992</v>
      </c>
      <c r="I6121">
        <v>7701371</v>
      </c>
      <c r="J6121">
        <v>179872</v>
      </c>
      <c r="K6121">
        <v>2979</v>
      </c>
      <c r="L6121">
        <v>9206</v>
      </c>
      <c r="M6121" t="b">
        <v>0</v>
      </c>
      <c r="N6121" t="b">
        <v>0</v>
      </c>
      <c r="O6121" t="b">
        <v>0</v>
      </c>
    </row>
    <row r="6122" spans="1:15">
      <c r="A6122" t="s">
        <v>19993</v>
      </c>
      <c r="B6122" s="8">
        <v>43256</v>
      </c>
      <c r="C6122" s="8">
        <v>43245.024317129632</v>
      </c>
      <c r="D6122" t="s">
        <v>19994</v>
      </c>
      <c r="E6122" t="s">
        <v>549</v>
      </c>
      <c r="F6122">
        <v>24</v>
      </c>
      <c r="G6122" t="e">
        <f>VLOOKUP(#REF!,#REF!,2,FALSE)</f>
        <v>#REF!</v>
      </c>
      <c r="H6122" t="s">
        <v>19995</v>
      </c>
      <c r="I6122">
        <v>1517477</v>
      </c>
      <c r="J6122">
        <v>15808</v>
      </c>
      <c r="K6122">
        <v>865</v>
      </c>
      <c r="L6122">
        <v>1354</v>
      </c>
      <c r="M6122" t="b">
        <v>0</v>
      </c>
      <c r="N6122" t="b">
        <v>0</v>
      </c>
      <c r="O6122" t="b">
        <v>0</v>
      </c>
    </row>
    <row r="6123" spans="1:15">
      <c r="A6123" t="s">
        <v>19996</v>
      </c>
      <c r="B6123" s="8">
        <v>43250</v>
      </c>
      <c r="C6123" s="8">
        <v>43245.125</v>
      </c>
      <c r="D6123" t="s">
        <v>19997</v>
      </c>
      <c r="E6123" t="s">
        <v>380</v>
      </c>
      <c r="F6123">
        <v>24</v>
      </c>
      <c r="G6123" t="e">
        <f>VLOOKUP(#REF!,#REF!,2,FALSE)</f>
        <v>#REF!</v>
      </c>
      <c r="H6123" t="s">
        <v>19998</v>
      </c>
      <c r="I6123">
        <v>1580705</v>
      </c>
      <c r="J6123">
        <v>37759</v>
      </c>
      <c r="K6123">
        <v>703</v>
      </c>
      <c r="L6123">
        <v>1873</v>
      </c>
      <c r="M6123" t="b">
        <v>0</v>
      </c>
      <c r="N6123" t="b">
        <v>0</v>
      </c>
      <c r="O6123" t="b">
        <v>0</v>
      </c>
    </row>
    <row r="6124" spans="1:15">
      <c r="A6124" t="s">
        <v>19999</v>
      </c>
      <c r="B6124" s="8">
        <v>43136</v>
      </c>
      <c r="C6124" s="8">
        <v>41567.308263888888</v>
      </c>
      <c r="D6124" t="s">
        <v>20000</v>
      </c>
      <c r="E6124" t="s">
        <v>20001</v>
      </c>
      <c r="F6124">
        <v>28</v>
      </c>
      <c r="G6124" t="e">
        <f>VLOOKUP(#REF!,#REF!,2,FALSE)</f>
        <v>#REF!</v>
      </c>
      <c r="H6124" t="s">
        <v>20002</v>
      </c>
      <c r="I6124">
        <v>5454</v>
      </c>
      <c r="J6124">
        <v>60</v>
      </c>
      <c r="K6124">
        <v>0</v>
      </c>
      <c r="L6124">
        <v>4</v>
      </c>
      <c r="M6124" t="b">
        <v>0</v>
      </c>
      <c r="N6124" t="b">
        <v>0</v>
      </c>
      <c r="O6124" t="b">
        <v>0</v>
      </c>
    </row>
    <row r="6125" spans="1:15">
      <c r="A6125" t="s">
        <v>20003</v>
      </c>
      <c r="B6125" s="8">
        <v>43086</v>
      </c>
      <c r="C6125" s="8">
        <v>43081.651759259257</v>
      </c>
      <c r="D6125" t="s">
        <v>20004</v>
      </c>
      <c r="E6125" t="s">
        <v>20005</v>
      </c>
      <c r="F6125">
        <v>17</v>
      </c>
      <c r="G6125" t="e">
        <f>VLOOKUP(#REF!,#REF!,2,FALSE)</f>
        <v>#REF!</v>
      </c>
      <c r="H6125" t="s">
        <v>20006</v>
      </c>
      <c r="I6125">
        <v>5349</v>
      </c>
      <c r="J6125">
        <v>68</v>
      </c>
      <c r="K6125">
        <v>9</v>
      </c>
      <c r="L6125">
        <v>22</v>
      </c>
      <c r="M6125" t="b">
        <v>0</v>
      </c>
      <c r="N6125" t="b">
        <v>0</v>
      </c>
      <c r="O6125" t="b">
        <v>0</v>
      </c>
    </row>
    <row r="6126" spans="1:15">
      <c r="A6126" t="s">
        <v>20007</v>
      </c>
      <c r="B6126" s="8">
        <v>43250</v>
      </c>
      <c r="C6126" s="8">
        <v>43245.25</v>
      </c>
      <c r="D6126" t="s">
        <v>20008</v>
      </c>
      <c r="E6126" t="s">
        <v>790</v>
      </c>
      <c r="F6126">
        <v>24</v>
      </c>
      <c r="G6126" t="e">
        <f>VLOOKUP(#REF!,#REF!,2,FALSE)</f>
        <v>#REF!</v>
      </c>
      <c r="H6126" t="s">
        <v>20009</v>
      </c>
      <c r="I6126">
        <v>4005642</v>
      </c>
      <c r="J6126">
        <v>194147</v>
      </c>
      <c r="K6126">
        <v>4453</v>
      </c>
      <c r="L6126">
        <v>21655</v>
      </c>
      <c r="M6126" t="b">
        <v>0</v>
      </c>
      <c r="N6126" t="b">
        <v>0</v>
      </c>
      <c r="O6126" t="b">
        <v>0</v>
      </c>
    </row>
    <row r="6127" spans="1:15">
      <c r="A6127" t="s">
        <v>20010</v>
      </c>
      <c r="B6127" s="8">
        <v>43056</v>
      </c>
      <c r="C6127" s="8">
        <v>43033.699305555558</v>
      </c>
      <c r="D6127" t="s">
        <v>20011</v>
      </c>
      <c r="E6127" t="s">
        <v>20012</v>
      </c>
      <c r="F6127">
        <v>1</v>
      </c>
      <c r="G6127" t="e">
        <f>VLOOKUP(#REF!,#REF!,2,FALSE)</f>
        <v>#REF!</v>
      </c>
      <c r="H6127" t="s">
        <v>100</v>
      </c>
      <c r="I6127">
        <v>5318</v>
      </c>
      <c r="J6127">
        <v>20</v>
      </c>
      <c r="K6127">
        <v>1</v>
      </c>
      <c r="L6127">
        <v>3</v>
      </c>
      <c r="M6127" t="b">
        <v>0</v>
      </c>
      <c r="N6127" t="b">
        <v>0</v>
      </c>
      <c r="O6127" t="b">
        <v>0</v>
      </c>
    </row>
    <row r="6128" spans="1:15">
      <c r="A6128" t="s">
        <v>20013</v>
      </c>
      <c r="B6128" s="8">
        <v>43265</v>
      </c>
      <c r="C6128" s="8">
        <v>43245.33425925926</v>
      </c>
      <c r="D6128" t="s">
        <v>20014</v>
      </c>
      <c r="E6128" t="s">
        <v>20015</v>
      </c>
      <c r="F6128">
        <v>10</v>
      </c>
      <c r="G6128" t="e">
        <f>VLOOKUP(#REF!,#REF!,2,FALSE)</f>
        <v>#REF!</v>
      </c>
      <c r="H6128" t="s">
        <v>20016</v>
      </c>
      <c r="I6128">
        <v>842721</v>
      </c>
      <c r="J6128">
        <v>15128</v>
      </c>
      <c r="K6128">
        <v>196</v>
      </c>
      <c r="L6128">
        <v>420</v>
      </c>
      <c r="M6128" t="b">
        <v>0</v>
      </c>
      <c r="N6128" t="b">
        <v>0</v>
      </c>
      <c r="O6128" t="b">
        <v>0</v>
      </c>
    </row>
    <row r="6129" spans="1:15">
      <c r="A6129" t="s">
        <v>20017</v>
      </c>
      <c r="B6129" s="8">
        <v>43264</v>
      </c>
      <c r="C6129" s="8">
        <v>43245.370324074072</v>
      </c>
      <c r="D6129" t="s">
        <v>20018</v>
      </c>
      <c r="E6129" t="s">
        <v>861</v>
      </c>
      <c r="F6129">
        <v>24</v>
      </c>
      <c r="G6129" t="e">
        <f>VLOOKUP(#REF!,#REF!,2,FALSE)</f>
        <v>#REF!</v>
      </c>
      <c r="H6129" t="s">
        <v>20019</v>
      </c>
      <c r="I6129">
        <v>1009538</v>
      </c>
      <c r="J6129">
        <v>14059</v>
      </c>
      <c r="K6129">
        <v>663</v>
      </c>
      <c r="L6129">
        <v>1157</v>
      </c>
      <c r="M6129" t="b">
        <v>0</v>
      </c>
      <c r="N6129" t="b">
        <v>0</v>
      </c>
      <c r="O6129" t="b">
        <v>0</v>
      </c>
    </row>
    <row r="6130" spans="1:15">
      <c r="A6130" t="s">
        <v>20020</v>
      </c>
      <c r="B6130" s="8">
        <v>43135</v>
      </c>
      <c r="C6130" s="8">
        <v>43130.562152777777</v>
      </c>
      <c r="D6130" t="s">
        <v>20021</v>
      </c>
      <c r="E6130" t="s">
        <v>4495</v>
      </c>
      <c r="F6130">
        <v>17</v>
      </c>
      <c r="G6130" t="e">
        <f>VLOOKUP(#REF!,#REF!,2,FALSE)</f>
        <v>#REF!</v>
      </c>
      <c r="H6130" t="s">
        <v>12837</v>
      </c>
      <c r="I6130">
        <v>5251</v>
      </c>
      <c r="J6130">
        <v>50</v>
      </c>
      <c r="K6130">
        <v>1</v>
      </c>
      <c r="L6130">
        <v>5</v>
      </c>
      <c r="M6130" t="b">
        <v>0</v>
      </c>
      <c r="N6130" t="b">
        <v>0</v>
      </c>
      <c r="O6130" t="b">
        <v>0</v>
      </c>
    </row>
    <row r="6131" spans="1:15">
      <c r="A6131" t="s">
        <v>20022</v>
      </c>
      <c r="B6131" s="8">
        <v>43105</v>
      </c>
      <c r="C6131" s="8">
        <v>43099.694212962961</v>
      </c>
      <c r="D6131" t="s">
        <v>20023</v>
      </c>
      <c r="E6131" t="s">
        <v>20024</v>
      </c>
      <c r="F6131">
        <v>28</v>
      </c>
      <c r="G6131" t="e">
        <f>VLOOKUP(#REF!,#REF!,2,FALSE)</f>
        <v>#REF!</v>
      </c>
      <c r="H6131" t="s">
        <v>20025</v>
      </c>
      <c r="I6131">
        <v>5224</v>
      </c>
      <c r="J6131">
        <v>522</v>
      </c>
      <c r="K6131">
        <v>2</v>
      </c>
      <c r="L6131">
        <v>71</v>
      </c>
      <c r="M6131" t="b">
        <v>0</v>
      </c>
      <c r="N6131" t="b">
        <v>0</v>
      </c>
      <c r="O6131" t="b">
        <v>0</v>
      </c>
    </row>
    <row r="6132" spans="1:15">
      <c r="A6132" t="s">
        <v>20026</v>
      </c>
      <c r="B6132" s="8">
        <v>43265</v>
      </c>
      <c r="C6132" s="8">
        <v>43245.42291666667</v>
      </c>
      <c r="D6132" t="s">
        <v>20027</v>
      </c>
      <c r="E6132" t="s">
        <v>7330</v>
      </c>
      <c r="F6132">
        <v>24</v>
      </c>
      <c r="G6132" t="e">
        <f>VLOOKUP(#REF!,#REF!,2,FALSE)</f>
        <v>#REF!</v>
      </c>
      <c r="H6132" t="s">
        <v>20028</v>
      </c>
      <c r="I6132">
        <v>1666684</v>
      </c>
      <c r="J6132">
        <v>39778</v>
      </c>
      <c r="K6132">
        <v>1335</v>
      </c>
      <c r="L6132">
        <v>15523</v>
      </c>
      <c r="M6132" t="b">
        <v>0</v>
      </c>
      <c r="N6132" t="b">
        <v>0</v>
      </c>
      <c r="O6132" t="b">
        <v>0</v>
      </c>
    </row>
    <row r="6133" spans="1:15">
      <c r="A6133" t="s">
        <v>20029</v>
      </c>
      <c r="B6133" s="8">
        <v>43080</v>
      </c>
      <c r="C6133" s="8">
        <v>43074.6721412037</v>
      </c>
      <c r="D6133" t="s">
        <v>20030</v>
      </c>
      <c r="E6133" t="s">
        <v>20031</v>
      </c>
      <c r="F6133">
        <v>28</v>
      </c>
      <c r="G6133" t="e">
        <f>VLOOKUP(#REF!,#REF!,2,FALSE)</f>
        <v>#REF!</v>
      </c>
      <c r="H6133" t="s">
        <v>20032</v>
      </c>
      <c r="I6133">
        <v>5220</v>
      </c>
      <c r="J6133">
        <v>26</v>
      </c>
      <c r="K6133">
        <v>2</v>
      </c>
      <c r="L6133">
        <v>0</v>
      </c>
      <c r="M6133" t="b">
        <v>1</v>
      </c>
      <c r="N6133" t="b">
        <v>0</v>
      </c>
      <c r="O6133" t="b">
        <v>0</v>
      </c>
    </row>
    <row r="6134" spans="1:15">
      <c r="A6134" t="s">
        <v>20033</v>
      </c>
      <c r="B6134" s="8">
        <v>43064</v>
      </c>
      <c r="C6134" s="8">
        <v>43054.3750462963</v>
      </c>
      <c r="D6134" t="s">
        <v>20034</v>
      </c>
      <c r="E6134" t="s">
        <v>20035</v>
      </c>
      <c r="F6134">
        <v>26</v>
      </c>
      <c r="G6134" t="e">
        <f>VLOOKUP(#REF!,#REF!,2,FALSE)</f>
        <v>#REF!</v>
      </c>
      <c r="H6134" t="s">
        <v>20036</v>
      </c>
      <c r="I6134">
        <v>5160</v>
      </c>
      <c r="J6134">
        <v>152</v>
      </c>
      <c r="K6134">
        <v>11</v>
      </c>
      <c r="L6134">
        <v>15</v>
      </c>
      <c r="M6134" t="b">
        <v>0</v>
      </c>
      <c r="N6134" t="b">
        <v>0</v>
      </c>
      <c r="O6134" t="b">
        <v>0</v>
      </c>
    </row>
    <row r="6135" spans="1:15">
      <c r="A6135" t="s">
        <v>20037</v>
      </c>
      <c r="B6135" s="8">
        <v>43126</v>
      </c>
      <c r="C6135" s="8">
        <v>43123.250057870369</v>
      </c>
      <c r="D6135" t="s">
        <v>20038</v>
      </c>
      <c r="E6135" t="s">
        <v>20039</v>
      </c>
      <c r="F6135">
        <v>26</v>
      </c>
      <c r="G6135" t="e">
        <f>VLOOKUP(#REF!,#REF!,2,FALSE)</f>
        <v>#REF!</v>
      </c>
      <c r="H6135" t="s">
        <v>20040</v>
      </c>
      <c r="I6135">
        <v>5144</v>
      </c>
      <c r="J6135">
        <v>18</v>
      </c>
      <c r="K6135">
        <v>0</v>
      </c>
      <c r="L6135">
        <v>2</v>
      </c>
      <c r="M6135" t="b">
        <v>0</v>
      </c>
      <c r="N6135" t="b">
        <v>0</v>
      </c>
      <c r="O6135" t="b">
        <v>0</v>
      </c>
    </row>
    <row r="6136" spans="1:15">
      <c r="A6136" t="s">
        <v>20041</v>
      </c>
      <c r="B6136" s="8">
        <v>43075</v>
      </c>
      <c r="C6136" s="8">
        <v>43069.503587962965</v>
      </c>
      <c r="D6136" t="s">
        <v>20042</v>
      </c>
      <c r="E6136" t="s">
        <v>13073</v>
      </c>
      <c r="F6136">
        <v>25</v>
      </c>
      <c r="G6136" t="e">
        <f>VLOOKUP(#REF!,#REF!,2,FALSE)</f>
        <v>#REF!</v>
      </c>
      <c r="H6136" t="s">
        <v>20043</v>
      </c>
      <c r="I6136">
        <v>5019</v>
      </c>
      <c r="J6136">
        <v>46</v>
      </c>
      <c r="K6136">
        <v>1</v>
      </c>
      <c r="L6136">
        <v>64</v>
      </c>
      <c r="M6136" t="b">
        <v>0</v>
      </c>
      <c r="N6136" t="b">
        <v>0</v>
      </c>
      <c r="O6136" t="b">
        <v>0</v>
      </c>
    </row>
    <row r="6137" spans="1:15">
      <c r="A6137" t="s">
        <v>20044</v>
      </c>
      <c r="B6137" s="8">
        <v>43262</v>
      </c>
      <c r="C6137" s="8">
        <v>43245.500069444446</v>
      </c>
      <c r="D6137" t="s">
        <v>20045</v>
      </c>
      <c r="E6137" t="s">
        <v>1227</v>
      </c>
      <c r="F6137">
        <v>24</v>
      </c>
      <c r="G6137" t="e">
        <f>VLOOKUP(#REF!,#REF!,2,FALSE)</f>
        <v>#REF!</v>
      </c>
      <c r="H6137" t="s">
        <v>20046</v>
      </c>
      <c r="I6137">
        <v>1655978</v>
      </c>
      <c r="J6137">
        <v>36441</v>
      </c>
      <c r="K6137">
        <v>1876</v>
      </c>
      <c r="L6137">
        <v>3366</v>
      </c>
      <c r="M6137" t="b">
        <v>0</v>
      </c>
      <c r="N6137" t="b">
        <v>0</v>
      </c>
      <c r="O6137" t="b">
        <v>0</v>
      </c>
    </row>
    <row r="6138" spans="1:15">
      <c r="A6138" t="s">
        <v>20047</v>
      </c>
      <c r="B6138" s="8">
        <v>43248</v>
      </c>
      <c r="C6138" s="8">
        <v>43245.582812499997</v>
      </c>
      <c r="D6138" t="s">
        <v>20048</v>
      </c>
      <c r="E6138" t="s">
        <v>10945</v>
      </c>
      <c r="F6138">
        <v>24</v>
      </c>
      <c r="G6138" t="e">
        <f>VLOOKUP(#REF!,#REF!,2,FALSE)</f>
        <v>#REF!</v>
      </c>
      <c r="H6138" t="s">
        <v>20049</v>
      </c>
      <c r="I6138">
        <v>1037861</v>
      </c>
      <c r="J6138">
        <v>28293</v>
      </c>
      <c r="K6138">
        <v>2984</v>
      </c>
      <c r="L6138">
        <v>5158</v>
      </c>
      <c r="M6138" t="b">
        <v>0</v>
      </c>
      <c r="N6138" t="b">
        <v>0</v>
      </c>
      <c r="O6138" t="b">
        <v>0</v>
      </c>
    </row>
    <row r="6139" spans="1:15">
      <c r="A6139" t="s">
        <v>20050</v>
      </c>
      <c r="B6139" s="8">
        <v>43116</v>
      </c>
      <c r="C6139" s="8">
        <v>43096.579687500001</v>
      </c>
      <c r="D6139" t="s">
        <v>20051</v>
      </c>
      <c r="E6139" t="s">
        <v>20052</v>
      </c>
      <c r="F6139">
        <v>22</v>
      </c>
      <c r="G6139" t="e">
        <f>VLOOKUP(#REF!,#REF!,2,FALSE)</f>
        <v>#REF!</v>
      </c>
      <c r="H6139" t="s">
        <v>100</v>
      </c>
      <c r="I6139">
        <v>5013</v>
      </c>
      <c r="J6139">
        <v>8</v>
      </c>
      <c r="K6139">
        <v>1</v>
      </c>
      <c r="L6139">
        <v>1</v>
      </c>
      <c r="M6139" t="b">
        <v>0</v>
      </c>
      <c r="N6139" t="b">
        <v>0</v>
      </c>
      <c r="O6139" t="b">
        <v>0</v>
      </c>
    </row>
    <row r="6140" spans="1:15">
      <c r="A6140" t="s">
        <v>20053</v>
      </c>
      <c r="B6140" s="8">
        <v>43096</v>
      </c>
      <c r="C6140" s="8">
        <v>43089.814317129632</v>
      </c>
      <c r="D6140" t="s">
        <v>20054</v>
      </c>
      <c r="E6140" t="s">
        <v>12787</v>
      </c>
      <c r="F6140">
        <v>26</v>
      </c>
      <c r="G6140" t="e">
        <f>VLOOKUP(#REF!,#REF!,2,FALSE)</f>
        <v>#REF!</v>
      </c>
      <c r="H6140" t="s">
        <v>20055</v>
      </c>
      <c r="I6140">
        <v>4923</v>
      </c>
      <c r="J6140">
        <v>649</v>
      </c>
      <c r="K6140">
        <v>11</v>
      </c>
      <c r="L6140">
        <v>95</v>
      </c>
      <c r="M6140" t="b">
        <v>0</v>
      </c>
      <c r="N6140" t="b">
        <v>0</v>
      </c>
      <c r="O6140" t="b">
        <v>0</v>
      </c>
    </row>
    <row r="6141" spans="1:15">
      <c r="A6141" t="s">
        <v>20056</v>
      </c>
      <c r="B6141" s="8">
        <v>43125</v>
      </c>
      <c r="C6141" s="8">
        <v>43119.757025462961</v>
      </c>
      <c r="D6141" t="s">
        <v>20057</v>
      </c>
      <c r="E6141" t="s">
        <v>4004</v>
      </c>
      <c r="F6141">
        <v>25</v>
      </c>
      <c r="G6141" t="e">
        <f>VLOOKUP(#REF!,#REF!,2,FALSE)</f>
        <v>#REF!</v>
      </c>
      <c r="H6141" t="s">
        <v>20058</v>
      </c>
      <c r="I6141">
        <v>4864</v>
      </c>
      <c r="J6141">
        <v>31</v>
      </c>
      <c r="K6141">
        <v>8</v>
      </c>
      <c r="L6141">
        <v>51</v>
      </c>
      <c r="M6141" t="b">
        <v>0</v>
      </c>
      <c r="N6141" t="b">
        <v>0</v>
      </c>
      <c r="O6141" t="b">
        <v>0</v>
      </c>
    </row>
    <row r="6142" spans="1:15">
      <c r="A6142" t="s">
        <v>20059</v>
      </c>
      <c r="B6142" s="8">
        <v>43053</v>
      </c>
      <c r="C6142" s="8">
        <v>43048.082997685182</v>
      </c>
      <c r="D6142" t="s">
        <v>20060</v>
      </c>
      <c r="E6142" t="s">
        <v>20061</v>
      </c>
      <c r="F6142">
        <v>2</v>
      </c>
      <c r="G6142" t="e">
        <f>VLOOKUP(#REF!,#REF!,2,FALSE)</f>
        <v>#REF!</v>
      </c>
      <c r="H6142" t="s">
        <v>20062</v>
      </c>
      <c r="I6142">
        <v>4850</v>
      </c>
      <c r="J6142">
        <v>22</v>
      </c>
      <c r="K6142">
        <v>1</v>
      </c>
      <c r="L6142">
        <v>1</v>
      </c>
      <c r="M6142" t="b">
        <v>0</v>
      </c>
      <c r="N6142" t="b">
        <v>0</v>
      </c>
      <c r="O6142" t="b">
        <v>0</v>
      </c>
    </row>
    <row r="6143" spans="1:15">
      <c r="A6143" t="s">
        <v>20063</v>
      </c>
      <c r="B6143" s="8">
        <v>43077</v>
      </c>
      <c r="C6143" s="8">
        <v>42249.959166666667</v>
      </c>
      <c r="D6143" t="s">
        <v>20064</v>
      </c>
      <c r="E6143" t="s">
        <v>20065</v>
      </c>
      <c r="F6143">
        <v>2</v>
      </c>
      <c r="G6143" t="e">
        <f>VLOOKUP(#REF!,#REF!,2,FALSE)</f>
        <v>#REF!</v>
      </c>
      <c r="H6143" t="s">
        <v>20066</v>
      </c>
      <c r="I6143">
        <v>4842</v>
      </c>
      <c r="J6143">
        <v>23</v>
      </c>
      <c r="K6143">
        <v>1</v>
      </c>
      <c r="L6143">
        <v>6</v>
      </c>
      <c r="M6143" t="b">
        <v>0</v>
      </c>
      <c r="N6143" t="b">
        <v>0</v>
      </c>
      <c r="O6143" t="b">
        <v>0</v>
      </c>
    </row>
    <row r="6144" spans="1:15">
      <c r="A6144" t="s">
        <v>20067</v>
      </c>
      <c r="B6144" s="8">
        <v>43073</v>
      </c>
      <c r="C6144" s="8">
        <v>43062.34107638889</v>
      </c>
      <c r="D6144" t="s">
        <v>20068</v>
      </c>
      <c r="E6144" t="s">
        <v>20069</v>
      </c>
      <c r="F6144">
        <v>22</v>
      </c>
      <c r="G6144" t="e">
        <f>VLOOKUP(#REF!,#REF!,2,FALSE)</f>
        <v>#REF!</v>
      </c>
      <c r="H6144" t="s">
        <v>20070</v>
      </c>
      <c r="I6144">
        <v>4767</v>
      </c>
      <c r="J6144">
        <v>90</v>
      </c>
      <c r="K6144">
        <v>1</v>
      </c>
      <c r="L6144">
        <v>4</v>
      </c>
      <c r="M6144" t="b">
        <v>0</v>
      </c>
      <c r="N6144" t="b">
        <v>0</v>
      </c>
      <c r="O6144" t="b">
        <v>0</v>
      </c>
    </row>
    <row r="6145" spans="1:15">
      <c r="A6145" t="s">
        <v>20071</v>
      </c>
      <c r="B6145" s="8">
        <v>43265</v>
      </c>
      <c r="C6145" s="8">
        <v>43246.3750462963</v>
      </c>
      <c r="D6145" t="s">
        <v>20072</v>
      </c>
      <c r="E6145" t="s">
        <v>20073</v>
      </c>
      <c r="F6145">
        <v>24</v>
      </c>
      <c r="G6145" t="e">
        <f>VLOOKUP(#REF!,#REF!,2,FALSE)</f>
        <v>#REF!</v>
      </c>
      <c r="H6145" t="s">
        <v>20074</v>
      </c>
      <c r="I6145">
        <v>608459</v>
      </c>
      <c r="J6145">
        <v>21784</v>
      </c>
      <c r="K6145">
        <v>175</v>
      </c>
      <c r="L6145">
        <v>3537</v>
      </c>
      <c r="M6145" t="b">
        <v>0</v>
      </c>
      <c r="N6145" t="b">
        <v>0</v>
      </c>
      <c r="O6145" t="b">
        <v>0</v>
      </c>
    </row>
    <row r="6146" spans="1:15">
      <c r="A6146" t="s">
        <v>20075</v>
      </c>
      <c r="B6146" s="8">
        <v>43127</v>
      </c>
      <c r="C6146" s="8">
        <v>43112.860451388886</v>
      </c>
      <c r="D6146" t="s">
        <v>20076</v>
      </c>
      <c r="E6146" t="s">
        <v>20077</v>
      </c>
      <c r="F6146">
        <v>28</v>
      </c>
      <c r="G6146" t="e">
        <f>VLOOKUP(#REF!,#REF!,2,FALSE)</f>
        <v>#REF!</v>
      </c>
      <c r="H6146" t="s">
        <v>20078</v>
      </c>
      <c r="I6146">
        <v>4743</v>
      </c>
      <c r="J6146">
        <v>11</v>
      </c>
      <c r="K6146">
        <v>1</v>
      </c>
      <c r="L6146">
        <v>6</v>
      </c>
      <c r="M6146" t="b">
        <v>0</v>
      </c>
      <c r="N6146" t="b">
        <v>0</v>
      </c>
      <c r="O6146" t="b">
        <v>0</v>
      </c>
    </row>
    <row r="6147" spans="1:15">
      <c r="A6147" t="s">
        <v>20079</v>
      </c>
      <c r="B6147" s="8">
        <v>43249</v>
      </c>
      <c r="C6147" s="8">
        <v>43246.529236111113</v>
      </c>
      <c r="D6147" t="s">
        <v>20080</v>
      </c>
      <c r="E6147" t="s">
        <v>17611</v>
      </c>
      <c r="F6147">
        <v>24</v>
      </c>
      <c r="G6147" t="e">
        <f>VLOOKUP(#REF!,#REF!,2,FALSE)</f>
        <v>#REF!</v>
      </c>
      <c r="H6147" t="s">
        <v>20081</v>
      </c>
      <c r="I6147">
        <v>1213994</v>
      </c>
      <c r="J6147">
        <v>15014</v>
      </c>
      <c r="K6147">
        <v>960</v>
      </c>
      <c r="L6147">
        <v>0</v>
      </c>
      <c r="M6147" t="b">
        <v>1</v>
      </c>
      <c r="N6147" t="b">
        <v>0</v>
      </c>
      <c r="O6147" t="b">
        <v>0</v>
      </c>
    </row>
    <row r="6148" spans="1:15">
      <c r="A6148" t="s">
        <v>20082</v>
      </c>
      <c r="B6148" s="8">
        <v>43131</v>
      </c>
      <c r="C6148" s="8">
        <v>42186.679849537039</v>
      </c>
      <c r="D6148" t="s">
        <v>20083</v>
      </c>
      <c r="E6148" t="s">
        <v>20084</v>
      </c>
      <c r="F6148">
        <v>26</v>
      </c>
      <c r="G6148" t="e">
        <f>VLOOKUP(#REF!,#REF!,2,FALSE)</f>
        <v>#REF!</v>
      </c>
      <c r="H6148" t="s">
        <v>20085</v>
      </c>
      <c r="I6148">
        <v>4734</v>
      </c>
      <c r="J6148">
        <v>11</v>
      </c>
      <c r="K6148">
        <v>3</v>
      </c>
      <c r="L6148">
        <v>2</v>
      </c>
      <c r="M6148" t="b">
        <v>0</v>
      </c>
      <c r="N6148" t="b">
        <v>0</v>
      </c>
      <c r="O6148" t="b">
        <v>0</v>
      </c>
    </row>
    <row r="6149" spans="1:15">
      <c r="A6149" t="s">
        <v>20086</v>
      </c>
      <c r="B6149" s="8">
        <v>43132</v>
      </c>
      <c r="C6149" s="8">
        <v>43127.366284722222</v>
      </c>
      <c r="D6149" t="s">
        <v>20087</v>
      </c>
      <c r="E6149" t="s">
        <v>20088</v>
      </c>
      <c r="F6149">
        <v>22</v>
      </c>
      <c r="G6149" t="e">
        <f>VLOOKUP(#REF!,#REF!,2,FALSE)</f>
        <v>#REF!</v>
      </c>
      <c r="H6149" t="s">
        <v>20089</v>
      </c>
      <c r="I6149">
        <v>4541</v>
      </c>
      <c r="J6149">
        <v>144</v>
      </c>
      <c r="K6149">
        <v>1</v>
      </c>
      <c r="L6149">
        <v>29</v>
      </c>
      <c r="M6149" t="b">
        <v>0</v>
      </c>
      <c r="N6149" t="b">
        <v>0</v>
      </c>
      <c r="O6149" t="b">
        <v>0</v>
      </c>
    </row>
    <row r="6150" spans="1:15">
      <c r="A6150" t="s">
        <v>20090</v>
      </c>
      <c r="B6150" s="8">
        <v>43265</v>
      </c>
      <c r="C6150" s="8">
        <v>43247.166701388887</v>
      </c>
      <c r="D6150" t="s">
        <v>20091</v>
      </c>
      <c r="E6150" t="s">
        <v>10905</v>
      </c>
      <c r="F6150">
        <v>10</v>
      </c>
      <c r="G6150" t="e">
        <f>VLOOKUP(#REF!,#REF!,2,FALSE)</f>
        <v>#REF!</v>
      </c>
      <c r="H6150" t="s">
        <v>10906</v>
      </c>
      <c r="I6150">
        <v>11381059</v>
      </c>
      <c r="J6150">
        <v>1141726</v>
      </c>
      <c r="K6150">
        <v>4696</v>
      </c>
      <c r="L6150">
        <v>69934</v>
      </c>
      <c r="M6150" t="b">
        <v>0</v>
      </c>
      <c r="N6150" t="b">
        <v>0</v>
      </c>
      <c r="O6150" t="b">
        <v>0</v>
      </c>
    </row>
    <row r="6151" spans="1:15">
      <c r="A6151" t="s">
        <v>20092</v>
      </c>
      <c r="B6151" s="8">
        <v>43066</v>
      </c>
      <c r="C6151" s="8">
        <v>43059.523356481484</v>
      </c>
      <c r="D6151" t="s">
        <v>20093</v>
      </c>
      <c r="E6151" t="s">
        <v>8838</v>
      </c>
      <c r="F6151">
        <v>2</v>
      </c>
      <c r="G6151" t="e">
        <f>VLOOKUP(#REF!,#REF!,2,FALSE)</f>
        <v>#REF!</v>
      </c>
      <c r="H6151" t="s">
        <v>20094</v>
      </c>
      <c r="I6151">
        <v>4524</v>
      </c>
      <c r="J6151">
        <v>44</v>
      </c>
      <c r="K6151">
        <v>7</v>
      </c>
      <c r="L6151">
        <v>9</v>
      </c>
      <c r="M6151" t="b">
        <v>0</v>
      </c>
      <c r="N6151" t="b">
        <v>0</v>
      </c>
      <c r="O6151" t="b">
        <v>0</v>
      </c>
    </row>
    <row r="6152" spans="1:15">
      <c r="A6152" t="s">
        <v>20095</v>
      </c>
      <c r="B6152" s="8">
        <v>43250</v>
      </c>
      <c r="C6152" s="8">
        <v>43247.249699074076</v>
      </c>
      <c r="D6152" t="s">
        <v>20096</v>
      </c>
      <c r="E6152" t="s">
        <v>987</v>
      </c>
      <c r="F6152">
        <v>24</v>
      </c>
      <c r="G6152" t="e">
        <f>VLOOKUP(#REF!,#REF!,2,FALSE)</f>
        <v>#REF!</v>
      </c>
      <c r="H6152" t="s">
        <v>20097</v>
      </c>
      <c r="I6152">
        <v>606048</v>
      </c>
      <c r="J6152">
        <v>14466</v>
      </c>
      <c r="K6152">
        <v>876</v>
      </c>
      <c r="L6152">
        <v>2148</v>
      </c>
      <c r="M6152" t="b">
        <v>0</v>
      </c>
      <c r="N6152" t="b">
        <v>0</v>
      </c>
      <c r="O6152" t="b">
        <v>0</v>
      </c>
    </row>
    <row r="6153" spans="1:15">
      <c r="A6153" t="s">
        <v>20098</v>
      </c>
      <c r="B6153" s="8">
        <v>43119</v>
      </c>
      <c r="C6153" s="8">
        <v>43115.553831018522</v>
      </c>
      <c r="D6153" t="s">
        <v>20099</v>
      </c>
      <c r="E6153" t="s">
        <v>20100</v>
      </c>
      <c r="F6153">
        <v>28</v>
      </c>
      <c r="G6153" t="e">
        <f>VLOOKUP(#REF!,#REF!,2,FALSE)</f>
        <v>#REF!</v>
      </c>
      <c r="H6153" t="s">
        <v>20101</v>
      </c>
      <c r="I6153">
        <v>4497</v>
      </c>
      <c r="J6153">
        <v>113</v>
      </c>
      <c r="K6153">
        <v>4</v>
      </c>
      <c r="L6153">
        <v>16</v>
      </c>
      <c r="M6153" t="b">
        <v>0</v>
      </c>
      <c r="N6153" t="b">
        <v>0</v>
      </c>
      <c r="O6153" t="b">
        <v>0</v>
      </c>
    </row>
    <row r="6154" spans="1:15">
      <c r="A6154" t="s">
        <v>20102</v>
      </c>
      <c r="B6154" s="8">
        <v>43066</v>
      </c>
      <c r="C6154" s="8">
        <v>43060.335231481484</v>
      </c>
      <c r="D6154" t="s">
        <v>20103</v>
      </c>
      <c r="E6154" t="s">
        <v>20104</v>
      </c>
      <c r="F6154">
        <v>22</v>
      </c>
      <c r="G6154" t="e">
        <f>VLOOKUP(#REF!,#REF!,2,FALSE)</f>
        <v>#REF!</v>
      </c>
      <c r="H6154" t="s">
        <v>20105</v>
      </c>
      <c r="I6154">
        <v>4386</v>
      </c>
      <c r="J6154">
        <v>2</v>
      </c>
      <c r="K6154">
        <v>2</v>
      </c>
      <c r="L6154">
        <v>1</v>
      </c>
      <c r="M6154" t="b">
        <v>0</v>
      </c>
      <c r="N6154" t="b">
        <v>0</v>
      </c>
      <c r="O6154" t="b">
        <v>0</v>
      </c>
    </row>
    <row r="6155" spans="1:15">
      <c r="A6155" t="s">
        <v>20106</v>
      </c>
      <c r="B6155" s="8">
        <v>43265</v>
      </c>
      <c r="C6155" s="8">
        <v>43247.349768518521</v>
      </c>
      <c r="D6155" t="s">
        <v>20107</v>
      </c>
      <c r="E6155" t="s">
        <v>934</v>
      </c>
      <c r="F6155">
        <v>24</v>
      </c>
      <c r="G6155" t="e">
        <f>VLOOKUP(#REF!,#REF!,2,FALSE)</f>
        <v>#REF!</v>
      </c>
      <c r="H6155" t="s">
        <v>20108</v>
      </c>
      <c r="I6155">
        <v>726277</v>
      </c>
      <c r="J6155">
        <v>17921</v>
      </c>
      <c r="K6155">
        <v>3172</v>
      </c>
      <c r="L6155">
        <v>3678</v>
      </c>
      <c r="M6155" t="b">
        <v>0</v>
      </c>
      <c r="N6155" t="b">
        <v>0</v>
      </c>
      <c r="O6155" t="b">
        <v>0</v>
      </c>
    </row>
    <row r="6156" spans="1:15">
      <c r="A6156" t="s">
        <v>20109</v>
      </c>
      <c r="B6156" s="8">
        <v>43265</v>
      </c>
      <c r="C6156" s="8">
        <v>43247.406273148146</v>
      </c>
      <c r="D6156" t="s">
        <v>20110</v>
      </c>
      <c r="E6156" t="s">
        <v>10945</v>
      </c>
      <c r="F6156">
        <v>24</v>
      </c>
      <c r="G6156" t="e">
        <f>VLOOKUP(#REF!,#REF!,2,FALSE)</f>
        <v>#REF!</v>
      </c>
      <c r="H6156" t="s">
        <v>20111</v>
      </c>
      <c r="I6156">
        <v>2177792</v>
      </c>
      <c r="J6156">
        <v>91776</v>
      </c>
      <c r="K6156">
        <v>5879</v>
      </c>
      <c r="L6156">
        <v>12679</v>
      </c>
      <c r="M6156" t="b">
        <v>0</v>
      </c>
      <c r="N6156" t="b">
        <v>0</v>
      </c>
      <c r="O6156" t="b">
        <v>0</v>
      </c>
    </row>
    <row r="6157" spans="1:15">
      <c r="A6157" t="s">
        <v>20112</v>
      </c>
      <c r="B6157" s="8">
        <v>43265</v>
      </c>
      <c r="C6157" s="8">
        <v>43247.471342592595</v>
      </c>
      <c r="D6157" t="s">
        <v>20113</v>
      </c>
      <c r="E6157" t="s">
        <v>15010</v>
      </c>
      <c r="F6157">
        <v>24</v>
      </c>
      <c r="G6157" t="e">
        <f>VLOOKUP(#REF!,#REF!,2,FALSE)</f>
        <v>#REF!</v>
      </c>
      <c r="H6157" t="s">
        <v>15011</v>
      </c>
      <c r="I6157">
        <v>2688144</v>
      </c>
      <c r="J6157">
        <v>62856</v>
      </c>
      <c r="K6157">
        <v>2693</v>
      </c>
      <c r="L6157">
        <v>8450</v>
      </c>
      <c r="M6157" t="b">
        <v>0</v>
      </c>
      <c r="N6157" t="b">
        <v>0</v>
      </c>
      <c r="O6157" t="b">
        <v>0</v>
      </c>
    </row>
    <row r="6158" spans="1:15">
      <c r="A6158" t="s">
        <v>20114</v>
      </c>
      <c r="B6158" s="8">
        <v>43086</v>
      </c>
      <c r="C6158" s="8">
        <v>43081.101770833331</v>
      </c>
      <c r="D6158" t="s">
        <v>20115</v>
      </c>
      <c r="E6158" t="s">
        <v>20116</v>
      </c>
      <c r="F6158">
        <v>26</v>
      </c>
      <c r="G6158" t="e">
        <f>VLOOKUP(#REF!,#REF!,2,FALSE)</f>
        <v>#REF!</v>
      </c>
      <c r="H6158" t="s">
        <v>20117</v>
      </c>
      <c r="I6158">
        <v>4371</v>
      </c>
      <c r="J6158">
        <v>18</v>
      </c>
      <c r="K6158">
        <v>0</v>
      </c>
      <c r="L6158">
        <v>0</v>
      </c>
      <c r="M6158" t="b">
        <v>0</v>
      </c>
      <c r="N6158" t="b">
        <v>0</v>
      </c>
      <c r="O6158" t="b">
        <v>0</v>
      </c>
    </row>
    <row r="6159" spans="1:15">
      <c r="A6159" t="s">
        <v>20118</v>
      </c>
      <c r="B6159" s="8">
        <v>43253</v>
      </c>
      <c r="C6159" s="8">
        <v>43247.583379629628</v>
      </c>
      <c r="D6159" t="s">
        <v>20119</v>
      </c>
      <c r="E6159" t="s">
        <v>892</v>
      </c>
      <c r="F6159">
        <v>24</v>
      </c>
      <c r="G6159" t="e">
        <f>VLOOKUP(#REF!,#REF!,2,FALSE)</f>
        <v>#REF!</v>
      </c>
      <c r="H6159" t="s">
        <v>20120</v>
      </c>
      <c r="I6159">
        <v>1937626</v>
      </c>
      <c r="J6159">
        <v>43275</v>
      </c>
      <c r="K6159">
        <v>7695</v>
      </c>
      <c r="L6159">
        <v>14529</v>
      </c>
      <c r="M6159" t="b">
        <v>0</v>
      </c>
      <c r="N6159" t="b">
        <v>0</v>
      </c>
      <c r="O6159" t="b">
        <v>0</v>
      </c>
    </row>
    <row r="6160" spans="1:15">
      <c r="A6160" t="s">
        <v>20121</v>
      </c>
      <c r="B6160" s="8">
        <v>43060</v>
      </c>
      <c r="C6160" s="8">
        <v>43055.218148148146</v>
      </c>
      <c r="D6160" t="s">
        <v>20122</v>
      </c>
      <c r="E6160" t="s">
        <v>20123</v>
      </c>
      <c r="F6160">
        <v>25</v>
      </c>
      <c r="G6160" t="e">
        <f>VLOOKUP(#REF!,#REF!,2,FALSE)</f>
        <v>#REF!</v>
      </c>
      <c r="H6160" t="s">
        <v>20124</v>
      </c>
      <c r="I6160">
        <v>4351</v>
      </c>
      <c r="J6160">
        <v>10</v>
      </c>
      <c r="K6160">
        <v>0</v>
      </c>
      <c r="L6160">
        <v>0</v>
      </c>
      <c r="M6160" t="b">
        <v>0</v>
      </c>
      <c r="N6160" t="b">
        <v>0</v>
      </c>
      <c r="O6160" t="b">
        <v>0</v>
      </c>
    </row>
    <row r="6161" spans="1:15">
      <c r="A6161" t="s">
        <v>20125</v>
      </c>
      <c r="B6161" s="8">
        <v>43255</v>
      </c>
      <c r="C6161" s="8">
        <v>43248.125138888892</v>
      </c>
      <c r="D6161" t="s">
        <v>20126</v>
      </c>
      <c r="E6161" t="s">
        <v>1097</v>
      </c>
      <c r="F6161">
        <v>24</v>
      </c>
      <c r="G6161" t="e">
        <f>VLOOKUP(#REF!,#REF!,2,FALSE)</f>
        <v>#REF!</v>
      </c>
      <c r="H6161" t="s">
        <v>20127</v>
      </c>
      <c r="I6161">
        <v>1813877</v>
      </c>
      <c r="J6161">
        <v>48557</v>
      </c>
      <c r="K6161">
        <v>2716</v>
      </c>
      <c r="L6161">
        <v>6894</v>
      </c>
      <c r="M6161" t="b">
        <v>0</v>
      </c>
      <c r="N6161" t="b">
        <v>0</v>
      </c>
      <c r="O6161" t="b">
        <v>0</v>
      </c>
    </row>
    <row r="6162" spans="1:15">
      <c r="A6162" t="s">
        <v>20128</v>
      </c>
      <c r="B6162" s="8">
        <v>43126</v>
      </c>
      <c r="C6162" s="8">
        <v>43115.419224537036</v>
      </c>
      <c r="D6162" t="s">
        <v>20129</v>
      </c>
      <c r="E6162" t="s">
        <v>20130</v>
      </c>
      <c r="F6162">
        <v>28</v>
      </c>
      <c r="G6162" t="e">
        <f>VLOOKUP(#REF!,#REF!,2,FALSE)</f>
        <v>#REF!</v>
      </c>
      <c r="H6162" t="s">
        <v>20131</v>
      </c>
      <c r="I6162">
        <v>4253</v>
      </c>
      <c r="J6162">
        <v>29</v>
      </c>
      <c r="K6162">
        <v>0</v>
      </c>
      <c r="L6162">
        <v>4</v>
      </c>
      <c r="M6162" t="b">
        <v>0</v>
      </c>
      <c r="N6162" t="b">
        <v>0</v>
      </c>
      <c r="O6162" t="b">
        <v>0</v>
      </c>
    </row>
    <row r="6163" spans="1:15">
      <c r="A6163" t="s">
        <v>20132</v>
      </c>
      <c r="B6163" s="8">
        <v>43252</v>
      </c>
      <c r="C6163" s="8">
        <v>43248.333437499998</v>
      </c>
      <c r="D6163" t="s">
        <v>20133</v>
      </c>
      <c r="E6163" t="s">
        <v>557</v>
      </c>
      <c r="F6163">
        <v>24</v>
      </c>
      <c r="G6163" t="e">
        <f>VLOOKUP(#REF!,#REF!,2,FALSE)</f>
        <v>#REF!</v>
      </c>
      <c r="H6163" t="s">
        <v>20134</v>
      </c>
      <c r="I6163">
        <v>1958372</v>
      </c>
      <c r="J6163">
        <v>64066</v>
      </c>
      <c r="K6163">
        <v>691</v>
      </c>
      <c r="L6163">
        <v>1201</v>
      </c>
      <c r="M6163" t="b">
        <v>0</v>
      </c>
      <c r="N6163" t="b">
        <v>0</v>
      </c>
      <c r="O6163" t="b">
        <v>0</v>
      </c>
    </row>
    <row r="6164" spans="1:15">
      <c r="A6164" t="s">
        <v>20135</v>
      </c>
      <c r="B6164" s="8">
        <v>43265</v>
      </c>
      <c r="C6164" s="8">
        <v>43248.416076388887</v>
      </c>
      <c r="D6164" t="s">
        <v>20136</v>
      </c>
      <c r="E6164" t="s">
        <v>20137</v>
      </c>
      <c r="F6164">
        <v>10</v>
      </c>
      <c r="G6164" t="e">
        <f>VLOOKUP(#REF!,#REF!,2,FALSE)</f>
        <v>#REF!</v>
      </c>
      <c r="H6164" t="s">
        <v>20138</v>
      </c>
      <c r="I6164">
        <v>1152468</v>
      </c>
      <c r="J6164">
        <v>38426</v>
      </c>
      <c r="K6164">
        <v>937</v>
      </c>
      <c r="L6164">
        <v>1961</v>
      </c>
      <c r="M6164" t="b">
        <v>0</v>
      </c>
      <c r="N6164" t="b">
        <v>0</v>
      </c>
      <c r="O6164" t="b">
        <v>0</v>
      </c>
    </row>
    <row r="6165" spans="1:15">
      <c r="A6165" t="s">
        <v>20139</v>
      </c>
      <c r="B6165" s="8">
        <v>43133</v>
      </c>
      <c r="C6165" s="8">
        <v>43129.238541666666</v>
      </c>
      <c r="D6165" t="s">
        <v>20140</v>
      </c>
      <c r="E6165" t="s">
        <v>1338</v>
      </c>
      <c r="F6165">
        <v>25</v>
      </c>
      <c r="G6165" t="e">
        <f>VLOOKUP(#REF!,#REF!,2,FALSE)</f>
        <v>#REF!</v>
      </c>
      <c r="H6165" t="s">
        <v>1338</v>
      </c>
      <c r="I6165">
        <v>4176</v>
      </c>
      <c r="J6165">
        <v>100</v>
      </c>
      <c r="K6165">
        <v>13</v>
      </c>
      <c r="L6165">
        <v>17</v>
      </c>
      <c r="M6165" t="b">
        <v>0</v>
      </c>
      <c r="N6165" t="b">
        <v>0</v>
      </c>
      <c r="O6165" t="b">
        <v>0</v>
      </c>
    </row>
    <row r="6166" spans="1:15">
      <c r="A6166" t="s">
        <v>20141</v>
      </c>
      <c r="B6166" s="8">
        <v>43070</v>
      </c>
      <c r="C6166" s="8">
        <v>43065.344629629632</v>
      </c>
      <c r="D6166" t="s">
        <v>20142</v>
      </c>
      <c r="E6166" t="s">
        <v>20143</v>
      </c>
      <c r="F6166">
        <v>25</v>
      </c>
      <c r="G6166" t="e">
        <f>VLOOKUP(#REF!,#REF!,2,FALSE)</f>
        <v>#REF!</v>
      </c>
      <c r="H6166" t="s">
        <v>20144</v>
      </c>
      <c r="I6166">
        <v>4040</v>
      </c>
      <c r="J6166">
        <v>19</v>
      </c>
      <c r="K6166">
        <v>3</v>
      </c>
      <c r="L6166">
        <v>0</v>
      </c>
      <c r="M6166" t="b">
        <v>0</v>
      </c>
      <c r="N6166" t="b">
        <v>0</v>
      </c>
      <c r="O6166" t="b">
        <v>0</v>
      </c>
    </row>
    <row r="6167" spans="1:15">
      <c r="A6167" t="s">
        <v>20145</v>
      </c>
      <c r="B6167" s="8">
        <v>43254</v>
      </c>
      <c r="C6167" s="8">
        <v>43248.531493055554</v>
      </c>
      <c r="D6167" t="s">
        <v>20146</v>
      </c>
      <c r="E6167" t="s">
        <v>17611</v>
      </c>
      <c r="F6167">
        <v>24</v>
      </c>
      <c r="G6167" t="e">
        <f>VLOOKUP(#REF!,#REF!,2,FALSE)</f>
        <v>#REF!</v>
      </c>
      <c r="H6167" t="s">
        <v>20147</v>
      </c>
      <c r="I6167">
        <v>1284857</v>
      </c>
      <c r="J6167">
        <v>22052</v>
      </c>
      <c r="K6167">
        <v>788</v>
      </c>
      <c r="L6167">
        <v>0</v>
      </c>
      <c r="M6167" t="b">
        <v>1</v>
      </c>
      <c r="N6167" t="b">
        <v>0</v>
      </c>
      <c r="O6167" t="b">
        <v>0</v>
      </c>
    </row>
    <row r="6168" spans="1:15">
      <c r="A6168" t="s">
        <v>20148</v>
      </c>
      <c r="B6168" s="8">
        <v>43109</v>
      </c>
      <c r="C6168" s="8">
        <v>43097.664629629631</v>
      </c>
      <c r="D6168" t="s">
        <v>20149</v>
      </c>
      <c r="E6168" t="s">
        <v>20150</v>
      </c>
      <c r="F6168">
        <v>22</v>
      </c>
      <c r="G6168" t="e">
        <f>VLOOKUP(#REF!,#REF!,2,FALSE)</f>
        <v>#REF!</v>
      </c>
      <c r="H6168" t="s">
        <v>20151</v>
      </c>
      <c r="I6168">
        <v>4035</v>
      </c>
      <c r="J6168">
        <v>2</v>
      </c>
      <c r="K6168">
        <v>0</v>
      </c>
      <c r="L6168">
        <v>0</v>
      </c>
      <c r="M6168" t="b">
        <v>0</v>
      </c>
      <c r="N6168" t="b">
        <v>0</v>
      </c>
      <c r="O6168" t="b">
        <v>0</v>
      </c>
    </row>
    <row r="6169" spans="1:15">
      <c r="A6169" t="s">
        <v>20152</v>
      </c>
      <c r="B6169" s="8">
        <v>43263</v>
      </c>
      <c r="C6169" s="8">
        <v>43248.875023148146</v>
      </c>
      <c r="D6169" t="s">
        <v>20153</v>
      </c>
      <c r="E6169" t="s">
        <v>5186</v>
      </c>
      <c r="F6169">
        <v>24</v>
      </c>
      <c r="G6169" t="e">
        <f>VLOOKUP(#REF!,#REF!,2,FALSE)</f>
        <v>#REF!</v>
      </c>
      <c r="H6169" t="s">
        <v>20154</v>
      </c>
      <c r="I6169">
        <v>315429</v>
      </c>
      <c r="J6169">
        <v>1272</v>
      </c>
      <c r="K6169">
        <v>267</v>
      </c>
      <c r="L6169">
        <v>386</v>
      </c>
      <c r="M6169" t="b">
        <v>0</v>
      </c>
      <c r="N6169" t="b">
        <v>0</v>
      </c>
      <c r="O6169" t="b">
        <v>0</v>
      </c>
    </row>
    <row r="6170" spans="1:15">
      <c r="A6170" t="s">
        <v>20155</v>
      </c>
      <c r="B6170" s="8">
        <v>43252</v>
      </c>
      <c r="C6170" s="8">
        <v>43230.263460648152</v>
      </c>
      <c r="D6170" t="s">
        <v>20156</v>
      </c>
      <c r="E6170" t="s">
        <v>20157</v>
      </c>
      <c r="F6170">
        <v>20</v>
      </c>
      <c r="G6170" t="e">
        <f>VLOOKUP(#REF!,#REF!,2,FALSE)</f>
        <v>#REF!</v>
      </c>
      <c r="H6170" t="s">
        <v>20158</v>
      </c>
      <c r="I6170">
        <v>15000691</v>
      </c>
      <c r="J6170">
        <v>267429</v>
      </c>
      <c r="K6170">
        <v>23973</v>
      </c>
      <c r="L6170">
        <v>20343</v>
      </c>
      <c r="M6170" t="b">
        <v>0</v>
      </c>
      <c r="N6170" t="b">
        <v>0</v>
      </c>
      <c r="O6170" t="b">
        <v>0</v>
      </c>
    </row>
    <row r="6171" spans="1:15">
      <c r="A6171" t="s">
        <v>20159</v>
      </c>
      <c r="B6171" s="8">
        <v>43265</v>
      </c>
      <c r="C6171" s="8">
        <v>43249.208460648151</v>
      </c>
      <c r="D6171" t="s">
        <v>20160</v>
      </c>
      <c r="E6171" t="s">
        <v>20161</v>
      </c>
      <c r="F6171">
        <v>10</v>
      </c>
      <c r="G6171" t="e">
        <f>VLOOKUP(#REF!,#REF!,2,FALSE)</f>
        <v>#REF!</v>
      </c>
      <c r="H6171" t="s">
        <v>100</v>
      </c>
      <c r="I6171">
        <v>4682557</v>
      </c>
      <c r="J6171">
        <v>115240</v>
      </c>
      <c r="K6171">
        <v>5069</v>
      </c>
      <c r="L6171">
        <v>9170</v>
      </c>
      <c r="M6171" t="b">
        <v>0</v>
      </c>
      <c r="N6171" t="b">
        <v>0</v>
      </c>
      <c r="O6171" t="b">
        <v>0</v>
      </c>
    </row>
    <row r="6172" spans="1:15">
      <c r="A6172" t="s">
        <v>20162</v>
      </c>
      <c r="B6172" s="8">
        <v>43265</v>
      </c>
      <c r="C6172" s="8">
        <v>43249.295254629629</v>
      </c>
      <c r="D6172" t="s">
        <v>20163</v>
      </c>
      <c r="E6172" t="s">
        <v>155</v>
      </c>
      <c r="F6172">
        <v>10</v>
      </c>
      <c r="G6172" t="e">
        <f>VLOOKUP(#REF!,#REF!,2,FALSE)</f>
        <v>#REF!</v>
      </c>
      <c r="H6172" t="s">
        <v>20164</v>
      </c>
      <c r="I6172">
        <v>94254507</v>
      </c>
      <c r="J6172">
        <v>1816753</v>
      </c>
      <c r="K6172">
        <v>102474</v>
      </c>
      <c r="L6172">
        <v>101077</v>
      </c>
      <c r="M6172" t="b">
        <v>0</v>
      </c>
      <c r="N6172" t="b">
        <v>0</v>
      </c>
      <c r="O6172" t="b">
        <v>0</v>
      </c>
    </row>
    <row r="6173" spans="1:15">
      <c r="A6173" t="s">
        <v>20165</v>
      </c>
      <c r="B6173" s="8">
        <v>43125</v>
      </c>
      <c r="C6173" s="8">
        <v>43120.559907407405</v>
      </c>
      <c r="D6173" t="s">
        <v>20166</v>
      </c>
      <c r="E6173" t="s">
        <v>2498</v>
      </c>
      <c r="F6173">
        <v>25</v>
      </c>
      <c r="G6173" t="e">
        <f>VLOOKUP(#REF!,#REF!,2,FALSE)</f>
        <v>#REF!</v>
      </c>
      <c r="H6173" t="s">
        <v>20167</v>
      </c>
      <c r="I6173">
        <v>3996</v>
      </c>
      <c r="J6173">
        <v>45</v>
      </c>
      <c r="K6173">
        <v>6</v>
      </c>
      <c r="L6173">
        <v>17</v>
      </c>
      <c r="M6173" t="b">
        <v>0</v>
      </c>
      <c r="N6173" t="b">
        <v>0</v>
      </c>
      <c r="O6173" t="b">
        <v>0</v>
      </c>
    </row>
    <row r="6174" spans="1:15">
      <c r="A6174" t="s">
        <v>20168</v>
      </c>
      <c r="B6174" s="8">
        <v>43265</v>
      </c>
      <c r="C6174" s="8">
        <v>43249.487083333333</v>
      </c>
      <c r="D6174" t="s">
        <v>20169</v>
      </c>
      <c r="E6174" t="s">
        <v>4534</v>
      </c>
      <c r="F6174">
        <v>24</v>
      </c>
      <c r="G6174" t="e">
        <f>VLOOKUP(#REF!,#REF!,2,FALSE)</f>
        <v>#REF!</v>
      </c>
      <c r="H6174" t="s">
        <v>20170</v>
      </c>
      <c r="I6174">
        <v>1575302</v>
      </c>
      <c r="J6174">
        <v>122145</v>
      </c>
      <c r="K6174">
        <v>690</v>
      </c>
      <c r="L6174">
        <v>20481</v>
      </c>
      <c r="M6174" t="b">
        <v>0</v>
      </c>
      <c r="N6174" t="b">
        <v>0</v>
      </c>
      <c r="O6174" t="b">
        <v>0</v>
      </c>
    </row>
    <row r="6175" spans="1:15">
      <c r="A6175" t="s">
        <v>20171</v>
      </c>
      <c r="B6175" s="8">
        <v>43058</v>
      </c>
      <c r="C6175" s="8">
        <v>43047.375034722223</v>
      </c>
      <c r="D6175" t="s">
        <v>20172</v>
      </c>
      <c r="E6175" t="s">
        <v>20035</v>
      </c>
      <c r="F6175">
        <v>26</v>
      </c>
      <c r="G6175" t="e">
        <f>VLOOKUP(#REF!,#REF!,2,FALSE)</f>
        <v>#REF!</v>
      </c>
      <c r="H6175" t="s">
        <v>20173</v>
      </c>
      <c r="I6175">
        <v>3987</v>
      </c>
      <c r="J6175">
        <v>100</v>
      </c>
      <c r="K6175">
        <v>4</v>
      </c>
      <c r="L6175">
        <v>15</v>
      </c>
      <c r="M6175" t="b">
        <v>0</v>
      </c>
      <c r="N6175" t="b">
        <v>0</v>
      </c>
      <c r="O6175" t="b">
        <v>0</v>
      </c>
    </row>
    <row r="6176" spans="1:15">
      <c r="A6176" t="s">
        <v>20174</v>
      </c>
      <c r="B6176" s="8">
        <v>43257</v>
      </c>
      <c r="C6176" s="8">
        <v>43249.583692129629</v>
      </c>
      <c r="D6176" t="s">
        <v>20175</v>
      </c>
      <c r="E6176" t="s">
        <v>492</v>
      </c>
      <c r="F6176">
        <v>24</v>
      </c>
      <c r="G6176" t="e">
        <f>VLOOKUP(#REF!,#REF!,2,FALSE)</f>
        <v>#REF!</v>
      </c>
      <c r="H6176" t="s">
        <v>20176</v>
      </c>
      <c r="I6176">
        <v>2182197</v>
      </c>
      <c r="J6176">
        <v>152957</v>
      </c>
      <c r="K6176">
        <v>3307</v>
      </c>
      <c r="L6176">
        <v>18143</v>
      </c>
      <c r="M6176" t="b">
        <v>0</v>
      </c>
      <c r="N6176" t="b">
        <v>0</v>
      </c>
      <c r="O6176" t="b">
        <v>0</v>
      </c>
    </row>
    <row r="6177" spans="1:15">
      <c r="A6177" t="s">
        <v>20177</v>
      </c>
      <c r="B6177" s="8">
        <v>43113</v>
      </c>
      <c r="C6177" s="8">
        <v>43109.213194444441</v>
      </c>
      <c r="D6177" t="s">
        <v>20178</v>
      </c>
      <c r="E6177" t="s">
        <v>20179</v>
      </c>
      <c r="F6177">
        <v>25</v>
      </c>
      <c r="G6177" t="e">
        <f>VLOOKUP(#REF!,#REF!,2,FALSE)</f>
        <v>#REF!</v>
      </c>
      <c r="H6177" t="s">
        <v>100</v>
      </c>
      <c r="I6177">
        <v>3940</v>
      </c>
      <c r="J6177">
        <v>73</v>
      </c>
      <c r="K6177">
        <v>9</v>
      </c>
      <c r="L6177">
        <v>69</v>
      </c>
      <c r="M6177" t="b">
        <v>0</v>
      </c>
      <c r="N6177" t="b">
        <v>0</v>
      </c>
      <c r="O6177" t="b">
        <v>0</v>
      </c>
    </row>
    <row r="6178" spans="1:15">
      <c r="A6178" t="s">
        <v>20180</v>
      </c>
      <c r="B6178" s="8">
        <v>43256</v>
      </c>
      <c r="C6178" s="8">
        <v>43249.790983796294</v>
      </c>
      <c r="D6178" t="s">
        <v>20181</v>
      </c>
      <c r="E6178" t="s">
        <v>20182</v>
      </c>
      <c r="F6178">
        <v>24</v>
      </c>
      <c r="G6178" t="e">
        <f>VLOOKUP(#REF!,#REF!,2,FALSE)</f>
        <v>#REF!</v>
      </c>
      <c r="H6178" t="s">
        <v>20183</v>
      </c>
      <c r="I6178">
        <v>2835009</v>
      </c>
      <c r="J6178">
        <v>39657</v>
      </c>
      <c r="K6178">
        <v>960</v>
      </c>
      <c r="L6178">
        <v>2971</v>
      </c>
      <c r="M6178" t="b">
        <v>0</v>
      </c>
      <c r="N6178" t="b">
        <v>0</v>
      </c>
      <c r="O6178" t="b">
        <v>0</v>
      </c>
    </row>
    <row r="6179" spans="1:15">
      <c r="A6179" t="s">
        <v>20184</v>
      </c>
      <c r="B6179" s="8">
        <v>43074</v>
      </c>
      <c r="C6179" s="8">
        <v>43069.403553240743</v>
      </c>
      <c r="D6179" t="s">
        <v>20185</v>
      </c>
      <c r="E6179" t="s">
        <v>1338</v>
      </c>
      <c r="F6179">
        <v>25</v>
      </c>
      <c r="G6179" t="e">
        <f>VLOOKUP(#REF!,#REF!,2,FALSE)</f>
        <v>#REF!</v>
      </c>
      <c r="H6179" t="s">
        <v>20186</v>
      </c>
      <c r="I6179">
        <v>3912</v>
      </c>
      <c r="J6179">
        <v>67</v>
      </c>
      <c r="K6179">
        <v>11</v>
      </c>
      <c r="L6179">
        <v>3</v>
      </c>
      <c r="M6179" t="b">
        <v>0</v>
      </c>
      <c r="N6179" t="b">
        <v>0</v>
      </c>
      <c r="O6179" t="b">
        <v>0</v>
      </c>
    </row>
    <row r="6180" spans="1:15">
      <c r="A6180" t="s">
        <v>20187</v>
      </c>
      <c r="B6180" s="8">
        <v>43144</v>
      </c>
      <c r="C6180" s="8">
        <v>43138.596770833334</v>
      </c>
      <c r="D6180" t="s">
        <v>20188</v>
      </c>
      <c r="E6180" t="s">
        <v>2498</v>
      </c>
      <c r="F6180">
        <v>25</v>
      </c>
      <c r="G6180" t="e">
        <f>VLOOKUP(#REF!,#REF!,2,FALSE)</f>
        <v>#REF!</v>
      </c>
      <c r="H6180" t="s">
        <v>20189</v>
      </c>
      <c r="I6180">
        <v>3902</v>
      </c>
      <c r="J6180">
        <v>21</v>
      </c>
      <c r="K6180">
        <v>6</v>
      </c>
      <c r="L6180">
        <v>20</v>
      </c>
      <c r="M6180" t="b">
        <v>0</v>
      </c>
      <c r="N6180" t="b">
        <v>0</v>
      </c>
      <c r="O6180" t="b">
        <v>0</v>
      </c>
    </row>
    <row r="6181" spans="1:15">
      <c r="A6181" t="s">
        <v>20190</v>
      </c>
      <c r="B6181" s="8">
        <v>43265</v>
      </c>
      <c r="C6181" s="8">
        <v>43249.842627314814</v>
      </c>
      <c r="D6181" t="s">
        <v>20191</v>
      </c>
      <c r="E6181" t="s">
        <v>2207</v>
      </c>
      <c r="F6181">
        <v>24</v>
      </c>
      <c r="G6181" t="e">
        <f>VLOOKUP(#REF!,#REF!,2,FALSE)</f>
        <v>#REF!</v>
      </c>
      <c r="H6181" t="s">
        <v>20192</v>
      </c>
      <c r="I6181">
        <v>1071030</v>
      </c>
      <c r="J6181">
        <v>4619</v>
      </c>
      <c r="K6181">
        <v>1838</v>
      </c>
      <c r="L6181">
        <v>7387</v>
      </c>
      <c r="M6181" t="b">
        <v>0</v>
      </c>
      <c r="N6181" t="b">
        <v>0</v>
      </c>
      <c r="O6181" t="b">
        <v>0</v>
      </c>
    </row>
    <row r="6182" spans="1:15">
      <c r="A6182" t="s">
        <v>20193</v>
      </c>
      <c r="B6182" s="8">
        <v>43265</v>
      </c>
      <c r="C6182" s="8">
        <v>43250.035787037035</v>
      </c>
      <c r="D6182" t="s">
        <v>20194</v>
      </c>
      <c r="E6182" t="s">
        <v>18184</v>
      </c>
      <c r="F6182">
        <v>24</v>
      </c>
      <c r="G6182" t="e">
        <f>VLOOKUP(#REF!,#REF!,2,FALSE)</f>
        <v>#REF!</v>
      </c>
      <c r="H6182" t="s">
        <v>20195</v>
      </c>
      <c r="I6182">
        <v>40714581</v>
      </c>
      <c r="J6182">
        <v>778513</v>
      </c>
      <c r="K6182">
        <v>30866</v>
      </c>
      <c r="L6182">
        <v>76944</v>
      </c>
      <c r="M6182" t="b">
        <v>0</v>
      </c>
      <c r="N6182" t="b">
        <v>0</v>
      </c>
      <c r="O6182" t="b">
        <v>0</v>
      </c>
    </row>
    <row r="6183" spans="1:15">
      <c r="A6183" t="s">
        <v>20196</v>
      </c>
      <c r="B6183" s="8">
        <v>43256</v>
      </c>
      <c r="C6183" s="8">
        <v>43250.250034722223</v>
      </c>
      <c r="D6183" t="s">
        <v>20197</v>
      </c>
      <c r="E6183" t="s">
        <v>790</v>
      </c>
      <c r="F6183">
        <v>24</v>
      </c>
      <c r="G6183" t="e">
        <f>VLOOKUP(#REF!,#REF!,2,FALSE)</f>
        <v>#REF!</v>
      </c>
      <c r="H6183" t="s">
        <v>20198</v>
      </c>
      <c r="I6183">
        <v>506046</v>
      </c>
      <c r="J6183">
        <v>11099</v>
      </c>
      <c r="K6183">
        <v>300</v>
      </c>
      <c r="L6183">
        <v>609</v>
      </c>
      <c r="M6183" t="b">
        <v>0</v>
      </c>
      <c r="N6183" t="b">
        <v>0</v>
      </c>
      <c r="O6183" t="b">
        <v>0</v>
      </c>
    </row>
    <row r="6184" spans="1:15">
      <c r="A6184" t="s">
        <v>20199</v>
      </c>
      <c r="B6184" s="8">
        <v>43265</v>
      </c>
      <c r="C6184" s="8">
        <v>43250.250034722223</v>
      </c>
      <c r="D6184" t="s">
        <v>20200</v>
      </c>
      <c r="E6184" t="s">
        <v>20201</v>
      </c>
      <c r="F6184">
        <v>10</v>
      </c>
      <c r="G6184" t="e">
        <f>VLOOKUP(#REF!,#REF!,2,FALSE)</f>
        <v>#REF!</v>
      </c>
      <c r="H6184" t="s">
        <v>20202</v>
      </c>
      <c r="I6184">
        <v>483082</v>
      </c>
      <c r="J6184">
        <v>12660</v>
      </c>
      <c r="K6184">
        <v>326</v>
      </c>
      <c r="L6184">
        <v>726</v>
      </c>
      <c r="M6184" t="b">
        <v>0</v>
      </c>
      <c r="N6184" t="b">
        <v>0</v>
      </c>
      <c r="O6184" t="b">
        <v>0</v>
      </c>
    </row>
    <row r="6185" spans="1:15">
      <c r="A6185" t="s">
        <v>20203</v>
      </c>
      <c r="B6185" s="8">
        <v>43265</v>
      </c>
      <c r="C6185" s="8">
        <v>43250.28837962963</v>
      </c>
      <c r="D6185" t="s">
        <v>20204</v>
      </c>
      <c r="E6185" t="s">
        <v>3240</v>
      </c>
      <c r="F6185">
        <v>24</v>
      </c>
      <c r="G6185" t="e">
        <f>VLOOKUP(#REF!,#REF!,2,FALSE)</f>
        <v>#REF!</v>
      </c>
      <c r="H6185" t="s">
        <v>20205</v>
      </c>
      <c r="I6185">
        <v>735189</v>
      </c>
      <c r="J6185">
        <v>13364</v>
      </c>
      <c r="K6185">
        <v>488</v>
      </c>
      <c r="L6185">
        <v>1064</v>
      </c>
      <c r="M6185" t="b">
        <v>0</v>
      </c>
      <c r="N6185" t="b">
        <v>0</v>
      </c>
      <c r="O6185" t="b">
        <v>0</v>
      </c>
    </row>
    <row r="6186" spans="1:15">
      <c r="A6186" t="s">
        <v>20206</v>
      </c>
      <c r="B6186" s="8">
        <v>43259</v>
      </c>
      <c r="C6186" s="8">
        <v>43250.291666666664</v>
      </c>
      <c r="D6186" t="s">
        <v>20207</v>
      </c>
      <c r="E6186" t="s">
        <v>12698</v>
      </c>
      <c r="F6186">
        <v>10</v>
      </c>
      <c r="G6186" t="e">
        <f>VLOOKUP(#REF!,#REF!,2,FALSE)</f>
        <v>#REF!</v>
      </c>
      <c r="H6186" t="s">
        <v>20208</v>
      </c>
      <c r="I6186">
        <v>5001009</v>
      </c>
      <c r="J6186">
        <v>215271</v>
      </c>
      <c r="K6186">
        <v>5821</v>
      </c>
      <c r="L6186">
        <v>11510</v>
      </c>
      <c r="M6186" t="b">
        <v>0</v>
      </c>
      <c r="N6186" t="b">
        <v>0</v>
      </c>
      <c r="O6186" t="b">
        <v>0</v>
      </c>
    </row>
    <row r="6187" spans="1:15">
      <c r="A6187" t="s">
        <v>20209</v>
      </c>
      <c r="B6187" s="8">
        <v>43061</v>
      </c>
      <c r="C6187" s="8">
        <v>43060.580625000002</v>
      </c>
      <c r="D6187" t="s">
        <v>20210</v>
      </c>
      <c r="E6187" t="s">
        <v>1338</v>
      </c>
      <c r="F6187">
        <v>25</v>
      </c>
      <c r="G6187" t="e">
        <f>VLOOKUP(#REF!,#REF!,2,FALSE)</f>
        <v>#REF!</v>
      </c>
      <c r="H6187" t="s">
        <v>20211</v>
      </c>
      <c r="I6187">
        <v>3892</v>
      </c>
      <c r="J6187">
        <v>35</v>
      </c>
      <c r="K6187">
        <v>14</v>
      </c>
      <c r="L6187">
        <v>91</v>
      </c>
      <c r="M6187" t="b">
        <v>0</v>
      </c>
      <c r="N6187" t="b">
        <v>0</v>
      </c>
      <c r="O6187" t="b">
        <v>0</v>
      </c>
    </row>
    <row r="6188" spans="1:15">
      <c r="A6188" t="s">
        <v>20212</v>
      </c>
      <c r="B6188" s="8">
        <v>43136</v>
      </c>
      <c r="C6188" s="8">
        <v>43135.662592592591</v>
      </c>
      <c r="D6188" t="s">
        <v>20213</v>
      </c>
      <c r="E6188" t="s">
        <v>20214</v>
      </c>
      <c r="F6188">
        <v>27</v>
      </c>
      <c r="G6188" t="e">
        <f>VLOOKUP(#REF!,#REF!,2,FALSE)</f>
        <v>#REF!</v>
      </c>
      <c r="H6188" t="s">
        <v>20215</v>
      </c>
      <c r="I6188">
        <v>3831</v>
      </c>
      <c r="J6188">
        <v>0</v>
      </c>
      <c r="K6188">
        <v>0</v>
      </c>
      <c r="L6188">
        <v>0</v>
      </c>
      <c r="M6188" t="b">
        <v>1</v>
      </c>
      <c r="N6188" t="b">
        <v>1</v>
      </c>
      <c r="O6188" t="b">
        <v>0</v>
      </c>
    </row>
    <row r="6189" spans="1:15">
      <c r="A6189" t="s">
        <v>20216</v>
      </c>
      <c r="B6189" s="8">
        <v>43265</v>
      </c>
      <c r="C6189" s="8">
        <v>43250.37672453704</v>
      </c>
      <c r="D6189" t="s">
        <v>20217</v>
      </c>
      <c r="E6189" t="s">
        <v>833</v>
      </c>
      <c r="F6189">
        <v>24</v>
      </c>
      <c r="G6189" t="e">
        <f>VLOOKUP(#REF!,#REF!,2,FALSE)</f>
        <v>#REF!</v>
      </c>
      <c r="H6189" t="s">
        <v>20218</v>
      </c>
      <c r="I6189">
        <v>1682086</v>
      </c>
      <c r="J6189">
        <v>35074</v>
      </c>
      <c r="K6189">
        <v>1416</v>
      </c>
      <c r="L6189">
        <v>2086</v>
      </c>
      <c r="M6189" t="b">
        <v>0</v>
      </c>
      <c r="N6189" t="b">
        <v>0</v>
      </c>
      <c r="O6189" t="b">
        <v>0</v>
      </c>
    </row>
    <row r="6190" spans="1:15">
      <c r="A6190" t="s">
        <v>20219</v>
      </c>
      <c r="B6190" s="8">
        <v>43109</v>
      </c>
      <c r="C6190" s="8">
        <v>43103.008761574078</v>
      </c>
      <c r="D6190" t="s">
        <v>20220</v>
      </c>
      <c r="E6190" t="s">
        <v>20221</v>
      </c>
      <c r="F6190">
        <v>15</v>
      </c>
      <c r="G6190" t="e">
        <f>VLOOKUP(#REF!,#REF!,2,FALSE)</f>
        <v>#REF!</v>
      </c>
      <c r="H6190" t="s">
        <v>20222</v>
      </c>
      <c r="I6190">
        <v>3820</v>
      </c>
      <c r="J6190">
        <v>12</v>
      </c>
      <c r="K6190">
        <v>0</v>
      </c>
      <c r="L6190">
        <v>2</v>
      </c>
      <c r="M6190" t="b">
        <v>0</v>
      </c>
      <c r="N6190" t="b">
        <v>0</v>
      </c>
      <c r="O6190" t="b">
        <v>0</v>
      </c>
    </row>
    <row r="6191" spans="1:15">
      <c r="A6191" t="s">
        <v>20223</v>
      </c>
      <c r="B6191" s="8">
        <v>43069</v>
      </c>
      <c r="C6191" s="8">
        <v>43053.174687500003</v>
      </c>
      <c r="D6191" t="s">
        <v>20224</v>
      </c>
      <c r="E6191" t="s">
        <v>20225</v>
      </c>
      <c r="F6191">
        <v>28</v>
      </c>
      <c r="G6191" t="e">
        <f>VLOOKUP(#REF!,#REF!,2,FALSE)</f>
        <v>#REF!</v>
      </c>
      <c r="H6191" t="s">
        <v>20226</v>
      </c>
      <c r="I6191">
        <v>3797</v>
      </c>
      <c r="J6191">
        <v>17</v>
      </c>
      <c r="K6191">
        <v>3</v>
      </c>
      <c r="L6191">
        <v>7</v>
      </c>
      <c r="M6191" t="b">
        <v>0</v>
      </c>
      <c r="N6191" t="b">
        <v>0</v>
      </c>
      <c r="O6191" t="b">
        <v>0</v>
      </c>
    </row>
    <row r="6192" spans="1:15">
      <c r="A6192" t="s">
        <v>20227</v>
      </c>
      <c r="B6192" s="8">
        <v>43124</v>
      </c>
      <c r="C6192" s="8">
        <v>43117.375011574077</v>
      </c>
      <c r="D6192" t="s">
        <v>20228</v>
      </c>
      <c r="E6192" t="s">
        <v>20035</v>
      </c>
      <c r="F6192">
        <v>26</v>
      </c>
      <c r="G6192" t="e">
        <f>VLOOKUP(#REF!,#REF!,2,FALSE)</f>
        <v>#REF!</v>
      </c>
      <c r="H6192" t="s">
        <v>20229</v>
      </c>
      <c r="I6192">
        <v>3791</v>
      </c>
      <c r="J6192">
        <v>70</v>
      </c>
      <c r="K6192">
        <v>1</v>
      </c>
      <c r="L6192">
        <v>6</v>
      </c>
      <c r="M6192" t="b">
        <v>0</v>
      </c>
      <c r="N6192" t="b">
        <v>0</v>
      </c>
      <c r="O6192" t="b">
        <v>0</v>
      </c>
    </row>
    <row r="6193" spans="1:15">
      <c r="A6193" t="s">
        <v>20230</v>
      </c>
      <c r="B6193" s="8">
        <v>43133</v>
      </c>
      <c r="C6193" s="8">
        <v>43128.232673611114</v>
      </c>
      <c r="D6193" t="s">
        <v>20231</v>
      </c>
      <c r="E6193" t="s">
        <v>20232</v>
      </c>
      <c r="F6193">
        <v>28</v>
      </c>
      <c r="G6193" t="e">
        <f>VLOOKUP(#REF!,#REF!,2,FALSE)</f>
        <v>#REF!</v>
      </c>
      <c r="H6193" t="s">
        <v>20233</v>
      </c>
      <c r="I6193">
        <v>3788</v>
      </c>
      <c r="J6193">
        <v>37</v>
      </c>
      <c r="K6193">
        <v>1</v>
      </c>
      <c r="L6193">
        <v>5</v>
      </c>
      <c r="M6193" t="b">
        <v>0</v>
      </c>
      <c r="N6193" t="b">
        <v>0</v>
      </c>
      <c r="O6193" t="b">
        <v>0</v>
      </c>
    </row>
    <row r="6194" spans="1:15">
      <c r="A6194" t="s">
        <v>20234</v>
      </c>
      <c r="B6194" s="8">
        <v>43128</v>
      </c>
      <c r="C6194" s="8">
        <v>43119.305798611109</v>
      </c>
      <c r="D6194" t="s">
        <v>20235</v>
      </c>
      <c r="E6194" t="s">
        <v>20236</v>
      </c>
      <c r="F6194">
        <v>28</v>
      </c>
      <c r="G6194" t="e">
        <f>VLOOKUP(#REF!,#REF!,2,FALSE)</f>
        <v>#REF!</v>
      </c>
      <c r="H6194" t="s">
        <v>20237</v>
      </c>
      <c r="I6194">
        <v>3735</v>
      </c>
      <c r="J6194">
        <v>139</v>
      </c>
      <c r="K6194">
        <v>1</v>
      </c>
      <c r="L6194">
        <v>42</v>
      </c>
      <c r="M6194" t="b">
        <v>0</v>
      </c>
      <c r="N6194" t="b">
        <v>0</v>
      </c>
      <c r="O6194" t="b">
        <v>0</v>
      </c>
    </row>
    <row r="6195" spans="1:15">
      <c r="A6195" t="s">
        <v>20238</v>
      </c>
      <c r="B6195" s="8">
        <v>43254</v>
      </c>
      <c r="C6195" s="8">
        <v>43250.707916666666</v>
      </c>
      <c r="D6195" t="s">
        <v>20239</v>
      </c>
      <c r="E6195" t="s">
        <v>987</v>
      </c>
      <c r="F6195">
        <v>24</v>
      </c>
      <c r="G6195" t="e">
        <f>VLOOKUP(#REF!,#REF!,2,FALSE)</f>
        <v>#REF!</v>
      </c>
      <c r="H6195" t="s">
        <v>20240</v>
      </c>
      <c r="I6195">
        <v>449100</v>
      </c>
      <c r="J6195">
        <v>10629</v>
      </c>
      <c r="K6195">
        <v>589</v>
      </c>
      <c r="L6195">
        <v>1794</v>
      </c>
      <c r="M6195" t="b">
        <v>0</v>
      </c>
      <c r="N6195" t="b">
        <v>0</v>
      </c>
      <c r="O6195" t="b">
        <v>0</v>
      </c>
    </row>
    <row r="6196" spans="1:15">
      <c r="A6196" t="s">
        <v>20241</v>
      </c>
      <c r="B6196" s="8">
        <v>43109</v>
      </c>
      <c r="C6196" s="8">
        <v>43106.645833333336</v>
      </c>
      <c r="D6196" t="s">
        <v>20242</v>
      </c>
      <c r="E6196" t="s">
        <v>10836</v>
      </c>
      <c r="F6196">
        <v>25</v>
      </c>
      <c r="G6196" t="e">
        <f>VLOOKUP(#REF!,#REF!,2,FALSE)</f>
        <v>#REF!</v>
      </c>
      <c r="H6196" t="s">
        <v>20243</v>
      </c>
      <c r="I6196">
        <v>3721</v>
      </c>
      <c r="J6196">
        <v>29</v>
      </c>
      <c r="K6196">
        <v>4</v>
      </c>
      <c r="L6196">
        <v>34</v>
      </c>
      <c r="M6196" t="b">
        <v>0</v>
      </c>
      <c r="N6196" t="b">
        <v>0</v>
      </c>
      <c r="O6196" t="b">
        <v>0</v>
      </c>
    </row>
    <row r="6197" spans="1:15">
      <c r="A6197" t="s">
        <v>20244</v>
      </c>
      <c r="B6197" s="8">
        <v>43260</v>
      </c>
      <c r="C6197" s="8">
        <v>43250.875</v>
      </c>
      <c r="D6197" t="s">
        <v>20245</v>
      </c>
      <c r="E6197" t="s">
        <v>506</v>
      </c>
      <c r="F6197">
        <v>10</v>
      </c>
      <c r="G6197" t="e">
        <f>VLOOKUP(#REF!,#REF!,2,FALSE)</f>
        <v>#REF!</v>
      </c>
      <c r="H6197" t="s">
        <v>20246</v>
      </c>
      <c r="I6197">
        <v>66529577</v>
      </c>
      <c r="J6197">
        <v>2488565</v>
      </c>
      <c r="K6197">
        <v>43464</v>
      </c>
      <c r="L6197">
        <v>142410</v>
      </c>
      <c r="M6197" t="b">
        <v>0</v>
      </c>
      <c r="N6197" t="b">
        <v>0</v>
      </c>
      <c r="O6197" t="b">
        <v>0</v>
      </c>
    </row>
    <row r="6198" spans="1:15">
      <c r="A6198" t="s">
        <v>20247</v>
      </c>
      <c r="B6198" s="8">
        <v>43265</v>
      </c>
      <c r="C6198" s="8">
        <v>43250.875011574077</v>
      </c>
      <c r="D6198" t="s">
        <v>20248</v>
      </c>
      <c r="E6198" t="s">
        <v>5628</v>
      </c>
      <c r="F6198">
        <v>10</v>
      </c>
      <c r="G6198" t="e">
        <f>VLOOKUP(#REF!,#REF!,2,FALSE)</f>
        <v>#REF!</v>
      </c>
      <c r="H6198" t="s">
        <v>16183</v>
      </c>
      <c r="I6198">
        <v>1883291</v>
      </c>
      <c r="J6198">
        <v>16532</v>
      </c>
      <c r="K6198">
        <v>1084</v>
      </c>
      <c r="L6198">
        <v>401</v>
      </c>
      <c r="M6198" t="b">
        <v>0</v>
      </c>
      <c r="N6198" t="b">
        <v>0</v>
      </c>
      <c r="O6198" t="b">
        <v>0</v>
      </c>
    </row>
    <row r="6199" spans="1:15">
      <c r="A6199" t="s">
        <v>20249</v>
      </c>
      <c r="B6199" s="8">
        <v>43265</v>
      </c>
      <c r="C6199" s="8">
        <v>43251.083483796298</v>
      </c>
      <c r="D6199" t="s">
        <v>20250</v>
      </c>
      <c r="E6199" t="s">
        <v>20251</v>
      </c>
      <c r="F6199">
        <v>10</v>
      </c>
      <c r="G6199" t="e">
        <f>VLOOKUP(#REF!,#REF!,2,FALSE)</f>
        <v>#REF!</v>
      </c>
      <c r="H6199" t="s">
        <v>20252</v>
      </c>
      <c r="I6199">
        <v>21250349</v>
      </c>
      <c r="J6199">
        <v>454441</v>
      </c>
      <c r="K6199">
        <v>10532</v>
      </c>
      <c r="L6199">
        <v>13881</v>
      </c>
      <c r="M6199" t="b">
        <v>0</v>
      </c>
      <c r="N6199" t="b">
        <v>0</v>
      </c>
      <c r="O6199" t="b">
        <v>0</v>
      </c>
    </row>
    <row r="6200" spans="1:15">
      <c r="A6200" t="s">
        <v>20253</v>
      </c>
      <c r="B6200" s="8">
        <v>43265</v>
      </c>
      <c r="C6200" s="8">
        <v>43251.291678240741</v>
      </c>
      <c r="D6200" t="s">
        <v>20254</v>
      </c>
      <c r="E6200" t="s">
        <v>14045</v>
      </c>
      <c r="F6200">
        <v>10</v>
      </c>
      <c r="G6200" t="e">
        <f>VLOOKUP(#REF!,#REF!,2,FALSE)</f>
        <v>#REF!</v>
      </c>
      <c r="H6200" t="s">
        <v>20255</v>
      </c>
      <c r="I6200">
        <v>1445729</v>
      </c>
      <c r="J6200">
        <v>75567</v>
      </c>
      <c r="K6200">
        <v>2053</v>
      </c>
      <c r="L6200">
        <v>4308</v>
      </c>
      <c r="M6200" t="b">
        <v>0</v>
      </c>
      <c r="N6200" t="b">
        <v>0</v>
      </c>
      <c r="O6200" t="b">
        <v>0</v>
      </c>
    </row>
    <row r="6201" spans="1:15">
      <c r="A6201" t="s">
        <v>20256</v>
      </c>
      <c r="B6201" s="8">
        <v>43065</v>
      </c>
      <c r="C6201" s="8">
        <v>43056.554606481484</v>
      </c>
      <c r="D6201" t="s">
        <v>20257</v>
      </c>
      <c r="E6201" t="s">
        <v>20258</v>
      </c>
      <c r="F6201">
        <v>28</v>
      </c>
      <c r="G6201" t="e">
        <f>VLOOKUP(#REF!,#REF!,2,FALSE)</f>
        <v>#REF!</v>
      </c>
      <c r="H6201" t="s">
        <v>20259</v>
      </c>
      <c r="I6201">
        <v>3643</v>
      </c>
      <c r="J6201">
        <v>159</v>
      </c>
      <c r="K6201">
        <v>1</v>
      </c>
      <c r="L6201">
        <v>20</v>
      </c>
      <c r="M6201" t="b">
        <v>0</v>
      </c>
      <c r="N6201" t="b">
        <v>0</v>
      </c>
      <c r="O6201" t="b">
        <v>0</v>
      </c>
    </row>
    <row r="6202" spans="1:15">
      <c r="A6202" t="s">
        <v>20260</v>
      </c>
      <c r="B6202" s="8">
        <v>43117</v>
      </c>
      <c r="C6202" s="8">
        <v>43112.677534722221</v>
      </c>
      <c r="D6202" t="s">
        <v>20261</v>
      </c>
      <c r="E6202" t="s">
        <v>12694</v>
      </c>
      <c r="F6202">
        <v>25</v>
      </c>
      <c r="G6202" t="e">
        <f>VLOOKUP(#REF!,#REF!,2,FALSE)</f>
        <v>#REF!</v>
      </c>
      <c r="H6202" t="s">
        <v>20262</v>
      </c>
      <c r="I6202">
        <v>3640</v>
      </c>
      <c r="J6202">
        <v>54</v>
      </c>
      <c r="K6202">
        <v>1</v>
      </c>
      <c r="L6202">
        <v>4</v>
      </c>
      <c r="M6202" t="b">
        <v>0</v>
      </c>
      <c r="N6202" t="b">
        <v>0</v>
      </c>
      <c r="O6202" t="b">
        <v>0</v>
      </c>
    </row>
    <row r="6203" spans="1:15">
      <c r="A6203" t="s">
        <v>20263</v>
      </c>
      <c r="B6203" s="8">
        <v>43107</v>
      </c>
      <c r="C6203" s="8">
        <v>43093.469085648147</v>
      </c>
      <c r="D6203" t="s">
        <v>20264</v>
      </c>
      <c r="E6203" t="s">
        <v>20265</v>
      </c>
      <c r="F6203">
        <v>28</v>
      </c>
      <c r="G6203" t="e">
        <f>VLOOKUP(#REF!,#REF!,2,FALSE)</f>
        <v>#REF!</v>
      </c>
      <c r="H6203" t="s">
        <v>20266</v>
      </c>
      <c r="I6203">
        <v>3635</v>
      </c>
      <c r="J6203">
        <v>84</v>
      </c>
      <c r="K6203">
        <v>3</v>
      </c>
      <c r="L6203">
        <v>21</v>
      </c>
      <c r="M6203" t="b">
        <v>0</v>
      </c>
      <c r="N6203" t="b">
        <v>0</v>
      </c>
      <c r="O6203" t="b">
        <v>0</v>
      </c>
    </row>
    <row r="6204" spans="1:15">
      <c r="A6204" t="s">
        <v>20267</v>
      </c>
      <c r="B6204" s="8">
        <v>43265</v>
      </c>
      <c r="C6204" s="8">
        <v>43251.37296296296</v>
      </c>
      <c r="D6204" t="s">
        <v>20268</v>
      </c>
      <c r="E6204" t="s">
        <v>20269</v>
      </c>
      <c r="F6204">
        <v>10</v>
      </c>
      <c r="G6204" t="e">
        <f>VLOOKUP(#REF!,#REF!,2,FALSE)</f>
        <v>#REF!</v>
      </c>
      <c r="H6204" t="s">
        <v>20270</v>
      </c>
      <c r="I6204">
        <v>25016614</v>
      </c>
      <c r="J6204">
        <v>911150</v>
      </c>
      <c r="K6204">
        <v>30130</v>
      </c>
      <c r="L6204">
        <v>78492</v>
      </c>
      <c r="M6204" t="b">
        <v>0</v>
      </c>
      <c r="N6204" t="b">
        <v>0</v>
      </c>
      <c r="O6204" t="b">
        <v>0</v>
      </c>
    </row>
    <row r="6205" spans="1:15">
      <c r="A6205" t="s">
        <v>20271</v>
      </c>
      <c r="B6205" s="8">
        <v>43097</v>
      </c>
      <c r="C6205" s="8">
        <v>43067.800219907411</v>
      </c>
      <c r="D6205" t="s">
        <v>20272</v>
      </c>
      <c r="E6205" t="s">
        <v>20273</v>
      </c>
      <c r="F6205">
        <v>1</v>
      </c>
      <c r="G6205" t="e">
        <f>VLOOKUP(#REF!,#REF!,2,FALSE)</f>
        <v>#REF!</v>
      </c>
      <c r="H6205" t="s">
        <v>20274</v>
      </c>
      <c r="I6205">
        <v>3598</v>
      </c>
      <c r="J6205">
        <v>28</v>
      </c>
      <c r="K6205">
        <v>0</v>
      </c>
      <c r="L6205">
        <v>3</v>
      </c>
      <c r="M6205" t="b">
        <v>0</v>
      </c>
      <c r="N6205" t="b">
        <v>0</v>
      </c>
      <c r="O6205" t="b">
        <v>0</v>
      </c>
    </row>
    <row r="6206" spans="1:15">
      <c r="A6206" t="s">
        <v>20275</v>
      </c>
      <c r="B6206" s="8">
        <v>43093</v>
      </c>
      <c r="C6206" s="8">
        <v>43090.243946759256</v>
      </c>
      <c r="D6206" t="s">
        <v>20276</v>
      </c>
      <c r="E6206" t="s">
        <v>20277</v>
      </c>
      <c r="F6206">
        <v>27</v>
      </c>
      <c r="G6206" t="e">
        <f>VLOOKUP(#REF!,#REF!,2,FALSE)</f>
        <v>#REF!</v>
      </c>
      <c r="H6206" t="s">
        <v>20276</v>
      </c>
      <c r="I6206">
        <v>3596</v>
      </c>
      <c r="J6206">
        <v>20</v>
      </c>
      <c r="K6206">
        <v>4</v>
      </c>
      <c r="L6206">
        <v>13</v>
      </c>
      <c r="M6206" t="b">
        <v>0</v>
      </c>
      <c r="N6206" t="b">
        <v>0</v>
      </c>
      <c r="O6206" t="b">
        <v>0</v>
      </c>
    </row>
    <row r="6207" spans="1:15">
      <c r="A6207" t="s">
        <v>20278</v>
      </c>
      <c r="B6207" s="8">
        <v>43265</v>
      </c>
      <c r="C6207" s="8">
        <v>43251.378935185188</v>
      </c>
      <c r="D6207" t="s">
        <v>20279</v>
      </c>
      <c r="E6207" t="s">
        <v>3076</v>
      </c>
      <c r="F6207">
        <v>24</v>
      </c>
      <c r="G6207" t="e">
        <f>VLOOKUP(#REF!,#REF!,2,FALSE)</f>
        <v>#REF!</v>
      </c>
      <c r="H6207" t="s">
        <v>20280</v>
      </c>
      <c r="I6207">
        <v>708014</v>
      </c>
      <c r="J6207">
        <v>10664</v>
      </c>
      <c r="K6207">
        <v>575</v>
      </c>
      <c r="L6207">
        <v>1012</v>
      </c>
      <c r="M6207" t="b">
        <v>0</v>
      </c>
      <c r="N6207" t="b">
        <v>0</v>
      </c>
      <c r="O6207" t="b">
        <v>0</v>
      </c>
    </row>
    <row r="6208" spans="1:15">
      <c r="A6208" t="s">
        <v>20281</v>
      </c>
      <c r="B6208" s="8">
        <v>43131</v>
      </c>
      <c r="C6208" s="8">
        <v>43125.583368055559</v>
      </c>
      <c r="D6208" t="s">
        <v>20282</v>
      </c>
      <c r="E6208" t="s">
        <v>17824</v>
      </c>
      <c r="F6208">
        <v>1</v>
      </c>
      <c r="G6208" t="e">
        <f>VLOOKUP(#REF!,#REF!,2,FALSE)</f>
        <v>#REF!</v>
      </c>
      <c r="H6208" t="s">
        <v>100</v>
      </c>
      <c r="I6208">
        <v>3519</v>
      </c>
      <c r="J6208">
        <v>9</v>
      </c>
      <c r="K6208">
        <v>2</v>
      </c>
      <c r="L6208">
        <v>2</v>
      </c>
      <c r="M6208" t="b">
        <v>0</v>
      </c>
      <c r="N6208" t="b">
        <v>0</v>
      </c>
      <c r="O6208" t="b">
        <v>0</v>
      </c>
    </row>
    <row r="6209" spans="1:15">
      <c r="A6209" t="s">
        <v>20283</v>
      </c>
      <c r="B6209" s="8">
        <v>43058</v>
      </c>
      <c r="C6209" s="8">
        <v>43047.775104166663</v>
      </c>
      <c r="D6209" t="s">
        <v>20284</v>
      </c>
      <c r="E6209" t="s">
        <v>20285</v>
      </c>
      <c r="F6209">
        <v>17</v>
      </c>
      <c r="G6209" t="e">
        <f>VLOOKUP(#REF!,#REF!,2,FALSE)</f>
        <v>#REF!</v>
      </c>
      <c r="H6209" t="s">
        <v>20286</v>
      </c>
      <c r="I6209">
        <v>3491</v>
      </c>
      <c r="J6209">
        <v>19</v>
      </c>
      <c r="K6209">
        <v>0</v>
      </c>
      <c r="L6209">
        <v>2</v>
      </c>
      <c r="M6209" t="b">
        <v>0</v>
      </c>
      <c r="N6209" t="b">
        <v>0</v>
      </c>
      <c r="O6209" t="b">
        <v>0</v>
      </c>
    </row>
    <row r="6210" spans="1:15">
      <c r="A6210" t="s">
        <v>20287</v>
      </c>
      <c r="B6210" s="8">
        <v>43094</v>
      </c>
      <c r="C6210" s="8">
        <v>43085.754108796296</v>
      </c>
      <c r="D6210" t="s">
        <v>20288</v>
      </c>
      <c r="E6210" t="s">
        <v>20289</v>
      </c>
      <c r="F6210">
        <v>27</v>
      </c>
      <c r="G6210" t="e">
        <f>VLOOKUP(#REF!,#REF!,2,FALSE)</f>
        <v>#REF!</v>
      </c>
      <c r="H6210" t="s">
        <v>20290</v>
      </c>
      <c r="I6210">
        <v>3483</v>
      </c>
      <c r="J6210">
        <v>67</v>
      </c>
      <c r="K6210">
        <v>1</v>
      </c>
      <c r="L6210">
        <v>8</v>
      </c>
      <c r="M6210" t="b">
        <v>0</v>
      </c>
      <c r="N6210" t="b">
        <v>0</v>
      </c>
      <c r="O6210" t="b">
        <v>0</v>
      </c>
    </row>
    <row r="6211" spans="1:15">
      <c r="A6211" t="s">
        <v>20291</v>
      </c>
      <c r="B6211" s="8">
        <v>43125</v>
      </c>
      <c r="C6211" s="8">
        <v>43118.371412037035</v>
      </c>
      <c r="D6211" t="s">
        <v>20292</v>
      </c>
      <c r="E6211" t="s">
        <v>20293</v>
      </c>
      <c r="F6211">
        <v>28</v>
      </c>
      <c r="G6211" t="e">
        <f>VLOOKUP(#REF!,#REF!,2,FALSE)</f>
        <v>#REF!</v>
      </c>
      <c r="H6211" t="s">
        <v>20294</v>
      </c>
      <c r="I6211">
        <v>3467</v>
      </c>
      <c r="J6211">
        <v>17</v>
      </c>
      <c r="K6211">
        <v>0</v>
      </c>
      <c r="L6211">
        <v>0</v>
      </c>
      <c r="M6211" t="b">
        <v>0</v>
      </c>
      <c r="N6211" t="b">
        <v>0</v>
      </c>
      <c r="O6211" t="b">
        <v>0</v>
      </c>
    </row>
    <row r="6212" spans="1:15">
      <c r="A6212" t="s">
        <v>20295</v>
      </c>
      <c r="B6212" s="8">
        <v>43265</v>
      </c>
      <c r="C6212" s="8">
        <v>43251.664664351854</v>
      </c>
      <c r="D6212" t="s">
        <v>20296</v>
      </c>
      <c r="E6212" t="s">
        <v>20297</v>
      </c>
      <c r="F6212">
        <v>10</v>
      </c>
      <c r="G6212" t="e">
        <f>VLOOKUP(#REF!,#REF!,2,FALSE)</f>
        <v>#REF!</v>
      </c>
      <c r="H6212" t="s">
        <v>20298</v>
      </c>
      <c r="I6212">
        <v>3350496</v>
      </c>
      <c r="J6212">
        <v>140616</v>
      </c>
      <c r="K6212">
        <v>5284</v>
      </c>
      <c r="L6212">
        <v>12163</v>
      </c>
      <c r="M6212" t="b">
        <v>0</v>
      </c>
      <c r="N6212" t="b">
        <v>0</v>
      </c>
      <c r="O6212" t="b">
        <v>0</v>
      </c>
    </row>
    <row r="6213" spans="1:15">
      <c r="A6213" t="s">
        <v>20299</v>
      </c>
      <c r="B6213" s="8">
        <v>43265</v>
      </c>
      <c r="C6213" s="8">
        <v>43251.666666666664</v>
      </c>
      <c r="D6213" t="s">
        <v>20300</v>
      </c>
      <c r="E6213" t="s">
        <v>14141</v>
      </c>
      <c r="F6213">
        <v>10</v>
      </c>
      <c r="G6213" t="e">
        <f>VLOOKUP(#REF!,#REF!,2,FALSE)</f>
        <v>#REF!</v>
      </c>
      <c r="H6213" t="s">
        <v>20301</v>
      </c>
      <c r="I6213">
        <v>633790</v>
      </c>
      <c r="J6213">
        <v>53429</v>
      </c>
      <c r="K6213">
        <v>346</v>
      </c>
      <c r="L6213">
        <v>3777</v>
      </c>
      <c r="M6213" t="b">
        <v>0</v>
      </c>
      <c r="N6213" t="b">
        <v>0</v>
      </c>
      <c r="O6213" t="b">
        <v>0</v>
      </c>
    </row>
    <row r="6214" spans="1:15">
      <c r="A6214" t="s">
        <v>20302</v>
      </c>
      <c r="B6214" s="8">
        <v>43259</v>
      </c>
      <c r="C6214" s="8">
        <v>43251.791666666664</v>
      </c>
      <c r="D6214" t="s">
        <v>20303</v>
      </c>
      <c r="E6214" t="s">
        <v>557</v>
      </c>
      <c r="F6214">
        <v>24</v>
      </c>
      <c r="G6214" t="e">
        <f>VLOOKUP(#REF!,#REF!,2,FALSE)</f>
        <v>#REF!</v>
      </c>
      <c r="H6214" t="s">
        <v>20304</v>
      </c>
      <c r="I6214">
        <v>440020</v>
      </c>
      <c r="J6214">
        <v>11787</v>
      </c>
      <c r="K6214">
        <v>2157</v>
      </c>
      <c r="L6214">
        <v>1495</v>
      </c>
      <c r="M6214" t="b">
        <v>0</v>
      </c>
      <c r="N6214" t="b">
        <v>0</v>
      </c>
      <c r="O6214" t="b">
        <v>0</v>
      </c>
    </row>
    <row r="6215" spans="1:15">
      <c r="A6215" t="s">
        <v>20305</v>
      </c>
      <c r="B6215" s="8">
        <v>43136</v>
      </c>
      <c r="C6215" s="8">
        <v>43132.457777777781</v>
      </c>
      <c r="D6215" t="s">
        <v>20306</v>
      </c>
      <c r="E6215" t="s">
        <v>20307</v>
      </c>
      <c r="F6215">
        <v>22</v>
      </c>
      <c r="G6215" t="e">
        <f>VLOOKUP(#REF!,#REF!,2,FALSE)</f>
        <v>#REF!</v>
      </c>
      <c r="H6215" t="s">
        <v>20308</v>
      </c>
      <c r="I6215">
        <v>3438</v>
      </c>
      <c r="J6215">
        <v>18</v>
      </c>
      <c r="K6215">
        <v>0</v>
      </c>
      <c r="L6215">
        <v>0</v>
      </c>
      <c r="M6215" t="b">
        <v>0</v>
      </c>
      <c r="N6215" t="b">
        <v>0</v>
      </c>
      <c r="O6215" t="b">
        <v>0</v>
      </c>
    </row>
    <row r="6216" spans="1:15">
      <c r="A6216" t="s">
        <v>20309</v>
      </c>
      <c r="B6216" s="8">
        <v>43125</v>
      </c>
      <c r="C6216" s="8">
        <v>42503.574965277781</v>
      </c>
      <c r="D6216" t="s">
        <v>20310</v>
      </c>
      <c r="E6216" t="s">
        <v>20311</v>
      </c>
      <c r="F6216">
        <v>2</v>
      </c>
      <c r="G6216" t="e">
        <f>VLOOKUP(#REF!,#REF!,2,FALSE)</f>
        <v>#REF!</v>
      </c>
      <c r="H6216" t="s">
        <v>20312</v>
      </c>
      <c r="I6216">
        <v>3362</v>
      </c>
      <c r="J6216">
        <v>4</v>
      </c>
      <c r="K6216">
        <v>4</v>
      </c>
      <c r="L6216">
        <v>4</v>
      </c>
      <c r="M6216" t="b">
        <v>0</v>
      </c>
      <c r="N6216" t="b">
        <v>0</v>
      </c>
      <c r="O6216" t="b">
        <v>0</v>
      </c>
    </row>
    <row r="6217" spans="1:15">
      <c r="A6217" t="s">
        <v>20313</v>
      </c>
      <c r="B6217" s="8">
        <v>43265</v>
      </c>
      <c r="C6217" s="8">
        <v>43252.283888888887</v>
      </c>
      <c r="D6217" t="s">
        <v>20314</v>
      </c>
      <c r="E6217" t="s">
        <v>20315</v>
      </c>
      <c r="F6217">
        <v>10</v>
      </c>
      <c r="G6217" t="e">
        <f>VLOOKUP(#REF!,#REF!,2,FALSE)</f>
        <v>#REF!</v>
      </c>
      <c r="H6217" t="s">
        <v>20316</v>
      </c>
      <c r="I6217">
        <v>933283</v>
      </c>
      <c r="J6217">
        <v>30992</v>
      </c>
      <c r="K6217">
        <v>552</v>
      </c>
      <c r="L6217">
        <v>1224</v>
      </c>
      <c r="M6217" t="b">
        <v>0</v>
      </c>
      <c r="N6217" t="b">
        <v>0</v>
      </c>
      <c r="O6217" t="b">
        <v>0</v>
      </c>
    </row>
    <row r="6218" spans="1:15">
      <c r="A6218" t="s">
        <v>20317</v>
      </c>
      <c r="B6218" s="8">
        <v>43265</v>
      </c>
      <c r="C6218" s="8">
        <v>43252.313680555555</v>
      </c>
      <c r="D6218" t="s">
        <v>20318</v>
      </c>
      <c r="E6218" t="s">
        <v>4514</v>
      </c>
      <c r="F6218">
        <v>24</v>
      </c>
      <c r="G6218" t="e">
        <f>VLOOKUP(#REF!,#REF!,2,FALSE)</f>
        <v>#REF!</v>
      </c>
      <c r="H6218" t="s">
        <v>20319</v>
      </c>
      <c r="I6218">
        <v>1237208</v>
      </c>
      <c r="J6218">
        <v>21697</v>
      </c>
      <c r="K6218">
        <v>1221</v>
      </c>
      <c r="L6218">
        <v>1660</v>
      </c>
      <c r="M6218" t="b">
        <v>0</v>
      </c>
      <c r="N6218" t="b">
        <v>0</v>
      </c>
      <c r="O6218" t="b">
        <v>0</v>
      </c>
    </row>
    <row r="6219" spans="1:15">
      <c r="A6219" t="s">
        <v>20320</v>
      </c>
      <c r="B6219" s="8">
        <v>43265</v>
      </c>
      <c r="C6219" s="8">
        <v>43252.333344907405</v>
      </c>
      <c r="D6219" t="s">
        <v>20321</v>
      </c>
      <c r="E6219" t="s">
        <v>1727</v>
      </c>
      <c r="F6219">
        <v>10</v>
      </c>
      <c r="G6219" t="e">
        <f>VLOOKUP(#REF!,#REF!,2,FALSE)</f>
        <v>#REF!</v>
      </c>
      <c r="H6219" t="s">
        <v>20322</v>
      </c>
      <c r="I6219">
        <v>12709520</v>
      </c>
      <c r="J6219">
        <v>1817699</v>
      </c>
      <c r="K6219">
        <v>11949</v>
      </c>
      <c r="L6219">
        <v>156793</v>
      </c>
      <c r="M6219" t="b">
        <v>0</v>
      </c>
      <c r="N6219" t="b">
        <v>0</v>
      </c>
      <c r="O6219" t="b">
        <v>0</v>
      </c>
    </row>
    <row r="6220" spans="1:15">
      <c r="A6220" t="s">
        <v>20323</v>
      </c>
      <c r="B6220" s="8">
        <v>43265</v>
      </c>
      <c r="C6220" s="8">
        <v>43252.354097222225</v>
      </c>
      <c r="D6220" t="s">
        <v>20324</v>
      </c>
      <c r="E6220" t="s">
        <v>18510</v>
      </c>
      <c r="F6220">
        <v>10</v>
      </c>
      <c r="G6220" t="e">
        <f>VLOOKUP(#REF!,#REF!,2,FALSE)</f>
        <v>#REF!</v>
      </c>
      <c r="H6220" t="s">
        <v>20325</v>
      </c>
      <c r="I6220">
        <v>2752943</v>
      </c>
      <c r="J6220">
        <v>39385</v>
      </c>
      <c r="K6220">
        <v>3814</v>
      </c>
      <c r="L6220">
        <v>4529</v>
      </c>
      <c r="M6220" t="b">
        <v>0</v>
      </c>
      <c r="N6220" t="b">
        <v>0</v>
      </c>
      <c r="O6220" t="b">
        <v>0</v>
      </c>
    </row>
    <row r="6221" spans="1:15">
      <c r="A6221" t="s">
        <v>20326</v>
      </c>
      <c r="B6221" s="8">
        <v>43117</v>
      </c>
      <c r="C6221" s="8">
        <v>43112.479166666664</v>
      </c>
      <c r="D6221" t="s">
        <v>20327</v>
      </c>
      <c r="E6221" t="s">
        <v>20328</v>
      </c>
      <c r="F6221">
        <v>28</v>
      </c>
      <c r="G6221" t="e">
        <f>VLOOKUP(#REF!,#REF!,2,FALSE)</f>
        <v>#REF!</v>
      </c>
      <c r="H6221" t="s">
        <v>100</v>
      </c>
      <c r="I6221">
        <v>3329</v>
      </c>
      <c r="J6221">
        <v>96</v>
      </c>
      <c r="K6221">
        <v>1</v>
      </c>
      <c r="L6221">
        <v>11</v>
      </c>
      <c r="M6221" t="b">
        <v>0</v>
      </c>
      <c r="N6221" t="b">
        <v>0</v>
      </c>
      <c r="O6221" t="b">
        <v>0</v>
      </c>
    </row>
    <row r="6222" spans="1:15">
      <c r="A6222" t="s">
        <v>20329</v>
      </c>
      <c r="B6222" s="8">
        <v>43254</v>
      </c>
      <c r="C6222" s="8">
        <v>43252.484236111108</v>
      </c>
      <c r="D6222" t="s">
        <v>20330</v>
      </c>
      <c r="E6222" t="s">
        <v>17760</v>
      </c>
      <c r="F6222">
        <v>24</v>
      </c>
      <c r="G6222" t="e">
        <f>VLOOKUP(#REF!,#REF!,2,FALSE)</f>
        <v>#REF!</v>
      </c>
      <c r="H6222" t="s">
        <v>20331</v>
      </c>
      <c r="I6222">
        <v>436041</v>
      </c>
      <c r="J6222">
        <v>16998</v>
      </c>
      <c r="K6222">
        <v>3191</v>
      </c>
      <c r="L6222">
        <v>16819</v>
      </c>
      <c r="M6222" t="b">
        <v>0</v>
      </c>
      <c r="N6222" t="b">
        <v>0</v>
      </c>
      <c r="O6222" t="b">
        <v>0</v>
      </c>
    </row>
    <row r="6223" spans="1:15">
      <c r="A6223" t="s">
        <v>20332</v>
      </c>
      <c r="B6223" s="8">
        <v>43116</v>
      </c>
      <c r="C6223" s="8">
        <v>41593.316990740743</v>
      </c>
      <c r="D6223" t="s">
        <v>20333</v>
      </c>
      <c r="E6223" t="s">
        <v>20334</v>
      </c>
      <c r="F6223">
        <v>28</v>
      </c>
      <c r="G6223" t="e">
        <f>VLOOKUP(#REF!,#REF!,2,FALSE)</f>
        <v>#REF!</v>
      </c>
      <c r="H6223" t="s">
        <v>100</v>
      </c>
      <c r="I6223">
        <v>3319</v>
      </c>
      <c r="J6223">
        <v>30</v>
      </c>
      <c r="K6223">
        <v>1</v>
      </c>
      <c r="L6223">
        <v>1</v>
      </c>
      <c r="M6223" t="b">
        <v>0</v>
      </c>
      <c r="N6223" t="b">
        <v>0</v>
      </c>
      <c r="O6223" t="b">
        <v>0</v>
      </c>
    </row>
    <row r="6224" spans="1:15">
      <c r="A6224" t="s">
        <v>20335</v>
      </c>
      <c r="B6224" s="8">
        <v>43265</v>
      </c>
      <c r="C6224" s="8">
        <v>43252.583356481482</v>
      </c>
      <c r="D6224" t="s">
        <v>20336</v>
      </c>
      <c r="E6224" t="s">
        <v>892</v>
      </c>
      <c r="F6224">
        <v>24</v>
      </c>
      <c r="G6224" t="e">
        <f>VLOOKUP(#REF!,#REF!,2,FALSE)</f>
        <v>#REF!</v>
      </c>
      <c r="H6224" t="s">
        <v>20337</v>
      </c>
      <c r="I6224">
        <v>1255834</v>
      </c>
      <c r="J6224">
        <v>21773</v>
      </c>
      <c r="K6224">
        <v>3880</v>
      </c>
      <c r="L6224">
        <v>18299</v>
      </c>
      <c r="M6224" t="b">
        <v>0</v>
      </c>
      <c r="N6224" t="b">
        <v>0</v>
      </c>
      <c r="O6224" t="b">
        <v>0</v>
      </c>
    </row>
    <row r="6225" spans="1:15">
      <c r="A6225" t="s">
        <v>20338</v>
      </c>
      <c r="B6225" s="8">
        <v>43093</v>
      </c>
      <c r="C6225" s="8">
        <v>43090.240312499998</v>
      </c>
      <c r="D6225" t="s">
        <v>20339</v>
      </c>
      <c r="E6225" t="s">
        <v>4004</v>
      </c>
      <c r="F6225">
        <v>25</v>
      </c>
      <c r="G6225" t="e">
        <f>VLOOKUP(#REF!,#REF!,2,FALSE)</f>
        <v>#REF!</v>
      </c>
      <c r="H6225" t="s">
        <v>20340</v>
      </c>
      <c r="I6225">
        <v>3309</v>
      </c>
      <c r="J6225">
        <v>35</v>
      </c>
      <c r="K6225">
        <v>8</v>
      </c>
      <c r="L6225">
        <v>17</v>
      </c>
      <c r="M6225" t="b">
        <v>0</v>
      </c>
      <c r="N6225" t="b">
        <v>0</v>
      </c>
      <c r="O6225" t="b">
        <v>0</v>
      </c>
    </row>
    <row r="6226" spans="1:15">
      <c r="A6226" t="s">
        <v>20341</v>
      </c>
      <c r="B6226" s="8">
        <v>43091</v>
      </c>
      <c r="C6226" s="8">
        <v>43086.320393518516</v>
      </c>
      <c r="D6226" t="s">
        <v>20342</v>
      </c>
      <c r="E6226" t="s">
        <v>7620</v>
      </c>
      <c r="F6226">
        <v>25</v>
      </c>
      <c r="G6226" t="e">
        <f>VLOOKUP(#REF!,#REF!,2,FALSE)</f>
        <v>#REF!</v>
      </c>
      <c r="H6226" t="s">
        <v>20343</v>
      </c>
      <c r="I6226">
        <v>3290</v>
      </c>
      <c r="J6226">
        <v>76</v>
      </c>
      <c r="K6226">
        <v>1</v>
      </c>
      <c r="L6226">
        <v>9</v>
      </c>
      <c r="M6226" t="b">
        <v>0</v>
      </c>
      <c r="N6226" t="b">
        <v>0</v>
      </c>
      <c r="O6226" t="b">
        <v>0</v>
      </c>
    </row>
    <row r="6227" spans="1:15">
      <c r="A6227" t="s">
        <v>20344</v>
      </c>
      <c r="B6227" s="8">
        <v>43136</v>
      </c>
      <c r="C6227" s="8">
        <v>43126.41673611111</v>
      </c>
      <c r="D6227" t="s">
        <v>20345</v>
      </c>
      <c r="E6227" t="s">
        <v>19840</v>
      </c>
      <c r="F6227">
        <v>28</v>
      </c>
      <c r="G6227" t="e">
        <f>VLOOKUP(#REF!,#REF!,2,FALSE)</f>
        <v>#REF!</v>
      </c>
      <c r="H6227" t="s">
        <v>20346</v>
      </c>
      <c r="I6227">
        <v>3240</v>
      </c>
      <c r="J6227">
        <v>179</v>
      </c>
      <c r="K6227">
        <v>1</v>
      </c>
      <c r="L6227">
        <v>59</v>
      </c>
      <c r="M6227" t="b">
        <v>0</v>
      </c>
      <c r="N6227" t="b">
        <v>0</v>
      </c>
      <c r="O6227" t="b">
        <v>0</v>
      </c>
    </row>
    <row r="6228" spans="1:15">
      <c r="A6228" t="s">
        <v>20347</v>
      </c>
      <c r="B6228" s="8">
        <v>43076</v>
      </c>
      <c r="C6228" s="8">
        <v>43071.253553240742</v>
      </c>
      <c r="D6228" t="s">
        <v>20348</v>
      </c>
      <c r="E6228" t="s">
        <v>20349</v>
      </c>
      <c r="F6228">
        <v>28</v>
      </c>
      <c r="G6228" t="e">
        <f>VLOOKUP(#REF!,#REF!,2,FALSE)</f>
        <v>#REF!</v>
      </c>
      <c r="H6228" t="s">
        <v>20350</v>
      </c>
      <c r="I6228">
        <v>3237</v>
      </c>
      <c r="J6228">
        <v>161</v>
      </c>
      <c r="K6228">
        <v>2</v>
      </c>
      <c r="L6228">
        <v>35</v>
      </c>
      <c r="M6228" t="b">
        <v>0</v>
      </c>
      <c r="N6228" t="b">
        <v>0</v>
      </c>
      <c r="O6228" t="b">
        <v>0</v>
      </c>
    </row>
    <row r="6229" spans="1:15">
      <c r="A6229" t="s">
        <v>20351</v>
      </c>
      <c r="B6229" s="8">
        <v>43265</v>
      </c>
      <c r="C6229" s="8">
        <v>43253.541932870372</v>
      </c>
      <c r="D6229" t="s">
        <v>20352</v>
      </c>
      <c r="E6229" t="s">
        <v>16471</v>
      </c>
      <c r="F6229">
        <v>24</v>
      </c>
      <c r="G6229" t="e">
        <f>VLOOKUP(#REF!,#REF!,2,FALSE)</f>
        <v>#REF!</v>
      </c>
      <c r="H6229" t="s">
        <v>20353</v>
      </c>
      <c r="I6229">
        <v>7177740</v>
      </c>
      <c r="J6229">
        <v>172730</v>
      </c>
      <c r="K6229">
        <v>9205</v>
      </c>
      <c r="L6229">
        <v>20840</v>
      </c>
      <c r="M6229" t="b">
        <v>0</v>
      </c>
      <c r="N6229" t="b">
        <v>0</v>
      </c>
      <c r="O6229" t="b">
        <v>0</v>
      </c>
    </row>
    <row r="6230" spans="1:15">
      <c r="A6230" t="s">
        <v>20354</v>
      </c>
      <c r="B6230" s="8">
        <v>43265</v>
      </c>
      <c r="C6230" s="8">
        <v>43253.612905092596</v>
      </c>
      <c r="D6230" t="s">
        <v>20355</v>
      </c>
      <c r="E6230" t="s">
        <v>1386</v>
      </c>
      <c r="F6230">
        <v>24</v>
      </c>
      <c r="G6230" t="e">
        <f>VLOOKUP(#REF!,#REF!,2,FALSE)</f>
        <v>#REF!</v>
      </c>
      <c r="H6230" t="s">
        <v>20356</v>
      </c>
      <c r="I6230">
        <v>4265963</v>
      </c>
      <c r="J6230">
        <v>99964</v>
      </c>
      <c r="K6230">
        <v>2231</v>
      </c>
      <c r="L6230">
        <v>7731</v>
      </c>
      <c r="M6230" t="b">
        <v>0</v>
      </c>
      <c r="N6230" t="b">
        <v>0</v>
      </c>
      <c r="O6230" t="b">
        <v>0</v>
      </c>
    </row>
    <row r="6231" spans="1:15">
      <c r="A6231" t="s">
        <v>20357</v>
      </c>
      <c r="B6231" s="8">
        <v>43082</v>
      </c>
      <c r="C6231" s="8">
        <v>43076.791168981479</v>
      </c>
      <c r="D6231" t="s">
        <v>20358</v>
      </c>
      <c r="E6231" t="s">
        <v>20359</v>
      </c>
      <c r="F6231">
        <v>25</v>
      </c>
      <c r="G6231" t="e">
        <f>VLOOKUP(#REF!,#REF!,2,FALSE)</f>
        <v>#REF!</v>
      </c>
      <c r="H6231" t="s">
        <v>20360</v>
      </c>
      <c r="I6231">
        <v>3195</v>
      </c>
      <c r="J6231">
        <v>8</v>
      </c>
      <c r="K6231">
        <v>3</v>
      </c>
      <c r="L6231">
        <v>8</v>
      </c>
      <c r="M6231" t="b">
        <v>0</v>
      </c>
      <c r="N6231" t="b">
        <v>0</v>
      </c>
      <c r="O6231" t="b">
        <v>0</v>
      </c>
    </row>
    <row r="6232" spans="1:15">
      <c r="A6232" t="s">
        <v>20361</v>
      </c>
      <c r="B6232" s="8">
        <v>43265</v>
      </c>
      <c r="C6232" s="8">
        <v>43253.739583333336</v>
      </c>
      <c r="D6232" t="s">
        <v>20362</v>
      </c>
      <c r="E6232" t="s">
        <v>20363</v>
      </c>
      <c r="F6232">
        <v>10</v>
      </c>
      <c r="G6232" t="e">
        <f>VLOOKUP(#REF!,#REF!,2,FALSE)</f>
        <v>#REF!</v>
      </c>
      <c r="H6232" t="s">
        <v>20364</v>
      </c>
      <c r="I6232">
        <v>2179222</v>
      </c>
      <c r="J6232">
        <v>216640</v>
      </c>
      <c r="K6232">
        <v>1093</v>
      </c>
      <c r="L6232">
        <v>19149</v>
      </c>
      <c r="M6232" t="b">
        <v>0</v>
      </c>
      <c r="N6232" t="b">
        <v>0</v>
      </c>
      <c r="O6232" t="b">
        <v>0</v>
      </c>
    </row>
    <row r="6233" spans="1:15">
      <c r="A6233" t="s">
        <v>20365</v>
      </c>
      <c r="B6233" s="8">
        <v>43102</v>
      </c>
      <c r="C6233" s="8">
        <v>40162.643425925926</v>
      </c>
      <c r="D6233" t="s">
        <v>20366</v>
      </c>
      <c r="E6233" t="s">
        <v>20367</v>
      </c>
      <c r="F6233">
        <v>17</v>
      </c>
      <c r="G6233" t="e">
        <f>VLOOKUP(#REF!,#REF!,2,FALSE)</f>
        <v>#REF!</v>
      </c>
      <c r="H6233" t="s">
        <v>20368</v>
      </c>
      <c r="I6233">
        <v>3170</v>
      </c>
      <c r="J6233">
        <v>4</v>
      </c>
      <c r="K6233">
        <v>0</v>
      </c>
      <c r="L6233">
        <v>1</v>
      </c>
      <c r="M6233" t="b">
        <v>0</v>
      </c>
      <c r="N6233" t="b">
        <v>0</v>
      </c>
      <c r="O6233" t="b">
        <v>0</v>
      </c>
    </row>
    <row r="6234" spans="1:15">
      <c r="A6234" t="s">
        <v>20369</v>
      </c>
      <c r="B6234" s="8">
        <v>43265</v>
      </c>
      <c r="C6234" s="8">
        <v>43254.307141203702</v>
      </c>
      <c r="D6234" t="s">
        <v>20370</v>
      </c>
      <c r="E6234" t="s">
        <v>987</v>
      </c>
      <c r="F6234">
        <v>24</v>
      </c>
      <c r="G6234" t="e">
        <f>VLOOKUP(#REF!,#REF!,2,FALSE)</f>
        <v>#REF!</v>
      </c>
      <c r="H6234" t="s">
        <v>20371</v>
      </c>
      <c r="I6234">
        <v>1083920</v>
      </c>
      <c r="J6234">
        <v>20667</v>
      </c>
      <c r="K6234">
        <v>4067</v>
      </c>
      <c r="L6234">
        <v>4327</v>
      </c>
      <c r="M6234" t="b">
        <v>0</v>
      </c>
      <c r="N6234" t="b">
        <v>0</v>
      </c>
      <c r="O6234" t="b">
        <v>0</v>
      </c>
    </row>
    <row r="6235" spans="1:15">
      <c r="A6235" t="s">
        <v>20372</v>
      </c>
      <c r="B6235" s="8">
        <v>43119</v>
      </c>
      <c r="C6235" s="8">
        <v>43116.316168981481</v>
      </c>
      <c r="D6235" t="s">
        <v>20373</v>
      </c>
      <c r="E6235" t="s">
        <v>20374</v>
      </c>
      <c r="F6235">
        <v>1</v>
      </c>
      <c r="G6235" t="e">
        <f>VLOOKUP(#REF!,#REF!,2,FALSE)</f>
        <v>#REF!</v>
      </c>
      <c r="H6235" t="s">
        <v>20375</v>
      </c>
      <c r="I6235">
        <v>3133</v>
      </c>
      <c r="J6235">
        <v>37</v>
      </c>
      <c r="K6235">
        <v>2</v>
      </c>
      <c r="L6235">
        <v>10</v>
      </c>
      <c r="M6235" t="b">
        <v>0</v>
      </c>
      <c r="N6235" t="b">
        <v>0</v>
      </c>
      <c r="O6235" t="b">
        <v>0</v>
      </c>
    </row>
    <row r="6236" spans="1:15">
      <c r="A6236" t="s">
        <v>20376</v>
      </c>
      <c r="B6236" s="8">
        <v>43265</v>
      </c>
      <c r="C6236" s="8">
        <v>43254.46429398148</v>
      </c>
      <c r="D6236" t="s">
        <v>20377</v>
      </c>
      <c r="E6236" t="s">
        <v>17760</v>
      </c>
      <c r="F6236">
        <v>24</v>
      </c>
      <c r="G6236" t="e">
        <f>VLOOKUP(#REF!,#REF!,2,FALSE)</f>
        <v>#REF!</v>
      </c>
      <c r="H6236" t="s">
        <v>20378</v>
      </c>
      <c r="I6236">
        <v>1368300</v>
      </c>
      <c r="J6236">
        <v>31469</v>
      </c>
      <c r="K6236">
        <v>8483</v>
      </c>
      <c r="L6236">
        <v>5103</v>
      </c>
      <c r="M6236" t="b">
        <v>0</v>
      </c>
      <c r="N6236" t="b">
        <v>0</v>
      </c>
      <c r="O6236" t="b">
        <v>0</v>
      </c>
    </row>
    <row r="6237" spans="1:15">
      <c r="A6237" t="s">
        <v>20379</v>
      </c>
      <c r="B6237" s="8">
        <v>43140</v>
      </c>
      <c r="C6237" s="8">
        <v>43137.828136574077</v>
      </c>
      <c r="D6237" t="s">
        <v>20380</v>
      </c>
      <c r="E6237" t="s">
        <v>2498</v>
      </c>
      <c r="F6237">
        <v>25</v>
      </c>
      <c r="G6237" t="e">
        <f>VLOOKUP(#REF!,#REF!,2,FALSE)</f>
        <v>#REF!</v>
      </c>
      <c r="H6237" t="s">
        <v>20381</v>
      </c>
      <c r="I6237">
        <v>3132</v>
      </c>
      <c r="J6237">
        <v>16</v>
      </c>
      <c r="K6237">
        <v>5</v>
      </c>
      <c r="L6237">
        <v>21</v>
      </c>
      <c r="M6237" t="b">
        <v>0</v>
      </c>
      <c r="N6237" t="b">
        <v>0</v>
      </c>
      <c r="O6237" t="b">
        <v>0</v>
      </c>
    </row>
    <row r="6238" spans="1:15">
      <c r="A6238" t="s">
        <v>20382</v>
      </c>
      <c r="B6238" s="8">
        <v>43265</v>
      </c>
      <c r="C6238" s="8">
        <v>43254.591527777775</v>
      </c>
      <c r="D6238" t="s">
        <v>20383</v>
      </c>
      <c r="E6238" t="s">
        <v>17611</v>
      </c>
      <c r="F6238">
        <v>24</v>
      </c>
      <c r="G6238" t="e">
        <f>VLOOKUP(#REF!,#REF!,2,FALSE)</f>
        <v>#REF!</v>
      </c>
      <c r="H6238" t="s">
        <v>20384</v>
      </c>
      <c r="I6238">
        <v>4678751</v>
      </c>
      <c r="J6238">
        <v>53469</v>
      </c>
      <c r="K6238">
        <v>4330</v>
      </c>
      <c r="L6238">
        <v>0</v>
      </c>
      <c r="M6238" t="b">
        <v>1</v>
      </c>
      <c r="N6238" t="b">
        <v>0</v>
      </c>
      <c r="O6238" t="b">
        <v>0</v>
      </c>
    </row>
    <row r="6239" spans="1:15">
      <c r="A6239" t="s">
        <v>20385</v>
      </c>
      <c r="B6239" s="8">
        <v>43265</v>
      </c>
      <c r="C6239" s="8">
        <v>43254.666678240741</v>
      </c>
      <c r="D6239" t="s">
        <v>20386</v>
      </c>
      <c r="E6239" t="s">
        <v>20387</v>
      </c>
      <c r="F6239">
        <v>10</v>
      </c>
      <c r="G6239" t="e">
        <f>VLOOKUP(#REF!,#REF!,2,FALSE)</f>
        <v>#REF!</v>
      </c>
      <c r="H6239" t="s">
        <v>20388</v>
      </c>
      <c r="I6239">
        <v>1096158</v>
      </c>
      <c r="J6239">
        <v>37616</v>
      </c>
      <c r="K6239">
        <v>1641</v>
      </c>
      <c r="L6239">
        <v>2807</v>
      </c>
      <c r="M6239" t="b">
        <v>0</v>
      </c>
      <c r="N6239" t="b">
        <v>0</v>
      </c>
      <c r="O6239" t="b">
        <v>0</v>
      </c>
    </row>
    <row r="6240" spans="1:15">
      <c r="A6240" t="s">
        <v>20389</v>
      </c>
      <c r="B6240" s="8">
        <v>43078</v>
      </c>
      <c r="C6240" s="8">
        <v>43057.409085648149</v>
      </c>
      <c r="D6240" t="s">
        <v>20390</v>
      </c>
      <c r="E6240" t="s">
        <v>20391</v>
      </c>
      <c r="F6240">
        <v>22</v>
      </c>
      <c r="G6240" t="e">
        <f>VLOOKUP(#REF!,#REF!,2,FALSE)</f>
        <v>#REF!</v>
      </c>
      <c r="H6240" t="s">
        <v>20392</v>
      </c>
      <c r="I6240">
        <v>3114</v>
      </c>
      <c r="J6240">
        <v>14</v>
      </c>
      <c r="K6240">
        <v>0</v>
      </c>
      <c r="L6240">
        <v>4</v>
      </c>
      <c r="M6240" t="b">
        <v>0</v>
      </c>
      <c r="N6240" t="b">
        <v>0</v>
      </c>
      <c r="O6240" t="b">
        <v>0</v>
      </c>
    </row>
    <row r="6241" spans="1:15">
      <c r="A6241" t="s">
        <v>20393</v>
      </c>
      <c r="B6241" s="8">
        <v>43095</v>
      </c>
      <c r="C6241" s="8">
        <v>43089.180983796294</v>
      </c>
      <c r="D6241" t="s">
        <v>20394</v>
      </c>
      <c r="E6241" t="s">
        <v>1833</v>
      </c>
      <c r="F6241">
        <v>25</v>
      </c>
      <c r="G6241" t="e">
        <f>VLOOKUP(#REF!,#REF!,2,FALSE)</f>
        <v>#REF!</v>
      </c>
      <c r="H6241" t="s">
        <v>20395</v>
      </c>
      <c r="I6241">
        <v>3085</v>
      </c>
      <c r="J6241">
        <v>39</v>
      </c>
      <c r="K6241">
        <v>3</v>
      </c>
      <c r="L6241">
        <v>70</v>
      </c>
      <c r="M6241" t="b">
        <v>0</v>
      </c>
      <c r="N6241" t="b">
        <v>0</v>
      </c>
      <c r="O6241" t="b">
        <v>0</v>
      </c>
    </row>
    <row r="6242" spans="1:15">
      <c r="A6242" t="s">
        <v>20396</v>
      </c>
      <c r="B6242" s="8">
        <v>43116</v>
      </c>
      <c r="C6242" s="8">
        <v>43096.743275462963</v>
      </c>
      <c r="D6242" t="s">
        <v>20397</v>
      </c>
      <c r="E6242" t="s">
        <v>20398</v>
      </c>
      <c r="F6242">
        <v>22</v>
      </c>
      <c r="G6242" t="e">
        <f>VLOOKUP(#REF!,#REF!,2,FALSE)</f>
        <v>#REF!</v>
      </c>
      <c r="H6242" t="s">
        <v>20399</v>
      </c>
      <c r="I6242">
        <v>3079</v>
      </c>
      <c r="J6242">
        <v>5</v>
      </c>
      <c r="K6242">
        <v>3</v>
      </c>
      <c r="L6242">
        <v>0</v>
      </c>
      <c r="M6242" t="b">
        <v>0</v>
      </c>
      <c r="N6242" t="b">
        <v>0</v>
      </c>
      <c r="O6242" t="b">
        <v>0</v>
      </c>
    </row>
    <row r="6243" spans="1:15">
      <c r="A6243" t="s">
        <v>20400</v>
      </c>
      <c r="B6243" s="8">
        <v>43130</v>
      </c>
      <c r="C6243" s="8">
        <v>43125.103298611109</v>
      </c>
      <c r="D6243" t="s">
        <v>20401</v>
      </c>
      <c r="E6243" t="s">
        <v>4265</v>
      </c>
      <c r="F6243">
        <v>25</v>
      </c>
      <c r="G6243" t="e">
        <f>VLOOKUP(#REF!,#REF!,2,FALSE)</f>
        <v>#REF!</v>
      </c>
      <c r="H6243" t="s">
        <v>20402</v>
      </c>
      <c r="I6243">
        <v>3068</v>
      </c>
      <c r="J6243">
        <v>20</v>
      </c>
      <c r="K6243">
        <v>5</v>
      </c>
      <c r="L6243">
        <v>10</v>
      </c>
      <c r="M6243" t="b">
        <v>0</v>
      </c>
      <c r="N6243" t="b">
        <v>0</v>
      </c>
      <c r="O6243" t="b">
        <v>0</v>
      </c>
    </row>
    <row r="6244" spans="1:15">
      <c r="A6244" t="s">
        <v>20403</v>
      </c>
      <c r="B6244" s="8">
        <v>43073</v>
      </c>
      <c r="C6244" s="8">
        <v>43069.15320601852</v>
      </c>
      <c r="D6244" t="s">
        <v>20404</v>
      </c>
      <c r="E6244" t="s">
        <v>20405</v>
      </c>
      <c r="F6244">
        <v>23</v>
      </c>
      <c r="G6244" t="e">
        <f>VLOOKUP(#REF!,#REF!,2,FALSE)</f>
        <v>#REF!</v>
      </c>
      <c r="H6244" t="s">
        <v>100</v>
      </c>
      <c r="I6244">
        <v>3052</v>
      </c>
      <c r="J6244">
        <v>7</v>
      </c>
      <c r="K6244">
        <v>39</v>
      </c>
      <c r="L6244">
        <v>0</v>
      </c>
      <c r="M6244" t="b">
        <v>1</v>
      </c>
      <c r="N6244" t="b">
        <v>0</v>
      </c>
      <c r="O6244" t="b">
        <v>0</v>
      </c>
    </row>
    <row r="6245" spans="1:15">
      <c r="A6245" t="s">
        <v>20406</v>
      </c>
      <c r="B6245" s="8">
        <v>43262</v>
      </c>
      <c r="C6245" s="8">
        <v>43255.1250462963</v>
      </c>
      <c r="D6245" t="s">
        <v>20407</v>
      </c>
      <c r="E6245" t="s">
        <v>1097</v>
      </c>
      <c r="F6245">
        <v>24</v>
      </c>
      <c r="G6245" t="e">
        <f>VLOOKUP(#REF!,#REF!,2,FALSE)</f>
        <v>#REF!</v>
      </c>
      <c r="H6245" t="s">
        <v>20408</v>
      </c>
      <c r="I6245">
        <v>1933415</v>
      </c>
      <c r="J6245">
        <v>43809</v>
      </c>
      <c r="K6245">
        <v>1500</v>
      </c>
      <c r="L6245">
        <v>6974</v>
      </c>
      <c r="M6245" t="b">
        <v>0</v>
      </c>
      <c r="N6245" t="b">
        <v>0</v>
      </c>
      <c r="O6245" t="b">
        <v>0</v>
      </c>
    </row>
    <row r="6246" spans="1:15">
      <c r="A6246" t="s">
        <v>20409</v>
      </c>
      <c r="B6246" s="8">
        <v>43265</v>
      </c>
      <c r="C6246" s="8">
        <v>43255.208333333336</v>
      </c>
      <c r="D6246" t="s">
        <v>20410</v>
      </c>
      <c r="E6246" t="s">
        <v>20411</v>
      </c>
      <c r="F6246">
        <v>24</v>
      </c>
      <c r="G6246" t="e">
        <f>VLOOKUP(#REF!,#REF!,2,FALSE)</f>
        <v>#REF!</v>
      </c>
      <c r="H6246" t="s">
        <v>20412</v>
      </c>
      <c r="I6246">
        <v>1088185</v>
      </c>
      <c r="J6246">
        <v>8332</v>
      </c>
      <c r="K6246">
        <v>941</v>
      </c>
      <c r="L6246">
        <v>2498</v>
      </c>
      <c r="M6246" t="b">
        <v>0</v>
      </c>
      <c r="N6246" t="b">
        <v>0</v>
      </c>
      <c r="O6246" t="b">
        <v>0</v>
      </c>
    </row>
    <row r="6247" spans="1:15">
      <c r="A6247" t="s">
        <v>20413</v>
      </c>
      <c r="B6247" s="8">
        <v>43265</v>
      </c>
      <c r="C6247" s="8">
        <v>43255.208425925928</v>
      </c>
      <c r="D6247" t="s">
        <v>20414</v>
      </c>
      <c r="E6247" t="s">
        <v>14766</v>
      </c>
      <c r="F6247">
        <v>10</v>
      </c>
      <c r="G6247" t="e">
        <f>VLOOKUP(#REF!,#REF!,2,FALSE)</f>
        <v>#REF!</v>
      </c>
      <c r="H6247" t="s">
        <v>20415</v>
      </c>
      <c r="I6247">
        <v>4023614</v>
      </c>
      <c r="J6247">
        <v>120834</v>
      </c>
      <c r="K6247">
        <v>6701</v>
      </c>
      <c r="L6247">
        <v>7533</v>
      </c>
      <c r="M6247" t="b">
        <v>0</v>
      </c>
      <c r="N6247" t="b">
        <v>0</v>
      </c>
      <c r="O6247" t="b">
        <v>0</v>
      </c>
    </row>
    <row r="6248" spans="1:15">
      <c r="A6248" t="s">
        <v>20416</v>
      </c>
      <c r="B6248" s="8">
        <v>43262</v>
      </c>
      <c r="C6248" s="8">
        <v>43255.25</v>
      </c>
      <c r="D6248" t="s">
        <v>20417</v>
      </c>
      <c r="E6248" t="s">
        <v>790</v>
      </c>
      <c r="F6248">
        <v>24</v>
      </c>
      <c r="G6248" t="e">
        <f>VLOOKUP(#REF!,#REF!,2,FALSE)</f>
        <v>#REF!</v>
      </c>
      <c r="H6248" t="s">
        <v>20418</v>
      </c>
      <c r="I6248">
        <v>800359</v>
      </c>
      <c r="J6248">
        <v>9773</v>
      </c>
      <c r="K6248">
        <v>332</v>
      </c>
      <c r="L6248">
        <v>423</v>
      </c>
      <c r="M6248" t="b">
        <v>0</v>
      </c>
      <c r="N6248" t="b">
        <v>0</v>
      </c>
      <c r="O6248" t="b">
        <v>0</v>
      </c>
    </row>
    <row r="6249" spans="1:15">
      <c r="A6249" t="s">
        <v>20419</v>
      </c>
      <c r="B6249" s="8">
        <v>43119</v>
      </c>
      <c r="C6249" s="8">
        <v>40628.78665509259</v>
      </c>
      <c r="D6249" t="s">
        <v>20420</v>
      </c>
      <c r="E6249" t="s">
        <v>20421</v>
      </c>
      <c r="F6249">
        <v>25</v>
      </c>
      <c r="G6249" t="e">
        <f>VLOOKUP(#REF!,#REF!,2,FALSE)</f>
        <v>#REF!</v>
      </c>
      <c r="H6249" t="s">
        <v>20422</v>
      </c>
      <c r="I6249">
        <v>2944</v>
      </c>
      <c r="J6249">
        <v>32</v>
      </c>
      <c r="K6249">
        <v>0</v>
      </c>
      <c r="L6249">
        <v>3</v>
      </c>
      <c r="M6249" t="b">
        <v>0</v>
      </c>
      <c r="N6249" t="b">
        <v>0</v>
      </c>
      <c r="O6249" t="b">
        <v>0</v>
      </c>
    </row>
    <row r="6250" spans="1:15">
      <c r="A6250" t="s">
        <v>20423</v>
      </c>
      <c r="B6250" s="8">
        <v>43265</v>
      </c>
      <c r="C6250" s="8">
        <v>43255.333460648151</v>
      </c>
      <c r="D6250" t="s">
        <v>20424</v>
      </c>
      <c r="E6250" t="s">
        <v>572</v>
      </c>
      <c r="F6250">
        <v>24</v>
      </c>
      <c r="G6250" t="e">
        <f>VLOOKUP(#REF!,#REF!,2,FALSE)</f>
        <v>#REF!</v>
      </c>
      <c r="H6250" t="s">
        <v>20425</v>
      </c>
      <c r="I6250">
        <v>377788</v>
      </c>
      <c r="J6250">
        <v>19222</v>
      </c>
      <c r="K6250">
        <v>392</v>
      </c>
      <c r="L6250">
        <v>1639</v>
      </c>
      <c r="M6250" t="b">
        <v>0</v>
      </c>
      <c r="N6250" t="b">
        <v>0</v>
      </c>
      <c r="O6250" t="b">
        <v>0</v>
      </c>
    </row>
    <row r="6251" spans="1:15">
      <c r="A6251" t="s">
        <v>20426</v>
      </c>
      <c r="B6251" s="8">
        <v>43109</v>
      </c>
      <c r="C6251" s="8">
        <v>43100.820590277777</v>
      </c>
      <c r="D6251" t="s">
        <v>20427</v>
      </c>
      <c r="E6251" t="s">
        <v>20428</v>
      </c>
      <c r="F6251">
        <v>22</v>
      </c>
      <c r="G6251" t="e">
        <f>VLOOKUP(#REF!,#REF!,2,FALSE)</f>
        <v>#REF!</v>
      </c>
      <c r="H6251" t="s">
        <v>20429</v>
      </c>
      <c r="I6251">
        <v>2892</v>
      </c>
      <c r="J6251">
        <v>30</v>
      </c>
      <c r="K6251">
        <v>0</v>
      </c>
      <c r="L6251">
        <v>0</v>
      </c>
      <c r="M6251" t="b">
        <v>0</v>
      </c>
      <c r="N6251" t="b">
        <v>0</v>
      </c>
      <c r="O6251" t="b">
        <v>0</v>
      </c>
    </row>
    <row r="6252" spans="1:15">
      <c r="A6252" t="s">
        <v>20430</v>
      </c>
      <c r="B6252" s="8">
        <v>43061</v>
      </c>
      <c r="C6252" s="8">
        <v>43053.815601851849</v>
      </c>
      <c r="D6252" t="s">
        <v>20431</v>
      </c>
      <c r="E6252" t="s">
        <v>20432</v>
      </c>
      <c r="F6252">
        <v>22</v>
      </c>
      <c r="G6252" t="e">
        <f>VLOOKUP(#REF!,#REF!,2,FALSE)</f>
        <v>#REF!</v>
      </c>
      <c r="H6252" t="s">
        <v>100</v>
      </c>
      <c r="I6252">
        <v>2885</v>
      </c>
      <c r="J6252">
        <v>3</v>
      </c>
      <c r="K6252">
        <v>0</v>
      </c>
      <c r="L6252">
        <v>2</v>
      </c>
      <c r="M6252" t="b">
        <v>0</v>
      </c>
      <c r="N6252" t="b">
        <v>0</v>
      </c>
      <c r="O6252" t="b">
        <v>0</v>
      </c>
    </row>
    <row r="6253" spans="1:15">
      <c r="A6253" t="s">
        <v>20433</v>
      </c>
      <c r="B6253" s="8">
        <v>43265</v>
      </c>
      <c r="C6253" s="8">
        <v>43255.666678240741</v>
      </c>
      <c r="D6253" t="s">
        <v>20434</v>
      </c>
      <c r="E6253" t="s">
        <v>821</v>
      </c>
      <c r="F6253">
        <v>10</v>
      </c>
      <c r="G6253" t="e">
        <f>VLOOKUP(#REF!,#REF!,2,FALSE)</f>
        <v>#REF!</v>
      </c>
      <c r="H6253" t="s">
        <v>20435</v>
      </c>
      <c r="I6253">
        <v>1093385</v>
      </c>
      <c r="J6253">
        <v>93374</v>
      </c>
      <c r="K6253">
        <v>523</v>
      </c>
      <c r="L6253">
        <v>5155</v>
      </c>
      <c r="M6253" t="b">
        <v>0</v>
      </c>
      <c r="N6253" t="b">
        <v>0</v>
      </c>
      <c r="O6253" t="b">
        <v>0</v>
      </c>
    </row>
    <row r="6254" spans="1:15">
      <c r="A6254" t="s">
        <v>20436</v>
      </c>
      <c r="B6254" s="8">
        <v>43108</v>
      </c>
      <c r="C6254" s="8">
        <v>43102.487442129626</v>
      </c>
      <c r="D6254" t="s">
        <v>20437</v>
      </c>
      <c r="E6254" t="s">
        <v>20328</v>
      </c>
      <c r="F6254">
        <v>28</v>
      </c>
      <c r="G6254" t="e">
        <f>VLOOKUP(#REF!,#REF!,2,FALSE)</f>
        <v>#REF!</v>
      </c>
      <c r="H6254" t="s">
        <v>20438</v>
      </c>
      <c r="I6254">
        <v>2840</v>
      </c>
      <c r="J6254">
        <v>119</v>
      </c>
      <c r="K6254">
        <v>1</v>
      </c>
      <c r="L6254">
        <v>7</v>
      </c>
      <c r="M6254" t="b">
        <v>0</v>
      </c>
      <c r="N6254" t="b">
        <v>0</v>
      </c>
      <c r="O6254" t="b">
        <v>0</v>
      </c>
    </row>
    <row r="6255" spans="1:15">
      <c r="A6255" t="s">
        <v>20439</v>
      </c>
      <c r="B6255" s="8">
        <v>43258</v>
      </c>
      <c r="C6255" s="8">
        <v>43255.918622685182</v>
      </c>
      <c r="D6255" t="s">
        <v>20440</v>
      </c>
      <c r="E6255" t="s">
        <v>767</v>
      </c>
      <c r="F6255">
        <v>24</v>
      </c>
      <c r="G6255" t="e">
        <f>VLOOKUP(#REF!,#REF!,2,FALSE)</f>
        <v>#REF!</v>
      </c>
      <c r="H6255" t="s">
        <v>19992</v>
      </c>
      <c r="I6255">
        <v>6908017</v>
      </c>
      <c r="J6255">
        <v>487402</v>
      </c>
      <c r="K6255">
        <v>2676</v>
      </c>
      <c r="L6255">
        <v>25677</v>
      </c>
      <c r="M6255" t="b">
        <v>0</v>
      </c>
      <c r="N6255" t="b">
        <v>0</v>
      </c>
      <c r="O6255" t="b">
        <v>0</v>
      </c>
    </row>
    <row r="6256" spans="1:15">
      <c r="A6256" t="s">
        <v>20441</v>
      </c>
      <c r="B6256" s="8">
        <v>43067</v>
      </c>
      <c r="C6256" s="8">
        <v>43061.479178240741</v>
      </c>
      <c r="D6256" t="s">
        <v>20442</v>
      </c>
      <c r="E6256" t="s">
        <v>20328</v>
      </c>
      <c r="F6256">
        <v>28</v>
      </c>
      <c r="G6256" t="e">
        <f>VLOOKUP(#REF!,#REF!,2,FALSE)</f>
        <v>#REF!</v>
      </c>
      <c r="H6256" t="s">
        <v>20443</v>
      </c>
      <c r="I6256">
        <v>2805</v>
      </c>
      <c r="J6256">
        <v>52</v>
      </c>
      <c r="K6256">
        <v>7</v>
      </c>
      <c r="L6256">
        <v>8</v>
      </c>
      <c r="M6256" t="b">
        <v>0</v>
      </c>
      <c r="N6256" t="b">
        <v>0</v>
      </c>
      <c r="O6256" t="b">
        <v>0</v>
      </c>
    </row>
    <row r="6257" spans="1:15">
      <c r="A6257" t="s">
        <v>20444</v>
      </c>
      <c r="B6257" s="8">
        <v>43265</v>
      </c>
      <c r="C6257" s="8">
        <v>43256.037175925929</v>
      </c>
      <c r="D6257" t="s">
        <v>20445</v>
      </c>
      <c r="E6257" t="s">
        <v>549</v>
      </c>
      <c r="F6257">
        <v>24</v>
      </c>
      <c r="G6257" t="e">
        <f>VLOOKUP(#REF!,#REF!,2,FALSE)</f>
        <v>#REF!</v>
      </c>
      <c r="H6257" t="s">
        <v>20446</v>
      </c>
      <c r="I6257">
        <v>360432</v>
      </c>
      <c r="J6257">
        <v>3899</v>
      </c>
      <c r="K6257">
        <v>231</v>
      </c>
      <c r="L6257">
        <v>436</v>
      </c>
      <c r="M6257" t="b">
        <v>0</v>
      </c>
      <c r="N6257" t="b">
        <v>0</v>
      </c>
      <c r="O6257" t="b">
        <v>0</v>
      </c>
    </row>
    <row r="6258" spans="1:15">
      <c r="A6258" t="s">
        <v>20447</v>
      </c>
      <c r="B6258" s="8">
        <v>43257</v>
      </c>
      <c r="C6258" s="8">
        <v>43256.240335648145</v>
      </c>
      <c r="D6258" t="s">
        <v>20448</v>
      </c>
      <c r="E6258" t="s">
        <v>1808</v>
      </c>
      <c r="F6258">
        <v>24</v>
      </c>
      <c r="G6258" t="e">
        <f>VLOOKUP(#REF!,#REF!,2,FALSE)</f>
        <v>#REF!</v>
      </c>
      <c r="H6258" t="s">
        <v>20449</v>
      </c>
      <c r="I6258">
        <v>2901230</v>
      </c>
      <c r="J6258">
        <v>59942</v>
      </c>
      <c r="K6258">
        <v>1519</v>
      </c>
      <c r="L6258">
        <v>8886</v>
      </c>
      <c r="M6258" t="b">
        <v>0</v>
      </c>
      <c r="N6258" t="b">
        <v>0</v>
      </c>
      <c r="O6258" t="b">
        <v>0</v>
      </c>
    </row>
    <row r="6259" spans="1:15">
      <c r="A6259" t="s">
        <v>20450</v>
      </c>
      <c r="B6259" s="8">
        <v>43265</v>
      </c>
      <c r="C6259" s="8">
        <v>43256.291747685187</v>
      </c>
      <c r="D6259" t="s">
        <v>20451</v>
      </c>
      <c r="E6259" t="s">
        <v>2036</v>
      </c>
      <c r="F6259">
        <v>10</v>
      </c>
      <c r="G6259" t="e">
        <f>VLOOKUP(#REF!,#REF!,2,FALSE)</f>
        <v>#REF!</v>
      </c>
      <c r="H6259" t="s">
        <v>20452</v>
      </c>
      <c r="I6259">
        <v>35181079</v>
      </c>
      <c r="J6259">
        <v>1323550</v>
      </c>
      <c r="K6259">
        <v>48192</v>
      </c>
      <c r="L6259">
        <v>71176</v>
      </c>
      <c r="M6259" t="b">
        <v>0</v>
      </c>
      <c r="N6259" t="b">
        <v>0</v>
      </c>
      <c r="O6259" t="b">
        <v>0</v>
      </c>
    </row>
    <row r="6260" spans="1:15">
      <c r="A6260" t="s">
        <v>20453</v>
      </c>
      <c r="B6260" s="8">
        <v>43116</v>
      </c>
      <c r="C6260" s="8">
        <v>43111.797835648147</v>
      </c>
      <c r="D6260" t="s">
        <v>20454</v>
      </c>
      <c r="E6260" t="s">
        <v>2498</v>
      </c>
      <c r="F6260">
        <v>25</v>
      </c>
      <c r="G6260" t="e">
        <f>VLOOKUP(#REF!,#REF!,2,FALSE)</f>
        <v>#REF!</v>
      </c>
      <c r="H6260" t="s">
        <v>20455</v>
      </c>
      <c r="I6260">
        <v>2758</v>
      </c>
      <c r="J6260">
        <v>41</v>
      </c>
      <c r="K6260">
        <v>9</v>
      </c>
      <c r="L6260">
        <v>21</v>
      </c>
      <c r="M6260" t="b">
        <v>0</v>
      </c>
      <c r="N6260" t="b">
        <v>0</v>
      </c>
      <c r="O6260" t="b">
        <v>0</v>
      </c>
    </row>
    <row r="6261" spans="1:15">
      <c r="A6261" t="s">
        <v>20456</v>
      </c>
      <c r="B6261" s="8">
        <v>43260</v>
      </c>
      <c r="C6261" s="8">
        <v>43256.448912037034</v>
      </c>
      <c r="D6261" t="s">
        <v>20457</v>
      </c>
      <c r="E6261" t="s">
        <v>7792</v>
      </c>
      <c r="F6261">
        <v>24</v>
      </c>
      <c r="G6261" t="e">
        <f>VLOOKUP(#REF!,#REF!,2,FALSE)</f>
        <v>#REF!</v>
      </c>
      <c r="H6261" t="s">
        <v>20458</v>
      </c>
      <c r="I6261">
        <v>1875878</v>
      </c>
      <c r="J6261">
        <v>105866</v>
      </c>
      <c r="K6261">
        <v>1370</v>
      </c>
      <c r="L6261">
        <v>4881</v>
      </c>
      <c r="M6261" t="b">
        <v>0</v>
      </c>
      <c r="N6261" t="b">
        <v>0</v>
      </c>
      <c r="O6261" t="b">
        <v>0</v>
      </c>
    </row>
    <row r="6262" spans="1:15">
      <c r="A6262" t="s">
        <v>20459</v>
      </c>
      <c r="B6262" s="8">
        <v>43265</v>
      </c>
      <c r="C6262" s="8">
        <v>43256.633680555555</v>
      </c>
      <c r="D6262" t="s">
        <v>20460</v>
      </c>
      <c r="E6262" t="s">
        <v>492</v>
      </c>
      <c r="F6262">
        <v>24</v>
      </c>
      <c r="G6262" t="e">
        <f>VLOOKUP(#REF!,#REF!,2,FALSE)</f>
        <v>#REF!</v>
      </c>
      <c r="H6262" t="s">
        <v>20461</v>
      </c>
      <c r="I6262">
        <v>5420474</v>
      </c>
      <c r="J6262">
        <v>239789</v>
      </c>
      <c r="K6262">
        <v>10299</v>
      </c>
      <c r="L6262">
        <v>25161</v>
      </c>
      <c r="M6262" t="b">
        <v>0</v>
      </c>
      <c r="N6262" t="b">
        <v>0</v>
      </c>
      <c r="O6262" t="b">
        <v>0</v>
      </c>
    </row>
    <row r="6263" spans="1:15">
      <c r="A6263" t="s">
        <v>20462</v>
      </c>
      <c r="B6263" s="8">
        <v>43264</v>
      </c>
      <c r="C6263" s="8">
        <v>43256.790312500001</v>
      </c>
      <c r="D6263" t="s">
        <v>20463</v>
      </c>
      <c r="E6263" t="s">
        <v>20182</v>
      </c>
      <c r="F6263">
        <v>24</v>
      </c>
      <c r="G6263" t="e">
        <f>VLOOKUP(#REF!,#REF!,2,FALSE)</f>
        <v>#REF!</v>
      </c>
      <c r="H6263" t="s">
        <v>20183</v>
      </c>
      <c r="I6263">
        <v>4492197</v>
      </c>
      <c r="J6263">
        <v>81523</v>
      </c>
      <c r="K6263">
        <v>1854</v>
      </c>
      <c r="L6263">
        <v>6598</v>
      </c>
      <c r="M6263" t="b">
        <v>0</v>
      </c>
      <c r="N6263" t="b">
        <v>0</v>
      </c>
      <c r="O6263" t="b">
        <v>0</v>
      </c>
    </row>
    <row r="6264" spans="1:15">
      <c r="A6264" t="s">
        <v>20464</v>
      </c>
      <c r="B6264" s="8">
        <v>43265</v>
      </c>
      <c r="C6264" s="8">
        <v>43256.875011574077</v>
      </c>
      <c r="D6264" t="s">
        <v>20465</v>
      </c>
      <c r="E6264" t="s">
        <v>15893</v>
      </c>
      <c r="F6264">
        <v>10</v>
      </c>
      <c r="G6264" t="e">
        <f>VLOOKUP(#REF!,#REF!,2,FALSE)</f>
        <v>#REF!</v>
      </c>
      <c r="H6264" t="s">
        <v>20466</v>
      </c>
      <c r="I6264">
        <v>894436</v>
      </c>
      <c r="J6264">
        <v>58173</v>
      </c>
      <c r="K6264">
        <v>715</v>
      </c>
      <c r="L6264">
        <v>4480</v>
      </c>
      <c r="M6264" t="b">
        <v>0</v>
      </c>
      <c r="N6264" t="b">
        <v>0</v>
      </c>
      <c r="O6264" t="b">
        <v>0</v>
      </c>
    </row>
    <row r="6265" spans="1:15">
      <c r="A6265" t="s">
        <v>20467</v>
      </c>
      <c r="B6265" s="8">
        <v>43265</v>
      </c>
      <c r="C6265" s="8">
        <v>43257.2500462963</v>
      </c>
      <c r="D6265" t="s">
        <v>20468</v>
      </c>
      <c r="E6265" t="s">
        <v>3520</v>
      </c>
      <c r="F6265">
        <v>24</v>
      </c>
      <c r="G6265" t="e">
        <f>VLOOKUP(#REF!,#REF!,2,FALSE)</f>
        <v>#REF!</v>
      </c>
      <c r="H6265" t="s">
        <v>20469</v>
      </c>
      <c r="I6265">
        <v>22713067</v>
      </c>
      <c r="J6265">
        <v>450315</v>
      </c>
      <c r="K6265">
        <v>21428</v>
      </c>
      <c r="L6265">
        <v>45545</v>
      </c>
      <c r="M6265" t="b">
        <v>0</v>
      </c>
      <c r="N6265" t="b">
        <v>0</v>
      </c>
      <c r="O6265" t="b">
        <v>0</v>
      </c>
    </row>
    <row r="6266" spans="1:15">
      <c r="A6266" t="s">
        <v>20470</v>
      </c>
      <c r="B6266" s="8">
        <v>43265</v>
      </c>
      <c r="C6266" s="8">
        <v>43257.291689814818</v>
      </c>
      <c r="D6266" t="s">
        <v>20471</v>
      </c>
      <c r="E6266" t="s">
        <v>20472</v>
      </c>
      <c r="F6266">
        <v>10</v>
      </c>
      <c r="G6266" t="e">
        <f>VLOOKUP(#REF!,#REF!,2,FALSE)</f>
        <v>#REF!</v>
      </c>
      <c r="H6266" t="s">
        <v>20473</v>
      </c>
      <c r="I6266">
        <v>1615678</v>
      </c>
      <c r="J6266">
        <v>92403</v>
      </c>
      <c r="K6266">
        <v>1856</v>
      </c>
      <c r="L6266">
        <v>4572</v>
      </c>
      <c r="M6266" t="b">
        <v>0</v>
      </c>
      <c r="N6266" t="b">
        <v>0</v>
      </c>
      <c r="O6266" t="b">
        <v>0</v>
      </c>
    </row>
    <row r="6267" spans="1:15">
      <c r="A6267" t="s">
        <v>20474</v>
      </c>
      <c r="B6267" s="8">
        <v>43264</v>
      </c>
      <c r="C6267" s="8">
        <v>43257.375</v>
      </c>
      <c r="D6267" t="s">
        <v>20475</v>
      </c>
      <c r="E6267" t="s">
        <v>8677</v>
      </c>
      <c r="F6267">
        <v>10</v>
      </c>
      <c r="G6267" t="e">
        <f>VLOOKUP(#REF!,#REF!,2,FALSE)</f>
        <v>#REF!</v>
      </c>
      <c r="H6267" t="s">
        <v>20476</v>
      </c>
      <c r="I6267">
        <v>3245471</v>
      </c>
      <c r="J6267">
        <v>262291</v>
      </c>
      <c r="K6267">
        <v>8376</v>
      </c>
      <c r="L6267">
        <v>24202</v>
      </c>
      <c r="M6267" t="b">
        <v>0</v>
      </c>
      <c r="N6267" t="b">
        <v>0</v>
      </c>
      <c r="O6267" t="b">
        <v>0</v>
      </c>
    </row>
    <row r="6268" spans="1:15">
      <c r="A6268" t="s">
        <v>20477</v>
      </c>
      <c r="B6268" s="8">
        <v>43264</v>
      </c>
      <c r="C6268" s="8">
        <v>43257.3752662037</v>
      </c>
      <c r="D6268" t="s">
        <v>20478</v>
      </c>
      <c r="E6268" t="s">
        <v>1808</v>
      </c>
      <c r="F6268">
        <v>24</v>
      </c>
      <c r="G6268" t="e">
        <f>VLOOKUP(#REF!,#REF!,2,FALSE)</f>
        <v>#REF!</v>
      </c>
      <c r="H6268" t="s">
        <v>20479</v>
      </c>
      <c r="I6268">
        <v>4570970</v>
      </c>
      <c r="J6268">
        <v>61664</v>
      </c>
      <c r="K6268">
        <v>1872</v>
      </c>
      <c r="L6268">
        <v>8155</v>
      </c>
      <c r="M6268" t="b">
        <v>0</v>
      </c>
      <c r="N6268" t="b">
        <v>0</v>
      </c>
      <c r="O6268" t="b">
        <v>0</v>
      </c>
    </row>
    <row r="6269" spans="1:15">
      <c r="A6269" t="s">
        <v>20480</v>
      </c>
      <c r="B6269" s="8">
        <v>43265</v>
      </c>
      <c r="C6269" s="8">
        <v>43257.458333333336</v>
      </c>
      <c r="D6269" t="s">
        <v>20481</v>
      </c>
      <c r="E6269" t="s">
        <v>18472</v>
      </c>
      <c r="F6269">
        <v>24</v>
      </c>
      <c r="G6269" t="e">
        <f>VLOOKUP(#REF!,#REF!,2,FALSE)</f>
        <v>#REF!</v>
      </c>
      <c r="H6269" t="s">
        <v>20482</v>
      </c>
      <c r="I6269">
        <v>4203879</v>
      </c>
      <c r="J6269">
        <v>95218</v>
      </c>
      <c r="K6269">
        <v>4721</v>
      </c>
      <c r="L6269">
        <v>8633</v>
      </c>
      <c r="M6269" t="b">
        <v>0</v>
      </c>
      <c r="N6269" t="b">
        <v>0</v>
      </c>
      <c r="O6269" t="b">
        <v>0</v>
      </c>
    </row>
    <row r="6270" spans="1:15">
      <c r="A6270" t="s">
        <v>20483</v>
      </c>
      <c r="B6270" s="8">
        <v>43081</v>
      </c>
      <c r="C6270" s="8">
        <v>43079.130162037036</v>
      </c>
      <c r="D6270" t="s">
        <v>20484</v>
      </c>
      <c r="E6270" t="s">
        <v>8838</v>
      </c>
      <c r="F6270">
        <v>19</v>
      </c>
      <c r="G6270" t="e">
        <f>VLOOKUP(#REF!,#REF!,2,FALSE)</f>
        <v>#REF!</v>
      </c>
      <c r="H6270" t="s">
        <v>20485</v>
      </c>
      <c r="I6270">
        <v>2700</v>
      </c>
      <c r="J6270">
        <v>59</v>
      </c>
      <c r="K6270">
        <v>2</v>
      </c>
      <c r="L6270">
        <v>7</v>
      </c>
      <c r="M6270" t="b">
        <v>0</v>
      </c>
      <c r="N6270" t="b">
        <v>0</v>
      </c>
      <c r="O6270" t="b">
        <v>0</v>
      </c>
    </row>
    <row r="6271" spans="1:15">
      <c r="A6271" t="s">
        <v>20486</v>
      </c>
      <c r="B6271" s="8">
        <v>43119</v>
      </c>
      <c r="C6271" s="8">
        <v>43116.258738425924</v>
      </c>
      <c r="D6271" t="s">
        <v>20487</v>
      </c>
      <c r="E6271" t="s">
        <v>20488</v>
      </c>
      <c r="F6271">
        <v>1</v>
      </c>
      <c r="G6271" t="e">
        <f>VLOOKUP(#REF!,#REF!,2,FALSE)</f>
        <v>#REF!</v>
      </c>
      <c r="H6271" t="s">
        <v>20489</v>
      </c>
      <c r="I6271">
        <v>2696</v>
      </c>
      <c r="J6271">
        <v>0</v>
      </c>
      <c r="K6271">
        <v>0</v>
      </c>
      <c r="L6271">
        <v>3</v>
      </c>
      <c r="M6271" t="b">
        <v>0</v>
      </c>
      <c r="N6271" t="b">
        <v>1</v>
      </c>
      <c r="O6271" t="b">
        <v>0</v>
      </c>
    </row>
    <row r="6272" spans="1:15">
      <c r="A6272" t="s">
        <v>20490</v>
      </c>
      <c r="B6272" s="8">
        <v>43112</v>
      </c>
      <c r="C6272" s="8">
        <v>43108.985162037039</v>
      </c>
      <c r="D6272" t="s">
        <v>20491</v>
      </c>
      <c r="E6272" t="s">
        <v>5730</v>
      </c>
      <c r="F6272">
        <v>25</v>
      </c>
      <c r="G6272" t="e">
        <f>VLOOKUP(#REF!,#REF!,2,FALSE)</f>
        <v>#REF!</v>
      </c>
      <c r="H6272" t="s">
        <v>20492</v>
      </c>
      <c r="I6272">
        <v>2691</v>
      </c>
      <c r="J6272">
        <v>20</v>
      </c>
      <c r="K6272">
        <v>5</v>
      </c>
      <c r="L6272">
        <v>20</v>
      </c>
      <c r="M6272" t="b">
        <v>0</v>
      </c>
      <c r="N6272" t="b">
        <v>0</v>
      </c>
      <c r="O6272" t="b">
        <v>0</v>
      </c>
    </row>
    <row r="6273" spans="1:15">
      <c r="A6273" t="s">
        <v>20493</v>
      </c>
      <c r="B6273" s="8">
        <v>43126</v>
      </c>
      <c r="C6273" s="8">
        <v>43123.333379629628</v>
      </c>
      <c r="D6273" t="s">
        <v>20494</v>
      </c>
      <c r="E6273" t="s">
        <v>3703</v>
      </c>
      <c r="F6273">
        <v>25</v>
      </c>
      <c r="G6273" t="e">
        <f>VLOOKUP(#REF!,#REF!,2,FALSE)</f>
        <v>#REF!</v>
      </c>
      <c r="H6273" t="s">
        <v>20495</v>
      </c>
      <c r="I6273">
        <v>2664</v>
      </c>
      <c r="J6273">
        <v>16</v>
      </c>
      <c r="K6273">
        <v>5</v>
      </c>
      <c r="L6273">
        <v>4</v>
      </c>
      <c r="M6273" t="b">
        <v>0</v>
      </c>
      <c r="N6273" t="b">
        <v>0</v>
      </c>
      <c r="O6273" t="b">
        <v>0</v>
      </c>
    </row>
    <row r="6274" spans="1:15">
      <c r="A6274" t="s">
        <v>20496</v>
      </c>
      <c r="B6274" s="8">
        <v>43109</v>
      </c>
      <c r="C6274" s="8">
        <v>43104.710509259261</v>
      </c>
      <c r="D6274" t="s">
        <v>20497</v>
      </c>
      <c r="E6274" t="s">
        <v>9045</v>
      </c>
      <c r="F6274">
        <v>17</v>
      </c>
      <c r="G6274" t="e">
        <f>VLOOKUP(#REF!,#REF!,2,FALSE)</f>
        <v>#REF!</v>
      </c>
      <c r="H6274" t="s">
        <v>20498</v>
      </c>
      <c r="I6274">
        <v>2629</v>
      </c>
      <c r="J6274">
        <v>35</v>
      </c>
      <c r="K6274">
        <v>2</v>
      </c>
      <c r="L6274">
        <v>4</v>
      </c>
      <c r="M6274" t="b">
        <v>0</v>
      </c>
      <c r="N6274" t="b">
        <v>0</v>
      </c>
      <c r="O6274" t="b">
        <v>0</v>
      </c>
    </row>
    <row r="6275" spans="1:15">
      <c r="A6275" t="s">
        <v>20499</v>
      </c>
      <c r="B6275" s="8">
        <v>43134</v>
      </c>
      <c r="C6275" s="8">
        <v>43084.853761574072</v>
      </c>
      <c r="D6275" t="s">
        <v>20500</v>
      </c>
      <c r="E6275" t="s">
        <v>20501</v>
      </c>
      <c r="F6275">
        <v>17</v>
      </c>
      <c r="G6275" t="e">
        <f>VLOOKUP(#REF!,#REF!,2,FALSE)</f>
        <v>#REF!</v>
      </c>
      <c r="H6275" t="s">
        <v>100</v>
      </c>
      <c r="I6275">
        <v>2620</v>
      </c>
      <c r="J6275">
        <v>8</v>
      </c>
      <c r="K6275">
        <v>12</v>
      </c>
      <c r="L6275">
        <v>5</v>
      </c>
      <c r="M6275" t="b">
        <v>0</v>
      </c>
      <c r="N6275" t="b">
        <v>0</v>
      </c>
      <c r="O6275" t="b">
        <v>0</v>
      </c>
    </row>
    <row r="6276" spans="1:15">
      <c r="A6276" t="s">
        <v>20502</v>
      </c>
      <c r="B6276" s="8">
        <v>43259</v>
      </c>
      <c r="C6276" s="8">
        <v>43257.927361111113</v>
      </c>
      <c r="D6276" t="s">
        <v>20503</v>
      </c>
      <c r="E6276" t="s">
        <v>767</v>
      </c>
      <c r="F6276">
        <v>24</v>
      </c>
      <c r="G6276" t="e">
        <f>VLOOKUP(#REF!,#REF!,2,FALSE)</f>
        <v>#REF!</v>
      </c>
      <c r="H6276" t="s">
        <v>20504</v>
      </c>
      <c r="I6276">
        <v>1365473</v>
      </c>
      <c r="J6276">
        <v>100090</v>
      </c>
      <c r="K6276">
        <v>290</v>
      </c>
      <c r="L6276">
        <v>2427</v>
      </c>
      <c r="M6276" t="b">
        <v>0</v>
      </c>
      <c r="N6276" t="b">
        <v>0</v>
      </c>
      <c r="O6276" t="b">
        <v>0</v>
      </c>
    </row>
    <row r="6277" spans="1:15">
      <c r="A6277" t="s">
        <v>20505</v>
      </c>
      <c r="B6277" s="8">
        <v>43265</v>
      </c>
      <c r="C6277" s="8">
        <v>43258.000763888886</v>
      </c>
      <c r="D6277" t="s">
        <v>20506</v>
      </c>
      <c r="E6277" t="s">
        <v>2711</v>
      </c>
      <c r="F6277">
        <v>10</v>
      </c>
      <c r="G6277" t="e">
        <f>VLOOKUP(#REF!,#REF!,2,FALSE)</f>
        <v>#REF!</v>
      </c>
      <c r="H6277" t="s">
        <v>100</v>
      </c>
      <c r="I6277">
        <v>3577614</v>
      </c>
      <c r="J6277">
        <v>12318</v>
      </c>
      <c r="K6277">
        <v>1345</v>
      </c>
      <c r="L6277">
        <v>1414</v>
      </c>
      <c r="M6277" t="b">
        <v>0</v>
      </c>
      <c r="N6277" t="b">
        <v>0</v>
      </c>
      <c r="O6277" t="b">
        <v>0</v>
      </c>
    </row>
    <row r="6278" spans="1:15">
      <c r="A6278" t="s">
        <v>20507</v>
      </c>
      <c r="B6278" s="8">
        <v>43134</v>
      </c>
      <c r="C6278" s="8">
        <v>43084.853761574072</v>
      </c>
      <c r="D6278" t="s">
        <v>20508</v>
      </c>
      <c r="E6278" t="s">
        <v>20501</v>
      </c>
      <c r="F6278">
        <v>17</v>
      </c>
      <c r="G6278" t="e">
        <f>VLOOKUP(#REF!,#REF!,2,FALSE)</f>
        <v>#REF!</v>
      </c>
      <c r="H6278" t="s">
        <v>100</v>
      </c>
      <c r="I6278">
        <v>2620</v>
      </c>
      <c r="J6278">
        <v>8</v>
      </c>
      <c r="K6278">
        <v>12</v>
      </c>
      <c r="L6278">
        <v>5</v>
      </c>
      <c r="M6278" t="b">
        <v>0</v>
      </c>
      <c r="N6278" t="b">
        <v>0</v>
      </c>
      <c r="O6278" t="b">
        <v>1</v>
      </c>
    </row>
    <row r="6279" spans="1:15">
      <c r="A6279" t="s">
        <v>20509</v>
      </c>
      <c r="B6279" s="8">
        <v>43136</v>
      </c>
      <c r="C6279" s="8">
        <v>42656.415185185186</v>
      </c>
      <c r="D6279" t="s">
        <v>20510</v>
      </c>
      <c r="E6279" t="s">
        <v>20511</v>
      </c>
      <c r="F6279">
        <v>26</v>
      </c>
      <c r="G6279" t="e">
        <f>VLOOKUP(#REF!,#REF!,2,FALSE)</f>
        <v>#REF!</v>
      </c>
      <c r="H6279" t="s">
        <v>20512</v>
      </c>
      <c r="I6279">
        <v>2585</v>
      </c>
      <c r="J6279">
        <v>7</v>
      </c>
      <c r="K6279">
        <v>0</v>
      </c>
      <c r="L6279">
        <v>0</v>
      </c>
      <c r="M6279" t="b">
        <v>0</v>
      </c>
      <c r="N6279" t="b">
        <v>0</v>
      </c>
      <c r="O6279" t="b">
        <v>0</v>
      </c>
    </row>
    <row r="6280" spans="1:15">
      <c r="A6280" t="s">
        <v>20513</v>
      </c>
      <c r="B6280" s="8">
        <v>43265</v>
      </c>
      <c r="C6280" s="8">
        <v>43258.312534722223</v>
      </c>
      <c r="D6280" t="s">
        <v>20514</v>
      </c>
      <c r="E6280" t="s">
        <v>20515</v>
      </c>
      <c r="F6280">
        <v>24</v>
      </c>
      <c r="G6280" t="e">
        <f>VLOOKUP(#REF!,#REF!,2,FALSE)</f>
        <v>#REF!</v>
      </c>
      <c r="H6280" t="s">
        <v>20516</v>
      </c>
      <c r="I6280">
        <v>5962519</v>
      </c>
      <c r="J6280">
        <v>100761</v>
      </c>
      <c r="K6280">
        <v>2331</v>
      </c>
      <c r="L6280">
        <v>14578</v>
      </c>
      <c r="M6280" t="b">
        <v>0</v>
      </c>
      <c r="N6280" t="b">
        <v>0</v>
      </c>
      <c r="O6280" t="b">
        <v>0</v>
      </c>
    </row>
    <row r="6281" spans="1:15">
      <c r="A6281" t="s">
        <v>20517</v>
      </c>
      <c r="B6281" s="8">
        <v>43265</v>
      </c>
      <c r="C6281" s="8">
        <v>43258.333043981482</v>
      </c>
      <c r="D6281" t="s">
        <v>20518</v>
      </c>
      <c r="E6281" t="s">
        <v>557</v>
      </c>
      <c r="F6281">
        <v>24</v>
      </c>
      <c r="G6281" t="e">
        <f>VLOOKUP(#REF!,#REF!,2,FALSE)</f>
        <v>#REF!</v>
      </c>
      <c r="H6281" t="s">
        <v>20519</v>
      </c>
      <c r="I6281">
        <v>458664</v>
      </c>
      <c r="J6281">
        <v>11649</v>
      </c>
      <c r="K6281">
        <v>963</v>
      </c>
      <c r="L6281">
        <v>832</v>
      </c>
      <c r="M6281" t="b">
        <v>0</v>
      </c>
      <c r="N6281" t="b">
        <v>0</v>
      </c>
      <c r="O6281" t="b">
        <v>0</v>
      </c>
    </row>
    <row r="6282" spans="1:15">
      <c r="A6282" t="s">
        <v>20520</v>
      </c>
      <c r="B6282" s="8">
        <v>43079</v>
      </c>
      <c r="C6282" s="8">
        <v>43074.243252314816</v>
      </c>
      <c r="D6282" t="s">
        <v>20521</v>
      </c>
      <c r="E6282" t="s">
        <v>20522</v>
      </c>
      <c r="F6282">
        <v>29</v>
      </c>
      <c r="G6282" t="e">
        <f>VLOOKUP(#REF!,#REF!,2,FALSE)</f>
        <v>#REF!</v>
      </c>
      <c r="H6282" t="s">
        <v>20523</v>
      </c>
      <c r="I6282">
        <v>2492</v>
      </c>
      <c r="J6282">
        <v>19</v>
      </c>
      <c r="K6282">
        <v>1</v>
      </c>
      <c r="L6282">
        <v>3</v>
      </c>
      <c r="M6282" t="b">
        <v>0</v>
      </c>
      <c r="N6282" t="b">
        <v>0</v>
      </c>
      <c r="O6282" t="b">
        <v>0</v>
      </c>
    </row>
    <row r="6283" spans="1:15">
      <c r="A6283" t="s">
        <v>20524</v>
      </c>
      <c r="B6283" s="8">
        <v>43107</v>
      </c>
      <c r="C6283" s="8">
        <v>43101.684120370373</v>
      </c>
      <c r="D6283" t="s">
        <v>20525</v>
      </c>
      <c r="E6283" t="s">
        <v>20526</v>
      </c>
      <c r="F6283">
        <v>22</v>
      </c>
      <c r="G6283" t="e">
        <f>VLOOKUP(#REF!,#REF!,2,FALSE)</f>
        <v>#REF!</v>
      </c>
      <c r="H6283" t="s">
        <v>20527</v>
      </c>
      <c r="I6283">
        <v>2472</v>
      </c>
      <c r="J6283">
        <v>19</v>
      </c>
      <c r="K6283">
        <v>2</v>
      </c>
      <c r="L6283">
        <v>4</v>
      </c>
      <c r="M6283" t="b">
        <v>0</v>
      </c>
      <c r="N6283" t="b">
        <v>0</v>
      </c>
      <c r="O6283" t="b">
        <v>0</v>
      </c>
    </row>
    <row r="6284" spans="1:15">
      <c r="A6284" t="s">
        <v>20528</v>
      </c>
      <c r="B6284" s="8">
        <v>43132</v>
      </c>
      <c r="C6284" s="8">
        <v>42268.615740740737</v>
      </c>
      <c r="D6284" t="s">
        <v>20529</v>
      </c>
      <c r="E6284" t="s">
        <v>20530</v>
      </c>
      <c r="F6284">
        <v>27</v>
      </c>
      <c r="G6284" t="e">
        <f>VLOOKUP(#REF!,#REF!,2,FALSE)</f>
        <v>#REF!</v>
      </c>
      <c r="H6284" t="s">
        <v>20531</v>
      </c>
      <c r="I6284">
        <v>2452</v>
      </c>
      <c r="J6284">
        <v>2</v>
      </c>
      <c r="K6284">
        <v>0</v>
      </c>
      <c r="L6284">
        <v>0</v>
      </c>
      <c r="M6284" t="b">
        <v>1</v>
      </c>
      <c r="N6284" t="b">
        <v>0</v>
      </c>
      <c r="O6284" t="b">
        <v>0</v>
      </c>
    </row>
    <row r="6285" spans="1:15">
      <c r="A6285" t="s">
        <v>20532</v>
      </c>
      <c r="B6285" s="8">
        <v>43061</v>
      </c>
      <c r="C6285" s="8">
        <v>43036.177245370367</v>
      </c>
      <c r="D6285" t="s">
        <v>20533</v>
      </c>
      <c r="E6285" t="s">
        <v>20534</v>
      </c>
      <c r="F6285">
        <v>17</v>
      </c>
      <c r="G6285" t="e">
        <f>VLOOKUP(#REF!,#REF!,2,FALSE)</f>
        <v>#REF!</v>
      </c>
      <c r="H6285" t="s">
        <v>100</v>
      </c>
      <c r="I6285">
        <v>2447</v>
      </c>
      <c r="J6285">
        <v>0</v>
      </c>
      <c r="K6285">
        <v>3</v>
      </c>
      <c r="L6285">
        <v>1</v>
      </c>
      <c r="M6285" t="b">
        <v>0</v>
      </c>
      <c r="N6285" t="b">
        <v>0</v>
      </c>
      <c r="O6285" t="b">
        <v>0</v>
      </c>
    </row>
    <row r="6286" spans="1:15">
      <c r="A6286" t="s">
        <v>20535</v>
      </c>
      <c r="B6286" s="8">
        <v>43265</v>
      </c>
      <c r="C6286" s="8">
        <v>43258.506145833337</v>
      </c>
      <c r="D6286" t="s">
        <v>20536</v>
      </c>
      <c r="E6286" t="s">
        <v>806</v>
      </c>
      <c r="F6286">
        <v>24</v>
      </c>
      <c r="G6286" t="e">
        <f>VLOOKUP(#REF!,#REF!,2,FALSE)</f>
        <v>#REF!</v>
      </c>
      <c r="H6286" t="s">
        <v>20537</v>
      </c>
      <c r="I6286">
        <v>1329391</v>
      </c>
      <c r="J6286">
        <v>48386</v>
      </c>
      <c r="K6286">
        <v>126931</v>
      </c>
      <c r="L6286">
        <v>90365</v>
      </c>
      <c r="M6286" t="b">
        <v>0</v>
      </c>
      <c r="N6286" t="b">
        <v>0</v>
      </c>
      <c r="O6286" t="b">
        <v>0</v>
      </c>
    </row>
    <row r="6287" spans="1:15">
      <c r="A6287" t="s">
        <v>20538</v>
      </c>
      <c r="B6287" s="8">
        <v>43109</v>
      </c>
      <c r="C6287" s="8">
        <v>43059.349976851852</v>
      </c>
      <c r="D6287" t="s">
        <v>20539</v>
      </c>
      <c r="E6287" t="s">
        <v>20540</v>
      </c>
      <c r="F6287">
        <v>28</v>
      </c>
      <c r="G6287" t="e">
        <f>VLOOKUP(#REF!,#REF!,2,FALSE)</f>
        <v>#REF!</v>
      </c>
      <c r="H6287" t="s">
        <v>20541</v>
      </c>
      <c r="I6287">
        <v>2384</v>
      </c>
      <c r="J6287">
        <v>15</v>
      </c>
      <c r="K6287">
        <v>2</v>
      </c>
      <c r="L6287">
        <v>4</v>
      </c>
      <c r="M6287" t="b">
        <v>0</v>
      </c>
      <c r="N6287" t="b">
        <v>0</v>
      </c>
      <c r="O6287" t="b">
        <v>0</v>
      </c>
    </row>
    <row r="6288" spans="1:15">
      <c r="A6288" t="s">
        <v>20542</v>
      </c>
      <c r="B6288" s="8">
        <v>43265</v>
      </c>
      <c r="C6288" s="8">
        <v>43258.875034722223</v>
      </c>
      <c r="D6288" t="s">
        <v>20543</v>
      </c>
      <c r="E6288" t="s">
        <v>12698</v>
      </c>
      <c r="F6288">
        <v>10</v>
      </c>
      <c r="G6288" t="e">
        <f>VLOOKUP(#REF!,#REF!,2,FALSE)</f>
        <v>#REF!</v>
      </c>
      <c r="H6288" t="s">
        <v>20544</v>
      </c>
      <c r="I6288">
        <v>1987296</v>
      </c>
      <c r="J6288">
        <v>117634</v>
      </c>
      <c r="K6288">
        <v>2910</v>
      </c>
      <c r="L6288">
        <v>15296</v>
      </c>
      <c r="M6288" t="b">
        <v>0</v>
      </c>
      <c r="N6288" t="b">
        <v>0</v>
      </c>
      <c r="O6288" t="b">
        <v>0</v>
      </c>
    </row>
    <row r="6289" spans="1:15">
      <c r="A6289" t="s">
        <v>20545</v>
      </c>
      <c r="B6289" s="8">
        <v>43265</v>
      </c>
      <c r="C6289" s="8">
        <v>43258.875231481485</v>
      </c>
      <c r="D6289" t="s">
        <v>20546</v>
      </c>
      <c r="E6289" t="s">
        <v>2283</v>
      </c>
      <c r="F6289">
        <v>10</v>
      </c>
      <c r="G6289" t="e">
        <f>VLOOKUP(#REF!,#REF!,2,FALSE)</f>
        <v>#REF!</v>
      </c>
      <c r="H6289" t="s">
        <v>20547</v>
      </c>
      <c r="I6289">
        <v>189038</v>
      </c>
      <c r="J6289">
        <v>8607</v>
      </c>
      <c r="K6289">
        <v>133</v>
      </c>
      <c r="L6289">
        <v>497</v>
      </c>
      <c r="M6289" t="b">
        <v>0</v>
      </c>
      <c r="N6289" t="b">
        <v>0</v>
      </c>
      <c r="O6289" t="b">
        <v>0</v>
      </c>
    </row>
    <row r="6290" spans="1:15">
      <c r="A6290" t="s">
        <v>20548</v>
      </c>
      <c r="B6290" s="8">
        <v>43265</v>
      </c>
      <c r="C6290" s="8">
        <v>43258.875254629631</v>
      </c>
      <c r="D6290" t="s">
        <v>20549</v>
      </c>
      <c r="E6290" t="s">
        <v>16750</v>
      </c>
      <c r="F6290">
        <v>10</v>
      </c>
      <c r="G6290" t="e">
        <f>VLOOKUP(#REF!,#REF!,2,FALSE)</f>
        <v>#REF!</v>
      </c>
      <c r="H6290" t="s">
        <v>20550</v>
      </c>
      <c r="I6290">
        <v>872277</v>
      </c>
      <c r="J6290">
        <v>55898</v>
      </c>
      <c r="K6290">
        <v>913</v>
      </c>
      <c r="L6290">
        <v>5105</v>
      </c>
      <c r="M6290" t="b">
        <v>0</v>
      </c>
      <c r="N6290" t="b">
        <v>0</v>
      </c>
      <c r="O6290" t="b">
        <v>0</v>
      </c>
    </row>
    <row r="6291" spans="1:15">
      <c r="A6291" t="s">
        <v>20551</v>
      </c>
      <c r="B6291" s="8">
        <v>43264</v>
      </c>
      <c r="C6291" s="8">
        <v>43259.065972222219</v>
      </c>
      <c r="D6291" t="s">
        <v>20552</v>
      </c>
      <c r="E6291" t="s">
        <v>767</v>
      </c>
      <c r="F6291">
        <v>24</v>
      </c>
      <c r="G6291" t="e">
        <f>VLOOKUP(#REF!,#REF!,2,FALSE)</f>
        <v>#REF!</v>
      </c>
      <c r="H6291" t="s">
        <v>20553</v>
      </c>
      <c r="I6291">
        <v>688984</v>
      </c>
      <c r="J6291">
        <v>9970</v>
      </c>
      <c r="K6291">
        <v>444</v>
      </c>
      <c r="L6291">
        <v>391</v>
      </c>
      <c r="M6291" t="b">
        <v>0</v>
      </c>
      <c r="N6291" t="b">
        <v>0</v>
      </c>
      <c r="O6291" t="b">
        <v>0</v>
      </c>
    </row>
    <row r="6292" spans="1:15">
      <c r="A6292" t="s">
        <v>20554</v>
      </c>
      <c r="B6292" s="8">
        <v>43062</v>
      </c>
      <c r="C6292" s="8">
        <v>43059.416666666664</v>
      </c>
      <c r="D6292" t="s">
        <v>20555</v>
      </c>
      <c r="E6292" t="s">
        <v>20328</v>
      </c>
      <c r="F6292">
        <v>28</v>
      </c>
      <c r="G6292" t="e">
        <f>VLOOKUP(#REF!,#REF!,2,FALSE)</f>
        <v>#REF!</v>
      </c>
      <c r="H6292" t="s">
        <v>20556</v>
      </c>
      <c r="I6292">
        <v>2367</v>
      </c>
      <c r="J6292">
        <v>55</v>
      </c>
      <c r="K6292">
        <v>1</v>
      </c>
      <c r="L6292">
        <v>4</v>
      </c>
      <c r="M6292" t="b">
        <v>0</v>
      </c>
      <c r="N6292" t="b">
        <v>0</v>
      </c>
      <c r="O6292" t="b">
        <v>0</v>
      </c>
    </row>
    <row r="6293" spans="1:15">
      <c r="A6293" t="s">
        <v>20557</v>
      </c>
      <c r="B6293" s="8">
        <v>43265</v>
      </c>
      <c r="C6293" s="8">
        <v>43259.207384259258</v>
      </c>
      <c r="D6293" t="s">
        <v>20558</v>
      </c>
      <c r="E6293" t="s">
        <v>19988</v>
      </c>
      <c r="F6293">
        <v>10</v>
      </c>
      <c r="G6293" t="e">
        <f>VLOOKUP(#REF!,#REF!,2,FALSE)</f>
        <v>#REF!</v>
      </c>
      <c r="H6293" t="s">
        <v>19989</v>
      </c>
      <c r="I6293">
        <v>20409647</v>
      </c>
      <c r="J6293">
        <v>568680</v>
      </c>
      <c r="K6293">
        <v>44854</v>
      </c>
      <c r="L6293">
        <v>64390</v>
      </c>
      <c r="M6293" t="b">
        <v>0</v>
      </c>
      <c r="N6293" t="b">
        <v>0</v>
      </c>
      <c r="O6293" t="b">
        <v>0</v>
      </c>
    </row>
    <row r="6294" spans="1:15">
      <c r="A6294" t="s">
        <v>20559</v>
      </c>
      <c r="B6294" s="8">
        <v>43265</v>
      </c>
      <c r="C6294" s="8">
        <v>43259.291701388887</v>
      </c>
      <c r="D6294" t="s">
        <v>20560</v>
      </c>
      <c r="E6294" t="s">
        <v>4035</v>
      </c>
      <c r="F6294">
        <v>24</v>
      </c>
      <c r="G6294" t="e">
        <f>VLOOKUP(#REF!,#REF!,2,FALSE)</f>
        <v>#REF!</v>
      </c>
      <c r="H6294" t="s">
        <v>20561</v>
      </c>
      <c r="I6294">
        <v>12955997</v>
      </c>
      <c r="J6294">
        <v>200539</v>
      </c>
      <c r="K6294">
        <v>7647</v>
      </c>
      <c r="L6294">
        <v>35147</v>
      </c>
      <c r="M6294" t="b">
        <v>0</v>
      </c>
      <c r="N6294" t="b">
        <v>0</v>
      </c>
      <c r="O6294" t="b">
        <v>0</v>
      </c>
    </row>
    <row r="6295" spans="1:15">
      <c r="A6295" t="s">
        <v>20562</v>
      </c>
      <c r="B6295" s="8">
        <v>43265</v>
      </c>
      <c r="C6295" s="8">
        <v>43259.332303240742</v>
      </c>
      <c r="D6295" t="s">
        <v>20563</v>
      </c>
      <c r="E6295" t="s">
        <v>20564</v>
      </c>
      <c r="F6295">
        <v>24</v>
      </c>
      <c r="G6295" t="e">
        <f>VLOOKUP(#REF!,#REF!,2,FALSE)</f>
        <v>#REF!</v>
      </c>
      <c r="H6295" t="s">
        <v>20565</v>
      </c>
      <c r="I6295">
        <v>1964287</v>
      </c>
      <c r="J6295">
        <v>88373</v>
      </c>
      <c r="K6295">
        <v>2423</v>
      </c>
      <c r="L6295">
        <v>3091</v>
      </c>
      <c r="M6295" t="b">
        <v>0</v>
      </c>
      <c r="N6295" t="b">
        <v>0</v>
      </c>
      <c r="O6295" t="b">
        <v>0</v>
      </c>
    </row>
    <row r="6296" spans="1:15">
      <c r="A6296" t="s">
        <v>20566</v>
      </c>
      <c r="B6296" s="8">
        <v>43059</v>
      </c>
      <c r="C6296" s="8">
        <v>43054.346030092594</v>
      </c>
      <c r="D6296" t="s">
        <v>20567</v>
      </c>
      <c r="E6296" t="s">
        <v>20568</v>
      </c>
      <c r="F6296">
        <v>28</v>
      </c>
      <c r="G6296" t="e">
        <f>VLOOKUP(#REF!,#REF!,2,FALSE)</f>
        <v>#REF!</v>
      </c>
      <c r="H6296" t="s">
        <v>20569</v>
      </c>
      <c r="I6296">
        <v>2358</v>
      </c>
      <c r="J6296">
        <v>17</v>
      </c>
      <c r="K6296">
        <v>1</v>
      </c>
      <c r="L6296">
        <v>1</v>
      </c>
      <c r="M6296" t="b">
        <v>0</v>
      </c>
      <c r="N6296" t="b">
        <v>0</v>
      </c>
      <c r="O6296" t="b">
        <v>0</v>
      </c>
    </row>
    <row r="6297" spans="1:15">
      <c r="A6297" t="s">
        <v>20570</v>
      </c>
      <c r="B6297" s="8">
        <v>43053</v>
      </c>
      <c r="C6297" s="8">
        <v>43048.417407407411</v>
      </c>
      <c r="D6297" t="s">
        <v>20571</v>
      </c>
      <c r="E6297" t="s">
        <v>20572</v>
      </c>
      <c r="F6297">
        <v>22</v>
      </c>
      <c r="G6297" t="e">
        <f>VLOOKUP(#REF!,#REF!,2,FALSE)</f>
        <v>#REF!</v>
      </c>
      <c r="H6297" t="s">
        <v>100</v>
      </c>
      <c r="I6297">
        <v>2259</v>
      </c>
      <c r="J6297">
        <v>0</v>
      </c>
      <c r="K6297">
        <v>0</v>
      </c>
      <c r="L6297">
        <v>0</v>
      </c>
      <c r="M6297" t="b">
        <v>0</v>
      </c>
      <c r="N6297" t="b">
        <v>0</v>
      </c>
      <c r="O6297" t="b">
        <v>0</v>
      </c>
    </row>
    <row r="6298" spans="1:15">
      <c r="A6298" t="s">
        <v>20573</v>
      </c>
      <c r="B6298" s="8">
        <v>43067</v>
      </c>
      <c r="C6298" s="8">
        <v>43060.393425925926</v>
      </c>
      <c r="D6298" t="s">
        <v>20574</v>
      </c>
      <c r="E6298" t="s">
        <v>10376</v>
      </c>
      <c r="F6298">
        <v>25</v>
      </c>
      <c r="G6298" t="e">
        <f>VLOOKUP(#REF!,#REF!,2,FALSE)</f>
        <v>#REF!</v>
      </c>
      <c r="H6298" t="s">
        <v>20575</v>
      </c>
      <c r="I6298">
        <v>2232</v>
      </c>
      <c r="J6298">
        <v>12</v>
      </c>
      <c r="K6298">
        <v>3</v>
      </c>
      <c r="L6298">
        <v>19</v>
      </c>
      <c r="M6298" t="b">
        <v>0</v>
      </c>
      <c r="N6298" t="b">
        <v>0</v>
      </c>
      <c r="O6298" t="b">
        <v>0</v>
      </c>
    </row>
    <row r="6299" spans="1:15">
      <c r="A6299" t="s">
        <v>20576</v>
      </c>
      <c r="B6299" s="8">
        <v>43118</v>
      </c>
      <c r="C6299" s="8">
        <v>43105.55023148148</v>
      </c>
      <c r="D6299" t="s">
        <v>20577</v>
      </c>
      <c r="E6299" t="s">
        <v>20578</v>
      </c>
      <c r="F6299">
        <v>22</v>
      </c>
      <c r="G6299" t="e">
        <f>VLOOKUP(#REF!,#REF!,2,FALSE)</f>
        <v>#REF!</v>
      </c>
      <c r="H6299" t="s">
        <v>100</v>
      </c>
      <c r="I6299">
        <v>2139</v>
      </c>
      <c r="J6299">
        <v>12</v>
      </c>
      <c r="K6299">
        <v>0</v>
      </c>
      <c r="L6299">
        <v>10</v>
      </c>
      <c r="M6299" t="b">
        <v>0</v>
      </c>
      <c r="N6299" t="b">
        <v>0</v>
      </c>
      <c r="O6299" t="b">
        <v>0</v>
      </c>
    </row>
    <row r="6300" spans="1:15">
      <c r="A6300" t="s">
        <v>20579</v>
      </c>
      <c r="B6300" s="8">
        <v>43265</v>
      </c>
      <c r="C6300" s="8">
        <v>43259.750914351855</v>
      </c>
      <c r="D6300" t="s">
        <v>20580</v>
      </c>
      <c r="E6300" t="s">
        <v>7792</v>
      </c>
      <c r="F6300">
        <v>24</v>
      </c>
      <c r="G6300" t="e">
        <f>VLOOKUP(#REF!,#REF!,2,FALSE)</f>
        <v>#REF!</v>
      </c>
      <c r="H6300" t="s">
        <v>20581</v>
      </c>
      <c r="I6300">
        <v>1313348</v>
      </c>
      <c r="J6300">
        <v>44978</v>
      </c>
      <c r="K6300">
        <v>773</v>
      </c>
      <c r="L6300">
        <v>2666</v>
      </c>
      <c r="M6300" t="b">
        <v>0</v>
      </c>
      <c r="N6300" t="b">
        <v>0</v>
      </c>
      <c r="O6300" t="b">
        <v>0</v>
      </c>
    </row>
    <row r="6301" spans="1:15">
      <c r="A6301" t="s">
        <v>20582</v>
      </c>
      <c r="B6301" s="8">
        <v>43072</v>
      </c>
      <c r="C6301" s="8">
        <v>43067.208738425928</v>
      </c>
      <c r="D6301" t="s">
        <v>20583</v>
      </c>
      <c r="E6301" t="s">
        <v>20584</v>
      </c>
      <c r="F6301">
        <v>29</v>
      </c>
      <c r="G6301" t="e">
        <f>VLOOKUP(#REF!,#REF!,2,FALSE)</f>
        <v>#REF!</v>
      </c>
      <c r="H6301" t="s">
        <v>20585</v>
      </c>
      <c r="I6301">
        <v>2093</v>
      </c>
      <c r="J6301">
        <v>0</v>
      </c>
      <c r="K6301">
        <v>0</v>
      </c>
      <c r="L6301">
        <v>0</v>
      </c>
      <c r="M6301" t="b">
        <v>1</v>
      </c>
      <c r="N6301" t="b">
        <v>1</v>
      </c>
      <c r="O6301" t="b">
        <v>0</v>
      </c>
    </row>
    <row r="6302" spans="1:15">
      <c r="A6302" t="s">
        <v>20586</v>
      </c>
      <c r="B6302" s="8">
        <v>43265</v>
      </c>
      <c r="C6302" s="8">
        <v>43260.000706018516</v>
      </c>
      <c r="D6302" t="s">
        <v>20587</v>
      </c>
      <c r="E6302" t="s">
        <v>506</v>
      </c>
      <c r="F6302">
        <v>10</v>
      </c>
      <c r="G6302" t="e">
        <f>VLOOKUP(#REF!,#REF!,2,FALSE)</f>
        <v>#REF!</v>
      </c>
      <c r="H6302" t="s">
        <v>20588</v>
      </c>
      <c r="I6302">
        <v>5517903</v>
      </c>
      <c r="J6302">
        <v>243696</v>
      </c>
      <c r="K6302">
        <v>12874</v>
      </c>
      <c r="L6302">
        <v>16841</v>
      </c>
      <c r="M6302" t="b">
        <v>0</v>
      </c>
      <c r="N6302" t="b">
        <v>0</v>
      </c>
      <c r="O6302" t="b">
        <v>0</v>
      </c>
    </row>
    <row r="6303" spans="1:15">
      <c r="A6303" t="s">
        <v>20589</v>
      </c>
      <c r="B6303" s="8">
        <v>43265</v>
      </c>
      <c r="C6303" s="8">
        <v>43260.250023148146</v>
      </c>
      <c r="D6303" t="s">
        <v>20590</v>
      </c>
      <c r="E6303" t="s">
        <v>10746</v>
      </c>
      <c r="F6303">
        <v>24</v>
      </c>
      <c r="G6303" t="e">
        <f>VLOOKUP(#REF!,#REF!,2,FALSE)</f>
        <v>#REF!</v>
      </c>
      <c r="H6303" t="s">
        <v>20591</v>
      </c>
      <c r="I6303">
        <v>427242</v>
      </c>
      <c r="J6303">
        <v>9377</v>
      </c>
      <c r="K6303">
        <v>2423</v>
      </c>
      <c r="L6303">
        <v>3654</v>
      </c>
      <c r="M6303" t="b">
        <v>0</v>
      </c>
      <c r="N6303" t="b">
        <v>0</v>
      </c>
      <c r="O6303" t="b">
        <v>0</v>
      </c>
    </row>
    <row r="6304" spans="1:15">
      <c r="A6304" t="s">
        <v>20592</v>
      </c>
      <c r="B6304" s="8">
        <v>43109</v>
      </c>
      <c r="C6304" s="8">
        <v>43105.667847222219</v>
      </c>
      <c r="D6304" t="s">
        <v>20593</v>
      </c>
      <c r="E6304" t="s">
        <v>869</v>
      </c>
      <c r="F6304">
        <v>25</v>
      </c>
      <c r="G6304" t="e">
        <f>VLOOKUP(#REF!,#REF!,2,FALSE)</f>
        <v>#REF!</v>
      </c>
      <c r="H6304" t="s">
        <v>100</v>
      </c>
      <c r="I6304">
        <v>2084</v>
      </c>
      <c r="J6304">
        <v>35</v>
      </c>
      <c r="K6304">
        <v>11</v>
      </c>
      <c r="L6304">
        <v>0</v>
      </c>
      <c r="M6304" t="b">
        <v>1</v>
      </c>
      <c r="N6304" t="b">
        <v>0</v>
      </c>
      <c r="O6304" t="b">
        <v>0</v>
      </c>
    </row>
    <row r="6305" spans="1:15">
      <c r="A6305" t="s">
        <v>20594</v>
      </c>
      <c r="B6305" s="8">
        <v>43122</v>
      </c>
      <c r="C6305" s="8">
        <v>43118.355543981481</v>
      </c>
      <c r="D6305" t="s">
        <v>20595</v>
      </c>
      <c r="E6305" t="s">
        <v>2498</v>
      </c>
      <c r="F6305">
        <v>25</v>
      </c>
      <c r="G6305" t="e">
        <f>VLOOKUP(#REF!,#REF!,2,FALSE)</f>
        <v>#REF!</v>
      </c>
      <c r="H6305" t="s">
        <v>20596</v>
      </c>
      <c r="I6305">
        <v>2084</v>
      </c>
      <c r="J6305">
        <v>45</v>
      </c>
      <c r="K6305">
        <v>5</v>
      </c>
      <c r="L6305">
        <v>21</v>
      </c>
      <c r="M6305" t="b">
        <v>0</v>
      </c>
      <c r="N6305" t="b">
        <v>0</v>
      </c>
      <c r="O6305" t="b">
        <v>0</v>
      </c>
    </row>
    <row r="6306" spans="1:15">
      <c r="A6306" t="s">
        <v>20597</v>
      </c>
      <c r="B6306" s="8">
        <v>43074</v>
      </c>
      <c r="C6306" s="8">
        <v>43068.704745370371</v>
      </c>
      <c r="D6306" t="s">
        <v>20598</v>
      </c>
      <c r="E6306" t="s">
        <v>20599</v>
      </c>
      <c r="F6306">
        <v>26</v>
      </c>
      <c r="G6306" t="e">
        <f>VLOOKUP(#REF!,#REF!,2,FALSE)</f>
        <v>#REF!</v>
      </c>
      <c r="H6306" t="s">
        <v>20600</v>
      </c>
      <c r="I6306">
        <v>2082</v>
      </c>
      <c r="J6306">
        <v>20</v>
      </c>
      <c r="K6306">
        <v>0</v>
      </c>
      <c r="L6306">
        <v>5</v>
      </c>
      <c r="M6306" t="b">
        <v>0</v>
      </c>
      <c r="N6306" t="b">
        <v>0</v>
      </c>
      <c r="O6306" t="b">
        <v>0</v>
      </c>
    </row>
    <row r="6307" spans="1:15">
      <c r="A6307" t="s">
        <v>20601</v>
      </c>
      <c r="B6307" s="8">
        <v>43128</v>
      </c>
      <c r="C6307" s="8">
        <v>43028.419178240743</v>
      </c>
      <c r="D6307" t="s">
        <v>20602</v>
      </c>
      <c r="E6307" t="s">
        <v>20603</v>
      </c>
      <c r="F6307">
        <v>17</v>
      </c>
      <c r="G6307" t="e">
        <f>VLOOKUP(#REF!,#REF!,2,FALSE)</f>
        <v>#REF!</v>
      </c>
      <c r="H6307" t="s">
        <v>100</v>
      </c>
      <c r="I6307">
        <v>2078</v>
      </c>
      <c r="J6307">
        <v>4</v>
      </c>
      <c r="K6307">
        <v>0</v>
      </c>
      <c r="L6307">
        <v>0</v>
      </c>
      <c r="M6307" t="b">
        <v>0</v>
      </c>
      <c r="N6307" t="b">
        <v>0</v>
      </c>
      <c r="O6307" t="b">
        <v>0</v>
      </c>
    </row>
    <row r="6308" spans="1:15">
      <c r="A6308" t="s">
        <v>20604</v>
      </c>
      <c r="B6308" s="8">
        <v>43071</v>
      </c>
      <c r="C6308" s="8">
        <v>43067.405833333331</v>
      </c>
      <c r="D6308" t="s">
        <v>20605</v>
      </c>
      <c r="E6308" t="s">
        <v>20606</v>
      </c>
      <c r="F6308">
        <v>17</v>
      </c>
      <c r="G6308" t="e">
        <f>VLOOKUP(#REF!,#REF!,2,FALSE)</f>
        <v>#REF!</v>
      </c>
      <c r="H6308" t="s">
        <v>20607</v>
      </c>
      <c r="I6308">
        <v>1952</v>
      </c>
      <c r="J6308">
        <v>14</v>
      </c>
      <c r="K6308">
        <v>1</v>
      </c>
      <c r="L6308">
        <v>2</v>
      </c>
      <c r="M6308" t="b">
        <v>0</v>
      </c>
      <c r="N6308" t="b">
        <v>0</v>
      </c>
      <c r="O6308" t="b">
        <v>0</v>
      </c>
    </row>
    <row r="6309" spans="1:15">
      <c r="A6309" t="s">
        <v>20608</v>
      </c>
      <c r="B6309" s="8">
        <v>43099</v>
      </c>
      <c r="C6309" s="8">
        <v>43090.721736111111</v>
      </c>
      <c r="D6309" t="s">
        <v>20609</v>
      </c>
      <c r="E6309" t="s">
        <v>16907</v>
      </c>
      <c r="F6309">
        <v>25</v>
      </c>
      <c r="G6309" t="e">
        <f>VLOOKUP(#REF!,#REF!,2,FALSE)</f>
        <v>#REF!</v>
      </c>
      <c r="H6309" t="s">
        <v>20610</v>
      </c>
      <c r="I6309">
        <v>1949</v>
      </c>
      <c r="J6309">
        <v>20</v>
      </c>
      <c r="K6309">
        <v>5</v>
      </c>
      <c r="L6309">
        <v>25</v>
      </c>
      <c r="M6309" t="b">
        <v>0</v>
      </c>
      <c r="N6309" t="b">
        <v>0</v>
      </c>
      <c r="O6309" t="b">
        <v>0</v>
      </c>
    </row>
    <row r="6310" spans="1:15">
      <c r="A6310" t="s">
        <v>20611</v>
      </c>
      <c r="B6310" s="8">
        <v>43136</v>
      </c>
      <c r="C6310" s="8">
        <v>43124.949583333335</v>
      </c>
      <c r="D6310" t="s">
        <v>20612</v>
      </c>
      <c r="E6310" t="s">
        <v>20613</v>
      </c>
      <c r="F6310">
        <v>28</v>
      </c>
      <c r="G6310" t="e">
        <f>VLOOKUP(#REF!,#REF!,2,FALSE)</f>
        <v>#REF!</v>
      </c>
      <c r="H6310" t="s">
        <v>20614</v>
      </c>
      <c r="I6310">
        <v>1946</v>
      </c>
      <c r="J6310">
        <v>8</v>
      </c>
      <c r="K6310">
        <v>0</v>
      </c>
      <c r="L6310">
        <v>1</v>
      </c>
      <c r="M6310" t="b">
        <v>0</v>
      </c>
      <c r="N6310" t="b">
        <v>0</v>
      </c>
      <c r="O6310" t="b">
        <v>0</v>
      </c>
    </row>
    <row r="6311" spans="1:15">
      <c r="A6311" t="s">
        <v>20615</v>
      </c>
      <c r="B6311" s="8">
        <v>43084</v>
      </c>
      <c r="C6311" s="8">
        <v>43080.40253472222</v>
      </c>
      <c r="D6311" t="s">
        <v>20616</v>
      </c>
      <c r="E6311" t="s">
        <v>13073</v>
      </c>
      <c r="F6311">
        <v>25</v>
      </c>
      <c r="G6311" t="e">
        <f>VLOOKUP(#REF!,#REF!,2,FALSE)</f>
        <v>#REF!</v>
      </c>
      <c r="H6311" t="s">
        <v>20617</v>
      </c>
      <c r="I6311">
        <v>1896</v>
      </c>
      <c r="J6311">
        <v>20</v>
      </c>
      <c r="K6311">
        <v>1</v>
      </c>
      <c r="L6311">
        <v>8</v>
      </c>
      <c r="M6311" t="b">
        <v>0</v>
      </c>
      <c r="N6311" t="b">
        <v>0</v>
      </c>
      <c r="O6311" t="b">
        <v>0</v>
      </c>
    </row>
    <row r="6312" spans="1:15">
      <c r="A6312" t="s">
        <v>20618</v>
      </c>
      <c r="B6312" s="8">
        <v>43088</v>
      </c>
      <c r="C6312" s="8">
        <v>43074.706203703703</v>
      </c>
      <c r="D6312" t="s">
        <v>20619</v>
      </c>
      <c r="E6312" t="s">
        <v>20620</v>
      </c>
      <c r="F6312">
        <v>22</v>
      </c>
      <c r="G6312" t="e">
        <f>VLOOKUP(#REF!,#REF!,2,FALSE)</f>
        <v>#REF!</v>
      </c>
      <c r="H6312" t="s">
        <v>100</v>
      </c>
      <c r="I6312">
        <v>1893</v>
      </c>
      <c r="J6312">
        <v>8</v>
      </c>
      <c r="K6312">
        <v>0</v>
      </c>
      <c r="L6312">
        <v>0</v>
      </c>
      <c r="M6312" t="b">
        <v>0</v>
      </c>
      <c r="N6312" t="b">
        <v>0</v>
      </c>
      <c r="O6312" t="b">
        <v>0</v>
      </c>
    </row>
    <row r="6313" spans="1:15">
      <c r="A6313" t="s">
        <v>20621</v>
      </c>
      <c r="B6313" s="8">
        <v>43089</v>
      </c>
      <c r="C6313" s="8">
        <v>43075.278564814813</v>
      </c>
      <c r="D6313" t="s">
        <v>20622</v>
      </c>
      <c r="E6313" t="s">
        <v>20623</v>
      </c>
      <c r="F6313">
        <v>26</v>
      </c>
      <c r="G6313" t="e">
        <f>VLOOKUP(#REF!,#REF!,2,FALSE)</f>
        <v>#REF!</v>
      </c>
      <c r="H6313" t="s">
        <v>20624</v>
      </c>
      <c r="I6313">
        <v>1879</v>
      </c>
      <c r="J6313">
        <v>32</v>
      </c>
      <c r="K6313">
        <v>2</v>
      </c>
      <c r="L6313">
        <v>38</v>
      </c>
      <c r="M6313" t="b">
        <v>0</v>
      </c>
      <c r="N6313" t="b">
        <v>0</v>
      </c>
      <c r="O6313" t="b">
        <v>0</v>
      </c>
    </row>
    <row r="6314" spans="1:15">
      <c r="A6314" t="s">
        <v>20625</v>
      </c>
      <c r="B6314" s="8">
        <v>43053</v>
      </c>
      <c r="C6314" s="8">
        <v>43043.575185185182</v>
      </c>
      <c r="D6314" t="s">
        <v>20626</v>
      </c>
      <c r="E6314" t="s">
        <v>20627</v>
      </c>
      <c r="F6314">
        <v>28</v>
      </c>
      <c r="G6314" t="e">
        <f>VLOOKUP(#REF!,#REF!,2,FALSE)</f>
        <v>#REF!</v>
      </c>
      <c r="H6314" t="s">
        <v>100</v>
      </c>
      <c r="I6314">
        <v>1827</v>
      </c>
      <c r="J6314">
        <v>3</v>
      </c>
      <c r="K6314">
        <v>0</v>
      </c>
      <c r="L6314">
        <v>2</v>
      </c>
      <c r="M6314" t="b">
        <v>0</v>
      </c>
      <c r="N6314" t="b">
        <v>0</v>
      </c>
      <c r="O6314" t="b">
        <v>0</v>
      </c>
    </row>
    <row r="6315" spans="1:15">
      <c r="A6315" t="s">
        <v>20628</v>
      </c>
      <c r="B6315" s="8">
        <v>43108</v>
      </c>
      <c r="C6315" s="8">
        <v>43091.317928240744</v>
      </c>
      <c r="D6315" t="s">
        <v>20629</v>
      </c>
      <c r="E6315" t="s">
        <v>20630</v>
      </c>
      <c r="F6315">
        <v>23</v>
      </c>
      <c r="G6315" t="e">
        <f>VLOOKUP(#REF!,#REF!,2,FALSE)</f>
        <v>#REF!</v>
      </c>
      <c r="H6315" t="s">
        <v>100</v>
      </c>
      <c r="I6315">
        <v>1807</v>
      </c>
      <c r="J6315">
        <v>6</v>
      </c>
      <c r="K6315">
        <v>3</v>
      </c>
      <c r="L6315">
        <v>0</v>
      </c>
      <c r="M6315" t="b">
        <v>0</v>
      </c>
      <c r="N6315" t="b">
        <v>0</v>
      </c>
      <c r="O6315" t="b">
        <v>0</v>
      </c>
    </row>
    <row r="6316" spans="1:15">
      <c r="A6316" t="s">
        <v>20631</v>
      </c>
      <c r="B6316" s="8">
        <v>43265</v>
      </c>
      <c r="C6316" s="8">
        <v>43261.583541666667</v>
      </c>
      <c r="D6316" t="s">
        <v>20632</v>
      </c>
      <c r="E6316" t="s">
        <v>9948</v>
      </c>
      <c r="F6316">
        <v>10</v>
      </c>
      <c r="G6316" t="e">
        <f>VLOOKUP(#REF!,#REF!,2,FALSE)</f>
        <v>#REF!</v>
      </c>
      <c r="H6316" t="s">
        <v>20633</v>
      </c>
      <c r="I6316">
        <v>6891734</v>
      </c>
      <c r="J6316">
        <v>400420</v>
      </c>
      <c r="K6316">
        <v>18159</v>
      </c>
      <c r="L6316">
        <v>36025</v>
      </c>
      <c r="M6316" t="b">
        <v>0</v>
      </c>
      <c r="N6316" t="b">
        <v>0</v>
      </c>
      <c r="O6316" t="b">
        <v>0</v>
      </c>
    </row>
    <row r="6317" spans="1:15">
      <c r="A6317" t="s">
        <v>20634</v>
      </c>
      <c r="B6317" s="8">
        <v>43112</v>
      </c>
      <c r="C6317" s="8">
        <v>42862.22078703704</v>
      </c>
      <c r="D6317" t="s">
        <v>20635</v>
      </c>
      <c r="E6317" t="s">
        <v>20636</v>
      </c>
      <c r="F6317">
        <v>17</v>
      </c>
      <c r="G6317" t="e">
        <f>VLOOKUP(#REF!,#REF!,2,FALSE)</f>
        <v>#REF!</v>
      </c>
      <c r="H6317" t="s">
        <v>20637</v>
      </c>
      <c r="I6317">
        <v>1722</v>
      </c>
      <c r="J6317">
        <v>17</v>
      </c>
      <c r="K6317">
        <v>3</v>
      </c>
      <c r="L6317">
        <v>1</v>
      </c>
      <c r="M6317" t="b">
        <v>0</v>
      </c>
      <c r="N6317" t="b">
        <v>0</v>
      </c>
      <c r="O6317" t="b">
        <v>0</v>
      </c>
    </row>
    <row r="6318" spans="1:15">
      <c r="A6318" t="s">
        <v>20638</v>
      </c>
      <c r="B6318" s="8">
        <v>43082</v>
      </c>
      <c r="C6318" s="8">
        <v>43073.280532407407</v>
      </c>
      <c r="D6318" t="s">
        <v>20639</v>
      </c>
      <c r="E6318" t="s">
        <v>20640</v>
      </c>
      <c r="F6318">
        <v>28</v>
      </c>
      <c r="G6318" t="e">
        <f>VLOOKUP(#REF!,#REF!,2,FALSE)</f>
        <v>#REF!</v>
      </c>
      <c r="H6318" t="s">
        <v>20641</v>
      </c>
      <c r="I6318">
        <v>1638</v>
      </c>
      <c r="J6318">
        <v>7</v>
      </c>
      <c r="K6318">
        <v>1</v>
      </c>
      <c r="L6318">
        <v>1</v>
      </c>
      <c r="M6318" t="b">
        <v>0</v>
      </c>
      <c r="N6318" t="b">
        <v>0</v>
      </c>
      <c r="O6318" t="b">
        <v>0</v>
      </c>
    </row>
    <row r="6319" spans="1:15">
      <c r="A6319" t="s">
        <v>20642</v>
      </c>
      <c r="B6319" s="8">
        <v>43265</v>
      </c>
      <c r="C6319" s="8">
        <v>43261.749884259261</v>
      </c>
      <c r="D6319" t="s">
        <v>20643</v>
      </c>
      <c r="E6319" t="s">
        <v>20644</v>
      </c>
      <c r="F6319">
        <v>24</v>
      </c>
      <c r="G6319" t="e">
        <f>VLOOKUP(#REF!,#REF!,2,FALSE)</f>
        <v>#REF!</v>
      </c>
      <c r="H6319" t="s">
        <v>20645</v>
      </c>
      <c r="I6319">
        <v>3746583</v>
      </c>
      <c r="J6319">
        <v>40193</v>
      </c>
      <c r="K6319">
        <v>3415</v>
      </c>
      <c r="L6319">
        <v>5248</v>
      </c>
      <c r="M6319" t="b">
        <v>0</v>
      </c>
      <c r="N6319" t="b">
        <v>0</v>
      </c>
      <c r="O6319" t="b">
        <v>0</v>
      </c>
    </row>
    <row r="6320" spans="1:15">
      <c r="A6320" t="s">
        <v>20646</v>
      </c>
      <c r="B6320" s="8">
        <v>43093</v>
      </c>
      <c r="C6320" s="8">
        <v>43088.096400462964</v>
      </c>
      <c r="D6320" t="s">
        <v>20647</v>
      </c>
      <c r="E6320" t="s">
        <v>16046</v>
      </c>
      <c r="F6320">
        <v>25</v>
      </c>
      <c r="G6320" t="e">
        <f>VLOOKUP(#REF!,#REF!,2,FALSE)</f>
        <v>#REF!</v>
      </c>
      <c r="H6320" t="s">
        <v>20648</v>
      </c>
      <c r="I6320">
        <v>1593</v>
      </c>
      <c r="J6320">
        <v>6</v>
      </c>
      <c r="K6320">
        <v>1</v>
      </c>
      <c r="L6320">
        <v>3</v>
      </c>
      <c r="M6320" t="b">
        <v>0</v>
      </c>
      <c r="N6320" t="b">
        <v>0</v>
      </c>
      <c r="O6320" t="b">
        <v>0</v>
      </c>
    </row>
    <row r="6321" spans="1:15">
      <c r="A6321" t="s">
        <v>20649</v>
      </c>
      <c r="B6321" s="8">
        <v>43265</v>
      </c>
      <c r="C6321" s="8">
        <v>43261.958379629628</v>
      </c>
      <c r="D6321" t="s">
        <v>20650</v>
      </c>
      <c r="E6321" t="s">
        <v>11059</v>
      </c>
      <c r="F6321">
        <v>24</v>
      </c>
      <c r="G6321" t="e">
        <f>VLOOKUP(#REF!,#REF!,2,FALSE)</f>
        <v>#REF!</v>
      </c>
      <c r="H6321" t="s">
        <v>20651</v>
      </c>
      <c r="I6321">
        <v>764650</v>
      </c>
      <c r="J6321">
        <v>13596</v>
      </c>
      <c r="K6321">
        <v>2572</v>
      </c>
      <c r="L6321">
        <v>1310</v>
      </c>
      <c r="M6321" t="b">
        <v>0</v>
      </c>
      <c r="N6321" t="b">
        <v>0</v>
      </c>
      <c r="O6321" t="b">
        <v>0</v>
      </c>
    </row>
    <row r="6322" spans="1:15">
      <c r="A6322" t="s">
        <v>20652</v>
      </c>
      <c r="B6322" s="8">
        <v>43265</v>
      </c>
      <c r="C6322" s="8">
        <v>43262.125023148146</v>
      </c>
      <c r="D6322" t="s">
        <v>20653</v>
      </c>
      <c r="E6322" t="s">
        <v>1097</v>
      </c>
      <c r="F6322">
        <v>24</v>
      </c>
      <c r="G6322" t="e">
        <f>VLOOKUP(#REF!,#REF!,2,FALSE)</f>
        <v>#REF!</v>
      </c>
      <c r="H6322" t="s">
        <v>20654</v>
      </c>
      <c r="I6322">
        <v>1071182</v>
      </c>
      <c r="J6322">
        <v>29145</v>
      </c>
      <c r="K6322">
        <v>608</v>
      </c>
      <c r="L6322">
        <v>3598</v>
      </c>
      <c r="M6322" t="b">
        <v>0</v>
      </c>
      <c r="N6322" t="b">
        <v>0</v>
      </c>
      <c r="O6322" t="b">
        <v>0</v>
      </c>
    </row>
    <row r="6323" spans="1:15">
      <c r="A6323" t="s">
        <v>20655</v>
      </c>
      <c r="B6323" s="8">
        <v>43153</v>
      </c>
      <c r="C6323" s="8">
        <v>43146.768078703702</v>
      </c>
      <c r="D6323" t="s">
        <v>20656</v>
      </c>
      <c r="E6323" t="s">
        <v>4004</v>
      </c>
      <c r="F6323">
        <v>25</v>
      </c>
      <c r="G6323" t="e">
        <f>VLOOKUP(#REF!,#REF!,2,FALSE)</f>
        <v>#REF!</v>
      </c>
      <c r="H6323" t="s">
        <v>20657</v>
      </c>
      <c r="I6323">
        <v>1464</v>
      </c>
      <c r="J6323">
        <v>3</v>
      </c>
      <c r="K6323">
        <v>15</v>
      </c>
      <c r="L6323">
        <v>4</v>
      </c>
      <c r="M6323" t="b">
        <v>0</v>
      </c>
      <c r="N6323" t="b">
        <v>0</v>
      </c>
      <c r="O6323" t="b">
        <v>0</v>
      </c>
    </row>
    <row r="6324" spans="1:15">
      <c r="A6324" t="s">
        <v>20658</v>
      </c>
      <c r="B6324" s="8">
        <v>43265</v>
      </c>
      <c r="C6324" s="8">
        <v>43262.250115740739</v>
      </c>
      <c r="D6324" t="s">
        <v>20659</v>
      </c>
      <c r="E6324" t="s">
        <v>790</v>
      </c>
      <c r="F6324">
        <v>24</v>
      </c>
      <c r="G6324" t="e">
        <f>VLOOKUP(#REF!,#REF!,2,FALSE)</f>
        <v>#REF!</v>
      </c>
      <c r="H6324" t="s">
        <v>20660</v>
      </c>
      <c r="I6324">
        <v>788301</v>
      </c>
      <c r="J6324">
        <v>11660</v>
      </c>
      <c r="K6324">
        <v>270</v>
      </c>
      <c r="L6324">
        <v>871</v>
      </c>
      <c r="M6324" t="b">
        <v>0</v>
      </c>
      <c r="N6324" t="b">
        <v>0</v>
      </c>
      <c r="O6324" t="b">
        <v>0</v>
      </c>
    </row>
    <row r="6325" spans="1:15">
      <c r="A6325" t="s">
        <v>20661</v>
      </c>
      <c r="B6325" s="8">
        <v>43056</v>
      </c>
      <c r="C6325" s="8">
        <v>43047.474907407406</v>
      </c>
      <c r="D6325" t="s">
        <v>20662</v>
      </c>
      <c r="E6325" t="s">
        <v>20663</v>
      </c>
      <c r="F6325">
        <v>25</v>
      </c>
      <c r="G6325" t="e">
        <f>VLOOKUP(#REF!,#REF!,2,FALSE)</f>
        <v>#REF!</v>
      </c>
      <c r="H6325" t="s">
        <v>20664</v>
      </c>
      <c r="I6325">
        <v>1431</v>
      </c>
      <c r="J6325">
        <v>4</v>
      </c>
      <c r="K6325">
        <v>0</v>
      </c>
      <c r="L6325">
        <v>0</v>
      </c>
      <c r="M6325" t="b">
        <v>1</v>
      </c>
      <c r="N6325" t="b">
        <v>0</v>
      </c>
      <c r="O6325" t="b">
        <v>0</v>
      </c>
    </row>
    <row r="6326" spans="1:15">
      <c r="A6326" t="s">
        <v>20665</v>
      </c>
      <c r="B6326" s="8">
        <v>43069</v>
      </c>
      <c r="C6326" s="8">
        <v>43066.277372685188</v>
      </c>
      <c r="D6326" t="s">
        <v>20666</v>
      </c>
      <c r="E6326" t="s">
        <v>3703</v>
      </c>
      <c r="F6326">
        <v>25</v>
      </c>
      <c r="G6326" t="e">
        <f>VLOOKUP(#REF!,#REF!,2,FALSE)</f>
        <v>#REF!</v>
      </c>
      <c r="H6326" t="s">
        <v>20667</v>
      </c>
      <c r="I6326">
        <v>1381</v>
      </c>
      <c r="J6326">
        <v>35</v>
      </c>
      <c r="K6326">
        <v>6</v>
      </c>
      <c r="L6326">
        <v>4</v>
      </c>
      <c r="M6326" t="b">
        <v>0</v>
      </c>
      <c r="N6326" t="b">
        <v>0</v>
      </c>
      <c r="O6326" t="b">
        <v>0</v>
      </c>
    </row>
    <row r="6327" spans="1:15">
      <c r="A6327" t="s">
        <v>20668</v>
      </c>
      <c r="B6327" s="8">
        <v>43265</v>
      </c>
      <c r="C6327" s="8">
        <v>43262.375034722223</v>
      </c>
      <c r="D6327" t="s">
        <v>20669</v>
      </c>
      <c r="E6327" t="s">
        <v>2468</v>
      </c>
      <c r="F6327">
        <v>10</v>
      </c>
      <c r="G6327" t="e">
        <f>VLOOKUP(#REF!,#REF!,2,FALSE)</f>
        <v>#REF!</v>
      </c>
      <c r="H6327" t="s">
        <v>20670</v>
      </c>
      <c r="I6327">
        <v>4986664</v>
      </c>
      <c r="J6327">
        <v>518240</v>
      </c>
      <c r="K6327">
        <v>5215</v>
      </c>
      <c r="L6327">
        <v>34466</v>
      </c>
      <c r="M6327" t="b">
        <v>0</v>
      </c>
      <c r="N6327" t="b">
        <v>0</v>
      </c>
      <c r="O6327" t="b">
        <v>0</v>
      </c>
    </row>
    <row r="6328" spans="1:15">
      <c r="A6328" t="s">
        <v>20671</v>
      </c>
      <c r="B6328" s="8">
        <v>43234</v>
      </c>
      <c r="C6328" s="8">
        <v>43211.055543981478</v>
      </c>
      <c r="D6328" t="s">
        <v>20672</v>
      </c>
      <c r="E6328" t="s">
        <v>20157</v>
      </c>
      <c r="F6328">
        <v>20</v>
      </c>
      <c r="G6328" t="e">
        <f>VLOOKUP(#REF!,#REF!,2,FALSE)</f>
        <v>#REF!</v>
      </c>
      <c r="H6328" t="s">
        <v>20673</v>
      </c>
      <c r="I6328">
        <v>16935442</v>
      </c>
      <c r="J6328">
        <v>160896</v>
      </c>
      <c r="K6328">
        <v>6813</v>
      </c>
      <c r="L6328">
        <v>14360</v>
      </c>
      <c r="M6328" t="b">
        <v>0</v>
      </c>
      <c r="N6328" t="b">
        <v>0</v>
      </c>
      <c r="O6328" t="b">
        <v>0</v>
      </c>
    </row>
    <row r="6329" spans="1:15">
      <c r="A6329" t="s">
        <v>20674</v>
      </c>
      <c r="B6329" s="8">
        <v>43079</v>
      </c>
      <c r="C6329" s="8">
        <v>43073.11582175926</v>
      </c>
      <c r="D6329" t="s">
        <v>20675</v>
      </c>
      <c r="E6329" t="s">
        <v>20676</v>
      </c>
      <c r="F6329">
        <v>26</v>
      </c>
      <c r="G6329" t="e">
        <f>VLOOKUP(#REF!,#REF!,2,FALSE)</f>
        <v>#REF!</v>
      </c>
      <c r="H6329" t="s">
        <v>20677</v>
      </c>
      <c r="I6329">
        <v>1370</v>
      </c>
      <c r="J6329">
        <v>25</v>
      </c>
      <c r="K6329">
        <v>2</v>
      </c>
      <c r="L6329">
        <v>5</v>
      </c>
      <c r="M6329" t="b">
        <v>0</v>
      </c>
      <c r="N6329" t="b">
        <v>0</v>
      </c>
      <c r="O6329" t="b">
        <v>0</v>
      </c>
    </row>
    <row r="6330" spans="1:15">
      <c r="A6330" t="s">
        <v>20678</v>
      </c>
      <c r="B6330" s="8">
        <v>43265</v>
      </c>
      <c r="C6330" s="8">
        <v>43262.5</v>
      </c>
      <c r="D6330" t="s">
        <v>20679</v>
      </c>
      <c r="E6330" t="s">
        <v>1227</v>
      </c>
      <c r="F6330">
        <v>24</v>
      </c>
      <c r="G6330" t="e">
        <f>VLOOKUP(#REF!,#REF!,2,FALSE)</f>
        <v>#REF!</v>
      </c>
      <c r="H6330" t="s">
        <v>20680</v>
      </c>
      <c r="I6330">
        <v>934728</v>
      </c>
      <c r="J6330">
        <v>25366</v>
      </c>
      <c r="K6330">
        <v>738</v>
      </c>
      <c r="L6330">
        <v>3772</v>
      </c>
      <c r="M6330" t="b">
        <v>0</v>
      </c>
      <c r="N6330" t="b">
        <v>0</v>
      </c>
      <c r="O6330" t="b">
        <v>0</v>
      </c>
    </row>
    <row r="6331" spans="1:15">
      <c r="A6331" t="s">
        <v>20681</v>
      </c>
      <c r="B6331" s="8">
        <v>43129</v>
      </c>
      <c r="C6331" s="8">
        <v>43124.416770833333</v>
      </c>
      <c r="D6331" t="s">
        <v>20682</v>
      </c>
      <c r="E6331" t="s">
        <v>20683</v>
      </c>
      <c r="F6331">
        <v>17</v>
      </c>
      <c r="G6331" t="e">
        <f>VLOOKUP(#REF!,#REF!,2,FALSE)</f>
        <v>#REF!</v>
      </c>
      <c r="H6331" t="s">
        <v>20684</v>
      </c>
      <c r="I6331">
        <v>1252</v>
      </c>
      <c r="J6331">
        <v>11</v>
      </c>
      <c r="K6331">
        <v>1</v>
      </c>
      <c r="L6331">
        <v>4</v>
      </c>
      <c r="M6331" t="b">
        <v>0</v>
      </c>
      <c r="N6331" t="b">
        <v>0</v>
      </c>
      <c r="O6331" t="b">
        <v>0</v>
      </c>
    </row>
    <row r="6332" spans="1:15">
      <c r="A6332" t="s">
        <v>20685</v>
      </c>
      <c r="B6332" s="8">
        <v>43077</v>
      </c>
      <c r="C6332" s="8">
        <v>43073.333090277774</v>
      </c>
      <c r="D6332" t="s">
        <v>20686</v>
      </c>
      <c r="E6332" t="s">
        <v>5652</v>
      </c>
      <c r="F6332">
        <v>25</v>
      </c>
      <c r="G6332" t="e">
        <f>VLOOKUP(#REF!,#REF!,2,FALSE)</f>
        <v>#REF!</v>
      </c>
      <c r="H6332" t="s">
        <v>20687</v>
      </c>
      <c r="I6332">
        <v>1233</v>
      </c>
      <c r="J6332">
        <v>32</v>
      </c>
      <c r="K6332">
        <v>4</v>
      </c>
      <c r="L6332">
        <v>48</v>
      </c>
      <c r="M6332" t="b">
        <v>0</v>
      </c>
      <c r="N6332" t="b">
        <v>0</v>
      </c>
      <c r="O6332" t="b">
        <v>0</v>
      </c>
    </row>
    <row r="6333" spans="1:15">
      <c r="A6333" t="s">
        <v>20688</v>
      </c>
      <c r="B6333" s="8">
        <v>43264</v>
      </c>
      <c r="C6333" s="8">
        <v>43263.020833333336</v>
      </c>
      <c r="D6333" t="s">
        <v>20689</v>
      </c>
      <c r="E6333" t="s">
        <v>380</v>
      </c>
      <c r="F6333">
        <v>24</v>
      </c>
      <c r="G6333" t="e">
        <f>VLOOKUP(#REF!,#REF!,2,FALSE)</f>
        <v>#REF!</v>
      </c>
      <c r="H6333" t="s">
        <v>20690</v>
      </c>
      <c r="I6333">
        <v>1863491</v>
      </c>
      <c r="J6333">
        <v>29175</v>
      </c>
      <c r="K6333">
        <v>4595</v>
      </c>
      <c r="L6333">
        <v>6455</v>
      </c>
      <c r="M6333" t="b">
        <v>0</v>
      </c>
      <c r="N6333" t="b">
        <v>0</v>
      </c>
      <c r="O6333" t="b">
        <v>0</v>
      </c>
    </row>
    <row r="6334" spans="1:15">
      <c r="A6334" t="s">
        <v>20691</v>
      </c>
      <c r="B6334" s="8">
        <v>43056</v>
      </c>
      <c r="C6334" s="8">
        <v>43029.342280092591</v>
      </c>
      <c r="D6334" t="s">
        <v>20692</v>
      </c>
      <c r="E6334" t="s">
        <v>20693</v>
      </c>
      <c r="F6334">
        <v>19</v>
      </c>
      <c r="G6334" t="e">
        <f>VLOOKUP(#REF!,#REF!,2,FALSE)</f>
        <v>#REF!</v>
      </c>
      <c r="H6334" t="s">
        <v>20694</v>
      </c>
      <c r="I6334">
        <v>1204</v>
      </c>
      <c r="J6334">
        <v>7</v>
      </c>
      <c r="K6334">
        <v>0</v>
      </c>
      <c r="L6334">
        <v>2</v>
      </c>
      <c r="M6334" t="b">
        <v>0</v>
      </c>
      <c r="N6334" t="b">
        <v>0</v>
      </c>
      <c r="O6334" t="b">
        <v>0</v>
      </c>
    </row>
    <row r="6335" spans="1:15">
      <c r="A6335" t="s">
        <v>20695</v>
      </c>
      <c r="B6335" s="8">
        <v>43122</v>
      </c>
      <c r="C6335" s="8">
        <v>43117.266342592593</v>
      </c>
      <c r="D6335" t="s">
        <v>20696</v>
      </c>
      <c r="E6335" t="s">
        <v>16046</v>
      </c>
      <c r="F6335">
        <v>28</v>
      </c>
      <c r="G6335" t="e">
        <f>VLOOKUP(#REF!,#REF!,2,FALSE)</f>
        <v>#REF!</v>
      </c>
      <c r="H6335" t="s">
        <v>20697</v>
      </c>
      <c r="I6335">
        <v>1151</v>
      </c>
      <c r="J6335">
        <v>18</v>
      </c>
      <c r="K6335">
        <v>1</v>
      </c>
      <c r="L6335">
        <v>0</v>
      </c>
      <c r="M6335" t="b">
        <v>0</v>
      </c>
      <c r="N6335" t="b">
        <v>0</v>
      </c>
      <c r="O6335" t="b">
        <v>0</v>
      </c>
    </row>
    <row r="6336" spans="1:15">
      <c r="A6336" t="s">
        <v>20698</v>
      </c>
      <c r="B6336" s="8">
        <v>43086</v>
      </c>
      <c r="C6336" s="8">
        <v>43081.832280092596</v>
      </c>
      <c r="D6336" t="s">
        <v>20699</v>
      </c>
      <c r="E6336" t="s">
        <v>20700</v>
      </c>
      <c r="F6336">
        <v>25</v>
      </c>
      <c r="G6336" t="e">
        <f>VLOOKUP(#REF!,#REF!,2,FALSE)</f>
        <v>#REF!</v>
      </c>
      <c r="H6336" t="s">
        <v>20701</v>
      </c>
      <c r="I6336">
        <v>1106</v>
      </c>
      <c r="J6336">
        <v>39</v>
      </c>
      <c r="K6336">
        <v>12</v>
      </c>
      <c r="L6336">
        <v>17</v>
      </c>
      <c r="M6336" t="b">
        <v>0</v>
      </c>
      <c r="N6336" t="b">
        <v>0</v>
      </c>
      <c r="O6336" t="b">
        <v>0</v>
      </c>
    </row>
    <row r="6337" spans="1:15">
      <c r="A6337" t="s">
        <v>20702</v>
      </c>
      <c r="B6337" s="8">
        <v>43109</v>
      </c>
      <c r="C6337" s="8">
        <v>42961.565057870372</v>
      </c>
      <c r="D6337" t="s">
        <v>20703</v>
      </c>
      <c r="E6337" t="s">
        <v>20704</v>
      </c>
      <c r="F6337">
        <v>1</v>
      </c>
      <c r="G6337" t="e">
        <f>VLOOKUP(#REF!,#REF!,2,FALSE)</f>
        <v>#REF!</v>
      </c>
      <c r="H6337" t="s">
        <v>20705</v>
      </c>
      <c r="I6337">
        <v>1082</v>
      </c>
      <c r="J6337">
        <v>2</v>
      </c>
      <c r="K6337">
        <v>0</v>
      </c>
      <c r="L6337">
        <v>1</v>
      </c>
      <c r="M6337" t="b">
        <v>0</v>
      </c>
      <c r="N6337" t="b">
        <v>0</v>
      </c>
      <c r="O6337" t="b">
        <v>0</v>
      </c>
    </row>
    <row r="6338" spans="1:15">
      <c r="A6338" t="s">
        <v>20706</v>
      </c>
      <c r="B6338" s="8">
        <v>43060</v>
      </c>
      <c r="C6338" s="8">
        <v>43055.618055555555</v>
      </c>
      <c r="D6338" t="s">
        <v>20707</v>
      </c>
      <c r="E6338" t="s">
        <v>20708</v>
      </c>
      <c r="F6338">
        <v>17</v>
      </c>
      <c r="G6338" t="e">
        <f>VLOOKUP(#REF!,#REF!,2,FALSE)</f>
        <v>#REF!</v>
      </c>
      <c r="H6338" t="s">
        <v>20709</v>
      </c>
      <c r="I6338">
        <v>1032</v>
      </c>
      <c r="J6338">
        <v>3</v>
      </c>
      <c r="K6338">
        <v>1</v>
      </c>
      <c r="L6338">
        <v>1</v>
      </c>
      <c r="M6338" t="b">
        <v>0</v>
      </c>
      <c r="N6338" t="b">
        <v>0</v>
      </c>
      <c r="O6338" t="b">
        <v>0</v>
      </c>
    </row>
    <row r="6339" spans="1:15">
      <c r="A6339" t="s">
        <v>20710</v>
      </c>
      <c r="B6339" s="8">
        <v>43116</v>
      </c>
      <c r="C6339" s="8">
        <v>43111.62195601852</v>
      </c>
      <c r="D6339" t="s">
        <v>20711</v>
      </c>
      <c r="E6339" t="s">
        <v>20712</v>
      </c>
      <c r="F6339">
        <v>22</v>
      </c>
      <c r="G6339" t="e">
        <f>VLOOKUP(#REF!,#REF!,2,FALSE)</f>
        <v>#REF!</v>
      </c>
      <c r="H6339" t="s">
        <v>20713</v>
      </c>
      <c r="I6339">
        <v>988</v>
      </c>
      <c r="J6339">
        <v>12</v>
      </c>
      <c r="K6339">
        <v>5</v>
      </c>
      <c r="L6339">
        <v>3</v>
      </c>
      <c r="M6339" t="b">
        <v>0</v>
      </c>
      <c r="N6339" t="b">
        <v>0</v>
      </c>
      <c r="O6339" t="b">
        <v>0</v>
      </c>
    </row>
    <row r="6340" spans="1:15">
      <c r="A6340" t="s">
        <v>20714</v>
      </c>
      <c r="B6340" s="8">
        <v>43109</v>
      </c>
      <c r="C6340" s="8">
        <v>43049.471365740741</v>
      </c>
      <c r="D6340" t="s">
        <v>20715</v>
      </c>
      <c r="E6340" t="s">
        <v>20716</v>
      </c>
      <c r="F6340">
        <v>19</v>
      </c>
      <c r="G6340" t="e">
        <f>VLOOKUP(#REF!,#REF!,2,FALSE)</f>
        <v>#REF!</v>
      </c>
      <c r="H6340" t="s">
        <v>20717</v>
      </c>
      <c r="I6340">
        <v>917</v>
      </c>
      <c r="J6340">
        <v>3</v>
      </c>
      <c r="K6340">
        <v>1</v>
      </c>
      <c r="L6340">
        <v>0</v>
      </c>
      <c r="M6340" t="b">
        <v>0</v>
      </c>
      <c r="N6340" t="b">
        <v>0</v>
      </c>
      <c r="O6340" t="b">
        <v>0</v>
      </c>
    </row>
    <row r="6341" spans="1:15">
      <c r="A6341" t="s">
        <v>20718</v>
      </c>
      <c r="B6341" s="8">
        <v>43121</v>
      </c>
      <c r="C6341" s="8">
        <v>43116.302905092591</v>
      </c>
      <c r="D6341" t="s">
        <v>20719</v>
      </c>
      <c r="E6341" t="s">
        <v>10929</v>
      </c>
      <c r="F6341">
        <v>25</v>
      </c>
      <c r="G6341" t="e">
        <f>VLOOKUP(#REF!,#REF!,2,FALSE)</f>
        <v>#REF!</v>
      </c>
      <c r="H6341" t="s">
        <v>20720</v>
      </c>
      <c r="I6341">
        <v>835</v>
      </c>
      <c r="J6341">
        <v>9</v>
      </c>
      <c r="K6341">
        <v>5</v>
      </c>
      <c r="L6341">
        <v>0</v>
      </c>
      <c r="M6341" t="b">
        <v>1</v>
      </c>
      <c r="N6341" t="b">
        <v>0</v>
      </c>
      <c r="O6341" t="b">
        <v>0</v>
      </c>
    </row>
    <row r="6342" spans="1:15">
      <c r="A6342" t="s">
        <v>20721</v>
      </c>
      <c r="B6342" s="8">
        <v>43265</v>
      </c>
      <c r="C6342" s="8">
        <v>43263.794791666667</v>
      </c>
      <c r="D6342" t="s">
        <v>20722</v>
      </c>
      <c r="E6342" t="s">
        <v>20182</v>
      </c>
      <c r="F6342">
        <v>24</v>
      </c>
      <c r="G6342" t="e">
        <f>VLOOKUP(#REF!,#REF!,2,FALSE)</f>
        <v>#REF!</v>
      </c>
      <c r="H6342" t="s">
        <v>20183</v>
      </c>
      <c r="I6342">
        <v>5829270</v>
      </c>
      <c r="J6342">
        <v>87323</v>
      </c>
      <c r="K6342">
        <v>3668</v>
      </c>
      <c r="L6342">
        <v>11933</v>
      </c>
      <c r="M6342" t="b">
        <v>0</v>
      </c>
      <c r="N6342" t="b">
        <v>0</v>
      </c>
      <c r="O6342" t="b">
        <v>0</v>
      </c>
    </row>
    <row r="6343" spans="1:15">
      <c r="A6343" t="s">
        <v>20723</v>
      </c>
      <c r="B6343" s="8">
        <v>43053</v>
      </c>
      <c r="C6343" s="8">
        <v>42825.615891203706</v>
      </c>
      <c r="D6343" t="s">
        <v>20724</v>
      </c>
      <c r="E6343" t="s">
        <v>20725</v>
      </c>
      <c r="F6343">
        <v>27</v>
      </c>
      <c r="G6343" t="e">
        <f>VLOOKUP(#REF!,#REF!,2,FALSE)</f>
        <v>#REF!</v>
      </c>
      <c r="H6343" t="s">
        <v>20726</v>
      </c>
      <c r="I6343">
        <v>773</v>
      </c>
      <c r="J6343">
        <v>2</v>
      </c>
      <c r="K6343">
        <v>0</v>
      </c>
      <c r="L6343">
        <v>0</v>
      </c>
      <c r="M6343" t="b">
        <v>0</v>
      </c>
      <c r="N6343" t="b">
        <v>0</v>
      </c>
      <c r="O6343" t="b">
        <v>0</v>
      </c>
    </row>
    <row r="6344" spans="1:15">
      <c r="A6344" t="s">
        <v>20727</v>
      </c>
      <c r="B6344" s="8">
        <v>43265</v>
      </c>
      <c r="C6344" s="8">
        <v>43263.935729166667</v>
      </c>
      <c r="D6344" t="s">
        <v>20728</v>
      </c>
      <c r="E6344" t="s">
        <v>767</v>
      </c>
      <c r="F6344">
        <v>24</v>
      </c>
      <c r="G6344" t="e">
        <f>VLOOKUP(#REF!,#REF!,2,FALSE)</f>
        <v>#REF!</v>
      </c>
      <c r="H6344" t="s">
        <v>20729</v>
      </c>
      <c r="I6344">
        <v>864189</v>
      </c>
      <c r="J6344">
        <v>18811</v>
      </c>
      <c r="K6344">
        <v>399</v>
      </c>
      <c r="L6344">
        <v>1074</v>
      </c>
      <c r="M6344" t="b">
        <v>0</v>
      </c>
      <c r="N6344" t="b">
        <v>0</v>
      </c>
      <c r="O6344" t="b">
        <v>0</v>
      </c>
    </row>
    <row r="6345" spans="1:15">
      <c r="A6345" t="s">
        <v>20730</v>
      </c>
      <c r="B6345" s="8">
        <v>43118</v>
      </c>
      <c r="C6345" s="8">
        <v>43116.178287037037</v>
      </c>
      <c r="D6345" t="s">
        <v>20731</v>
      </c>
      <c r="E6345" t="s">
        <v>10929</v>
      </c>
      <c r="F6345">
        <v>25</v>
      </c>
      <c r="G6345" t="e">
        <f>VLOOKUP(#REF!,#REF!,2,FALSE)</f>
        <v>#REF!</v>
      </c>
      <c r="H6345" t="s">
        <v>20732</v>
      </c>
      <c r="I6345">
        <v>748</v>
      </c>
      <c r="J6345">
        <v>9</v>
      </c>
      <c r="K6345">
        <v>0</v>
      </c>
      <c r="L6345">
        <v>0</v>
      </c>
      <c r="M6345" t="b">
        <v>1</v>
      </c>
      <c r="N6345" t="b">
        <v>0</v>
      </c>
      <c r="O6345" t="b">
        <v>0</v>
      </c>
    </row>
    <row r="6346" spans="1:15">
      <c r="A6346" t="s">
        <v>20733</v>
      </c>
      <c r="B6346" s="8">
        <v>43265</v>
      </c>
      <c r="C6346" s="8">
        <v>43264.083402777775</v>
      </c>
      <c r="D6346" t="s">
        <v>20734</v>
      </c>
      <c r="E6346" t="s">
        <v>380</v>
      </c>
      <c r="F6346">
        <v>24</v>
      </c>
      <c r="G6346" t="e">
        <f>VLOOKUP(#REF!,#REF!,2,FALSE)</f>
        <v>#REF!</v>
      </c>
      <c r="H6346" t="s">
        <v>20735</v>
      </c>
      <c r="I6346">
        <v>296295</v>
      </c>
      <c r="J6346">
        <v>8157</v>
      </c>
      <c r="K6346">
        <v>294</v>
      </c>
      <c r="L6346">
        <v>764</v>
      </c>
      <c r="M6346" t="b">
        <v>0</v>
      </c>
      <c r="N6346" t="b">
        <v>0</v>
      </c>
      <c r="O6346" t="b">
        <v>0</v>
      </c>
    </row>
    <row r="6347" spans="1:15">
      <c r="A6347" t="s">
        <v>20736</v>
      </c>
      <c r="B6347" s="8">
        <v>43265</v>
      </c>
      <c r="C6347" s="8">
        <v>43264.208611111113</v>
      </c>
      <c r="D6347" t="s">
        <v>20737</v>
      </c>
      <c r="E6347" t="s">
        <v>1808</v>
      </c>
      <c r="F6347">
        <v>24</v>
      </c>
      <c r="G6347" t="e">
        <f>VLOOKUP(#REF!,#REF!,2,FALSE)</f>
        <v>#REF!</v>
      </c>
      <c r="H6347" t="s">
        <v>20738</v>
      </c>
      <c r="I6347">
        <v>2072162</v>
      </c>
      <c r="J6347">
        <v>61948</v>
      </c>
      <c r="K6347">
        <v>1263</v>
      </c>
      <c r="L6347">
        <v>6143</v>
      </c>
      <c r="M6347" t="b">
        <v>0</v>
      </c>
      <c r="N6347" t="b">
        <v>0</v>
      </c>
      <c r="O6347" t="b">
        <v>0</v>
      </c>
    </row>
    <row r="6348" spans="1:15">
      <c r="A6348" t="s">
        <v>20739</v>
      </c>
      <c r="B6348" s="8">
        <v>43129</v>
      </c>
      <c r="C6348" s="8">
        <v>43110.662453703706</v>
      </c>
      <c r="D6348" t="s">
        <v>20740</v>
      </c>
      <c r="E6348" t="s">
        <v>20741</v>
      </c>
      <c r="F6348">
        <v>17</v>
      </c>
      <c r="G6348" t="e">
        <f>VLOOKUP(#REF!,#REF!,2,FALSE)</f>
        <v>#REF!</v>
      </c>
      <c r="H6348" t="s">
        <v>100</v>
      </c>
      <c r="I6348">
        <v>745</v>
      </c>
      <c r="J6348">
        <v>1</v>
      </c>
      <c r="K6348">
        <v>0</v>
      </c>
      <c r="L6348">
        <v>0</v>
      </c>
      <c r="M6348" t="b">
        <v>0</v>
      </c>
      <c r="N6348" t="b">
        <v>0</v>
      </c>
      <c r="O6348" t="b">
        <v>0</v>
      </c>
    </row>
    <row r="6349" spans="1:15">
      <c r="A6349" t="s">
        <v>20742</v>
      </c>
      <c r="B6349" s="8">
        <v>43265</v>
      </c>
      <c r="C6349" s="8">
        <v>43264.375011574077</v>
      </c>
      <c r="D6349" t="s">
        <v>20743</v>
      </c>
      <c r="E6349" t="s">
        <v>8677</v>
      </c>
      <c r="F6349">
        <v>10</v>
      </c>
      <c r="G6349" t="e">
        <f>VLOOKUP(#REF!,#REF!,2,FALSE)</f>
        <v>#REF!</v>
      </c>
      <c r="H6349" t="s">
        <v>20744</v>
      </c>
      <c r="I6349">
        <v>1473589</v>
      </c>
      <c r="J6349">
        <v>214511</v>
      </c>
      <c r="K6349">
        <v>2011</v>
      </c>
      <c r="L6349">
        <v>17455</v>
      </c>
      <c r="M6349" t="b">
        <v>0</v>
      </c>
      <c r="N6349" t="b">
        <v>0</v>
      </c>
      <c r="O6349" t="b">
        <v>0</v>
      </c>
    </row>
    <row r="6350" spans="1:15">
      <c r="A6350" t="s">
        <v>20745</v>
      </c>
      <c r="B6350" s="8">
        <v>43265</v>
      </c>
      <c r="C6350" s="8">
        <v>43264.375277777777</v>
      </c>
      <c r="D6350" t="s">
        <v>20746</v>
      </c>
      <c r="E6350" t="s">
        <v>1719</v>
      </c>
      <c r="F6350">
        <v>10</v>
      </c>
      <c r="G6350" t="e">
        <f>VLOOKUP(#REF!,#REF!,2,FALSE)</f>
        <v>#REF!</v>
      </c>
      <c r="H6350" t="s">
        <v>20747</v>
      </c>
      <c r="I6350">
        <v>296615</v>
      </c>
      <c r="J6350">
        <v>38671</v>
      </c>
      <c r="K6350">
        <v>463</v>
      </c>
      <c r="L6350">
        <v>2348</v>
      </c>
      <c r="M6350" t="b">
        <v>0</v>
      </c>
      <c r="N6350" t="b">
        <v>0</v>
      </c>
      <c r="O6350" t="b">
        <v>0</v>
      </c>
    </row>
    <row r="6351" spans="1:15">
      <c r="A6351" t="s">
        <v>20748</v>
      </c>
      <c r="B6351" s="8">
        <v>43056</v>
      </c>
      <c r="C6351" s="8">
        <v>43052.528993055559</v>
      </c>
      <c r="D6351" t="s">
        <v>20749</v>
      </c>
      <c r="E6351" t="s">
        <v>20750</v>
      </c>
      <c r="F6351">
        <v>17</v>
      </c>
      <c r="G6351" t="e">
        <f>VLOOKUP(#REF!,#REF!,2,FALSE)</f>
        <v>#REF!</v>
      </c>
      <c r="H6351" t="s">
        <v>20751</v>
      </c>
      <c r="I6351">
        <v>704</v>
      </c>
      <c r="J6351">
        <v>10</v>
      </c>
      <c r="K6351">
        <v>2</v>
      </c>
      <c r="L6351">
        <v>5</v>
      </c>
      <c r="M6351" t="b">
        <v>0</v>
      </c>
      <c r="N6351" t="b">
        <v>0</v>
      </c>
      <c r="O6351" t="b">
        <v>0</v>
      </c>
    </row>
    <row r="6352" spans="1:15">
      <c r="A6352" t="s">
        <v>20752</v>
      </c>
      <c r="B6352" s="8">
        <v>43128</v>
      </c>
      <c r="C6352" s="8">
        <v>43123.312511574077</v>
      </c>
      <c r="D6352" t="s">
        <v>20753</v>
      </c>
      <c r="E6352" t="s">
        <v>20700</v>
      </c>
      <c r="F6352">
        <v>25</v>
      </c>
      <c r="G6352" t="e">
        <f>VLOOKUP(#REF!,#REF!,2,FALSE)</f>
        <v>#REF!</v>
      </c>
      <c r="H6352" t="s">
        <v>20754</v>
      </c>
      <c r="I6352">
        <v>559</v>
      </c>
      <c r="J6352">
        <v>9</v>
      </c>
      <c r="K6352">
        <v>0</v>
      </c>
      <c r="L6352">
        <v>4</v>
      </c>
      <c r="M6352" t="b">
        <v>0</v>
      </c>
      <c r="N6352" t="b">
        <v>0</v>
      </c>
      <c r="O6352" t="b">
        <v>0</v>
      </c>
    </row>
    <row r="6355" spans="10:10">
      <c r="J6355">
        <f>AVERAGE(YouTubeVideos[views])</f>
        <v>1962117.2407494884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07315-7081-4323-AC56-A45538C0835E}">
  <sheetPr codeName="Sheet2"/>
  <dimension ref="A1:E17"/>
  <sheetViews>
    <sheetView workbookViewId="0"/>
  </sheetViews>
  <sheetFormatPr defaultColWidth="8.85546875" defaultRowHeight="15" customHeight="1"/>
  <cols>
    <col min="2" max="2" width="13.7109375" bestFit="1" customWidth="1"/>
    <col min="3" max="3" width="8.42578125" bestFit="1" customWidth="1"/>
    <col min="4" max="4" width="9.140625" customWidth="1"/>
    <col min="5" max="5" width="13" customWidth="1"/>
  </cols>
  <sheetData>
    <row r="1" spans="1:5" ht="15" customHeight="1">
      <c r="A1" s="3" t="s">
        <v>20755</v>
      </c>
      <c r="B1" s="3" t="s">
        <v>20756</v>
      </c>
      <c r="C1" s="3" t="s">
        <v>20757</v>
      </c>
      <c r="D1" s="3" t="s">
        <v>20758</v>
      </c>
      <c r="E1" s="3" t="s">
        <v>20759</v>
      </c>
    </row>
    <row r="2" spans="1:5" ht="15" customHeight="1">
      <c r="A2" s="2">
        <v>1</v>
      </c>
      <c r="B2" s="6">
        <v>7</v>
      </c>
      <c r="C2" s="6"/>
      <c r="D2" s="6" t="str">
        <f>IF(ISBLANK(INDEX(#REF!,1,1)), "no solution", IF(ISERROR(INDEX(#REF!,1,1)), "error in parsing the solution", INDEX(#REF!,1,1)))</f>
        <v>error in parsing the solution</v>
      </c>
      <c r="E2" s="6" t="str">
        <f ca="1">IFERROR(_xlfn.FORMULATEXT(INDEX(#REF!,1,1)),"no formula needed")</f>
        <v>no formula needed</v>
      </c>
    </row>
    <row r="3" spans="1:5" ht="15" customHeight="1">
      <c r="A3" s="2">
        <v>3</v>
      </c>
      <c r="B3" s="6">
        <v>5</v>
      </c>
      <c r="C3" s="6"/>
      <c r="D3" s="6" t="str">
        <f>IF(ISBLANK(INDEX(#REF!,1,1)), "no solution", IF(ISERROR(INDEX(#REF!,1,1)), "error in parsing the solution", INDEX(#REF!,1,1)))</f>
        <v>error in parsing the solution</v>
      </c>
      <c r="E3" s="6" t="str">
        <f ca="1">IFERROR(_xlfn.FORMULATEXT(INDEX(#REF!,1,1)),"no formula needed")</f>
        <v>no formula needed</v>
      </c>
    </row>
    <row r="4" spans="1:5" ht="15" customHeight="1">
      <c r="A4" s="2">
        <v>5</v>
      </c>
      <c r="B4" s="6">
        <v>3</v>
      </c>
      <c r="C4" s="6"/>
      <c r="D4" s="6" t="str">
        <f>IF(ISBLANK(INDEX(#REF!,1,1)), "no solution", IF(ISERROR(INDEX(#REF!,1,1)), "error in parsing the solution", INDEX(#REF!,1,1)))</f>
        <v>error in parsing the solution</v>
      </c>
      <c r="E4" s="6" t="str">
        <f ca="1">IFERROR(_xlfn.FORMULATEXT(INDEX(#REF!,1,1)),"no formula needed")</f>
        <v>no formula needed</v>
      </c>
    </row>
    <row r="5" spans="1:5" ht="15" customHeight="1">
      <c r="A5" s="2">
        <v>6</v>
      </c>
      <c r="B5" s="6">
        <v>6351</v>
      </c>
      <c r="C5" s="6">
        <v>0</v>
      </c>
      <c r="D5" s="6" t="str">
        <f>IF(ISBLANK(INDEX(#REF!,1,1)), "no solution", IF(ISERROR(INDEX(#REF!,1,1)), "error in parsing the solution", INDEX(#REF!,1,1)))</f>
        <v>error in parsing the solution</v>
      </c>
      <c r="E5" s="6" t="str">
        <f ca="1">IFERROR(_xlfn.FORMULATEXT(INDEX(#REF!,1,1)),"no formula")</f>
        <v>no formula</v>
      </c>
    </row>
    <row r="6" spans="1:5" ht="15" customHeight="1">
      <c r="A6" s="2">
        <v>7</v>
      </c>
      <c r="B6" s="6">
        <v>352957165</v>
      </c>
      <c r="C6" s="6">
        <v>0</v>
      </c>
      <c r="D6" s="6" t="str">
        <f>IF(ISBLANK(INDEX(#REF!,1,1)), "no solution", IF(ISERROR(INDEX(#REF!,1,1)), "error in parsing the solution", INDEX(#REF!,1,1)))</f>
        <v>error in parsing the solution</v>
      </c>
      <c r="E6" s="6" t="str">
        <f ca="1">IFERROR(_xlfn.FORMULATEXT(INDEX(#REF!,1,1)),"no formula")</f>
        <v>no formula</v>
      </c>
    </row>
    <row r="7" spans="1:5" ht="15" customHeight="1">
      <c r="A7" s="2">
        <v>8</v>
      </c>
      <c r="B7" s="6">
        <v>1962117.2407494884</v>
      </c>
      <c r="C7" s="6">
        <v>1</v>
      </c>
      <c r="D7" s="6" t="str">
        <f>IF(ISBLANK(INDEX(#REF!,1,1)), "no solution", IF(ISERROR(INDEX(#REF!,1,1)), "error in parsing the solution", INDEX(#REF!,1,1)))</f>
        <v>error in parsing the solution</v>
      </c>
      <c r="E7" s="6" t="str">
        <f ca="1">IFERROR(_xlfn.FORMULATEXT(INDEX(#REF!,1,1)),"no formula")</f>
        <v>no formula</v>
      </c>
    </row>
    <row r="8" spans="1:5" ht="15" customHeight="1">
      <c r="A8" s="2">
        <v>9</v>
      </c>
      <c r="B8" s="6">
        <v>9</v>
      </c>
      <c r="C8" s="6"/>
      <c r="D8" s="6" t="str">
        <f>IF(ISBLANK(INDEX(#REF!,1,1)), "no solution", IF(ISERROR(INDEX(#REF!,1,1)), "error in parsing the solution", INDEX(#REF!,1,1)))</f>
        <v>error in parsing the solution</v>
      </c>
      <c r="E8" s="6" t="str">
        <f ca="1">IFERROR(_xlfn.FORMULATEXT(INDEX(#REF!,1,1)),"no formula needed")</f>
        <v>no formula needed</v>
      </c>
    </row>
    <row r="9" spans="1:5" ht="15" customHeight="1">
      <c r="A9" s="2">
        <v>10</v>
      </c>
      <c r="B9" s="6" t="s">
        <v>20</v>
      </c>
      <c r="C9" s="6"/>
      <c r="D9" s="6" t="str">
        <f>IF(ISBLANK(INDEX(#REF!,1,1)), "no solution", IF(ISERROR(INDEX(#REF!,1,1)), "error in parsing the solution", INDEX(#REF!,1,1)))</f>
        <v>error in parsing the solution</v>
      </c>
      <c r="E9" s="6" t="str">
        <f ca="1">IFERROR(_xlfn.FORMULATEXT(INDEX(#REF!,1,1)),"no formula needed")</f>
        <v>no formula needed</v>
      </c>
    </row>
    <row r="10" spans="1:5" ht="15" customHeight="1">
      <c r="A10" s="2">
        <v>11</v>
      </c>
      <c r="B10" s="6">
        <v>5</v>
      </c>
      <c r="C10" s="6"/>
      <c r="D10" s="6" t="str">
        <f>IF(ISBLANK(INDEX(#REF!,1,1)), "no solution", IF(ISERROR(INDEX(#REF!,1,1)), "error in parsing the solution", INDEX(#REF!,1,1)))</f>
        <v>error in parsing the solution</v>
      </c>
      <c r="E10" s="6" t="str">
        <f ca="1">IFERROR(_xlfn.FORMULATEXT(INDEX(#REF!,1,1)),"no formula needed")</f>
        <v>no formula needed</v>
      </c>
    </row>
    <row r="11" spans="1:5" ht="15" customHeight="1">
      <c r="A11" s="2">
        <v>12</v>
      </c>
      <c r="B11" s="6">
        <v>2</v>
      </c>
      <c r="C11" s="6"/>
      <c r="D11" s="6" t="str">
        <f>IF(ISBLANK(INDEX(#REF!,1,1)), "no solution", IF(ISERROR(INDEX(#REF!,1,1)), "error in parsing the solution", INDEX(#REF!,1,1)))</f>
        <v>error in parsing the solution</v>
      </c>
      <c r="E11" s="6" t="str">
        <f ca="1">IFERROR(_xlfn.FORMULATEXT(INDEX(#REF!,1,1)),"no formula needed")</f>
        <v>no formula needed</v>
      </c>
    </row>
    <row r="12" spans="1:5" ht="15" customHeight="1">
      <c r="A12" s="2">
        <v>2</v>
      </c>
      <c r="B12" s="6" t="s">
        <v>20760</v>
      </c>
      <c r="C12" s="6"/>
      <c r="D12" s="6" t="str">
        <f>IF(ISBLANK(INDEX(#REF!,1,1)), "no solution", IF(ISERROR(INDEX(#REF!,1,1)), "error in parsing the solution", INDEX(#REF!,1,1)))</f>
        <v>error in parsing the solution</v>
      </c>
      <c r="E12" s="6"/>
    </row>
    <row r="13" spans="1:5" ht="15" customHeight="1">
      <c r="A13" s="2">
        <v>4</v>
      </c>
      <c r="B13" s="6" t="s">
        <v>20760</v>
      </c>
      <c r="C13" s="6"/>
      <c r="D13" s="6" t="str">
        <f>IF(ISBLANK(INDEX(#REF!,1,1)), "no solution", IF(ISERROR(INDEX(#REF!,1,1)), "error in parsing the solution", INDEX(#REF!,1,1)))</f>
        <v>error in parsing the solution</v>
      </c>
      <c r="E13" s="6"/>
    </row>
    <row r="14" spans="1:5" ht="15" customHeight="1">
      <c r="A14" s="2">
        <v>13</v>
      </c>
      <c r="B14" s="6" t="s">
        <v>20760</v>
      </c>
      <c r="C14" s="6"/>
      <c r="D14" s="6" t="str">
        <f>IF(ISBLANK(INDEX(#REF!,1,1)), "no solution", IF(ISERROR(INDEX(#REF!,1,1)), "error in parsing the solution", INDEX(#REF!,1,1)))</f>
        <v>error in parsing the solution</v>
      </c>
      <c r="E14" s="6"/>
    </row>
    <row r="15" spans="1:5" ht="15" customHeight="1">
      <c r="A15" s="2">
        <v>4</v>
      </c>
      <c r="B15" s="6" t="s">
        <v>20760</v>
      </c>
      <c r="C15" s="6"/>
      <c r="D15" s="6" t="str">
        <f>IF(ISBLANK(INDEX(#REF!,1,1)), "no solution", IF(ISERROR(INDEX(#REF!,1,1)), "error in parsing the solution", INDEX(#REF!,1,1)))</f>
        <v>error in parsing the solution</v>
      </c>
      <c r="E15" s="6"/>
    </row>
    <row r="16" spans="1:5" ht="15" customHeight="1">
      <c r="A16" s="5">
        <v>15</v>
      </c>
      <c r="B16" s="7" t="s">
        <v>20760</v>
      </c>
      <c r="C16" s="7"/>
      <c r="D16" s="6" t="str">
        <f>IF(ISBLANK(INDEX(#REF!,1,1)), "no solution", IF(ISERROR(INDEX(#REF!,1,1)), "error in parsing the solution", INDEX(#REF!,1,1)))</f>
        <v>error in parsing the solution</v>
      </c>
      <c r="E16" s="7"/>
    </row>
    <row r="17" spans="1:5" ht="15" customHeight="1">
      <c r="A17" s="4"/>
      <c r="B17" s="4"/>
      <c r="C17" s="4"/>
      <c r="D17" s="4"/>
      <c r="E17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A83CB7-44E6-43F0-B6D7-1D51770977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</dc:creator>
  <cp:keywords/>
  <dc:description/>
  <cp:lastModifiedBy/>
  <cp:revision/>
  <dcterms:created xsi:type="dcterms:W3CDTF">2022-02-17T18:27:23Z</dcterms:created>
  <dcterms:modified xsi:type="dcterms:W3CDTF">2026-03-22T20:33:58Z</dcterms:modified>
  <cp:category/>
  <cp:contentStatus/>
</cp:coreProperties>
</file>