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5"/>
  <workbookPr/>
  <mc:AlternateContent xmlns:mc="http://schemas.openxmlformats.org/markup-compatibility/2006">
    <mc:Choice Requires="x15">
      <x15ac:absPath xmlns:x15ac="http://schemas.microsoft.com/office/spreadsheetml/2010/11/ac" url="C:\Users\sumalakshmi147354\Documents\Real Estate Phase 1\Phase 1.5- Reports\"/>
    </mc:Choice>
  </mc:AlternateContent>
  <xr:revisionPtr revIDLastSave="0" documentId="13_ncr:1_{8E57C54C-E69C-40F6-8F32-E3F6762C5906}" xr6:coauthVersionLast="36" xr6:coauthVersionMax="47" xr10:uidLastSave="{00000000-0000-0000-0000-000000000000}"/>
  <bookViews>
    <workbookView xWindow="0" yWindow="0" windowWidth="20490" windowHeight="7245" tabRatio="703" xr2:uid="{AF372720-91EE-43CD-A99D-BF324391A22C}"/>
  </bookViews>
  <sheets>
    <sheet name="Notes" sheetId="20" r:id="rId1"/>
    <sheet name="Client" sheetId="18" r:id="rId2"/>
    <sheet name="Subsidiary" sheetId="19" r:id="rId3"/>
    <sheet name="Annual - Property" sheetId="14" r:id="rId4"/>
    <sheet name="Annual - Unit" sheetId="17" r:id="rId5"/>
  </sheets>
  <definedNames>
    <definedName name="ADJMERGE">#REF!</definedName>
    <definedName name="FA_MergeV2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W3" i="17" l="1"/>
  <c r="HV3" i="17"/>
  <c r="HU3" i="17"/>
  <c r="HT3" i="17"/>
  <c r="HR3" i="14"/>
  <c r="HQ3" i="14"/>
  <c r="HP3" i="14"/>
  <c r="HO3" i="14"/>
</calcChain>
</file>

<file path=xl/sharedStrings.xml><?xml version="1.0" encoding="utf-8"?>
<sst xmlns="http://schemas.openxmlformats.org/spreadsheetml/2006/main" count="1354" uniqueCount="812">
  <si>
    <t>Client Name</t>
  </si>
  <si>
    <t>Client Code</t>
  </si>
  <si>
    <t>Country</t>
  </si>
  <si>
    <t>Terrorism Tax Rate</t>
  </si>
  <si>
    <t>Property Type</t>
  </si>
  <si>
    <t>Buildings Rate</t>
  </si>
  <si>
    <t>Contents Rate</t>
  </si>
  <si>
    <t>PL Rate</t>
  </si>
  <si>
    <t>Property Manager</t>
  </si>
  <si>
    <t>Local Aon Contact</t>
  </si>
  <si>
    <t>Fund Name</t>
  </si>
  <si>
    <t>Uplift</t>
  </si>
  <si>
    <t>Rent Indemnity Period</t>
  </si>
  <si>
    <t>Service Charge Indemnity Period</t>
  </si>
  <si>
    <t xml:space="preserve">Year Built </t>
  </si>
  <si>
    <t>Year Upgrade (If Applicable)</t>
  </si>
  <si>
    <t xml:space="preserve">No of Stories </t>
  </si>
  <si>
    <t>External Cladding</t>
  </si>
  <si>
    <t>Wall Construction</t>
  </si>
  <si>
    <t>Roof Construction</t>
  </si>
  <si>
    <t>Floor Construction</t>
  </si>
  <si>
    <t>Roof Geometry</t>
  </si>
  <si>
    <t>Does the site have centrally managed and monitored CCTV?</t>
  </si>
  <si>
    <t>Does the Site operate a No smoking policy inside buildings?</t>
  </si>
  <si>
    <t xml:space="preserve">Shopping centres, is security and maintenance outsourced? 
Yes/No </t>
  </si>
  <si>
    <t>Shopping Centres, are there evacuation procedures in place?
Yes/No</t>
  </si>
  <si>
    <t>Any High Risk Tenant Occupancy?</t>
  </si>
  <si>
    <t>Type of High Risk Tenancy</t>
  </si>
  <si>
    <t>CAT NAT Rate</t>
  </si>
  <si>
    <t>GAREAT Rate</t>
  </si>
  <si>
    <t>Consorcio MD Rate</t>
  </si>
  <si>
    <t>Consorcio BI Rate</t>
  </si>
  <si>
    <t>Consorcio Infil Rate</t>
  </si>
  <si>
    <t>CAT NAT Tax Rate</t>
  </si>
  <si>
    <t>GAREAT Tax Rate</t>
  </si>
  <si>
    <t>Subsidiary Name</t>
  </si>
  <si>
    <t>Subsidiary Code</t>
  </si>
  <si>
    <t xml:space="preserve">Type of Interest </t>
  </si>
  <si>
    <t>Property Code</t>
  </si>
  <si>
    <t>Property Name</t>
  </si>
  <si>
    <t>Risk Address 1</t>
  </si>
  <si>
    <t>Risk Address 2</t>
  </si>
  <si>
    <t>Tenant Name</t>
  </si>
  <si>
    <t xml:space="preserve">Tenant Occupation </t>
  </si>
  <si>
    <t>Estimated Building Height (Ft or Meters)</t>
  </si>
  <si>
    <t>Height Unit (Ft or Meters)</t>
  </si>
  <si>
    <t>Property Insurer</t>
  </si>
  <si>
    <t>Property Policy Number</t>
  </si>
  <si>
    <t>Terrorism Insurer</t>
  </si>
  <si>
    <t>Terrorism Policy Number</t>
  </si>
  <si>
    <t>1st Layer Excess Public Liability Insurer</t>
  </si>
  <si>
    <t>1st Layer Excess Public Liability Policy Number</t>
  </si>
  <si>
    <t>2nd Layer Excess Public Liability Insurer</t>
  </si>
  <si>
    <t>2nd Layer Excess Public Liability Policy Number</t>
  </si>
  <si>
    <t>3rd Layer Excess Public Liability Insurer</t>
  </si>
  <si>
    <t>3rd Layer Excess Public Liability Policy Number</t>
  </si>
  <si>
    <t>4th Layer Excess Public Liability Insurer</t>
  </si>
  <si>
    <t>4th Layer Excess Public Liability Policy Number</t>
  </si>
  <si>
    <t>OI 1 Insurer</t>
  </si>
  <si>
    <t>OI 1 Policy Number</t>
  </si>
  <si>
    <t>OI 1 Policy Type</t>
  </si>
  <si>
    <t>Engineering Insurance Insurer</t>
  </si>
  <si>
    <t>Engineering Insurance Policy Number</t>
  </si>
  <si>
    <t>Engineering Inspection Insurer</t>
  </si>
  <si>
    <t>Engineering Inspection Policy Number</t>
  </si>
  <si>
    <t>Insurer Details</t>
  </si>
  <si>
    <t>Terrorism Policy Type (Pool Re/Lloyds/Local Pools/Non Pools)</t>
  </si>
  <si>
    <t>Buildings Declared Value</t>
  </si>
  <si>
    <t>Buildings Sum Insured</t>
  </si>
  <si>
    <t>Contents Value</t>
  </si>
  <si>
    <t>Contents Sum Insured</t>
  </si>
  <si>
    <t>LF&amp;F Declared Value</t>
  </si>
  <si>
    <t>LF&amp;F Sum Insured</t>
  </si>
  <si>
    <t>TF&amp;F Declared Value</t>
  </si>
  <si>
    <t>TF&amp;F Sum Insured</t>
  </si>
  <si>
    <t>Annual Loss of Rent</t>
  </si>
  <si>
    <t>Rent Sum Insured</t>
  </si>
  <si>
    <t xml:space="preserve">Annual Service Charge </t>
  </si>
  <si>
    <t xml:space="preserve">Service Charge Sum Insured </t>
  </si>
  <si>
    <t>Annual ERV</t>
  </si>
  <si>
    <t>ERV Indemnity Period</t>
  </si>
  <si>
    <t>ERV Sum Insured</t>
  </si>
  <si>
    <t xml:space="preserve">Annual Loss of Revenue </t>
  </si>
  <si>
    <t>Loss of Revenue Indemnity Period</t>
  </si>
  <si>
    <t>Loss of Revenue Sum Insured</t>
  </si>
  <si>
    <t>Annual Gross Profit</t>
  </si>
  <si>
    <t>Gross Profit Indemnity Period</t>
  </si>
  <si>
    <t>Gross Profit Sum Insured</t>
  </si>
  <si>
    <t>MD Sum Insured</t>
  </si>
  <si>
    <t>BI Sum Insured</t>
  </si>
  <si>
    <t>Total Sum Insured</t>
  </si>
  <si>
    <t>Cover Applicable</t>
  </si>
  <si>
    <t>Endorsement 1</t>
  </si>
  <si>
    <t>LF&amp;F Rate</t>
  </si>
  <si>
    <t>TF&amp;F Rate</t>
  </si>
  <si>
    <t>Loss of Rent Rate</t>
  </si>
  <si>
    <t>Service Charge Rate</t>
  </si>
  <si>
    <t>ERV Rate</t>
  </si>
  <si>
    <t>Loss of Revenue Rate</t>
  </si>
  <si>
    <t>Gross Profit Rate</t>
  </si>
  <si>
    <t>Terrorism Pool Re Zone</t>
  </si>
  <si>
    <t>Terrorism PD Rate</t>
  </si>
  <si>
    <t>Terrorism BI Rate</t>
  </si>
  <si>
    <t>Buildings Tax Rate</t>
  </si>
  <si>
    <t>Contents Tax Rate</t>
  </si>
  <si>
    <t>LF&amp;F Tax Rate</t>
  </si>
  <si>
    <t>TF&amp;F Tax Rate</t>
  </si>
  <si>
    <t>Loss of Rent Tax Rate</t>
  </si>
  <si>
    <t>Service Charge Tax Rate</t>
  </si>
  <si>
    <t>ERV Tax Rate</t>
  </si>
  <si>
    <t>Loss of Revenue Tax Rate</t>
  </si>
  <si>
    <t>Gross Profit Tax Rate</t>
  </si>
  <si>
    <t>Consorcio Infil Tax Rate</t>
  </si>
  <si>
    <t>Buildings Premium (exc Tax)</t>
  </si>
  <si>
    <t>Buildings Tax</t>
  </si>
  <si>
    <t>Buildings Premium (inc Tax)</t>
  </si>
  <si>
    <t>Contents  Premium (exc Tax)</t>
  </si>
  <si>
    <t>Contents  Tax</t>
  </si>
  <si>
    <t>Contents  Premium (inc Tax)</t>
  </si>
  <si>
    <t>LF&amp;F  Premium (exc Tax)</t>
  </si>
  <si>
    <t>LF&amp;F  Tax</t>
  </si>
  <si>
    <t>LF&amp;F  Premium (inc Tax)</t>
  </si>
  <si>
    <t>TF&amp;F  Premium (exc Tax)</t>
  </si>
  <si>
    <t>TF&amp;F  Tax</t>
  </si>
  <si>
    <t>TF&amp;F  Premium (inc Tax)</t>
  </si>
  <si>
    <t>Loss of Rent Premium (exc Tax)</t>
  </si>
  <si>
    <t>Loss of Rent Tax</t>
  </si>
  <si>
    <t>Loss of Rent Premium (inc Tax)</t>
  </si>
  <si>
    <t>Service Charge  Premium (exc Tax)</t>
  </si>
  <si>
    <t>Service Charge  Tax</t>
  </si>
  <si>
    <t>Service Charge  Premium (inc Tax)</t>
  </si>
  <si>
    <t>ERV Premium (exc Tax)</t>
  </si>
  <si>
    <t>ERV Tax</t>
  </si>
  <si>
    <t>ERV Premium (inc Tax)</t>
  </si>
  <si>
    <t>Loss of Revenue Premium (exc Tax)</t>
  </si>
  <si>
    <t>Loss of Revenue Tax</t>
  </si>
  <si>
    <t>Loss of Revenue Premium (inc Tax)</t>
  </si>
  <si>
    <t>Gross Profit  Premium (exc Tax)</t>
  </si>
  <si>
    <t>Gross Profit  Tax</t>
  </si>
  <si>
    <t>Gross Profit  Premium (inc Tax)</t>
  </si>
  <si>
    <t>Buildings Terrorism Premium (exc Tax)</t>
  </si>
  <si>
    <t>Contents Terrorism Premium (exc Tax)</t>
  </si>
  <si>
    <t>Landlords Fixtures and Fittings Terrorism Premium (exc Tax)</t>
  </si>
  <si>
    <t>Base Rent Terrorism Premium (exc Tax)</t>
  </si>
  <si>
    <t>Total Terrorism Premium (exc Tax)</t>
  </si>
  <si>
    <t>Total Terrorism Tax</t>
  </si>
  <si>
    <t>Total Terrorism Premium (inc Tax)</t>
  </si>
  <si>
    <t>CAT NAT  Premium (exc Tax)</t>
  </si>
  <si>
    <t>CAT NAT  Tax</t>
  </si>
  <si>
    <t>CAT NAT  Premium (inc Tax)</t>
  </si>
  <si>
    <t>Consorcio Infil  Premium (exc Tax)</t>
  </si>
  <si>
    <t>Consorcio Infil  Tax</t>
  </si>
  <si>
    <t>Consorcio Infil  Premium (inc Tax)</t>
  </si>
  <si>
    <t>Primary Public Liability Premium (exc Tax)</t>
  </si>
  <si>
    <t>Primary Public Liability Tax</t>
  </si>
  <si>
    <t>Primary Public Liability Premium (inc Tax)</t>
  </si>
  <si>
    <t>1st Layer Excess Public Liability Premium (exc Tax)</t>
  </si>
  <si>
    <t>1st Layer Excess Public Liability Tax</t>
  </si>
  <si>
    <t>1st Layer Excess Public Liability Premium (inc Tax)</t>
  </si>
  <si>
    <t>2nd Layer Excess Public Liability Premium (exc Tax)</t>
  </si>
  <si>
    <t>2nd Layer Excess Public Liability Tax</t>
  </si>
  <si>
    <t>2nd Layer Excess Public Liability Premium (inc Tax)</t>
  </si>
  <si>
    <t>3rd Layer Excess Public Liability Premium (exc Tax)</t>
  </si>
  <si>
    <t>3rd Layer Excess Public Liability Tax</t>
  </si>
  <si>
    <t>3rd Layer Excess Public Liability Premium (inc Tax)</t>
  </si>
  <si>
    <t>4th Layer Excess Public Liability Premium (exc Tax)</t>
  </si>
  <si>
    <t>4th Layer Excess Public Liability Tax</t>
  </si>
  <si>
    <t>4th Layer Excess Public Liability Premium (inc Tax)</t>
  </si>
  <si>
    <t>Engineering Insurance Tax</t>
  </si>
  <si>
    <t>Engineering Insurance Premim (inc Tax)</t>
  </si>
  <si>
    <t>Engineering Inspection Fee (exc VAT)</t>
  </si>
  <si>
    <t>Engineering Inspection Fee VAT</t>
  </si>
  <si>
    <t>Engineering Inspection Fee (inc VAT)</t>
  </si>
  <si>
    <t>Australian Terrorism Teir</t>
  </si>
  <si>
    <t>Australian Terrorism Rate</t>
  </si>
  <si>
    <t>Australian Terrorism Premium (AUS) exc. Tax</t>
  </si>
  <si>
    <t>Australian FSL Premium Tax Rate</t>
  </si>
  <si>
    <t>Australian FSL Premium Tax</t>
  </si>
  <si>
    <t>Australian GST Premium Tax Rate</t>
  </si>
  <si>
    <t>Australian GST Premium Tax</t>
  </si>
  <si>
    <t>Australian Stamp Premium Tax Rate</t>
  </si>
  <si>
    <t>Australian Stamp Premium Tax</t>
  </si>
  <si>
    <t>Total Premium (exc Tax)</t>
  </si>
  <si>
    <t>Total Tax</t>
  </si>
  <si>
    <t>Total Premium (inc Tax)</t>
  </si>
  <si>
    <t>Tenants Fixtures and Fittings Terrorism Premium (exc Tax)</t>
  </si>
  <si>
    <t>Service Charge Terrorism Premium (exc Tax)</t>
  </si>
  <si>
    <t>ERV Terrorism Premium (exc Tax)</t>
  </si>
  <si>
    <t>Loss of Revenue Terrorism Premium (exc Tax)</t>
  </si>
  <si>
    <t>Gross Profit Terrorism (exc Tax)</t>
  </si>
  <si>
    <t>GAREAT Premium (exc Tax)</t>
  </si>
  <si>
    <t>GAREAT Tax</t>
  </si>
  <si>
    <t>GAREAT Premium (inc Tax)</t>
  </si>
  <si>
    <t>Consorcio MD  Premium</t>
  </si>
  <si>
    <t>Consorcio BI  Premium</t>
  </si>
  <si>
    <t>1st Layer Excess Liability Rate</t>
  </si>
  <si>
    <t>2nd Layer Excess Liability Rate</t>
  </si>
  <si>
    <t>3rd Layer Excess Liability Rate</t>
  </si>
  <si>
    <t>4th Layer Excess Liability Rate</t>
  </si>
  <si>
    <t>5th Layer Excess Liability Rate</t>
  </si>
  <si>
    <t>1st Layer Excess PL Tax Rate</t>
  </si>
  <si>
    <t>2nd Layer Excess PL Tax Rate</t>
  </si>
  <si>
    <t>3rd Layer Excess PL Tax Rate</t>
  </si>
  <si>
    <t>4th Layer Excess PL Tax Rate</t>
  </si>
  <si>
    <t>5th Layer Excess PL Tax Rate</t>
  </si>
  <si>
    <t>5th Layer Excess Public Liability Premium (exc Tax)</t>
  </si>
  <si>
    <t>5th Layer Excess Public Liability Tax</t>
  </si>
  <si>
    <t>5th Layer Excess Public Liability Premium (inc Tax)</t>
  </si>
  <si>
    <t>Engineering Insurance Premium (exc Tax)</t>
  </si>
  <si>
    <t>OI 1 Sum Insured</t>
  </si>
  <si>
    <t>Surface Area</t>
  </si>
  <si>
    <t>Surface Area Unit (Feet or Meters)</t>
  </si>
  <si>
    <t>5th Layer Excess Public Liability Insurer</t>
  </si>
  <si>
    <t>5th Layer Excess Public Liability Policy Number</t>
  </si>
  <si>
    <t>Engineering Insurance Rate</t>
  </si>
  <si>
    <t>Postcode 1</t>
  </si>
  <si>
    <t>Primary Public Liability Flat Premium (ex Tax)</t>
  </si>
  <si>
    <t>Annual Turnover Rent</t>
  </si>
  <si>
    <t>Annual Turnover Rent Indemnity Period</t>
  </si>
  <si>
    <t>Annual Turnover Rent Sum Insured</t>
  </si>
  <si>
    <t>Annual Turnover Rent Rate</t>
  </si>
  <si>
    <t>Annual Turnover Rent Tax Rate</t>
  </si>
  <si>
    <t>Annual Turnover Rent Premium (exc Tax)</t>
  </si>
  <si>
    <t>Annual Turnover Rent Tax</t>
  </si>
  <si>
    <t>Annual Turnover Rent Premium (inc Tax)</t>
  </si>
  <si>
    <t>Total VAT</t>
  </si>
  <si>
    <t>Annual Turnover Rent Terrorism Premium (exc Tax)</t>
  </si>
  <si>
    <t>Engineering Inspection Tax Rate</t>
  </si>
  <si>
    <t>CLIENT:
CLIENT NAME</t>
  </si>
  <si>
    <t>CLIENT:
CLIENT CODE</t>
  </si>
  <si>
    <t>PROPERTY:
FUND NAME</t>
  </si>
  <si>
    <t>SUBSIDIARY:
SUBSIDIARY NAME</t>
  </si>
  <si>
    <t>SUBSIDIARY:
SUBSIDIARY CODE</t>
  </si>
  <si>
    <t>PROPERTY:
PROPERTY REF</t>
  </si>
  <si>
    <t>PROPERTY:
PROPERTY MANAGER / MANAGING AGENT</t>
  </si>
  <si>
    <t>PROPERTY:
PROPERTY NAME</t>
  </si>
  <si>
    <t>PROPERTY:
LINE ONE</t>
  </si>
  <si>
    <t>PROPERTY:
LINE TWO</t>
  </si>
  <si>
    <t>PROPERTY:
TOWN / CITY</t>
  </si>
  <si>
    <t>UNIT:
UNIT NAME</t>
  </si>
  <si>
    <t>UNIT:
LINE ONE</t>
  </si>
  <si>
    <t>UNIT:
LINE TWO</t>
  </si>
  <si>
    <t>UNIT:
TOWN / CITY</t>
  </si>
  <si>
    <t>UNIT:
UNIT REF</t>
  </si>
  <si>
    <t>CR 117</t>
  </si>
  <si>
    <t>PROPERTY:
COUNTY / PROVINCE</t>
  </si>
  <si>
    <t>PROPERTY:
COUNTRY</t>
  </si>
  <si>
    <t>PROPERTY: 
POSTAL CODE</t>
  </si>
  <si>
    <t>UNIT:
COUNTY / PROVINCE</t>
  </si>
  <si>
    <t>UNIT:
COUNTRY</t>
  </si>
  <si>
    <t>UNIT: 
POSTAL CODE</t>
  </si>
  <si>
    <t xml:space="preserve">Longitude </t>
  </si>
  <si>
    <t xml:space="preserve">Latitude </t>
  </si>
  <si>
    <t>CR 37</t>
  </si>
  <si>
    <t>PROPERTY:
PROPERTY TYPE</t>
  </si>
  <si>
    <t>CR 115</t>
  </si>
  <si>
    <t>UNIT:
TENANT NAME</t>
  </si>
  <si>
    <t>UNIT:
TENANT OCCUPATION</t>
  </si>
  <si>
    <t>CR 116</t>
  </si>
  <si>
    <t>PROPERTY:
VACANT</t>
  </si>
  <si>
    <t>UNIT:
VACANT</t>
  </si>
  <si>
    <t>PROPERTY:
SURFACE AREA</t>
  </si>
  <si>
    <t>UNIT:
SURFACE AREA</t>
  </si>
  <si>
    <t>PROPERTY:
SURFACE AREA UNIT</t>
  </si>
  <si>
    <t>UNIT:
SURFACE AREA UNIT</t>
  </si>
  <si>
    <t>PROPERTY:
YEAR BUILT</t>
  </si>
  <si>
    <t>UNIT:
YEAR BUILT</t>
  </si>
  <si>
    <t>PROPERTY:
YEAR UPGRADED</t>
  </si>
  <si>
    <t>UNIT:
YEAR UPGRADED</t>
  </si>
  <si>
    <t>PROPERTY:
# OF STORIES</t>
  </si>
  <si>
    <t>UNIT:
# OF STORIES</t>
  </si>
  <si>
    <t>PROPERTY:
ESTIMATED BUILDING HEIGHT</t>
  </si>
  <si>
    <t>UNIT:
ESTIMATED BUILDING HEIGHT</t>
  </si>
  <si>
    <t>PROPERTY:
HEIGHT UNIT</t>
  </si>
  <si>
    <t>UNIT:
HEIGHT UNIT</t>
  </si>
  <si>
    <t>PROPERTY:
EXTERNAL CLADDING</t>
  </si>
  <si>
    <t>UNIT:
EXTERNAL CLADDING</t>
  </si>
  <si>
    <t>PROPERTY:
WALL CONSTRUCTION</t>
  </si>
  <si>
    <t>PROPERTY:
ROOF CONSTRUCTION</t>
  </si>
  <si>
    <t>PROPERTY:
FLOOR CONSTRUCTION</t>
  </si>
  <si>
    <t>UNIT:
WALL CONSTRUCTION</t>
  </si>
  <si>
    <t>UNIT:
ROOF CONSTRUCTION</t>
  </si>
  <si>
    <t>UNIT:
FLOOR CONSTRUCTION</t>
  </si>
  <si>
    <t>PROPERTY:
SPRINKLER PROTECTED</t>
  </si>
  <si>
    <t>UNIT:
SPRINKLER PROTECTED</t>
  </si>
  <si>
    <t>PROPERTY:
ROOF GEOMETRY</t>
  </si>
  <si>
    <t>UNIT:
ROOF GEOMETRY</t>
  </si>
  <si>
    <t>PROPERTY:
CENTRALLY MANAGED CCTV</t>
  </si>
  <si>
    <t>PROPERTY:
NO SMOKING POLICY INSIDE BUILDINGS</t>
  </si>
  <si>
    <t>PROPERTY:
SECURITY AND MAINTENANCE OUTSOURCED</t>
  </si>
  <si>
    <t>PROPERTY:
EVACUATION PROCEDURES IN PLACE</t>
  </si>
  <si>
    <t>UNIT:
CENTRALLY MANAGED CCTV</t>
  </si>
  <si>
    <t>UNIT:
NO SMOKING POLICY INSIDE BUILDINGS</t>
  </si>
  <si>
    <t>UNIT:
SECURITY AND MAINTENANCE OUTSOURCED</t>
  </si>
  <si>
    <t>UNIT:
EVACUATION PROCEDURES IN PLACE</t>
  </si>
  <si>
    <t>UNIT:
HIGH RISK TENANCY OCCUPANCY</t>
  </si>
  <si>
    <t>UNIT:
TYPE OF HIGH RISK TENANCY</t>
  </si>
  <si>
    <t>PROPERTY:
RISK MITIGATION</t>
  </si>
  <si>
    <t>UNIT:
RISK MITIGATION</t>
  </si>
  <si>
    <t>PROPERTY:
DATE OF LAST REINSTATEMENT COST ASSESSMENT</t>
  </si>
  <si>
    <t>PROPERTY:
BUILDINGS DECLARED VALUE</t>
  </si>
  <si>
    <t>PROPERTY:
BUILDINGS SUM INSURED</t>
  </si>
  <si>
    <t>PROPERTY:
CONTENTS DECLARED VALUE</t>
  </si>
  <si>
    <t>UNIT:
BUILDINGS DECLARED VALUE</t>
  </si>
  <si>
    <t>UNIT:
BUILDINGS SUM INSURED</t>
  </si>
  <si>
    <t>UNIT:
CONTENTS DECLARED VALUE</t>
  </si>
  <si>
    <t>PROPERTY:
CONTENTS SUM INSURED</t>
  </si>
  <si>
    <t>PROPERTY:
LANDLORDS FIXTURES &amp; FITTINGS DECLARED VALUE</t>
  </si>
  <si>
    <t>UNIT:
CONTENTS SUM INSURED</t>
  </si>
  <si>
    <t>UNIT:
LANDLORDS FIXTURES &amp; FITTINGS DECLARED VALUE</t>
  </si>
  <si>
    <t>PROPERTY:
LANDLORDS FIXTURES &amp; FITTINGS SUM INSURED</t>
  </si>
  <si>
    <t>PROPERTY:
TENANTS FIXTURES &amp; FITTINGS DECLARED VALUE</t>
  </si>
  <si>
    <t>UNIT:
LANDLORDS FIXTURES &amp; FITTINGS SUM INSURED</t>
  </si>
  <si>
    <t>UNIT:
TENANTS FIXTURES &amp; FITTINGS DECLARED VALUE</t>
  </si>
  <si>
    <t>PROPERTY:
TENANTS FIXTURES &amp; FITTINGS SUM INSURED</t>
  </si>
  <si>
    <t>UNIT:
TENANTS FIXTURES &amp; FITTINGS SUM INSURED</t>
  </si>
  <si>
    <t>PROPERTY:
ANNUAL LOSS OF RENT</t>
  </si>
  <si>
    <t>PROPERTY:
INDEMNITY PERIOD</t>
  </si>
  <si>
    <t xml:space="preserve">PROPERTY:
RENT SUM INSURED </t>
  </si>
  <si>
    <t>UNIT:
ANNUAL LOSS OF RENT</t>
  </si>
  <si>
    <t>UNIT:
INDEMNITY PERIOD</t>
  </si>
  <si>
    <t xml:space="preserve">UNIT:
RENT SUM INSURED </t>
  </si>
  <si>
    <t>PROPERTY:
ANNUAL SERVICE CHARGE</t>
  </si>
  <si>
    <t>PROPERTY:
SERVICE CHARGE SUM INSURED</t>
  </si>
  <si>
    <t>UNIT:
ANNUAL SERVICE CHARGE</t>
  </si>
  <si>
    <t>UNIT:
SERVICE CHARGE SUM INSURED</t>
  </si>
  <si>
    <t>PROPERTY: 
ANNUAL TURNOVER RENT</t>
  </si>
  <si>
    <t>PROPERTY: 
ANNUAL TURNOVER RENT SUM INSURED</t>
  </si>
  <si>
    <t>UNIT: 
ANNUAL TURNOVER RENT</t>
  </si>
  <si>
    <t>UNIT: 
ANNUAL TURNOVER RENT SUM INSURED</t>
  </si>
  <si>
    <t>PROPERTY:
ANNUAL ERV</t>
  </si>
  <si>
    <t>PROPERTY:
ERV SUM INSURED</t>
  </si>
  <si>
    <t>UNIT:
ANNUAL ERV</t>
  </si>
  <si>
    <t>UNIT:
ERV SUM INSURED</t>
  </si>
  <si>
    <t>PROPERTY:
ANNUAL LOSS OF REVENUE</t>
  </si>
  <si>
    <t>PROPERTY:
LOSS OF REVENUE SUM INSURED</t>
  </si>
  <si>
    <t>UNIT:
ANNUAL LOSS OF REVENUE</t>
  </si>
  <si>
    <t>UNIT:
LOSS OF REVENUE SUM INSURED</t>
  </si>
  <si>
    <t>PROPERTY:
ANNUAL GROSS PROFIT</t>
  </si>
  <si>
    <t>PROPERTY:
GROSS PROFIT SUM INSURED</t>
  </si>
  <si>
    <t>UNIT:
ANNUAL GROSS PROFIT</t>
  </si>
  <si>
    <t>UNIT:
GROSS PROFIT SUM INSURED</t>
  </si>
  <si>
    <t>PROPERTY:
TOTAL MD SUM INSURED</t>
  </si>
  <si>
    <t>PROPERTY:
TOTAL BI SUM INSURED</t>
  </si>
  <si>
    <t>PROPERTY: 
TOTAL SUM INSURED</t>
  </si>
  <si>
    <t>UNIT:
TOTAL MD SUM INSURED</t>
  </si>
  <si>
    <t>UNIT:
TOTAL BI SUM INSURED</t>
  </si>
  <si>
    <t>UNIT: 
TOTAL SUM INSURED</t>
  </si>
  <si>
    <t>PROPERTY:
BUILDINGS RATE</t>
  </si>
  <si>
    <t>PROPERTY:
CONTENTS RATE</t>
  </si>
  <si>
    <t>PROPERTY:
LANDLORDS FIXTURES &amp; FITTINGS RATE</t>
  </si>
  <si>
    <t>PROPERTY:
TENANTS FIXTURES &amp; FITTINGS RATE</t>
  </si>
  <si>
    <t>UNIT:
BUILDINGS RATE</t>
  </si>
  <si>
    <t>UNIT:
CONTENTS RATE</t>
  </si>
  <si>
    <t>UNIT:
LANDLORDS FIXTURES &amp; FITTINGS RATE</t>
  </si>
  <si>
    <t>UNIT:
TENANTS FIXTURES &amp; FITTINGS RATE</t>
  </si>
  <si>
    <t>PROPERTY:
LOSS OF RENT RATE</t>
  </si>
  <si>
    <t>PROPERTY:
SERVICE CHARGE RATE</t>
  </si>
  <si>
    <t>PROPERTY:
ERV RATE</t>
  </si>
  <si>
    <t>PROPERTY:
LOSS OF REVENUE RATE</t>
  </si>
  <si>
    <t>PROPERTY:
GROSS PROFIT RATE</t>
  </si>
  <si>
    <t>UNIT:
LOSS OF RENT RATE</t>
  </si>
  <si>
    <t>UNIT:
SERVICE CHARGE RATE</t>
  </si>
  <si>
    <t>UNIT:
ERV RATE</t>
  </si>
  <si>
    <t>UNIT:
LOSS OF REVENUE RATE</t>
  </si>
  <si>
    <t>UNIT:
GROSS PROFIT RATE</t>
  </si>
  <si>
    <t>PROPERTY:
ANNUAL TURNOVER RENT</t>
  </si>
  <si>
    <t>UNIT:
ANNUAL TURNOVER RENT</t>
  </si>
  <si>
    <t>PROPERTY:
TERRORISM POOL RE ZONE</t>
  </si>
  <si>
    <t>PROPERTY: 
TERRORISM PD RATE</t>
  </si>
  <si>
    <t>PROPERTY:
TERRORISM BI RATE</t>
  </si>
  <si>
    <t>UNIT: 
TERRORISM PD RATE</t>
  </si>
  <si>
    <t>UNIT:
TERRORISM BI RATE</t>
  </si>
  <si>
    <t>PROPERTY:
1ST LAYER EXCESS LIABILITY RATE</t>
  </si>
  <si>
    <t>PROPERTY:
2ND LAYER EXCESS LIABILITY RATE</t>
  </si>
  <si>
    <t>PROPERTY:
3RD LAYER EXCESS LIABILITY RATE</t>
  </si>
  <si>
    <t>PROPERTY:
4TH LAYER EXCESS LIABILITY RATE</t>
  </si>
  <si>
    <t>PROPERTY:
5TH LAYER EXCESS LIABILITY RATE</t>
  </si>
  <si>
    <t>UNIT:
1ST LAYER EXCESS LIABILITY RATE</t>
  </si>
  <si>
    <t>UNIT:
2ND LAYER EXCESS LIABILITY RATE</t>
  </si>
  <si>
    <t>UNIT:
3RD LAYER EXCESS LIABILITY RATE</t>
  </si>
  <si>
    <t>UNIT:
4TH LAYER EXCESS LIABILITY RATE</t>
  </si>
  <si>
    <t>UNIT:
5TH LAYER EXCESS LIABILITY RATE</t>
  </si>
  <si>
    <t>PROPERTY:
ENGINEERING INSURANCE RATE</t>
  </si>
  <si>
    <t>UNIT:
ENGINEERING INSURANCE RATE</t>
  </si>
  <si>
    <t>PROPERTY:
PRIMARY PUBLIC LIABILITY RATE</t>
  </si>
  <si>
    <t>UNIT:
PRIMARY PUBLIC LIABILITY RATE</t>
  </si>
  <si>
    <t>PROPERTY:
CONSORCIO INFILL RATE</t>
  </si>
  <si>
    <t>UNIT:
CONSORCIO INFILL RATE</t>
  </si>
  <si>
    <t>PROPERTY:
OI RATE</t>
  </si>
  <si>
    <t>UNIT:
OI RATE</t>
  </si>
  <si>
    <t>PROPERTY:
BUILDINGS PREMIUM EXCL TAX</t>
  </si>
  <si>
    <t>PROPERTY:
BUILDINGS TAX</t>
  </si>
  <si>
    <t>PROPERTY:
BUILDINGS PREMIUM INCL TAX</t>
  </si>
  <si>
    <t>PROPERTY:
CONTENTS PREMIUM EXCL TAX</t>
  </si>
  <si>
    <t>PROPERTY:
CONTENTS TAX</t>
  </si>
  <si>
    <t>PROPERTY:
CONTENTS PREMIUM INCL TAX</t>
  </si>
  <si>
    <t>UNIT:
BUILDINGS PREMIUM EXCL TAX</t>
  </si>
  <si>
    <t>UNIT:
BUILDINGS TAX</t>
  </si>
  <si>
    <t>UNIT:
BUILDINGS PREMIUM INCL TAX</t>
  </si>
  <si>
    <t>UNIT:
CONTENTS PREMIUM EXCL TAX</t>
  </si>
  <si>
    <t>UNIT:
CONTENTS TAX</t>
  </si>
  <si>
    <t>UNIT:
CONTENTS PREMIUM INCL TAX</t>
  </si>
  <si>
    <t>PROPERTY:
LANDLORDS FIXTURES &amp; FITTINGS PREMIUM EXCL TAX</t>
  </si>
  <si>
    <t>PROPERTY:
LANDLORDS FIXTURES &amp; FITTINGS TAX</t>
  </si>
  <si>
    <t>PROPERTY:
LANDLORDS FIXTURES &amp; FITTINGS PREMIUM INCL TAX</t>
  </si>
  <si>
    <t>PROPERTY:
TENANTS FIXTURES &amp; FITTINGS PREMIUM EXCL TAX</t>
  </si>
  <si>
    <t>PROPERTY:
TENANTS FIXTURES &amp; FITTINGS TAX</t>
  </si>
  <si>
    <t>PROPERTY:
TENANTS FIXTURES &amp; FITTINGS PREMIUM INCL TAX</t>
  </si>
  <si>
    <t>UNIT:
LANDLORDS FIXTURES &amp; FITTINGS PREMIUM EXCL TAX</t>
  </si>
  <si>
    <t>UNIT:
LANDLORDS FIXTURES &amp; FITTINGS TAX</t>
  </si>
  <si>
    <t>UNIT:
LANDLORDS FIXTURES &amp; FITTINGS PREMIUM INCL TAX</t>
  </si>
  <si>
    <t>UNIT:
TENANTS FIXTURES &amp; FITTINGS PREMIUM EXCL TAX</t>
  </si>
  <si>
    <t>UNIT:
TENANTS FIXTURES &amp; FITTINGS TAX</t>
  </si>
  <si>
    <t>UNIT:
TENANTS FIXTURES &amp; FITTINGS PREMIUM INCL TAX</t>
  </si>
  <si>
    <t>PROPERTY:
LOSS OF RENT PREMIUM EXCL TAX</t>
  </si>
  <si>
    <t>PROPERTY:
LOSS OF RENT TAX</t>
  </si>
  <si>
    <t>PROPERTY:
LOSS OF RENT PREMIUM INCL TAX</t>
  </si>
  <si>
    <t>PROPERTY:
SERVICE CHARGE PREMIUM EXCL TAX</t>
  </si>
  <si>
    <t>PROPERTY:
SERVICE CHARGE TAX</t>
  </si>
  <si>
    <t>PROPERTY:
SERVICE CHARGE PREMIUM INCL TAX</t>
  </si>
  <si>
    <t>PROPERTY:
ANNUAL TURNOVER RENT PREMIUM EXCL TAX</t>
  </si>
  <si>
    <t>PROPERTY:
ANNUAL TURNOVER RENT TAX</t>
  </si>
  <si>
    <t>PROPERTY:
ANNUAL TURNOVER RENT PREMIUM INCL TAX</t>
  </si>
  <si>
    <t>UNIT:
LOSS OF RENT PREMIUM EXCL TAX</t>
  </si>
  <si>
    <t>UNIT:
LOSS OF RENT TAX</t>
  </si>
  <si>
    <t>UNIT:
LOSS OF RENT PREMIUM INCL TAX</t>
  </si>
  <si>
    <t>UNIT:
SERVICE CHARGE PREMIUM EXCL TAX</t>
  </si>
  <si>
    <t>UNIT:
SERVICE CHARGE TAX</t>
  </si>
  <si>
    <t>UNIT:
SERVICE CHARGE PREMIUM INCL TAX</t>
  </si>
  <si>
    <t>UNIT:
ANNUAL TURNOVER RENT PREMIUM EXCL TAX</t>
  </si>
  <si>
    <t>UNIT:
ANNUAL TURNOVER RENT TAX</t>
  </si>
  <si>
    <t>UNIT:
ANNUAL TURNOVER RENT PREMIUM INCL TAX</t>
  </si>
  <si>
    <t>PROPERTY:
ERV PREMIUM EXCL TAX</t>
  </si>
  <si>
    <t>PROPERTY:
ERV TAX</t>
  </si>
  <si>
    <t>PROPERTY:
ERV PREMIUM INCL TAX</t>
  </si>
  <si>
    <t>PROPERTY:
LOSS OF REVENUE PREMIUM EXCL TAX</t>
  </si>
  <si>
    <t>PROPERTY:
LOSS OF REVENUE TAX</t>
  </si>
  <si>
    <t>PROPERTY:
LOSS OF REVENUE PREMIUM INCL TAX</t>
  </si>
  <si>
    <t>PROPERTY:
GROSS PROFIT PREMIUM EXCL TAX</t>
  </si>
  <si>
    <t>PROPERTY:
GROSS PROFIT TAX</t>
  </si>
  <si>
    <t>PROPERTY:
GROSS PROFIT PREMIUM INCL TAX</t>
  </si>
  <si>
    <t>UNIT:
ERV PREMIUM EXCL TAX</t>
  </si>
  <si>
    <t>UNIT:
ERV TAX</t>
  </si>
  <si>
    <t>UNIT:
ERV PREMIUM INCL TAX</t>
  </si>
  <si>
    <t>UNIT:
LOSS OF REVENUE PREMIUM EXCL TAX</t>
  </si>
  <si>
    <t>UNIT:
LOSS OF REVENUE TAX</t>
  </si>
  <si>
    <t>UNIT:
LOSS OF REVENUE PREMIUM INCL TAX</t>
  </si>
  <si>
    <t>UNIT:
GROSS PROFIT PREMIUM EXCL TAX</t>
  </si>
  <si>
    <t>UNIT:
GROSS PROFIT TAX</t>
  </si>
  <si>
    <t>UNIT:
GROSS PROFIT PREMIUM INCL TAX</t>
  </si>
  <si>
    <t>PROPERTY:
BUILDINGS TERRORISM PREMIUM EXCL TAX</t>
  </si>
  <si>
    <t>PROPERTY:
CONTENTS TERRORISM PREMIUM EXCL TAX</t>
  </si>
  <si>
    <t>PROPERTY:
LANDLORDS FIXTURES &amp; FITTINGS TERRORISM PREMIUM EXCL TAX</t>
  </si>
  <si>
    <t>PROPERTY:
TENANTS FIXTURES &amp; FITTINGS TERRORISM PREMIUM EXCL TAX</t>
  </si>
  <si>
    <t>PROPERTY:
LOSS OF RENT TERRORISM PREMIUM EXCL TAX</t>
  </si>
  <si>
    <t>PROPERTY:
SERVICE CHARGE TERRORISM PREMIUM EXCL TAX</t>
  </si>
  <si>
    <t>PROPERTY:
ANNUAL TURNOVER RENT TERRORISM PREMIUM EXCL TAX</t>
  </si>
  <si>
    <t>PROPERTY:
ERV TERRORISM PREMIUM EXCL TAX</t>
  </si>
  <si>
    <t>PROPERTY:
LOSS OF REVENUE TERRORISM PREMIUM EXCL TAX</t>
  </si>
  <si>
    <t>PROPERTY: GROSS PROFIT TERRORISM PREMIUM EXCL TAX</t>
  </si>
  <si>
    <t>UNIT:
BUILDINGS TERRORISM PREMIUM EXCL TAX</t>
  </si>
  <si>
    <t>UNIT:
CONTENTS TERRORISM PREMIUM EXCL TAX</t>
  </si>
  <si>
    <t>UNIT:
LANDLORDS FIXTURES &amp; FITTINGS TERRORISM PREMIUM EXCL TAX</t>
  </si>
  <si>
    <t>UNIT:
TENANTS FIXTURES &amp; FITTINGS TERRORISM PREMIUM EXCL TAX</t>
  </si>
  <si>
    <t>UNIT:
LOSS OF RENT TERRORISM PREMIUM EXCL TAX</t>
  </si>
  <si>
    <t>UNIT:
SERVICE CHARGE TERRORISM PREMIUM EXCL TAX</t>
  </si>
  <si>
    <t>UNIT:
ANNUAL TURNOVER RENT TERRORISM PREMIUM EXCL TAX</t>
  </si>
  <si>
    <t>UNIT:
ERV TERRORISM PREMIUM EXCL TAX</t>
  </si>
  <si>
    <t>UNIT:
LOSS OF REVENUE TERRORISM PREMIUM EXCL TAX</t>
  </si>
  <si>
    <t>UNIT: GROSS PROFIT TERRORISM PREMIUM EXCL TAX</t>
  </si>
  <si>
    <t>PROPERTY:
TOTAL TERRORISM PREMIUM EXCL TAX</t>
  </si>
  <si>
    <t>UNIT:
TOTAL TERRORISM PREMIUM EXCL TAX</t>
  </si>
  <si>
    <t>PROPERTY:
TOTAL TERRORISM TAX</t>
  </si>
  <si>
    <t>PROPERTY: 
CAT NAT PREMIUM EXCL TAX</t>
  </si>
  <si>
    <t>PROPERTY:
CAT NAT TAX</t>
  </si>
  <si>
    <t>PROPERTY:
CAT NAT PREMIUM INCL TAX</t>
  </si>
  <si>
    <t>PROPERTY:
GAREAT PREMIUM EXCL TAX</t>
  </si>
  <si>
    <t>PROPERTY:
GAREAT TAX</t>
  </si>
  <si>
    <t>PROPERTY:
GAREAT PREMIUM INCL TAX</t>
  </si>
  <si>
    <t>UNIT:
TOTAL TERRORISM TAX</t>
  </si>
  <si>
    <t>UNIT: 
CAT NAT PREMIUM EXCL TAX</t>
  </si>
  <si>
    <t>UNIT:
CAT NAT TAX</t>
  </si>
  <si>
    <t>UNIT:
CAT NAT PREMIUM INCL TAX</t>
  </si>
  <si>
    <t>UNIT:
GAREAT PREMIUM EXCL TAX</t>
  </si>
  <si>
    <t>UNIT:
GAREAT TAX</t>
  </si>
  <si>
    <t>UNIT:
GAREAT PREMIUM INCL TAX</t>
  </si>
  <si>
    <t>PROPERTY:
CONSORCIO MD PREMIUM</t>
  </si>
  <si>
    <t>PROPERTY:
CONSORCIO BI PREMIUM</t>
  </si>
  <si>
    <t>PROPERTY:
CONSORCIO INFILL PREMIUM EXCL TAX</t>
  </si>
  <si>
    <t>PROPERTY:
CONSORCIO INFILL TAX</t>
  </si>
  <si>
    <t>PROPERTY:
CONSORCIO INFILL PREMIUM INCL TAX</t>
  </si>
  <si>
    <t>UNIT:
CONSORCIO MD PREMIUM</t>
  </si>
  <si>
    <t>UNIT:
CONSORCIO BI PREMIUM</t>
  </si>
  <si>
    <t>UNIT:
CONSORCIO INFILL PREMIUM EXCL TAX</t>
  </si>
  <si>
    <t>UNIT:
CONSORCIO INFILL TAX</t>
  </si>
  <si>
    <t>UNIT:
CONSORCIO INFILL PREMIUM INCL TAX</t>
  </si>
  <si>
    <t>PROPERTY:
PRIMARY PUBLIC LIABILITY PREMIUM EXCL TAX</t>
  </si>
  <si>
    <t>PROPERTY:
PRIMARY PUBLIC LIABILITY FLAT PREMIUM EXCL TAX</t>
  </si>
  <si>
    <t>PROPERTY:
PRIMARY PUBLIC LIABILITY TAX</t>
  </si>
  <si>
    <t>PROPERTY:
PRIMARY PUBLIC LIABILITY PREMIUM INCL TAX</t>
  </si>
  <si>
    <t>PROPERTY:
1ST LAYER EXCESS PUBLIC LIABILITY PREMIUM EXCL TAX</t>
  </si>
  <si>
    <t>PROPERTY:
1ST LAYER EXCESS PUBLIC LIABILITY TAX</t>
  </si>
  <si>
    <t>PROPERTY:
1ST LAYER EXCESS PUBLIC LIABILITY PREMIUM INCL TAX</t>
  </si>
  <si>
    <t>PROPERTY:
2ND LAYER EXCESS PUBLIC LIABILITY PREMIUM EXCL TAX</t>
  </si>
  <si>
    <t>PROPERTY:
2ND LAYER EXCESS PUBLIC LIABILITY TAX</t>
  </si>
  <si>
    <t>PROPERTY:
2ND LAYER EXCESS PUBLIC LIABILITY PREMIUM INCL TAX</t>
  </si>
  <si>
    <t>PROPERTY:
3RD LAYER EXCESS PUBLIC LIABILITY PREMIUM EXCL TAX</t>
  </si>
  <si>
    <t>PROPERTY:
3RD LAYER EXCESS PUBLIC LIABILITY TAX</t>
  </si>
  <si>
    <t>PROPERTY:
3RD LAYER EXCESS PUBLIC LIABILITY PREMIUM INCL TAX</t>
  </si>
  <si>
    <t>PROPERTY:
4TH LAYER EXCESS PUBLIC LIABILITY PREMIUM EXCL TAX</t>
  </si>
  <si>
    <t>PROPERTY:
4TH LAYER EXCESS PUBLIC LIABILITY TAX</t>
  </si>
  <si>
    <t>PROPERTY:
4TH LAYER EXCESS PUBLIC LIABILITY PREMIUM INCL TAX</t>
  </si>
  <si>
    <t>PROPERTY:
5TH LAYER EXCESS PUBLIC LIABILITY PREMIUM EXCL TAX</t>
  </si>
  <si>
    <t>PROPERTY:
5TH LAYER EXCESS PUBLIC LIABILITY TAX</t>
  </si>
  <si>
    <t>PROPERTY:
5TH LAYER EXCESS PUBLIC LIABILITY PREMIUM INCL TAX</t>
  </si>
  <si>
    <t>UNIT:
PRIMARY PUBLIC LIABILITY PREMIUM EXCL TAX</t>
  </si>
  <si>
    <t>UNIT:
PRIMARY PUBLIC LIABILITY FLAT PREMIUM EXCL TAX</t>
  </si>
  <si>
    <t>UNIT:
PRIMARY PUBLIC LIABILITY TAX</t>
  </si>
  <si>
    <t>UNIT:
PRIMARY PUBLIC LIABILITY PREMIUM INCL TAX</t>
  </si>
  <si>
    <t>UNIT:
1ST LAYER EXCESS PUBLIC LIABILITY PREMIUM EXCL TAX</t>
  </si>
  <si>
    <t>UNIT:
1ST LAYER EXCESS PUBLIC LIABILITY TAX</t>
  </si>
  <si>
    <t>UNIT:
1ST LAYER EXCESS PUBLIC LIABILITY PREMIUM INCL TAX</t>
  </si>
  <si>
    <t>UNIT:
2ND LAYER EXCESS PUBLIC LIABILITY PREMIUM EXCL TAX</t>
  </si>
  <si>
    <t>UNIT:
2ND LAYER EXCESS PUBLIC LIABILITY TAX</t>
  </si>
  <si>
    <t>UNIT:
2ND LAYER EXCESS PUBLIC LIABILITY PREMIUM INCL TAX</t>
  </si>
  <si>
    <t>UNIT:
3RD LAYER EXCESS PUBLIC LIABILITY PREMIUM EXCL TAX</t>
  </si>
  <si>
    <t>UNIT:
3RD LAYER EXCESS PUBLIC LIABILITY TAX</t>
  </si>
  <si>
    <t>UNIT:
3RD LAYER EXCESS PUBLIC LIABILITY PREMIUM INCL TAX</t>
  </si>
  <si>
    <t>UNIT:
4TH LAYER EXCESS PUBLIC LIABILITY PREMIUM EXCL TAX</t>
  </si>
  <si>
    <t>UNIT:
4TH LAYER EXCESS PUBLIC LIABILITY TAX</t>
  </si>
  <si>
    <t>UNIT:
4TH LAYER EXCESS PUBLIC LIABILITY PREMIUM INCL TAX</t>
  </si>
  <si>
    <t>UNIT:
5TH LAYER EXCESS PUBLIC LIABILITY PREMIUM EXCL TAX</t>
  </si>
  <si>
    <t>UNIT:
5TH LAYER EXCESS PUBLIC LIABILITY TAX</t>
  </si>
  <si>
    <t>UNIT:
5TH LAYER EXCESS PUBLIC LIABILITY PREMIUM INCL TAX</t>
  </si>
  <si>
    <t>PROPERTY: 
ENGINEERING INSURANCE PREMIUM EXCL TAX</t>
  </si>
  <si>
    <t>PROPERTY:
ENGINEERING INSURANCE TAX</t>
  </si>
  <si>
    <t>PROPERTY: 
ENGINEERING INSURANCE PREMIUM INCL TAX</t>
  </si>
  <si>
    <t>PROPERTY:
ENGINEERING INSPECTION FEE EXCL VAT</t>
  </si>
  <si>
    <t>PROPERTY:
ENGINEERING INSPECTION FEE VAT</t>
  </si>
  <si>
    <t>PROPERTY:
ENGINEERING INSPECTION FEE INCL VAT</t>
  </si>
  <si>
    <t>UNIT: 
ENGINEERING INSURANCE PREMIUM EXCL TAX</t>
  </si>
  <si>
    <t>UNIT:
ENGINEERING INSURANCE TAX</t>
  </si>
  <si>
    <t>UNIT: 
ENGINEERING INSURANCE PREMIUM INCL TAX</t>
  </si>
  <si>
    <t>UNIT:
ENGINEERING INSPECTION FEE EXCL VAT</t>
  </si>
  <si>
    <t>UNIT:
ENGINEERING INSPECTION FEE VAT</t>
  </si>
  <si>
    <t>UNIT:
ENGINEERING INSPECTION FEE INCL VAT</t>
  </si>
  <si>
    <t>PROPERTY:
OI SUM INSURED</t>
  </si>
  <si>
    <t>UNIT:
OI SUM INSURED</t>
  </si>
  <si>
    <t>PROPERTY:
OI POLICY TYPE</t>
  </si>
  <si>
    <t>UNIT:
OI POLICY TYPE</t>
  </si>
  <si>
    <t>PROPERTY:
OI PREMIUM EXCL TAX</t>
  </si>
  <si>
    <t>PROPERTY:
OI TAX</t>
  </si>
  <si>
    <t>PROPERTY:
OI PREMIUM INCL TAX</t>
  </si>
  <si>
    <t>UNIT:
OI PREMIUM EXCL TAX</t>
  </si>
  <si>
    <t>UNIT:
OI TAX</t>
  </si>
  <si>
    <t>UNIT:
OI PREMIUM INCL TAX</t>
  </si>
  <si>
    <t>IF COUNTRY = AUSTRALIA
PROPERTY:
AUSTRALIAN TERRORISM RATE</t>
  </si>
  <si>
    <t>IF COUNTRY = AUSTRALIA
PROPERTY:
AUSTRALIAN TERRORISM PREMIUM EXCL TAX</t>
  </si>
  <si>
    <t>IF COUNTRY = AUSTRALIA
PROPERTY:
AUSTRALIAN FSL TAX</t>
  </si>
  <si>
    <t>IF COUNTRY = AUSTRALIA
PROPERTY:
AUSTRALIAN GST TAX</t>
  </si>
  <si>
    <t>IF COUNTRY = AUSTRALIA
PROPERTY:
AUSTRALIAN STAMP TAX</t>
  </si>
  <si>
    <t>IF COUNTRY = AUSTRALIA
UNIT:
AUSTRALIAN TERRORISM RATE</t>
  </si>
  <si>
    <t>IF COUNTRY = AUSTRALIA
UNIT:
AUSTRALIAN TERRORISM PREMIUM EXCL TAX</t>
  </si>
  <si>
    <t>IF COUNTRY = AUSTRALIA
UNIT:
AUSTRALIAN FSL TAX</t>
  </si>
  <si>
    <t>IF COUNTRY = AUSTRALIA
UNIT:
AUSTRALIAN GST TAX</t>
  </si>
  <si>
    <t>IF COUNTRY = AUSTRALIA
UNIT:
AUSTRALIAN STAMP TAX</t>
  </si>
  <si>
    <t>POLICY:
INSURER
(PROPERTY POLICIES)</t>
  </si>
  <si>
    <t>POLICY:
INSURER POLICY NUMBER
(PROPERTY POLICIES)</t>
  </si>
  <si>
    <t>POLICY:
INSURER
(PUBLIC LIABILITY POLICIES)</t>
  </si>
  <si>
    <t>POLICY:
INSURER POLICY NUMBER
(PUBLIC LIABILITY POLICIES)</t>
  </si>
  <si>
    <t>POLICY:
PUBLIC LIABILITY LIMIT (PUBLIC LIABILITY POLICIES)</t>
  </si>
  <si>
    <t>POLICY:
INSURER
(TERRORISM POLICIES)</t>
  </si>
  <si>
    <t>POLICY:
INSURER POLICY NUMBER
(TERRORISM POLICIES)</t>
  </si>
  <si>
    <t>POLICY:
POLICY TYPE (TERRORISM POLICIES)</t>
  </si>
  <si>
    <t>POLICY:
INSURER
(1ST LAYER EXCESS PUBLIC LIABILITY POLICIES)</t>
  </si>
  <si>
    <t>POLICY:
INSURER POLICY NUMBER
(1ST LAYER EXCESS PUBLIC LIABILITY POLICIES)</t>
  </si>
  <si>
    <t>POLICY:
INSURER
(2ND LAYER EXCESS PUBLIC LIABILITY POLICIES)</t>
  </si>
  <si>
    <t>POLICY:
INSURER POLICY NUMBER
(2ND LAYER EXCESS PUBLIC LIABILITY POLICIES)</t>
  </si>
  <si>
    <t>POLICY:
INSURER
(3RD LAYER EXCESS PUBLIC LIABILITY POLICIES)</t>
  </si>
  <si>
    <t>POLICY:
INSURER POLICY NUMBER
(3RD LAYER EXCESS PUBLIC LIABILITY POLICIES)</t>
  </si>
  <si>
    <t>POLICY:
INSURER
(4TH LAYER EXCESS PUBLIC LIABILITY POLICIES)</t>
  </si>
  <si>
    <t>POLICY:
INSURER POLICY NUMBER
(4TH LAYER EXCESS PUBLIC LIABILITY POLICIES)</t>
  </si>
  <si>
    <t>POLICY:
INSURER
(5TH LAYER EXCESS PUBLIC LIABILITY POLICIES)</t>
  </si>
  <si>
    <t>POLICY:
INSURER POLICY NUMBER
(5TH LAYER EXCESS PUBLIC LIABILITY POLICIES)</t>
  </si>
  <si>
    <t>POLICY:
OI POLICY TYPE</t>
  </si>
  <si>
    <t>POLICY:
INSURER 
(OI POLICIES)</t>
  </si>
  <si>
    <t>POLICY:
INSURER POLICY NUMBER 
(OI POLICIES)</t>
  </si>
  <si>
    <t>POLICY:
INSURER
(ENGINEERING INSURANCE POLICIES)</t>
  </si>
  <si>
    <t>POLICY:
INSURER POLICY NUMBER
(ENGINEERING INSURANCE POLICIES)</t>
  </si>
  <si>
    <t>POLICY:
INSURER
(ENGINEERING INSPECTION POLICIES)</t>
  </si>
  <si>
    <t>POLICY:
INSURER POLICY NUMBER
(ENGINEERING INSPECTION POLICIES)</t>
  </si>
  <si>
    <t>Category of Excess</t>
  </si>
  <si>
    <t>Excess  Amount</t>
  </si>
  <si>
    <t>Country Applicable</t>
  </si>
  <si>
    <t>Excess Amount</t>
  </si>
  <si>
    <t>Endorsement</t>
  </si>
  <si>
    <t>Increased Perils</t>
  </si>
  <si>
    <t>Excesses</t>
  </si>
  <si>
    <t>Increased Peril</t>
  </si>
  <si>
    <t>IF COUNTRY = AUSTRALIA
PROPERTY:
AUSTRALIAN TIER</t>
  </si>
  <si>
    <t>IF COUNTRY = AUSTRALIA
UNIT:
AUSTRALIAN TIER</t>
  </si>
  <si>
    <t>Australian Terrorism Premium (AUS) inc. Tax</t>
  </si>
  <si>
    <t>IF COUNTRY = AUSTRALIA
PROPERTY:
AUSTRALIAN TERRORISM PREMIUM INCL TAX</t>
  </si>
  <si>
    <t>IF COUNTRY = AUSTRALIA
UNIT:
AUSTRALIAN TERRORISM PREMIUM INCL TAX</t>
  </si>
  <si>
    <t>PROPERTY:
COVER APPLICABLE
(PROPERTY POLICIES)</t>
  </si>
  <si>
    <t>PROPERTY:
ENDORSEMENT
(PROPERTY POLICIES)</t>
  </si>
  <si>
    <t>UNIT:
COVER APPLICABLE
(PROPERTY POLICIES)</t>
  </si>
  <si>
    <t>UNIT:
ENDORSEMENT
(PROPERTY POLICIES)</t>
  </si>
  <si>
    <t>PROPERTY:
CATEGORY OF EXCESS</t>
  </si>
  <si>
    <t>PROPERTY:
EXCESS AMOUNT</t>
  </si>
  <si>
    <t>PROPERTY:
INCREASED PERIL</t>
  </si>
  <si>
    <t>PROPERTY:
INCREASED PERIL COUNTRY</t>
  </si>
  <si>
    <t>PROPERTY:
INCREAED PERIL EXCESS AMOUNT</t>
  </si>
  <si>
    <t>PROPERTY:
INCREASED PERIL ENDORSEMENT</t>
  </si>
  <si>
    <t>UNIT:
CATEGORY OF EXCESS</t>
  </si>
  <si>
    <t>UNIT:
EXCESS AMOUNT</t>
  </si>
  <si>
    <t>UNIT:
INCREASED PERIL</t>
  </si>
  <si>
    <t>UNIT:
INCREASED PERIL COUNTRY</t>
  </si>
  <si>
    <t>UNIT:
INCREAED PERIL EXCESS AMOUNT</t>
  </si>
  <si>
    <t>UNIT:
INCREASED PERIL ENDORSEMENT</t>
  </si>
  <si>
    <t>Customer Classification</t>
  </si>
  <si>
    <t>CLIENT: 
CUSTOMER CLASSIFICATION</t>
  </si>
  <si>
    <t>Building Name</t>
  </si>
  <si>
    <t>Address Line 1</t>
  </si>
  <si>
    <t>Address Line 2</t>
  </si>
  <si>
    <t>Town / City</t>
  </si>
  <si>
    <t>County / Province</t>
  </si>
  <si>
    <t>State</t>
  </si>
  <si>
    <t>Postal Code</t>
  </si>
  <si>
    <t>CLIENT:
BUILDING NAME</t>
  </si>
  <si>
    <t>CLIENT:
LINE ONE</t>
  </si>
  <si>
    <t>CLIENT:
LINE TWO</t>
  </si>
  <si>
    <t>CLIENT:
TOWN / CITY</t>
  </si>
  <si>
    <t>CLIENT:
COUNTY / PROVINCE</t>
  </si>
  <si>
    <t>CLIENT:
POSTAL CODE</t>
  </si>
  <si>
    <t>CLIENT:
STATE</t>
  </si>
  <si>
    <t>CLIENT:
COUNTRY</t>
  </si>
  <si>
    <t>SUBSIDIARY:
BUILDING NAME</t>
  </si>
  <si>
    <t>SUBSIDIARY:
LINE ONE</t>
  </si>
  <si>
    <t>SUBSIDIARY:
LINE TWO</t>
  </si>
  <si>
    <t>SUBSIDIARY:
TOWN / CITY</t>
  </si>
  <si>
    <t>SUBSIDIARY:
COUNTY / PROVINCE</t>
  </si>
  <si>
    <t>SUBSIDIARY:
POSTAL CODE</t>
  </si>
  <si>
    <t>SUBSIDIARY:
STATE</t>
  </si>
  <si>
    <t>SUBSIDIARY:
COUNTRY</t>
  </si>
  <si>
    <t>PROPERTY:
PROPERTY CODE</t>
  </si>
  <si>
    <t>Property Category</t>
  </si>
  <si>
    <t>PROPERTY:
PROPERTY CATEGORY</t>
  </si>
  <si>
    <t>Original Inception Date</t>
  </si>
  <si>
    <t>PROPERTY:
ORIGINAL INCEPTION DATE</t>
  </si>
  <si>
    <t>Risk Building Name</t>
  </si>
  <si>
    <t>PROPERTY:
BUILDING NAME</t>
  </si>
  <si>
    <t>PROPERTY:
STATE</t>
  </si>
  <si>
    <t>UNIT:
PROPERTY NAME</t>
  </si>
  <si>
    <t>UNIT:
STATE</t>
  </si>
  <si>
    <t>UNIT:
UNIT INCEPTION DATE</t>
  </si>
  <si>
    <t>PROPERTY:
INTERESTED PARTY</t>
  </si>
  <si>
    <t>PROPERTY:
TYPE OF INTEREST</t>
  </si>
  <si>
    <t>Property Status</t>
  </si>
  <si>
    <t>PROPERTY:
PROPERTY STATUS</t>
  </si>
  <si>
    <t>POLICY:
POLICY UPLIFT %
(PROPERTY POLICIES)</t>
  </si>
  <si>
    <t>OI 1 Rate</t>
  </si>
  <si>
    <t>Policy Rates</t>
  </si>
  <si>
    <t>OI 1 Tax Rate</t>
  </si>
  <si>
    <t>Tax Rates</t>
  </si>
  <si>
    <t>Terrorism Flat Premium (exc Tax)</t>
  </si>
  <si>
    <t>PROPERTY:
TERRORISM FLAT PREMIUM EXCL TAX</t>
  </si>
  <si>
    <t>UNIT:
TERRORISM FLAT PREMIUM EXCL TAX</t>
  </si>
  <si>
    <t>OI 1 Premium (exc Tax)</t>
  </si>
  <si>
    <t>OI 1 Tax</t>
  </si>
  <si>
    <t>OI 1 Premium (inc Tax)</t>
  </si>
  <si>
    <t>Property Inception Date</t>
  </si>
  <si>
    <t>Property Expiry Date</t>
  </si>
  <si>
    <t>POLICY:
POLICY INCEPTION DATE 
(PROPERTY POLICIES)</t>
  </si>
  <si>
    <t>POLICY:
POLICY EXPIRY DATE
(PROPERTY POLICIES)</t>
  </si>
  <si>
    <t>Public Liability Inception Date</t>
  </si>
  <si>
    <t>Public Liability Expiry Date</t>
  </si>
  <si>
    <t>POLICY:
POLICY INCEPTION DATE 
(PUBLIC LIABILITY POLICIES)</t>
  </si>
  <si>
    <t>POLICY:
POLICY EXPIRY DATE
(PUBLIC LIABILITY POLICIES)</t>
  </si>
  <si>
    <t>Terrorism Inception Date</t>
  </si>
  <si>
    <t>Terrorism Expiry Date</t>
  </si>
  <si>
    <t>POLICY:
POLICY INCEPTION DATE 
(TERRORISM POLICIES)</t>
  </si>
  <si>
    <t>POLICY:
POLICY EXPIRY DATE
(TERRORISM POLICIES)</t>
  </si>
  <si>
    <t>1st Layer Excess PL Inception Date</t>
  </si>
  <si>
    <t>1st Layer Excess PL Expiry Date</t>
  </si>
  <si>
    <t>2nd Layer Excess PL Inception Date</t>
  </si>
  <si>
    <t>2nd Layer Excess PL Expiry Date</t>
  </si>
  <si>
    <t>3rd Layer Excess PL Inception Date</t>
  </si>
  <si>
    <t>3rd Layer Excess PL Expiry Date</t>
  </si>
  <si>
    <t>4th Layer Excess PL Inception Date</t>
  </si>
  <si>
    <t>4th Layer Excess PL Expiry Date</t>
  </si>
  <si>
    <t>5th Layer Excess PL Inception Date</t>
  </si>
  <si>
    <t>5th Layer Excess PL Expiry Date</t>
  </si>
  <si>
    <t>POLICY:
POLICY INCEPTION DATE 
(1ST LAYER EXCESS PL POLICIES)</t>
  </si>
  <si>
    <t>POLICY:
POLICY EXPIRY DATE
(1ST LAYER EXCESS PL POLICIES)</t>
  </si>
  <si>
    <t>POLICY:
POLICY INCEPTION DATE 
(2ND LAYER EXCESS PL POLICIES)</t>
  </si>
  <si>
    <t>POLICY:
POLICY EXPIRY DATE
(2ND LAYER EXCESS PL POLICIES)</t>
  </si>
  <si>
    <t>POLICY:
POLICY INCEPTION DATE 
(3RD LAYER EXCESS PL POLICIES)</t>
  </si>
  <si>
    <t>POLICY:
POLICY EXPIRY DATE
(3RD LAYER EXCESS PL POLICIES)</t>
  </si>
  <si>
    <t>POLICY:
POLICY INCEPTION DATE 
(4TH LAYER EXCESS PL POLICIES)</t>
  </si>
  <si>
    <t>POLICY:
POLICY EXPIRY DATE
(4TH LAYER EXCESS PL POLICIES)</t>
  </si>
  <si>
    <t>POLICY:
POLICY INCEPTION DATE 
(5TH LAYER EXCESS PL POLICIES)</t>
  </si>
  <si>
    <t>POLICY:
POLICY EXPIRY DATE
(5TH LAYER EXCESS PL POLICIES)</t>
  </si>
  <si>
    <t>OI 1 Inception Date</t>
  </si>
  <si>
    <t>POLICY:
POLICY INCEPTION DATE 
(OI POLICIES)</t>
  </si>
  <si>
    <t>OI 1 Expiry Date</t>
  </si>
  <si>
    <t>POLICY:
POLICY EXPIRY DATE
(OI POLICIES)</t>
  </si>
  <si>
    <t>Engineering Insurance Inception Date</t>
  </si>
  <si>
    <t>Engineering Insurance Expiry Date</t>
  </si>
  <si>
    <t>POLICY:
POLICY INCEPTION DATE 
(ENGINEERING INSURANCE POLICIES)</t>
  </si>
  <si>
    <t>POLICY:
POLICY EXPIRY DATE
(ENGINEERING INSURANCE POLICIES)</t>
  </si>
  <si>
    <t>POLICY:
POLICY INCEPTION DATE 
(ENGINEERING INSPECTION POLICIES)</t>
  </si>
  <si>
    <t>POLICY:
POLICY EXPIRY DATE
(ENGINEERING INSPECTION POLICIES)</t>
  </si>
  <si>
    <t>Engineering Inspection Inception Date</t>
  </si>
  <si>
    <t>Engineering Inspection Expiry Date</t>
  </si>
  <si>
    <t>Endorsements</t>
  </si>
  <si>
    <t>Interested Parties</t>
  </si>
  <si>
    <t>MD TAX RATE</t>
  </si>
  <si>
    <t>BI TAX RATE</t>
  </si>
  <si>
    <t>TERRORISM TAX RATE</t>
  </si>
  <si>
    <t>CAT NAT TAX RATE</t>
  </si>
  <si>
    <t>GAREAT TAX RATE</t>
  </si>
  <si>
    <t>CONSORCIO INFILL TAX RATE</t>
  </si>
  <si>
    <t>PL TAX RATE</t>
  </si>
  <si>
    <t>Public Liability Tax Rate</t>
  </si>
  <si>
    <t>EXCESS PUBLIC LIABILITY TAX RATE</t>
  </si>
  <si>
    <t>ENGINEERING INSPECTION TAX RATE</t>
  </si>
  <si>
    <t>FSL TAX RATE</t>
  </si>
  <si>
    <t>GST TAX RATE</t>
  </si>
  <si>
    <t>STAMP DUTY TAX RATE</t>
  </si>
  <si>
    <t>OI TAX RATE</t>
  </si>
  <si>
    <t>Local Aon Office</t>
  </si>
  <si>
    <t>POLICY:
LOCAL AON CONTACT
(PROPERTY POLICIES)</t>
  </si>
  <si>
    <t>POLICY:
LOCAL AON OFFICE
(PROPERTY POLICIES)</t>
  </si>
  <si>
    <t>POLICY:
LOCAL AON CONTACT
(PUBLIC LIABILITY POLICIES)</t>
  </si>
  <si>
    <t>POLICY:
LOCAL AON OFFICE
(PUBLIC LIABILITY POLICIES)</t>
  </si>
  <si>
    <t>POLICY:
LOCAL AON CONTACT
(TERRORISM POLICIES)</t>
  </si>
  <si>
    <t>POLICY:
LOCAL AON OFFICE
(TERRORISM POLICIES)</t>
  </si>
  <si>
    <t>POLICY:
LOCAL AON CONTACT
(1ST LAYER EXCESS PL POLICIES)</t>
  </si>
  <si>
    <t>POLICY:
LOCAL AON OFFICE
(1ST LAYER EXCESS PL POLICIES)</t>
  </si>
  <si>
    <t>POLICY:
LOCAL AON CONTACT
(2ND LAYER EXCESS PL POLICIES)</t>
  </si>
  <si>
    <t>POLICY:
LOCAL AON OFFICE
(2ND LAYER EXCESS PL POLICIES)</t>
  </si>
  <si>
    <t>POLICY:
LOCAL AON CONTACT
(3RD LAYER EXCESS PL POLICIES)</t>
  </si>
  <si>
    <t>POLICY:
LOCAL AON OFFICE
(3RD LAYER EXCESS PL POLICIES)</t>
  </si>
  <si>
    <t>POLICY:
LOCAL AON CONTACT
(4TH LAYER EXCESS PL POLICIES)</t>
  </si>
  <si>
    <t>POLICY:
LOCAL AON OFFICE
(4TH LAYER EXCESS PL POLICIES)</t>
  </si>
  <si>
    <t>POLICY:
LOCAL AON CONTACT
(5TH LAYER EXCESS PL POLICIES)</t>
  </si>
  <si>
    <t>POLICY:
LOCAL AON OFFICE
(5TH LAYER EXCESS PL POLICIES)</t>
  </si>
  <si>
    <t>POLICY:
LOCAL AON CONTACT
(OI POLICIES)</t>
  </si>
  <si>
    <t>POLICY:
LOCAL AON OFFICE
(OI POLICIES)</t>
  </si>
  <si>
    <t>POLICY:
LOCAL AON CONTACT
(ENGINEERING INSURANCE POLICIES)</t>
  </si>
  <si>
    <t>POLICY:
LOCAL AON OFFICE
(ENGINEERING INSURANCE POLICIES)</t>
  </si>
  <si>
    <t>POLICY:
LOCAL AON CONTACT
(ENGINEERING INSPECTION POLICIES)</t>
  </si>
  <si>
    <t>POLICY:
LOCAL AON OFFICE
(ENGINEERING INSPECTION POLICIES)</t>
  </si>
  <si>
    <t>Currency</t>
  </si>
  <si>
    <t>PROPERTY:
CURRENCY</t>
  </si>
  <si>
    <t>UNIT:
CURRENCY</t>
  </si>
  <si>
    <t>1st Layer Excess Public Liability Limit</t>
  </si>
  <si>
    <t>2nd Layer Excess Public Liability Limit</t>
  </si>
  <si>
    <t>POLICY:
2ND LAYER EXCESS PUBLIC LIABILITY LIMIT (PUBLIC LIABILITY POLICIES)</t>
  </si>
  <si>
    <t>POLICY:
1ST LAYER EXCESS PUBLIC LIABILITY LIMIT (PUBLIC LIABILITY POLICIES)</t>
  </si>
  <si>
    <t>3rd Layer Excess Public Liability Limit</t>
  </si>
  <si>
    <t>POLICY:
3RD LAYER EXCESS PUBLIC LIABILITY LIMIT (PUBLIC LIABILITY POLICIES)</t>
  </si>
  <si>
    <t>4th Layer Excess Public Liability Limit</t>
  </si>
  <si>
    <t>POLICY:
4TH LAYER EXCESS PUBLIC LIABILITY LIMIT (PUBLIC LIABILITY POLICIES)</t>
  </si>
  <si>
    <t>5th Layer Excess Public Liability Limit</t>
  </si>
  <si>
    <t>POLICY:
5TH LAYER EXCESS PUBLIC LIABILITY LIMIT (PUBLIC LIABILITY POLICIES)</t>
  </si>
  <si>
    <t>Repeat as required</t>
  </si>
  <si>
    <t>Risk Mitigation</t>
  </si>
  <si>
    <t>Unit Code</t>
  </si>
  <si>
    <t>Unit Name</t>
  </si>
  <si>
    <t>Property Reference</t>
  </si>
  <si>
    <t>Vacant?</t>
  </si>
  <si>
    <t>VAT Status</t>
  </si>
  <si>
    <t>Sprinkler Protected?</t>
  </si>
  <si>
    <t>Date of Last Reinstatement Cost Assessment</t>
  </si>
  <si>
    <t>Public Liability Limit</t>
  </si>
  <si>
    <t>Public Liabiliy Insurer</t>
  </si>
  <si>
    <t>Public Liability Policy Number</t>
  </si>
  <si>
    <t>Interested Party</t>
  </si>
  <si>
    <t>Unit Reference</t>
  </si>
  <si>
    <t>Insured</t>
  </si>
  <si>
    <t>PROPERTY:
REFERENCE NAME</t>
  </si>
  <si>
    <t>PROPERTY:
REFERENCE ID</t>
  </si>
  <si>
    <t>UNIT:
REFERENCE NAME</t>
  </si>
  <si>
    <t>UNIT:
REFERENCE ID</t>
  </si>
  <si>
    <t>SUBSIDIARY:
REFERENCE NAME</t>
  </si>
  <si>
    <t>SUBSIDIARY:
REFERENCE ID</t>
  </si>
  <si>
    <t>ANNUAL / RENEWAL PREMIUMS</t>
  </si>
  <si>
    <t>Report Criteria</t>
  </si>
  <si>
    <t>Filters before running the report:</t>
  </si>
  <si>
    <t>Select Client</t>
  </si>
  <si>
    <t>Select Insurer(s) - multi-select dropdown with an option to run for “all insurers”</t>
  </si>
  <si>
    <t>Date Criteria:</t>
  </si>
  <si>
    <t>Select Renewal date</t>
  </si>
  <si>
    <t>Level to run the report at:</t>
  </si>
  <si>
    <t>Logic to apply:</t>
  </si>
  <si>
    <t>Only populate details of the policies/coverages for the selected insurer.  Remove the other policy/coverage columns that are not relevant for the selected insurer.</t>
  </si>
  <si>
    <t>Frequency:</t>
  </si>
  <si>
    <t>After Renewal completed per Client so can we build a process to run these as a scheduled task automatically?  (Future phase enhancement).</t>
  </si>
  <si>
    <t>Unit level if there are units.  Property level if there aren’t units, one row  per.</t>
  </si>
  <si>
    <t>COPE Information</t>
  </si>
  <si>
    <t>Values</t>
  </si>
  <si>
    <t>Premiums / Taxes</t>
  </si>
  <si>
    <t>Property Information</t>
  </si>
  <si>
    <t>Currency:</t>
  </si>
  <si>
    <t>Original Currency</t>
  </si>
  <si>
    <t>to be catered for in a future phase</t>
  </si>
  <si>
    <t>EUR</t>
  </si>
  <si>
    <t>GBP</t>
  </si>
  <si>
    <t>Property and Unit version attached to renewed version of Policy , which is renewed on the date selected to generate the report.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</si>
</sst>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-&quot;£&quot;* #,##0.00_-;\-&quot;£&quot;* #,##0.00_-;_-&quot;£&quot;* &quot;-&quot;??_-;_-@_-"/>
    <numFmt numFmtId="165" formatCode="_-* #,##0.00_-;\-* #,##0.00_-;_-* &quot;-&quot;??_-;_-@_-"/>
    <numFmt numFmtId="166" formatCode="#,##0.00\ ;\(#,##0.00\);\-\ "/>
    <numFmt numFmtId="167" formatCode="_-* #,##0_-;\-* #,##0_-;_-* &quot;-&quot;??_-;_-@_-"/>
    <numFmt numFmtId="168" formatCode="#,##0.0000_ ;\-#,##0.0000\ "/>
    <numFmt numFmtId="169" formatCode="#,##0.00_ ;[Red]\-#,##0.00\ "/>
  </numFmts>
  <fonts count="4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11"/>
      <color theme="1"/>
      <name val="Arial"/>
      <family val="2"/>
    </font>
    <font>
      <sz val="11"/>
      <color theme="0"/>
      <name val="Arial"/>
      <family val="2"/>
    </font>
    <font>
      <sz val="11"/>
      <color rgb="FF9C0006"/>
      <name val="Arial"/>
      <family val="2"/>
    </font>
    <font>
      <b/>
      <sz val="11"/>
      <color rgb="FFFA7D00"/>
      <name val="Arial"/>
      <family val="2"/>
    </font>
    <font>
      <b/>
      <sz val="11"/>
      <color theme="0"/>
      <name val="Arial"/>
      <family val="2"/>
    </font>
    <font>
      <i/>
      <sz val="11"/>
      <color rgb="FF7F7F7F"/>
      <name val="Arial"/>
      <family val="2"/>
    </font>
    <font>
      <sz val="11"/>
      <color rgb="FF006100"/>
      <name val="Arial"/>
      <family val="2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1"/>
      <color rgb="FF3F3F76"/>
      <name val="Arial"/>
      <family val="2"/>
    </font>
    <font>
      <sz val="11"/>
      <color rgb="FFFA7D00"/>
      <name val="Arial"/>
      <family val="2"/>
    </font>
    <font>
      <sz val="11"/>
      <color rgb="FF9C6500"/>
      <name val="Arial"/>
      <family val="2"/>
    </font>
    <font>
      <b/>
      <sz val="11"/>
      <color rgb="FF3F3F3F"/>
      <name val="Arial"/>
      <family val="2"/>
    </font>
    <font>
      <b/>
      <sz val="11"/>
      <color theme="1"/>
      <name val="Arial"/>
      <family val="2"/>
    </font>
    <font>
      <sz val="11"/>
      <color rgb="FFFF0000"/>
      <name val="Arial"/>
      <family val="2"/>
    </font>
    <font>
      <sz val="11"/>
      <color indexed="8"/>
      <name val="Calibri"/>
      <family val="2"/>
    </font>
    <font>
      <sz val="10"/>
      <name val="MS Sans Serif"/>
      <family val="2"/>
    </font>
    <font>
      <sz val="10"/>
      <name val="Times New Roman"/>
      <family val="1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</fonts>
  <fills count="7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EBEB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70702230903046"/>
        <bgColor indexed="64"/>
      </patternFill>
    </fill>
    <fill>
      <patternFill patternType="solid">
        <fgColor theme="5" tint="0.79970702230903046"/>
        <bgColor indexed="64"/>
      </patternFill>
    </fill>
    <fill>
      <patternFill patternType="solid">
        <fgColor theme="6" tint="0.79970702230903046"/>
        <bgColor indexed="64"/>
      </patternFill>
    </fill>
    <fill>
      <patternFill patternType="solid">
        <fgColor theme="7" tint="0.79970702230903046"/>
        <bgColor indexed="64"/>
      </patternFill>
    </fill>
    <fill>
      <patternFill patternType="solid">
        <fgColor theme="8" tint="0.79970702230903046"/>
        <bgColor indexed="64"/>
      </patternFill>
    </fill>
    <fill>
      <patternFill patternType="solid">
        <fgColor theme="9" tint="0.79970702230903046"/>
        <bgColor indexed="64"/>
      </patternFill>
    </fill>
    <fill>
      <patternFill patternType="solid">
        <fgColor theme="4" tint="0.59990234076967686"/>
        <bgColor indexed="64"/>
      </patternFill>
    </fill>
    <fill>
      <patternFill patternType="solid">
        <fgColor theme="5" tint="0.59990234076967686"/>
        <bgColor indexed="64"/>
      </patternFill>
    </fill>
    <fill>
      <patternFill patternType="solid">
        <fgColor theme="6" tint="0.59990234076967686"/>
        <bgColor indexed="64"/>
      </patternFill>
    </fill>
    <fill>
      <patternFill patternType="solid">
        <fgColor theme="7" tint="0.59990234076967686"/>
        <bgColor indexed="64"/>
      </patternFill>
    </fill>
    <fill>
      <patternFill patternType="solid">
        <fgColor theme="8" tint="0.59990234076967686"/>
        <bgColor indexed="64"/>
      </patternFill>
    </fill>
    <fill>
      <patternFill patternType="solid">
        <fgColor theme="9" tint="0.59990234076967686"/>
        <bgColor indexed="64"/>
      </patternFill>
    </fill>
    <fill>
      <patternFill patternType="solid">
        <fgColor theme="4" tint="0.39960936307870726"/>
        <bgColor indexed="64"/>
      </patternFill>
    </fill>
    <fill>
      <patternFill patternType="solid">
        <fgColor theme="5" tint="0.39960936307870726"/>
        <bgColor indexed="64"/>
      </patternFill>
    </fill>
    <fill>
      <patternFill patternType="solid">
        <fgColor theme="6" tint="0.39960936307870726"/>
        <bgColor indexed="64"/>
      </patternFill>
    </fill>
    <fill>
      <patternFill patternType="solid">
        <fgColor theme="7" tint="0.39960936307870726"/>
        <bgColor indexed="64"/>
      </patternFill>
    </fill>
    <fill>
      <patternFill patternType="solid">
        <fgColor theme="8" tint="0.39960936307870726"/>
        <bgColor indexed="64"/>
      </patternFill>
    </fill>
    <fill>
      <patternFill patternType="solid">
        <fgColor theme="9" tint="0.3996093630787072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3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4" tint="0.49925229651783809"/>
      </bottom>
      <diagonal/>
    </border>
    <border>
      <left/>
      <right/>
      <top/>
      <bottom style="medium">
        <color theme="4" tint="0.39960936307870726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98">
    <xf numFmtId="0" fontId="0" fillId="0" borderId="0"/>
    <xf numFmtId="9" fontId="1" fillId="0" borderId="0" applyFont="0" applyFill="0" applyBorder="0" applyAlignment="0" applyProtection="0"/>
    <xf numFmtId="0" fontId="16" fillId="0" borderId="0" applyNumberFormat="0" applyFill="0" applyBorder="0" applyAlignment="0" applyProtection="0"/>
    <xf numFmtId="0" fontId="18" fillId="0" borderId="0"/>
    <xf numFmtId="0" fontId="19" fillId="42" borderId="0" applyNumberFormat="0" applyBorder="0" applyAlignment="0" applyProtection="0"/>
    <xf numFmtId="0" fontId="19" fillId="43" borderId="0" applyNumberFormat="0" applyBorder="0" applyAlignment="0" applyProtection="0"/>
    <xf numFmtId="0" fontId="19" fillId="44" borderId="0" applyNumberFormat="0" applyBorder="0" applyAlignment="0" applyProtection="0"/>
    <xf numFmtId="0" fontId="19" fillId="45" borderId="0" applyNumberFormat="0" applyBorder="0" applyAlignment="0" applyProtection="0"/>
    <xf numFmtId="0" fontId="19" fillId="46" borderId="0" applyNumberFormat="0" applyBorder="0" applyAlignment="0" applyProtection="0"/>
    <xf numFmtId="0" fontId="19" fillId="47" borderId="0" applyNumberFormat="0" applyBorder="0" applyAlignment="0" applyProtection="0"/>
    <xf numFmtId="0" fontId="19" fillId="48" borderId="0" applyNumberFormat="0" applyBorder="0" applyAlignment="0" applyProtection="0"/>
    <xf numFmtId="0" fontId="19" fillId="49" borderId="0" applyNumberFormat="0" applyBorder="0" applyAlignment="0" applyProtection="0"/>
    <xf numFmtId="0" fontId="19" fillId="50" borderId="0" applyNumberFormat="0" applyBorder="0" applyAlignment="0" applyProtection="0"/>
    <xf numFmtId="0" fontId="19" fillId="51" borderId="0" applyNumberFormat="0" applyBorder="0" applyAlignment="0" applyProtection="0"/>
    <xf numFmtId="0" fontId="19" fillId="52" borderId="0" applyNumberFormat="0" applyBorder="0" applyAlignment="0" applyProtection="0"/>
    <xf numFmtId="0" fontId="19" fillId="53" borderId="0" applyNumberFormat="0" applyBorder="0" applyAlignment="0" applyProtection="0"/>
    <xf numFmtId="0" fontId="20" fillId="54" borderId="0" applyNumberFormat="0" applyBorder="0" applyAlignment="0" applyProtection="0"/>
    <xf numFmtId="0" fontId="20" fillId="55" borderId="0" applyNumberFormat="0" applyBorder="0" applyAlignment="0" applyProtection="0"/>
    <xf numFmtId="0" fontId="20" fillId="56" borderId="0" applyNumberFormat="0" applyBorder="0" applyAlignment="0" applyProtection="0"/>
    <xf numFmtId="0" fontId="20" fillId="57" borderId="0" applyNumberFormat="0" applyBorder="0" applyAlignment="0" applyProtection="0"/>
    <xf numFmtId="0" fontId="20" fillId="58" borderId="0" applyNumberFormat="0" applyBorder="0" applyAlignment="0" applyProtection="0"/>
    <xf numFmtId="0" fontId="20" fillId="59" borderId="0" applyNumberFormat="0" applyBorder="0" applyAlignment="0" applyProtection="0"/>
    <xf numFmtId="0" fontId="20" fillId="60" borderId="0" applyNumberFormat="0" applyBorder="0" applyAlignment="0" applyProtection="0"/>
    <xf numFmtId="0" fontId="20" fillId="61" borderId="0" applyNumberFormat="0" applyBorder="0" applyAlignment="0" applyProtection="0"/>
    <xf numFmtId="0" fontId="20" fillId="62" borderId="0" applyNumberFormat="0" applyBorder="0" applyAlignment="0" applyProtection="0"/>
    <xf numFmtId="0" fontId="20" fillId="63" borderId="0" applyNumberFormat="0" applyBorder="0" applyAlignment="0" applyProtection="0"/>
    <xf numFmtId="0" fontId="20" fillId="64" borderId="0" applyNumberFormat="0" applyBorder="0" applyAlignment="0" applyProtection="0"/>
    <xf numFmtId="0" fontId="20" fillId="65" borderId="0" applyNumberFormat="0" applyBorder="0" applyAlignment="0" applyProtection="0"/>
    <xf numFmtId="0" fontId="21" fillId="66" borderId="0" applyNumberFormat="0" applyBorder="0" applyAlignment="0" applyProtection="0"/>
    <xf numFmtId="0" fontId="22" fillId="67" borderId="4" applyNumberFormat="0" applyAlignment="0" applyProtection="0"/>
    <xf numFmtId="0" fontId="23" fillId="68" borderId="7" applyNumberFormat="0" applyAlignment="0" applyProtection="0"/>
    <xf numFmtId="0" fontId="24" fillId="0" borderId="0" applyNumberFormat="0" applyFill="0" applyBorder="0" applyAlignment="0" applyProtection="0"/>
    <xf numFmtId="0" fontId="25" fillId="69" borderId="0" applyNumberFormat="0" applyBorder="0" applyAlignment="0" applyProtection="0"/>
    <xf numFmtId="0" fontId="26" fillId="0" borderId="1" applyNumberFormat="0" applyFill="0" applyAlignment="0" applyProtection="0"/>
    <xf numFmtId="0" fontId="27" fillId="0" borderId="10" applyNumberFormat="0" applyFill="0" applyAlignment="0" applyProtection="0"/>
    <xf numFmtId="0" fontId="28" fillId="0" borderId="11" applyNumberFormat="0" applyFill="0" applyAlignment="0" applyProtection="0"/>
    <xf numFmtId="0" fontId="28" fillId="0" borderId="0" applyNumberFormat="0" applyFill="0" applyBorder="0" applyAlignment="0" applyProtection="0"/>
    <xf numFmtId="0" fontId="29" fillId="70" borderId="4" applyNumberFormat="0" applyAlignment="0" applyProtection="0"/>
    <xf numFmtId="0" fontId="30" fillId="0" borderId="6" applyNumberFormat="0" applyFill="0" applyAlignment="0" applyProtection="0"/>
    <xf numFmtId="0" fontId="18" fillId="0" borderId="0"/>
    <xf numFmtId="0" fontId="31" fillId="71" borderId="0" applyNumberFormat="0" applyBorder="0" applyAlignment="0" applyProtection="0"/>
    <xf numFmtId="0" fontId="18" fillId="0" borderId="0"/>
    <xf numFmtId="0" fontId="18" fillId="0" borderId="0"/>
    <xf numFmtId="0" fontId="18" fillId="72" borderId="8" applyNumberFormat="0" applyAlignment="0" applyProtection="0"/>
    <xf numFmtId="0" fontId="32" fillId="67" borderId="5" applyNumberFormat="0" applyAlignment="0" applyProtection="0"/>
    <xf numFmtId="0" fontId="33" fillId="0" borderId="9" applyNumberFormat="0" applyFill="0" applyAlignment="0" applyProtection="0"/>
    <xf numFmtId="0" fontId="34" fillId="0" borderId="0" applyNumberForma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8" fillId="0" borderId="0"/>
    <xf numFmtId="0" fontId="19" fillId="42" borderId="0" applyNumberFormat="0" applyBorder="0" applyAlignment="0" applyProtection="0"/>
    <xf numFmtId="0" fontId="19" fillId="43" borderId="0" applyNumberFormat="0" applyBorder="0" applyAlignment="0" applyProtection="0"/>
    <xf numFmtId="0" fontId="19" fillId="44" borderId="0" applyNumberFormat="0" applyBorder="0" applyAlignment="0" applyProtection="0"/>
    <xf numFmtId="0" fontId="19" fillId="45" borderId="0" applyNumberFormat="0" applyBorder="0" applyAlignment="0" applyProtection="0"/>
    <xf numFmtId="0" fontId="19" fillId="46" borderId="0" applyNumberFormat="0" applyBorder="0" applyAlignment="0" applyProtection="0"/>
    <xf numFmtId="0" fontId="19" fillId="47" borderId="0" applyNumberFormat="0" applyBorder="0" applyAlignment="0" applyProtection="0"/>
    <xf numFmtId="0" fontId="19" fillId="48" borderId="0" applyNumberFormat="0" applyBorder="0" applyAlignment="0" applyProtection="0"/>
    <xf numFmtId="0" fontId="19" fillId="49" borderId="0" applyNumberFormat="0" applyBorder="0" applyAlignment="0" applyProtection="0"/>
    <xf numFmtId="0" fontId="19" fillId="50" borderId="0" applyNumberFormat="0" applyBorder="0" applyAlignment="0" applyProtection="0"/>
    <xf numFmtId="0" fontId="19" fillId="51" borderId="0" applyNumberFormat="0" applyBorder="0" applyAlignment="0" applyProtection="0"/>
    <xf numFmtId="0" fontId="19" fillId="52" borderId="0" applyNumberFormat="0" applyBorder="0" applyAlignment="0" applyProtection="0"/>
    <xf numFmtId="0" fontId="19" fillId="53" borderId="0" applyNumberFormat="0" applyBorder="0" applyAlignment="0" applyProtection="0"/>
    <xf numFmtId="0" fontId="20" fillId="54" borderId="0" applyNumberFormat="0" applyBorder="0" applyAlignment="0" applyProtection="0"/>
    <xf numFmtId="0" fontId="20" fillId="55" borderId="0" applyNumberFormat="0" applyBorder="0" applyAlignment="0" applyProtection="0"/>
    <xf numFmtId="0" fontId="20" fillId="56" borderId="0" applyNumberFormat="0" applyBorder="0" applyAlignment="0" applyProtection="0"/>
    <xf numFmtId="0" fontId="20" fillId="57" borderId="0" applyNumberFormat="0" applyBorder="0" applyAlignment="0" applyProtection="0"/>
    <xf numFmtId="0" fontId="20" fillId="58" borderId="0" applyNumberFormat="0" applyBorder="0" applyAlignment="0" applyProtection="0"/>
    <xf numFmtId="0" fontId="20" fillId="59" borderId="0" applyNumberFormat="0" applyBorder="0" applyAlignment="0" applyProtection="0"/>
    <xf numFmtId="0" fontId="20" fillId="60" borderId="0" applyNumberFormat="0" applyBorder="0" applyAlignment="0" applyProtection="0"/>
    <xf numFmtId="0" fontId="20" fillId="61" borderId="0" applyNumberFormat="0" applyBorder="0" applyAlignment="0" applyProtection="0"/>
    <xf numFmtId="0" fontId="20" fillId="62" borderId="0" applyNumberFormat="0" applyBorder="0" applyAlignment="0" applyProtection="0"/>
    <xf numFmtId="0" fontId="20" fillId="63" borderId="0" applyNumberFormat="0" applyBorder="0" applyAlignment="0" applyProtection="0"/>
    <xf numFmtId="0" fontId="20" fillId="64" borderId="0" applyNumberFormat="0" applyBorder="0" applyAlignment="0" applyProtection="0"/>
    <xf numFmtId="0" fontId="20" fillId="65" borderId="0" applyNumberFormat="0" applyBorder="0" applyAlignment="0" applyProtection="0"/>
    <xf numFmtId="0" fontId="21" fillId="66" borderId="0" applyNumberFormat="0" applyBorder="0" applyAlignment="0" applyProtection="0"/>
    <xf numFmtId="0" fontId="22" fillId="67" borderId="4" applyNumberFormat="0" applyAlignment="0" applyProtection="0"/>
    <xf numFmtId="0" fontId="23" fillId="68" borderId="7" applyNumberFormat="0" applyAlignment="0" applyProtection="0"/>
    <xf numFmtId="0" fontId="24" fillId="0" borderId="0" applyNumberFormat="0" applyFill="0" applyBorder="0" applyAlignment="0" applyProtection="0"/>
    <xf numFmtId="0" fontId="25" fillId="69" borderId="0" applyNumberFormat="0" applyBorder="0" applyAlignment="0" applyProtection="0"/>
    <xf numFmtId="0" fontId="26" fillId="0" borderId="1" applyNumberFormat="0" applyFill="0" applyAlignment="0" applyProtection="0"/>
    <xf numFmtId="0" fontId="27" fillId="0" borderId="10" applyNumberFormat="0" applyFill="0" applyAlignment="0" applyProtection="0"/>
    <xf numFmtId="0" fontId="28" fillId="0" borderId="11" applyNumberFormat="0" applyFill="0" applyAlignment="0" applyProtection="0"/>
    <xf numFmtId="0" fontId="28" fillId="0" borderId="0" applyNumberFormat="0" applyFill="0" applyBorder="0" applyAlignment="0" applyProtection="0"/>
    <xf numFmtId="0" fontId="29" fillId="70" borderId="4" applyNumberFormat="0" applyAlignment="0" applyProtection="0"/>
    <xf numFmtId="0" fontId="30" fillId="0" borderId="6" applyNumberFormat="0" applyFill="0" applyAlignment="0" applyProtection="0"/>
    <xf numFmtId="0" fontId="31" fillId="71" borderId="0" applyNumberFormat="0" applyBorder="0" applyAlignment="0" applyProtection="0"/>
    <xf numFmtId="0" fontId="18" fillId="72" borderId="8" applyNumberFormat="0" applyAlignment="0" applyProtection="0"/>
    <xf numFmtId="0" fontId="32" fillId="67" borderId="5" applyNumberFormat="0" applyAlignment="0" applyProtection="0"/>
    <xf numFmtId="0" fontId="33" fillId="0" borderId="9" applyNumberFormat="0" applyFill="0" applyAlignment="0" applyProtection="0"/>
    <xf numFmtId="0" fontId="34" fillId="0" borderId="0" applyNumberFormat="0" applyFill="0" applyBorder="0" applyAlignment="0" applyProtection="0"/>
    <xf numFmtId="0" fontId="35" fillId="0" borderId="0"/>
    <xf numFmtId="0" fontId="1" fillId="0" borderId="0"/>
    <xf numFmtId="0" fontId="1" fillId="0" borderId="0"/>
    <xf numFmtId="0" fontId="1" fillId="0" borderId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11" borderId="0" applyNumberFormat="0" applyBorder="0" applyAlignment="0" applyProtection="0"/>
    <xf numFmtId="0" fontId="8" fillId="12" borderId="0" applyNumberFormat="0" applyBorder="0" applyAlignment="0" applyProtection="0"/>
    <xf numFmtId="0" fontId="17" fillId="13" borderId="0" applyNumberFormat="0" applyBorder="0" applyAlignment="0" applyProtection="0"/>
    <xf numFmtId="0" fontId="9" fillId="14" borderId="4" applyNumberFormat="0" applyAlignment="0" applyProtection="0"/>
    <xf numFmtId="0" fontId="10" fillId="15" borderId="5" applyNumberFormat="0" applyAlignment="0" applyProtection="0"/>
    <xf numFmtId="0" fontId="11" fillId="15" borderId="4" applyNumberFormat="0" applyAlignment="0" applyProtection="0"/>
    <xf numFmtId="0" fontId="12" fillId="0" borderId="6" applyNumberFormat="0" applyFill="0" applyAlignment="0" applyProtection="0"/>
    <xf numFmtId="0" fontId="2" fillId="16" borderId="7" applyNumberFormat="0" applyAlignment="0" applyProtection="0"/>
    <xf numFmtId="0" fontId="13" fillId="0" borderId="0" applyNumberFormat="0" applyFill="0" applyBorder="0" applyAlignment="0" applyProtection="0"/>
    <xf numFmtId="0" fontId="1" fillId="17" borderId="8" applyNumberFormat="0" applyFont="0" applyAlignment="0" applyProtection="0"/>
    <xf numFmtId="0" fontId="14" fillId="0" borderId="0" applyNumberFormat="0" applyFill="0" applyBorder="0" applyAlignment="0" applyProtection="0"/>
    <xf numFmtId="0" fontId="3" fillId="0" borderId="9" applyNumberFormat="0" applyFill="0" applyAlignment="0" applyProtection="0"/>
    <xf numFmtId="0" fontId="15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5" fillId="29" borderId="0" applyNumberFormat="0" applyBorder="0" applyAlignment="0" applyProtection="0"/>
    <xf numFmtId="0" fontId="15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5" fillId="33" borderId="0" applyNumberFormat="0" applyBorder="0" applyAlignment="0" applyProtection="0"/>
    <xf numFmtId="0" fontId="15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5" fillId="37" borderId="0" applyNumberFormat="0" applyBorder="0" applyAlignment="0" applyProtection="0"/>
    <xf numFmtId="0" fontId="15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5" fillId="41" borderId="0" applyNumberFormat="0" applyBorder="0" applyAlignment="0" applyProtection="0"/>
    <xf numFmtId="0" fontId="1" fillId="0" borderId="0"/>
    <xf numFmtId="0" fontId="1" fillId="0" borderId="0"/>
    <xf numFmtId="0" fontId="1" fillId="17" borderId="8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36" fillId="0" borderId="0"/>
    <xf numFmtId="165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0" fontId="37" fillId="0" borderId="0"/>
    <xf numFmtId="0" fontId="38" fillId="0" borderId="0"/>
    <xf numFmtId="0" fontId="37" fillId="0" borderId="0"/>
    <xf numFmtId="0" fontId="38" fillId="0" borderId="0"/>
    <xf numFmtId="9" fontId="18" fillId="0" borderId="0" applyFont="0" applyFill="0" applyBorder="0" applyAlignment="0" applyProtection="0"/>
    <xf numFmtId="0" fontId="1" fillId="0" borderId="0"/>
    <xf numFmtId="0" fontId="1" fillId="0" borderId="0"/>
    <xf numFmtId="165" fontId="18" fillId="0" borderId="0" applyFont="0" applyFill="0" applyBorder="0" applyAlignment="0" applyProtection="0"/>
    <xf numFmtId="0" fontId="18" fillId="0" borderId="0"/>
    <xf numFmtId="165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72" borderId="8" applyNumberFormat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72" borderId="8" applyNumberFormat="0" applyAlignment="0" applyProtection="0"/>
    <xf numFmtId="165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39" fillId="0" borderId="0"/>
    <xf numFmtId="165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134">
    <xf numFmtId="0" fontId="0" fillId="0" borderId="0" xfId="0"/>
    <xf numFmtId="0" fontId="38" fillId="0" borderId="0" xfId="0" applyFont="1" applyAlignment="1">
      <alignment horizontal="center"/>
    </xf>
    <xf numFmtId="0" fontId="38" fillId="0" borderId="0" xfId="0" applyFont="1" applyFill="1" applyAlignment="1">
      <alignment horizontal="center"/>
    </xf>
    <xf numFmtId="0" fontId="40" fillId="0" borderId="0" xfId="0" applyFont="1" applyFill="1" applyAlignment="1">
      <alignment horizontal="center"/>
    </xf>
    <xf numFmtId="3" fontId="38" fillId="0" borderId="0" xfId="0" applyNumberFormat="1" applyFont="1" applyAlignment="1">
      <alignment horizontal="center"/>
    </xf>
    <xf numFmtId="9" fontId="38" fillId="0" borderId="0" xfId="1" applyFont="1" applyAlignment="1">
      <alignment horizontal="center"/>
    </xf>
    <xf numFmtId="0" fontId="38" fillId="0" borderId="0" xfId="0" applyFont="1" applyFill="1" applyBorder="1" applyAlignment="1">
      <alignment horizontal="center" vertical="center"/>
    </xf>
    <xf numFmtId="0" fontId="40" fillId="3" borderId="12" xfId="0" applyFont="1" applyFill="1" applyBorder="1" applyAlignment="1">
      <alignment horizontal="center" wrapText="1"/>
    </xf>
    <xf numFmtId="0" fontId="40" fillId="3" borderId="13" xfId="0" applyFont="1" applyFill="1" applyBorder="1" applyAlignment="1">
      <alignment horizontal="center" wrapText="1"/>
    </xf>
    <xf numFmtId="0" fontId="40" fillId="5" borderId="13" xfId="0" applyFont="1" applyFill="1" applyBorder="1" applyAlignment="1">
      <alignment horizontal="center" wrapText="1"/>
    </xf>
    <xf numFmtId="0" fontId="40" fillId="6" borderId="26" xfId="0" applyFont="1" applyFill="1" applyBorder="1" applyAlignment="1">
      <alignment horizontal="center" wrapText="1"/>
    </xf>
    <xf numFmtId="0" fontId="38" fillId="0" borderId="28" xfId="0" applyFont="1" applyBorder="1" applyAlignment="1">
      <alignment horizontal="center" vertical="center" wrapText="1"/>
    </xf>
    <xf numFmtId="0" fontId="38" fillId="0" borderId="29" xfId="0" applyFont="1" applyBorder="1" applyAlignment="1">
      <alignment horizontal="center" vertical="center" wrapText="1"/>
    </xf>
    <xf numFmtId="0" fontId="38" fillId="0" borderId="30" xfId="0" applyFont="1" applyBorder="1" applyAlignment="1">
      <alignment horizontal="center" vertical="center" wrapText="1"/>
    </xf>
    <xf numFmtId="0" fontId="38" fillId="0" borderId="28" xfId="0" applyFont="1" applyBorder="1" applyAlignment="1">
      <alignment horizontal="center" vertical="center"/>
    </xf>
    <xf numFmtId="0" fontId="38" fillId="73" borderId="29" xfId="0" applyFont="1" applyFill="1" applyBorder="1" applyAlignment="1">
      <alignment horizontal="center" vertical="center" wrapText="1"/>
    </xf>
    <xf numFmtId="0" fontId="38" fillId="73" borderId="29" xfId="0" quotePrefix="1" applyFont="1" applyFill="1" applyBorder="1" applyAlignment="1" applyProtection="1">
      <alignment horizontal="center" vertical="center" wrapText="1"/>
      <protection locked="0"/>
    </xf>
    <xf numFmtId="0" fontId="38" fillId="0" borderId="29" xfId="0" applyFont="1" applyBorder="1" applyAlignment="1">
      <alignment horizontal="center" vertical="center"/>
    </xf>
    <xf numFmtId="0" fontId="38" fillId="0" borderId="29" xfId="0" applyFont="1" applyBorder="1" applyAlignment="1" applyProtection="1">
      <alignment horizontal="center" vertical="center" wrapText="1"/>
      <protection locked="0"/>
    </xf>
    <xf numFmtId="0" fontId="18" fillId="0" borderId="29" xfId="0" applyFont="1" applyBorder="1" applyAlignment="1">
      <alignment horizontal="center" vertical="center" wrapText="1"/>
    </xf>
    <xf numFmtId="0" fontId="38" fillId="73" borderId="29" xfId="0" applyFont="1" applyFill="1" applyBorder="1" applyAlignment="1" applyProtection="1">
      <alignment horizontal="center" vertical="center" wrapText="1"/>
      <protection locked="0"/>
    </xf>
    <xf numFmtId="167" fontId="18" fillId="0" borderId="29" xfId="197" applyNumberFormat="1" applyFont="1" applyFill="1" applyBorder="1" applyAlignment="1" applyProtection="1">
      <alignment horizontal="center" vertical="center" wrapText="1"/>
      <protection locked="0"/>
    </xf>
    <xf numFmtId="167" fontId="38" fillId="0" borderId="29" xfId="197" applyNumberFormat="1" applyFont="1" applyFill="1" applyBorder="1" applyAlignment="1" applyProtection="1">
      <alignment horizontal="center" vertical="center" wrapText="1"/>
      <protection locked="0"/>
    </xf>
    <xf numFmtId="9" fontId="38" fillId="0" borderId="29" xfId="1" applyFont="1" applyFill="1" applyBorder="1" applyAlignment="1" applyProtection="1">
      <alignment horizontal="center" vertical="center" wrapText="1"/>
      <protection locked="0"/>
    </xf>
    <xf numFmtId="3" fontId="38" fillId="0" borderId="29" xfId="0" applyNumberFormat="1" applyFont="1" applyBorder="1" applyAlignment="1">
      <alignment horizontal="center" vertical="center" wrapText="1"/>
    </xf>
    <xf numFmtId="168" fontId="38" fillId="0" borderId="28" xfId="197" applyNumberFormat="1" applyFont="1" applyFill="1" applyBorder="1" applyAlignment="1" applyProtection="1">
      <alignment horizontal="center" vertical="center" wrapText="1"/>
      <protection locked="0"/>
    </xf>
    <xf numFmtId="168" fontId="38" fillId="0" borderId="29" xfId="197" applyNumberFormat="1" applyFont="1" applyFill="1" applyBorder="1" applyAlignment="1" applyProtection="1">
      <alignment horizontal="center" vertical="center" wrapText="1"/>
      <protection locked="0"/>
    </xf>
    <xf numFmtId="3" fontId="40" fillId="9" borderId="25" xfId="0" applyNumberFormat="1" applyFont="1" applyFill="1" applyBorder="1" applyAlignment="1">
      <alignment horizontal="center" wrapText="1"/>
    </xf>
    <xf numFmtId="9" fontId="40" fillId="9" borderId="26" xfId="1" applyFont="1" applyFill="1" applyBorder="1" applyAlignment="1">
      <alignment horizontal="center" wrapText="1"/>
    </xf>
    <xf numFmtId="3" fontId="40" fillId="9" borderId="26" xfId="0" applyNumberFormat="1" applyFont="1" applyFill="1" applyBorder="1" applyAlignment="1">
      <alignment horizontal="center" wrapText="1"/>
    </xf>
    <xf numFmtId="0" fontId="40" fillId="2" borderId="25" xfId="0" applyFont="1" applyFill="1" applyBorder="1" applyAlignment="1">
      <alignment horizontal="center" wrapText="1"/>
    </xf>
    <xf numFmtId="0" fontId="40" fillId="2" borderId="26" xfId="0" applyFont="1" applyFill="1" applyBorder="1" applyAlignment="1">
      <alignment horizontal="center" wrapText="1"/>
    </xf>
    <xf numFmtId="10" fontId="40" fillId="2" borderId="26" xfId="0" applyNumberFormat="1" applyFont="1" applyFill="1" applyBorder="1" applyAlignment="1">
      <alignment horizontal="center" wrapText="1"/>
    </xf>
    <xf numFmtId="0" fontId="40" fillId="4" borderId="25" xfId="0" applyFont="1" applyFill="1" applyBorder="1" applyAlignment="1">
      <alignment horizontal="center" wrapText="1"/>
    </xf>
    <xf numFmtId="0" fontId="40" fillId="4" borderId="26" xfId="0" applyFont="1" applyFill="1" applyBorder="1" applyAlignment="1">
      <alignment horizontal="center" wrapText="1"/>
    </xf>
    <xf numFmtId="0" fontId="40" fillId="4" borderId="31" xfId="0" applyFont="1" applyFill="1" applyBorder="1" applyAlignment="1">
      <alignment horizontal="center" wrapText="1"/>
    </xf>
    <xf numFmtId="0" fontId="40" fillId="4" borderId="27" xfId="0" applyFont="1" applyFill="1" applyBorder="1" applyAlignment="1">
      <alignment horizontal="center" wrapText="1"/>
    </xf>
    <xf numFmtId="169" fontId="38" fillId="0" borderId="29" xfId="0" applyNumberFormat="1" applyFont="1" applyBorder="1" applyAlignment="1">
      <alignment horizontal="center" vertical="center" wrapText="1"/>
    </xf>
    <xf numFmtId="169" fontId="38" fillId="10" borderId="29" xfId="0" applyNumberFormat="1" applyFont="1" applyFill="1" applyBorder="1" applyAlignment="1">
      <alignment horizontal="center" vertical="center"/>
    </xf>
    <xf numFmtId="169" fontId="38" fillId="10" borderId="30" xfId="0" applyNumberFormat="1" applyFont="1" applyFill="1" applyBorder="1" applyAlignment="1">
      <alignment horizontal="center" vertical="center"/>
    </xf>
    <xf numFmtId="0" fontId="40" fillId="8" borderId="26" xfId="0" applyFont="1" applyFill="1" applyBorder="1" applyAlignment="1">
      <alignment horizontal="center" wrapText="1"/>
    </xf>
    <xf numFmtId="0" fontId="40" fillId="8" borderId="27" xfId="0" applyFont="1" applyFill="1" applyBorder="1" applyAlignment="1">
      <alignment horizontal="center" wrapText="1"/>
    </xf>
    <xf numFmtId="0" fontId="40" fillId="7" borderId="25" xfId="0" applyFont="1" applyFill="1" applyBorder="1" applyAlignment="1">
      <alignment horizontal="center" wrapText="1"/>
    </xf>
    <xf numFmtId="0" fontId="40" fillId="7" borderId="26" xfId="0" applyFont="1" applyFill="1" applyBorder="1" applyAlignment="1">
      <alignment horizontal="center" wrapText="1"/>
    </xf>
    <xf numFmtId="0" fontId="38" fillId="0" borderId="30" xfId="0" applyFont="1" applyBorder="1" applyAlignment="1" applyProtection="1">
      <alignment horizontal="center" vertical="center" wrapText="1"/>
      <protection locked="0"/>
    </xf>
    <xf numFmtId="0" fontId="38" fillId="0" borderId="28" xfId="0" applyFont="1" applyFill="1" applyBorder="1" applyAlignment="1">
      <alignment horizontal="center" vertical="center" wrapText="1"/>
    </xf>
    <xf numFmtId="0" fontId="38" fillId="0" borderId="15" xfId="0" applyFont="1" applyBorder="1" applyAlignment="1">
      <alignment horizontal="center" vertical="center" wrapText="1"/>
    </xf>
    <xf numFmtId="0" fontId="38" fillId="0" borderId="16" xfId="0" applyFont="1" applyBorder="1" applyAlignment="1">
      <alignment horizontal="center" vertical="center" wrapText="1"/>
    </xf>
    <xf numFmtId="0" fontId="38" fillId="0" borderId="17" xfId="0" applyFont="1" applyBorder="1" applyAlignment="1">
      <alignment horizontal="center" vertical="center" wrapText="1"/>
    </xf>
    <xf numFmtId="0" fontId="18" fillId="73" borderId="29" xfId="0" applyFont="1" applyFill="1" applyBorder="1" applyAlignment="1">
      <alignment horizontal="center" vertical="center" wrapText="1"/>
    </xf>
    <xf numFmtId="0" fontId="38" fillId="74" borderId="23" xfId="0" applyFont="1" applyFill="1" applyBorder="1" applyAlignment="1">
      <alignment horizontal="center"/>
    </xf>
    <xf numFmtId="0" fontId="41" fillId="5" borderId="13" xfId="0" applyFont="1" applyFill="1" applyBorder="1" applyAlignment="1">
      <alignment horizontal="center" wrapText="1"/>
    </xf>
    <xf numFmtId="0" fontId="41" fillId="6" borderId="26" xfId="0" applyFont="1" applyFill="1" applyBorder="1" applyAlignment="1">
      <alignment horizontal="center" wrapText="1"/>
    </xf>
    <xf numFmtId="0" fontId="41" fillId="4" borderId="26" xfId="0" applyFont="1" applyFill="1" applyBorder="1" applyAlignment="1">
      <alignment horizontal="center" wrapText="1"/>
    </xf>
    <xf numFmtId="0" fontId="41" fillId="8" borderId="25" xfId="0" applyFont="1" applyFill="1" applyBorder="1" applyAlignment="1">
      <alignment horizontal="center" wrapText="1"/>
    </xf>
    <xf numFmtId="0" fontId="41" fillId="8" borderId="26" xfId="0" applyFont="1" applyFill="1" applyBorder="1" applyAlignment="1">
      <alignment horizontal="center" wrapText="1"/>
    </xf>
    <xf numFmtId="0" fontId="41" fillId="7" borderId="25" xfId="0" applyFont="1" applyFill="1" applyBorder="1" applyAlignment="1">
      <alignment horizontal="center" wrapText="1"/>
    </xf>
    <xf numFmtId="0" fontId="41" fillId="7" borderId="27" xfId="0" applyFont="1" applyFill="1" applyBorder="1" applyAlignment="1">
      <alignment horizontal="center" wrapText="1"/>
    </xf>
    <xf numFmtId="0" fontId="41" fillId="7" borderId="12" xfId="0" applyFont="1" applyFill="1" applyBorder="1" applyAlignment="1">
      <alignment horizontal="center" wrapText="1"/>
    </xf>
    <xf numFmtId="0" fontId="41" fillId="7" borderId="13" xfId="0" applyFont="1" applyFill="1" applyBorder="1" applyAlignment="1">
      <alignment horizontal="center" wrapText="1"/>
    </xf>
    <xf numFmtId="0" fontId="41" fillId="7" borderId="24" xfId="0" applyFont="1" applyFill="1" applyBorder="1" applyAlignment="1">
      <alignment horizontal="center" wrapText="1"/>
    </xf>
    <xf numFmtId="0" fontId="38" fillId="0" borderId="32" xfId="0" applyFont="1" applyBorder="1" applyAlignment="1">
      <alignment horizontal="center" vertical="center" wrapText="1"/>
    </xf>
    <xf numFmtId="0" fontId="40" fillId="3" borderId="15" xfId="0" applyFont="1" applyFill="1" applyBorder="1" applyAlignment="1">
      <alignment horizontal="center" wrapText="1"/>
    </xf>
    <xf numFmtId="0" fontId="40" fillId="5" borderId="12" xfId="0" applyFont="1" applyFill="1" applyBorder="1" applyAlignment="1">
      <alignment horizontal="center" wrapText="1"/>
    </xf>
    <xf numFmtId="0" fontId="40" fillId="5" borderId="24" xfId="0" applyFont="1" applyFill="1" applyBorder="1" applyAlignment="1">
      <alignment horizontal="center" wrapText="1"/>
    </xf>
    <xf numFmtId="0" fontId="18" fillId="73" borderId="30" xfId="0" applyFont="1" applyFill="1" applyBorder="1" applyAlignment="1">
      <alignment horizontal="center" vertical="center" wrapText="1"/>
    </xf>
    <xf numFmtId="0" fontId="41" fillId="6" borderId="35" xfId="0" applyFont="1" applyFill="1" applyBorder="1" applyAlignment="1">
      <alignment horizontal="center" wrapText="1"/>
    </xf>
    <xf numFmtId="0" fontId="41" fillId="3" borderId="12" xfId="0" applyFont="1" applyFill="1" applyBorder="1" applyAlignment="1">
      <alignment horizontal="center" wrapText="1"/>
    </xf>
    <xf numFmtId="0" fontId="41" fillId="3" borderId="23" xfId="0" applyFont="1" applyFill="1" applyBorder="1" applyAlignment="1">
      <alignment horizontal="center" wrapText="1"/>
    </xf>
    <xf numFmtId="0" fontId="41" fillId="5" borderId="12" xfId="0" applyFont="1" applyFill="1" applyBorder="1" applyAlignment="1">
      <alignment horizontal="center" wrapText="1"/>
    </xf>
    <xf numFmtId="0" fontId="41" fillId="5" borderId="24" xfId="0" applyFont="1" applyFill="1" applyBorder="1" applyAlignment="1">
      <alignment horizontal="center" wrapText="1"/>
    </xf>
    <xf numFmtId="3" fontId="41" fillId="9" borderId="25" xfId="0" applyNumberFormat="1" applyFont="1" applyFill="1" applyBorder="1" applyAlignment="1">
      <alignment horizontal="center" wrapText="1"/>
    </xf>
    <xf numFmtId="3" fontId="41" fillId="9" borderId="26" xfId="0" applyNumberFormat="1" applyFont="1" applyFill="1" applyBorder="1" applyAlignment="1">
      <alignment horizontal="center" wrapText="1"/>
    </xf>
    <xf numFmtId="9" fontId="41" fillId="9" borderId="26" xfId="1" applyFont="1" applyFill="1" applyBorder="1" applyAlignment="1">
      <alignment horizontal="center" wrapText="1"/>
    </xf>
    <xf numFmtId="0" fontId="41" fillId="2" borderId="25" xfId="0" applyFont="1" applyFill="1" applyBorder="1" applyAlignment="1">
      <alignment horizontal="center" wrapText="1"/>
    </xf>
    <xf numFmtId="0" fontId="41" fillId="2" borderId="26" xfId="0" applyFont="1" applyFill="1" applyBorder="1" applyAlignment="1">
      <alignment horizontal="center" wrapText="1"/>
    </xf>
    <xf numFmtId="10" fontId="41" fillId="2" borderId="26" xfId="0" applyNumberFormat="1" applyFont="1" applyFill="1" applyBorder="1" applyAlignment="1">
      <alignment horizontal="center" wrapText="1"/>
    </xf>
    <xf numFmtId="0" fontId="41" fillId="4" borderId="25" xfId="0" applyFont="1" applyFill="1" applyBorder="1" applyAlignment="1">
      <alignment horizontal="center" wrapText="1"/>
    </xf>
    <xf numFmtId="0" fontId="41" fillId="4" borderId="31" xfId="0" applyFont="1" applyFill="1" applyBorder="1" applyAlignment="1">
      <alignment horizontal="center" wrapText="1"/>
    </xf>
    <xf numFmtId="0" fontId="41" fillId="4" borderId="27" xfId="0" applyFont="1" applyFill="1" applyBorder="1" applyAlignment="1">
      <alignment horizontal="center" wrapText="1"/>
    </xf>
    <xf numFmtId="0" fontId="41" fillId="8" borderId="27" xfId="0" applyFont="1" applyFill="1" applyBorder="1" applyAlignment="1">
      <alignment horizontal="center" wrapText="1"/>
    </xf>
    <xf numFmtId="0" fontId="41" fillId="7" borderId="26" xfId="0" applyFont="1" applyFill="1" applyBorder="1" applyAlignment="1">
      <alignment horizontal="center" wrapText="1"/>
    </xf>
    <xf numFmtId="0" fontId="41" fillId="7" borderId="31" xfId="0" applyFont="1" applyFill="1" applyBorder="1" applyAlignment="1">
      <alignment horizontal="center" wrapText="1"/>
    </xf>
    <xf numFmtId="0" fontId="41" fillId="7" borderId="14" xfId="0" applyFont="1" applyFill="1" applyBorder="1" applyAlignment="1">
      <alignment horizontal="center" wrapText="1"/>
    </xf>
    <xf numFmtId="0" fontId="41" fillId="0" borderId="0" xfId="0" applyFont="1" applyFill="1" applyAlignment="1">
      <alignment horizontal="center"/>
    </xf>
    <xf numFmtId="0" fontId="38" fillId="0" borderId="0" xfId="0" applyFont="1" applyFill="1" applyBorder="1" applyAlignment="1"/>
    <xf numFmtId="0" fontId="38" fillId="0" borderId="0" xfId="0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0" fontId="18" fillId="74" borderId="23" xfId="0" applyFont="1" applyFill="1" applyBorder="1" applyAlignment="1">
      <alignment horizontal="center"/>
    </xf>
    <xf numFmtId="0" fontId="40" fillId="0" borderId="0" xfId="0" applyFont="1" applyFill="1" applyBorder="1" applyAlignment="1"/>
    <xf numFmtId="0" fontId="3" fillId="0" borderId="0" xfId="0" applyFont="1"/>
    <xf numFmtId="0" fontId="3" fillId="10" borderId="0" xfId="0" applyFont="1" applyFill="1"/>
    <xf numFmtId="0" fontId="3" fillId="0" borderId="0" xfId="0" applyFont="1" applyAlignment="1">
      <alignment vertical="center"/>
    </xf>
    <xf numFmtId="0" fontId="0" fillId="0" borderId="0" xfId="0" applyAlignment="1">
      <alignment horizontal="left" vertical="center" indent="1"/>
    </xf>
    <xf numFmtId="0" fontId="0" fillId="0" borderId="0" xfId="0" applyAlignment="1">
      <alignment horizontal="left" vertical="center" wrapText="1" indent="1"/>
    </xf>
    <xf numFmtId="0" fontId="0" fillId="0" borderId="0" xfId="0" applyAlignment="1">
      <alignment vertical="center" wrapText="1"/>
    </xf>
    <xf numFmtId="0" fontId="40" fillId="3" borderId="15" xfId="0" applyFont="1" applyFill="1" applyBorder="1" applyAlignment="1">
      <alignment horizontal="center"/>
    </xf>
    <xf numFmtId="0" fontId="40" fillId="3" borderId="16" xfId="0" applyFont="1" applyFill="1" applyBorder="1" applyAlignment="1">
      <alignment horizontal="center"/>
    </xf>
    <xf numFmtId="0" fontId="38" fillId="74" borderId="15" xfId="0" applyFont="1" applyFill="1" applyBorder="1" applyAlignment="1">
      <alignment horizontal="center"/>
    </xf>
    <xf numFmtId="0" fontId="38" fillId="74" borderId="17" xfId="0" applyFont="1" applyFill="1" applyBorder="1" applyAlignment="1">
      <alignment horizontal="center"/>
    </xf>
    <xf numFmtId="0" fontId="38" fillId="74" borderId="16" xfId="0" applyFont="1" applyFill="1" applyBorder="1" applyAlignment="1">
      <alignment horizontal="center"/>
    </xf>
    <xf numFmtId="3" fontId="38" fillId="74" borderId="15" xfId="0" applyNumberFormat="1" applyFont="1" applyFill="1" applyBorder="1" applyAlignment="1">
      <alignment horizontal="center"/>
    </xf>
    <xf numFmtId="3" fontId="38" fillId="74" borderId="17" xfId="0" applyNumberFormat="1" applyFont="1" applyFill="1" applyBorder="1" applyAlignment="1">
      <alignment horizontal="center"/>
    </xf>
    <xf numFmtId="0" fontId="38" fillId="74" borderId="21" xfId="0" applyFont="1" applyFill="1" applyBorder="1" applyAlignment="1">
      <alignment horizontal="center"/>
    </xf>
    <xf numFmtId="0" fontId="38" fillId="74" borderId="22" xfId="0" applyFont="1" applyFill="1" applyBorder="1" applyAlignment="1">
      <alignment horizontal="center"/>
    </xf>
    <xf numFmtId="0" fontId="38" fillId="74" borderId="33" xfId="0" applyFont="1" applyFill="1" applyBorder="1" applyAlignment="1">
      <alignment horizontal="center"/>
    </xf>
    <xf numFmtId="0" fontId="40" fillId="8" borderId="12" xfId="0" applyFont="1" applyFill="1" applyBorder="1" applyAlignment="1">
      <alignment horizontal="center"/>
    </xf>
    <xf numFmtId="0" fontId="40" fillId="8" borderId="13" xfId="0" applyFont="1" applyFill="1" applyBorder="1" applyAlignment="1">
      <alignment horizontal="center"/>
    </xf>
    <xf numFmtId="0" fontId="40" fillId="8" borderId="24" xfId="0" applyFont="1" applyFill="1" applyBorder="1" applyAlignment="1">
      <alignment horizontal="center"/>
    </xf>
    <xf numFmtId="3" fontId="40" fillId="9" borderId="12" xfId="0" applyNumberFormat="1" applyFont="1" applyFill="1" applyBorder="1" applyAlignment="1">
      <alignment horizontal="center"/>
    </xf>
    <xf numFmtId="3" fontId="40" fillId="9" borderId="13" xfId="0" applyNumberFormat="1" applyFont="1" applyFill="1" applyBorder="1" applyAlignment="1">
      <alignment horizontal="center"/>
    </xf>
    <xf numFmtId="0" fontId="40" fillId="5" borderId="18" xfId="0" applyFont="1" applyFill="1" applyBorder="1" applyAlignment="1">
      <alignment horizontal="center"/>
    </xf>
    <xf numFmtId="0" fontId="40" fillId="5" borderId="19" xfId="0" applyFont="1" applyFill="1" applyBorder="1" applyAlignment="1">
      <alignment horizontal="center"/>
    </xf>
    <xf numFmtId="0" fontId="40" fillId="5" borderId="20" xfId="0" applyFont="1" applyFill="1" applyBorder="1" applyAlignment="1">
      <alignment horizontal="center"/>
    </xf>
    <xf numFmtId="0" fontId="40" fillId="6" borderId="13" xfId="0" applyFont="1" applyFill="1" applyBorder="1" applyAlignment="1">
      <alignment horizontal="center"/>
    </xf>
    <xf numFmtId="0" fontId="40" fillId="7" borderId="21" xfId="0" applyFont="1" applyFill="1" applyBorder="1" applyAlignment="1">
      <alignment horizontal="center"/>
    </xf>
    <xf numFmtId="0" fontId="40" fillId="7" borderId="33" xfId="0" applyFont="1" applyFill="1" applyBorder="1" applyAlignment="1">
      <alignment horizontal="center"/>
    </xf>
    <xf numFmtId="0" fontId="40" fillId="2" borderId="15" xfId="0" applyFont="1" applyFill="1" applyBorder="1" applyAlignment="1">
      <alignment horizontal="center"/>
    </xf>
    <xf numFmtId="0" fontId="40" fillId="2" borderId="16" xfId="0" applyFont="1" applyFill="1" applyBorder="1" applyAlignment="1">
      <alignment horizontal="center"/>
    </xf>
    <xf numFmtId="0" fontId="38" fillId="2" borderId="12" xfId="0" applyFont="1" applyFill="1" applyBorder="1" applyAlignment="1">
      <alignment horizontal="center"/>
    </xf>
    <xf numFmtId="0" fontId="38" fillId="2" borderId="13" xfId="0" applyFont="1" applyFill="1" applyBorder="1" applyAlignment="1">
      <alignment horizontal="center"/>
    </xf>
    <xf numFmtId="0" fontId="40" fillId="4" borderId="15" xfId="0" applyFont="1" applyFill="1" applyBorder="1" applyAlignment="1">
      <alignment horizontal="center"/>
    </xf>
    <xf numFmtId="0" fontId="40" fillId="4" borderId="16" xfId="0" applyFont="1" applyFill="1" applyBorder="1" applyAlignment="1">
      <alignment horizontal="center"/>
    </xf>
    <xf numFmtId="0" fontId="40" fillId="4" borderId="17" xfId="0" applyFont="1" applyFill="1" applyBorder="1" applyAlignment="1">
      <alignment horizontal="center"/>
    </xf>
    <xf numFmtId="0" fontId="40" fillId="7" borderId="15" xfId="0" applyFont="1" applyFill="1" applyBorder="1" applyAlignment="1">
      <alignment horizontal="center"/>
    </xf>
    <xf numFmtId="0" fontId="40" fillId="7" borderId="16" xfId="0" applyFont="1" applyFill="1" applyBorder="1" applyAlignment="1">
      <alignment horizontal="center"/>
    </xf>
    <xf numFmtId="0" fontId="40" fillId="7" borderId="22" xfId="0" applyFont="1" applyFill="1" applyBorder="1" applyAlignment="1">
      <alignment horizontal="center"/>
    </xf>
    <xf numFmtId="0" fontId="40" fillId="7" borderId="17" xfId="0" applyFont="1" applyFill="1" applyBorder="1" applyAlignment="1">
      <alignment horizontal="center"/>
    </xf>
    <xf numFmtId="0" fontId="40" fillId="75" borderId="15" xfId="0" applyFont="1" applyFill="1" applyBorder="1" applyAlignment="1">
      <alignment horizontal="center"/>
    </xf>
    <xf numFmtId="0" fontId="40" fillId="75" borderId="16" xfId="0" applyFont="1" applyFill="1" applyBorder="1" applyAlignment="1">
      <alignment horizontal="center"/>
    </xf>
    <xf numFmtId="0" fontId="40" fillId="75" borderId="17" xfId="0" applyFont="1" applyFill="1" applyBorder="1" applyAlignment="1">
      <alignment horizontal="center"/>
    </xf>
    <xf numFmtId="0" fontId="40" fillId="3" borderId="17" xfId="0" applyFont="1" applyFill="1" applyBorder="1" applyAlignment="1">
      <alignment horizontal="center"/>
    </xf>
    <xf numFmtId="0" fontId="40" fillId="6" borderId="34" xfId="0" applyFont="1" applyFill="1" applyBorder="1" applyAlignment="1">
      <alignment horizontal="center"/>
    </xf>
    <xf numFmtId="0" fontId="0" fillId="0" borderId="0" xfId="0" applyAlignment="1">
      <alignment wrapText="1"/>
    </xf>
  </cellXfs>
  <cellStyles count="198">
    <cellStyle name="20% - Accent1 2" xfId="53" xr:uid="{00000000-0005-0000-0000-000000000000}"/>
    <cellStyle name="20% - Accent1 3" xfId="114" xr:uid="{00000000-0005-0000-0000-000001000000}"/>
    <cellStyle name="20% - Accent1 4" xfId="140" xr:uid="{00000000-0005-0000-0000-000002000000}"/>
    <cellStyle name="20% - Accent1 5" xfId="4" xr:uid="{00000000-0005-0000-0000-000003000000}"/>
    <cellStyle name="20% - Accent2 2" xfId="54" xr:uid="{00000000-0005-0000-0000-000004000000}"/>
    <cellStyle name="20% - Accent2 3" xfId="118" xr:uid="{00000000-0005-0000-0000-000005000000}"/>
    <cellStyle name="20% - Accent2 4" xfId="142" xr:uid="{00000000-0005-0000-0000-000006000000}"/>
    <cellStyle name="20% - Accent2 5" xfId="5" xr:uid="{00000000-0005-0000-0000-000007000000}"/>
    <cellStyle name="20% - Accent3 2" xfId="55" xr:uid="{00000000-0005-0000-0000-000008000000}"/>
    <cellStyle name="20% - Accent3 3" xfId="122" xr:uid="{00000000-0005-0000-0000-000009000000}"/>
    <cellStyle name="20% - Accent3 4" xfId="144" xr:uid="{00000000-0005-0000-0000-00000A000000}"/>
    <cellStyle name="20% - Accent3 5" xfId="6" xr:uid="{00000000-0005-0000-0000-00000B000000}"/>
    <cellStyle name="20% - Accent4 2" xfId="56" xr:uid="{00000000-0005-0000-0000-00000C000000}"/>
    <cellStyle name="20% - Accent4 3" xfId="126" xr:uid="{00000000-0005-0000-0000-00000D000000}"/>
    <cellStyle name="20% - Accent4 4" xfId="146" xr:uid="{00000000-0005-0000-0000-00000E000000}"/>
    <cellStyle name="20% - Accent4 5" xfId="7" xr:uid="{00000000-0005-0000-0000-00000F000000}"/>
    <cellStyle name="20% - Accent5 2" xfId="57" xr:uid="{00000000-0005-0000-0000-000010000000}"/>
    <cellStyle name="20% - Accent5 3" xfId="130" xr:uid="{00000000-0005-0000-0000-000011000000}"/>
    <cellStyle name="20% - Accent5 4" xfId="148" xr:uid="{00000000-0005-0000-0000-000012000000}"/>
    <cellStyle name="20% - Accent5 5" xfId="8" xr:uid="{00000000-0005-0000-0000-000013000000}"/>
    <cellStyle name="20% - Accent6 2" xfId="58" xr:uid="{00000000-0005-0000-0000-000014000000}"/>
    <cellStyle name="20% - Accent6 3" xfId="134" xr:uid="{00000000-0005-0000-0000-000015000000}"/>
    <cellStyle name="20% - Accent6 4" xfId="150" xr:uid="{00000000-0005-0000-0000-000016000000}"/>
    <cellStyle name="20% - Accent6 5" xfId="9" xr:uid="{00000000-0005-0000-0000-000017000000}"/>
    <cellStyle name="40% - Accent1 2" xfId="59" xr:uid="{00000000-0005-0000-0000-000018000000}"/>
    <cellStyle name="40% - Accent1 3" xfId="115" xr:uid="{00000000-0005-0000-0000-000019000000}"/>
    <cellStyle name="40% - Accent1 4" xfId="141" xr:uid="{00000000-0005-0000-0000-00001A000000}"/>
    <cellStyle name="40% - Accent1 5" xfId="10" xr:uid="{00000000-0005-0000-0000-00001B000000}"/>
    <cellStyle name="40% - Accent2 2" xfId="60" xr:uid="{00000000-0005-0000-0000-00001C000000}"/>
    <cellStyle name="40% - Accent2 3" xfId="119" xr:uid="{00000000-0005-0000-0000-00001D000000}"/>
    <cellStyle name="40% - Accent2 4" xfId="143" xr:uid="{00000000-0005-0000-0000-00001E000000}"/>
    <cellStyle name="40% - Accent2 5" xfId="11" xr:uid="{00000000-0005-0000-0000-00001F000000}"/>
    <cellStyle name="40% - Accent3 2" xfId="61" xr:uid="{00000000-0005-0000-0000-000020000000}"/>
    <cellStyle name="40% - Accent3 3" xfId="123" xr:uid="{00000000-0005-0000-0000-000021000000}"/>
    <cellStyle name="40% - Accent3 4" xfId="145" xr:uid="{00000000-0005-0000-0000-000022000000}"/>
    <cellStyle name="40% - Accent3 5" xfId="12" xr:uid="{00000000-0005-0000-0000-000023000000}"/>
    <cellStyle name="40% - Accent4 2" xfId="62" xr:uid="{00000000-0005-0000-0000-000024000000}"/>
    <cellStyle name="40% - Accent4 3" xfId="127" xr:uid="{00000000-0005-0000-0000-000025000000}"/>
    <cellStyle name="40% - Accent4 4" xfId="147" xr:uid="{00000000-0005-0000-0000-000026000000}"/>
    <cellStyle name="40% - Accent4 5" xfId="13" xr:uid="{00000000-0005-0000-0000-000027000000}"/>
    <cellStyle name="40% - Accent5 2" xfId="63" xr:uid="{00000000-0005-0000-0000-000028000000}"/>
    <cellStyle name="40% - Accent5 3" xfId="131" xr:uid="{00000000-0005-0000-0000-000029000000}"/>
    <cellStyle name="40% - Accent5 4" xfId="149" xr:uid="{00000000-0005-0000-0000-00002A000000}"/>
    <cellStyle name="40% - Accent5 5" xfId="14" xr:uid="{00000000-0005-0000-0000-00002B000000}"/>
    <cellStyle name="40% - Accent6 2" xfId="64" xr:uid="{00000000-0005-0000-0000-00002C000000}"/>
    <cellStyle name="40% - Accent6 3" xfId="135" xr:uid="{00000000-0005-0000-0000-00002D000000}"/>
    <cellStyle name="40% - Accent6 4" xfId="151" xr:uid="{00000000-0005-0000-0000-00002E000000}"/>
    <cellStyle name="40% - Accent6 5" xfId="15" xr:uid="{00000000-0005-0000-0000-00002F000000}"/>
    <cellStyle name="60% - Accent1 2" xfId="65" xr:uid="{00000000-0005-0000-0000-000030000000}"/>
    <cellStyle name="60% - Accent1 3" xfId="116" xr:uid="{00000000-0005-0000-0000-000031000000}"/>
    <cellStyle name="60% - Accent1 4" xfId="16" xr:uid="{00000000-0005-0000-0000-000032000000}"/>
    <cellStyle name="60% - Accent2 2" xfId="66" xr:uid="{00000000-0005-0000-0000-000033000000}"/>
    <cellStyle name="60% - Accent2 3" xfId="120" xr:uid="{00000000-0005-0000-0000-000034000000}"/>
    <cellStyle name="60% - Accent2 4" xfId="17" xr:uid="{00000000-0005-0000-0000-000035000000}"/>
    <cellStyle name="60% - Accent3 2" xfId="67" xr:uid="{00000000-0005-0000-0000-000036000000}"/>
    <cellStyle name="60% - Accent3 3" xfId="124" xr:uid="{00000000-0005-0000-0000-000037000000}"/>
    <cellStyle name="60% - Accent3 4" xfId="18" xr:uid="{00000000-0005-0000-0000-000038000000}"/>
    <cellStyle name="60% - Accent4 2" xfId="68" xr:uid="{00000000-0005-0000-0000-000039000000}"/>
    <cellStyle name="60% - Accent4 3" xfId="128" xr:uid="{00000000-0005-0000-0000-00003A000000}"/>
    <cellStyle name="60% - Accent4 4" xfId="19" xr:uid="{00000000-0005-0000-0000-00003B000000}"/>
    <cellStyle name="60% - Accent5 2" xfId="69" xr:uid="{00000000-0005-0000-0000-00003C000000}"/>
    <cellStyle name="60% - Accent5 3" xfId="132" xr:uid="{00000000-0005-0000-0000-00003D000000}"/>
    <cellStyle name="60% - Accent5 4" xfId="20" xr:uid="{00000000-0005-0000-0000-00003E000000}"/>
    <cellStyle name="60% - Accent6 2" xfId="70" xr:uid="{00000000-0005-0000-0000-00003F000000}"/>
    <cellStyle name="60% - Accent6 3" xfId="136" xr:uid="{00000000-0005-0000-0000-000040000000}"/>
    <cellStyle name="60% - Accent6 4" xfId="21" xr:uid="{00000000-0005-0000-0000-000041000000}"/>
    <cellStyle name="Accent1 2" xfId="71" xr:uid="{00000000-0005-0000-0000-000042000000}"/>
    <cellStyle name="Accent1 3" xfId="113" xr:uid="{00000000-0005-0000-0000-000043000000}"/>
    <cellStyle name="Accent1 4" xfId="22" xr:uid="{00000000-0005-0000-0000-000044000000}"/>
    <cellStyle name="Accent2 2" xfId="72" xr:uid="{00000000-0005-0000-0000-000045000000}"/>
    <cellStyle name="Accent2 3" xfId="117" xr:uid="{00000000-0005-0000-0000-000046000000}"/>
    <cellStyle name="Accent2 4" xfId="23" xr:uid="{00000000-0005-0000-0000-000047000000}"/>
    <cellStyle name="Accent3 2" xfId="73" xr:uid="{00000000-0005-0000-0000-000048000000}"/>
    <cellStyle name="Accent3 3" xfId="121" xr:uid="{00000000-0005-0000-0000-000049000000}"/>
    <cellStyle name="Accent3 4" xfId="24" xr:uid="{00000000-0005-0000-0000-00004A000000}"/>
    <cellStyle name="Accent4 2" xfId="74" xr:uid="{00000000-0005-0000-0000-00004B000000}"/>
    <cellStyle name="Accent4 3" xfId="125" xr:uid="{00000000-0005-0000-0000-00004C000000}"/>
    <cellStyle name="Accent4 4" xfId="25" xr:uid="{00000000-0005-0000-0000-00004D000000}"/>
    <cellStyle name="Accent5 2" xfId="75" xr:uid="{00000000-0005-0000-0000-00004E000000}"/>
    <cellStyle name="Accent5 3" xfId="129" xr:uid="{00000000-0005-0000-0000-00004F000000}"/>
    <cellStyle name="Accent5 4" xfId="26" xr:uid="{00000000-0005-0000-0000-000050000000}"/>
    <cellStyle name="Accent6 2" xfId="76" xr:uid="{00000000-0005-0000-0000-000051000000}"/>
    <cellStyle name="Accent6 3" xfId="133" xr:uid="{00000000-0005-0000-0000-000052000000}"/>
    <cellStyle name="Accent6 4" xfId="27" xr:uid="{00000000-0005-0000-0000-000053000000}"/>
    <cellStyle name="Bad 2" xfId="77" xr:uid="{00000000-0005-0000-0000-000054000000}"/>
    <cellStyle name="Bad 3" xfId="102" xr:uid="{00000000-0005-0000-0000-000055000000}"/>
    <cellStyle name="Bad 4" xfId="28" xr:uid="{00000000-0005-0000-0000-000056000000}"/>
    <cellStyle name="Calculation 2" xfId="78" xr:uid="{00000000-0005-0000-0000-000057000000}"/>
    <cellStyle name="Calculation 3" xfId="106" xr:uid="{00000000-0005-0000-0000-000058000000}"/>
    <cellStyle name="Calculation 4" xfId="29" xr:uid="{00000000-0005-0000-0000-000059000000}"/>
    <cellStyle name="Check Cell 2" xfId="79" xr:uid="{00000000-0005-0000-0000-00005A000000}"/>
    <cellStyle name="Check Cell 3" xfId="108" xr:uid="{00000000-0005-0000-0000-00005B000000}"/>
    <cellStyle name="Check Cell 4" xfId="30" xr:uid="{00000000-0005-0000-0000-00005C000000}"/>
    <cellStyle name="Comma" xfId="197" builtinId="3"/>
    <cellStyle name="Comma 2" xfId="154" xr:uid="{00000000-0005-0000-0000-00005D000000}"/>
    <cellStyle name="Comma 2 2" xfId="165" xr:uid="{00000000-0005-0000-0000-00005E000000}"/>
    <cellStyle name="Comma 2 2 2" xfId="188" xr:uid="{00000000-0005-0000-0000-00005E000000}"/>
    <cellStyle name="Comma 2 3" xfId="176" xr:uid="{00000000-0005-0000-0000-00005F000000}"/>
    <cellStyle name="Comma 2 4" xfId="180" xr:uid="{00000000-0005-0000-0000-000060000000}"/>
    <cellStyle name="Comma 2 4 2" xfId="192" xr:uid="{00000000-0005-0000-0000-000060000000}"/>
    <cellStyle name="Comma 3" xfId="153" xr:uid="{00000000-0005-0000-0000-000061000000}"/>
    <cellStyle name="Comma 3 2" xfId="175" xr:uid="{00000000-0005-0000-0000-000062000000}"/>
    <cellStyle name="Comma 3 2 2" xfId="189" xr:uid="{00000000-0005-0000-0000-000062000000}"/>
    <cellStyle name="Comma 3 3" xfId="185" xr:uid="{00000000-0005-0000-0000-000061000000}"/>
    <cellStyle name="Comma 3 4" xfId="182" xr:uid="{00000000-0005-0000-0000-00005E000000}"/>
    <cellStyle name="Comma 3 4 2" xfId="193" xr:uid="{00000000-0005-0000-0000-00005E000000}"/>
    <cellStyle name="Comma 4" xfId="163" xr:uid="{00000000-0005-0000-0000-000063000000}"/>
    <cellStyle name="Comma 4 2" xfId="179" xr:uid="{00000000-0005-0000-0000-000064000000}"/>
    <cellStyle name="Comma 4 2 2" xfId="191" xr:uid="{00000000-0005-0000-0000-000064000000}"/>
    <cellStyle name="Comma 4 3" xfId="187" xr:uid="{00000000-0005-0000-0000-000063000000}"/>
    <cellStyle name="Comma 4 4" xfId="184" xr:uid="{00000000-0005-0000-0000-00005F000000}"/>
    <cellStyle name="Comma 4 4 2" xfId="195" xr:uid="{00000000-0005-0000-0000-00005F000000}"/>
    <cellStyle name="Comma 5" xfId="196" xr:uid="{00000000-0005-0000-0000-0000F2000000}"/>
    <cellStyle name="Currency 2" xfId="155" xr:uid="{00000000-0005-0000-0000-000065000000}"/>
    <cellStyle name="Currency 2 2" xfId="177" xr:uid="{00000000-0005-0000-0000-000066000000}"/>
    <cellStyle name="Currency 2 2 2" xfId="190" xr:uid="{00000000-0005-0000-0000-000066000000}"/>
    <cellStyle name="Currency 2 3" xfId="186" xr:uid="{00000000-0005-0000-0000-000065000000}"/>
    <cellStyle name="Currency 2 4" xfId="183" xr:uid="{00000000-0005-0000-0000-000060000000}"/>
    <cellStyle name="Currency 2 4 2" xfId="194" xr:uid="{00000000-0005-0000-0000-000060000000}"/>
    <cellStyle name="Explanatory Text 2" xfId="80" xr:uid="{00000000-0005-0000-0000-000067000000}"/>
    <cellStyle name="Explanatory Text 3" xfId="111" xr:uid="{00000000-0005-0000-0000-000068000000}"/>
    <cellStyle name="Explanatory Text 4" xfId="31" xr:uid="{00000000-0005-0000-0000-000069000000}"/>
    <cellStyle name="Good 2" xfId="81" xr:uid="{00000000-0005-0000-0000-00006A000000}"/>
    <cellStyle name="Good 3" xfId="101" xr:uid="{00000000-0005-0000-0000-00006B000000}"/>
    <cellStyle name="Good 4" xfId="32" xr:uid="{00000000-0005-0000-0000-00006C000000}"/>
    <cellStyle name="Heading 1 2" xfId="82" xr:uid="{00000000-0005-0000-0000-00006D000000}"/>
    <cellStyle name="Heading 1 3" xfId="97" xr:uid="{00000000-0005-0000-0000-00006E000000}"/>
    <cellStyle name="Heading 1 4" xfId="33" xr:uid="{00000000-0005-0000-0000-00006F000000}"/>
    <cellStyle name="Heading 2 2" xfId="83" xr:uid="{00000000-0005-0000-0000-000070000000}"/>
    <cellStyle name="Heading 2 3" xfId="98" xr:uid="{00000000-0005-0000-0000-000071000000}"/>
    <cellStyle name="Heading 2 4" xfId="34" xr:uid="{00000000-0005-0000-0000-000072000000}"/>
    <cellStyle name="Heading 3 2" xfId="84" xr:uid="{00000000-0005-0000-0000-000073000000}"/>
    <cellStyle name="Heading 3 3" xfId="99" xr:uid="{00000000-0005-0000-0000-000074000000}"/>
    <cellStyle name="Heading 3 4" xfId="35" xr:uid="{00000000-0005-0000-0000-000075000000}"/>
    <cellStyle name="Heading 4 2" xfId="85" xr:uid="{00000000-0005-0000-0000-000076000000}"/>
    <cellStyle name="Heading 4 3" xfId="100" xr:uid="{00000000-0005-0000-0000-000077000000}"/>
    <cellStyle name="Heading 4 4" xfId="36" xr:uid="{00000000-0005-0000-0000-000078000000}"/>
    <cellStyle name="Input 2" xfId="86" xr:uid="{00000000-0005-0000-0000-000079000000}"/>
    <cellStyle name="Input 3" xfId="104" xr:uid="{00000000-0005-0000-0000-00007A000000}"/>
    <cellStyle name="Input 4" xfId="37" xr:uid="{00000000-0005-0000-0000-00007B000000}"/>
    <cellStyle name="Linked Cell 2" xfId="87" xr:uid="{00000000-0005-0000-0000-00007C000000}"/>
    <cellStyle name="Linked Cell 3" xfId="107" xr:uid="{00000000-0005-0000-0000-00007D000000}"/>
    <cellStyle name="Linked Cell 4" xfId="38" xr:uid="{00000000-0005-0000-0000-00007E000000}"/>
    <cellStyle name="Microsoft Excel found an error in the formula you entered. Do you want to accept the correction proposed below?_x000a__x000a_|_x000a__x000a_• To accept the correction, click Yes._x000a_• To close this message and correct the formula yourself, click No." xfId="39" xr:uid="{00000000-0005-0000-0000-00007F000000}"/>
    <cellStyle name="Microsoft Excel found an error in the formula you entered. Do you want to accept the correction proposed below?_x000a__x000a_|_x000a__x000a_• To accept the correction, click Yes._x000a_• To close this message and correct the formula yourself, click No. 2" xfId="166" xr:uid="{00000000-0005-0000-0000-000080000000}"/>
    <cellStyle name="Neutral 2" xfId="88" xr:uid="{00000000-0005-0000-0000-000081000000}"/>
    <cellStyle name="Neutral 3" xfId="103" xr:uid="{00000000-0005-0000-0000-000082000000}"/>
    <cellStyle name="Neutral 4" xfId="40" xr:uid="{00000000-0005-0000-0000-000083000000}"/>
    <cellStyle name="Normal" xfId="0" builtinId="0"/>
    <cellStyle name="Normal 10" xfId="137" xr:uid="{00000000-0005-0000-0000-000085000000}"/>
    <cellStyle name="Normal 11" xfId="138" xr:uid="{00000000-0005-0000-0000-000086000000}"/>
    <cellStyle name="Normal 12" xfId="152" xr:uid="{00000000-0005-0000-0000-000087000000}"/>
    <cellStyle name="Normal 12 2" xfId="164" xr:uid="{00000000-0005-0000-0000-000088000000}"/>
    <cellStyle name="Normal 13" xfId="161" xr:uid="{00000000-0005-0000-0000-000089000000}"/>
    <cellStyle name="Normal 14" xfId="162" xr:uid="{00000000-0005-0000-0000-00008A000000}"/>
    <cellStyle name="Normal 15" xfId="3" xr:uid="{00000000-0005-0000-0000-00008B000000}"/>
    <cellStyle name="Normal 2" xfId="41" xr:uid="{00000000-0005-0000-0000-00008C000000}"/>
    <cellStyle name="Normal 2 2" xfId="48" xr:uid="{00000000-0005-0000-0000-00008D000000}"/>
    <cellStyle name="Normal 2 2 2" xfId="157" xr:uid="{00000000-0005-0000-0000-00008E000000}"/>
    <cellStyle name="Normal 2 2 3" xfId="171" xr:uid="{00000000-0005-0000-0000-00008F000000}"/>
    <cellStyle name="Normal 2 3" xfId="156" xr:uid="{00000000-0005-0000-0000-000090000000}"/>
    <cellStyle name="Normal 2 4" xfId="167" xr:uid="{00000000-0005-0000-0000-000091000000}"/>
    <cellStyle name="Normal 2 5" xfId="181" xr:uid="{00000000-0005-0000-0000-000092000000}"/>
    <cellStyle name="Normal 3" xfId="42" xr:uid="{00000000-0005-0000-0000-000093000000}"/>
    <cellStyle name="Normal 3 2" xfId="49" xr:uid="{00000000-0005-0000-0000-000094000000}"/>
    <cellStyle name="Normal 3 2 2" xfId="172" xr:uid="{00000000-0005-0000-0000-000095000000}"/>
    <cellStyle name="Normal 3 3" xfId="158" xr:uid="{00000000-0005-0000-0000-000096000000}"/>
    <cellStyle name="Normal 3 4" xfId="168" xr:uid="{00000000-0005-0000-0000-000097000000}"/>
    <cellStyle name="Normal 4" xfId="47" xr:uid="{00000000-0005-0000-0000-000098000000}"/>
    <cellStyle name="Normal 4 2" xfId="159" xr:uid="{00000000-0005-0000-0000-000099000000}"/>
    <cellStyle name="Normal 4 3" xfId="170" xr:uid="{00000000-0005-0000-0000-00009A000000}"/>
    <cellStyle name="Normal 5" xfId="52" xr:uid="{00000000-0005-0000-0000-00009B000000}"/>
    <cellStyle name="Normal 5 2" xfId="173" xr:uid="{00000000-0005-0000-0000-00009C000000}"/>
    <cellStyle name="Normal 6" xfId="50" xr:uid="{00000000-0005-0000-0000-00009D000000}"/>
    <cellStyle name="Normal 6 2" xfId="94" xr:uid="{00000000-0005-0000-0000-00009E000000}"/>
    <cellStyle name="Normal 6_Sheet1" xfId="93" xr:uid="{00000000-0005-0000-0000-00009F000000}"/>
    <cellStyle name="Normal 7" xfId="51" xr:uid="{00000000-0005-0000-0000-0000A0000000}"/>
    <cellStyle name="Normal 8" xfId="95" xr:uid="{00000000-0005-0000-0000-0000A1000000}"/>
    <cellStyle name="Normal 9" xfId="96" xr:uid="{00000000-0005-0000-0000-0000A2000000}"/>
    <cellStyle name="Note 2" xfId="89" xr:uid="{00000000-0005-0000-0000-0000A3000000}"/>
    <cellStyle name="Note 2 2" xfId="174" xr:uid="{00000000-0005-0000-0000-0000A4000000}"/>
    <cellStyle name="Note 3" xfId="110" xr:uid="{00000000-0005-0000-0000-0000A5000000}"/>
    <cellStyle name="Note 4" xfId="139" xr:uid="{00000000-0005-0000-0000-0000A6000000}"/>
    <cellStyle name="Note 5" xfId="43" xr:uid="{00000000-0005-0000-0000-0000A7000000}"/>
    <cellStyle name="Note 5 2" xfId="169" xr:uid="{00000000-0005-0000-0000-0000A8000000}"/>
    <cellStyle name="Output 2" xfId="90" xr:uid="{00000000-0005-0000-0000-0000A9000000}"/>
    <cellStyle name="Output 3" xfId="105" xr:uid="{00000000-0005-0000-0000-0000AA000000}"/>
    <cellStyle name="Output 4" xfId="44" xr:uid="{00000000-0005-0000-0000-0000AB000000}"/>
    <cellStyle name="Percent" xfId="1" builtinId="5"/>
    <cellStyle name="Percent 2" xfId="160" xr:uid="{00000000-0005-0000-0000-0000AC000000}"/>
    <cellStyle name="Percent 2 2" xfId="178" xr:uid="{00000000-0005-0000-0000-0000AD000000}"/>
    <cellStyle name="Title 2" xfId="2" xr:uid="{00000000-0005-0000-0000-0000EB000000}"/>
    <cellStyle name="Total 2" xfId="91" xr:uid="{00000000-0005-0000-0000-0000AF000000}"/>
    <cellStyle name="Total 3" xfId="112" xr:uid="{00000000-0005-0000-0000-0000B0000000}"/>
    <cellStyle name="Total 4" xfId="45" xr:uid="{00000000-0005-0000-0000-0000B1000000}"/>
    <cellStyle name="Warning Text 2" xfId="92" xr:uid="{00000000-0005-0000-0000-0000B2000000}"/>
    <cellStyle name="Warning Text 3" xfId="109" xr:uid="{00000000-0005-0000-0000-0000B3000000}"/>
    <cellStyle name="Warning Text 4" xfId="46" xr:uid="{00000000-0005-0000-0000-0000B4000000}"/>
  </cellStyles>
  <dxfs count="2"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colors>
    <mruColors>
      <color rgb="FFEDF7F9"/>
      <color rgb="FFEDEAF2"/>
      <color rgb="FFE7EEF5"/>
      <color rgb="FFF7EAE9"/>
      <color rgb="FFEBEB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0C657-1548-48A2-91DB-EAAD6594F849}">
  <dimension ref="A2:D21"/>
  <sheetViews>
    <sheetView tabSelected="1" zoomScale="82" zoomScaleNormal="82" workbookViewId="0">
      <selection activeCell="C13" sqref="C13"/>
    </sheetView>
  </sheetViews>
  <sheetFormatPr defaultRowHeight="15" x14ac:dyDescent="0.25"/>
  <cols>
    <col min="1" max="1" width="26.42578125" customWidth="1"/>
    <col min="2" max="2" width="59.7109375" customWidth="1"/>
    <col min="3" max="3" width="64" customWidth="1"/>
  </cols>
  <sheetData>
    <row r="2" spans="1:4" x14ac:dyDescent="0.25">
      <c r="A2" s="91" t="s">
        <v>790</v>
      </c>
    </row>
    <row r="3" spans="1:4" x14ac:dyDescent="0.25">
      <c r="A3" s="92" t="s">
        <v>791</v>
      </c>
    </row>
    <row r="4" spans="1:4" x14ac:dyDescent="0.25">
      <c r="B4" s="93" t="s">
        <v>792</v>
      </c>
    </row>
    <row r="5" spans="1:4" ht="30" x14ac:dyDescent="0.25">
      <c r="B5" s="94" t="s">
        <v>793</v>
      </c>
    </row>
    <row r="6" spans="1:4" x14ac:dyDescent="0.25">
      <c r="B6" s="93"/>
    </row>
    <row r="7" spans="1:4" x14ac:dyDescent="0.25">
      <c r="A7" s="90" t="s">
        <v>794</v>
      </c>
      <c r="B7" s="93"/>
    </row>
    <row r="8" spans="1:4" ht="30" x14ac:dyDescent="0.25">
      <c r="B8" s="93" t="s">
        <v>795</v>
      </c>
      <c r="C8" s="133" t="s">
        <v>811</v>
      </c>
    </row>
    <row r="10" spans="1:4" x14ac:dyDescent="0.25">
      <c r="A10" s="92" t="s">
        <v>796</v>
      </c>
    </row>
    <row r="11" spans="1:4" ht="30" x14ac:dyDescent="0.25">
      <c r="B11" s="95" t="s">
        <v>801</v>
      </c>
      <c r="C11" s="95"/>
      <c r="D11" s="95"/>
    </row>
    <row r="12" spans="1:4" x14ac:dyDescent="0.25">
      <c r="B12" s="95"/>
      <c r="C12" s="95"/>
      <c r="D12" s="95"/>
    </row>
    <row r="13" spans="1:4" x14ac:dyDescent="0.25">
      <c r="A13" s="92" t="s">
        <v>806</v>
      </c>
      <c r="B13" s="93" t="s">
        <v>807</v>
      </c>
      <c r="C13" t="s">
        <v>808</v>
      </c>
      <c r="D13" s="95"/>
    </row>
    <row r="14" spans="1:4" x14ac:dyDescent="0.25">
      <c r="A14" s="92"/>
      <c r="B14" s="93" t="s">
        <v>809</v>
      </c>
      <c r="D14" s="95"/>
    </row>
    <row r="15" spans="1:4" x14ac:dyDescent="0.25">
      <c r="A15" s="92"/>
      <c r="B15" s="93" t="s">
        <v>810</v>
      </c>
    </row>
    <row r="16" spans="1:4" x14ac:dyDescent="0.25">
      <c r="A16" s="92"/>
      <c r="B16" s="93"/>
    </row>
    <row r="17" spans="1:4" x14ac:dyDescent="0.25">
      <c r="A17" s="92" t="s">
        <v>797</v>
      </c>
    </row>
    <row r="18" spans="1:4" ht="45" x14ac:dyDescent="0.25">
      <c r="B18" s="95" t="s">
        <v>798</v>
      </c>
      <c r="C18" s="95"/>
      <c r="D18" s="95"/>
    </row>
    <row r="20" spans="1:4" x14ac:dyDescent="0.25">
      <c r="A20" s="92" t="s">
        <v>799</v>
      </c>
    </row>
    <row r="21" spans="1:4" ht="43.9" customHeight="1" x14ac:dyDescent="0.25">
      <c r="B21" s="95" t="s">
        <v>800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3D70A-E688-44F5-9AEF-9936D0B05947}">
  <dimension ref="A1:K2"/>
  <sheetViews>
    <sheetView zoomScale="85" zoomScaleNormal="85" workbookViewId="0"/>
  </sheetViews>
  <sheetFormatPr defaultColWidth="19.42578125" defaultRowHeight="15" x14ac:dyDescent="0.25"/>
  <cols>
    <col min="1" max="1" width="13.140625" bestFit="1" customWidth="1"/>
    <col min="2" max="2" width="13.28515625" bestFit="1" customWidth="1"/>
    <col min="3" max="3" width="16" bestFit="1" customWidth="1"/>
    <col min="4" max="4" width="15.28515625" bestFit="1" customWidth="1"/>
    <col min="5" max="6" width="14.140625" bestFit="1" customWidth="1"/>
    <col min="7" max="7" width="12.28515625" bestFit="1" customWidth="1"/>
    <col min="8" max="8" width="16.7109375" bestFit="1" customWidth="1"/>
    <col min="9" max="9" width="13.85546875" bestFit="1" customWidth="1"/>
    <col min="10" max="10" width="7.85546875" bestFit="1" customWidth="1"/>
    <col min="11" max="11" width="9.5703125" bestFit="1" customWidth="1"/>
  </cols>
  <sheetData>
    <row r="1" spans="1:11" ht="27" thickBot="1" x14ac:dyDescent="0.3">
      <c r="A1" s="7" t="s">
        <v>0</v>
      </c>
      <c r="B1" s="8" t="s">
        <v>1</v>
      </c>
      <c r="C1" s="8" t="s">
        <v>621</v>
      </c>
      <c r="D1" s="8" t="s">
        <v>623</v>
      </c>
      <c r="E1" s="8" t="s">
        <v>624</v>
      </c>
      <c r="F1" s="8" t="s">
        <v>625</v>
      </c>
      <c r="G1" s="8" t="s">
        <v>626</v>
      </c>
      <c r="H1" s="8" t="s">
        <v>627</v>
      </c>
      <c r="I1" s="8" t="s">
        <v>629</v>
      </c>
      <c r="J1" s="8" t="s">
        <v>628</v>
      </c>
      <c r="K1" s="8" t="s">
        <v>2</v>
      </c>
    </row>
    <row r="2" spans="1:11" ht="39" thickBot="1" x14ac:dyDescent="0.3">
      <c r="A2" s="46" t="s">
        <v>228</v>
      </c>
      <c r="B2" s="47" t="s">
        <v>229</v>
      </c>
      <c r="C2" s="47" t="s">
        <v>622</v>
      </c>
      <c r="D2" s="47" t="s">
        <v>630</v>
      </c>
      <c r="E2" s="47" t="s">
        <v>631</v>
      </c>
      <c r="F2" s="47" t="s">
        <v>632</v>
      </c>
      <c r="G2" s="47" t="s">
        <v>633</v>
      </c>
      <c r="H2" s="47" t="s">
        <v>634</v>
      </c>
      <c r="I2" s="47" t="s">
        <v>635</v>
      </c>
      <c r="J2" s="47" t="s">
        <v>636</v>
      </c>
      <c r="K2" s="48" t="s">
        <v>637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FB5FEF-F16A-47B1-ABD7-58441C449883}">
  <dimension ref="A1:K4"/>
  <sheetViews>
    <sheetView zoomScale="85" zoomScaleNormal="85" workbookViewId="0">
      <selection activeCell="C2" sqref="C2"/>
    </sheetView>
  </sheetViews>
  <sheetFormatPr defaultColWidth="49.7109375" defaultRowHeight="15" x14ac:dyDescent="0.25"/>
  <cols>
    <col min="1" max="1" width="17.85546875" bestFit="1" customWidth="1"/>
    <col min="2" max="2" width="18" bestFit="1" customWidth="1"/>
    <col min="3" max="3" width="18" customWidth="1"/>
    <col min="4" max="4" width="15.28515625" bestFit="1" customWidth="1"/>
    <col min="5" max="6" width="14.140625" bestFit="1" customWidth="1"/>
    <col min="7" max="7" width="12.5703125" bestFit="1" customWidth="1"/>
    <col min="8" max="8" width="19.5703125" bestFit="1" customWidth="1"/>
    <col min="9" max="9" width="13.85546875" bestFit="1" customWidth="1"/>
    <col min="10" max="11" width="12.5703125" bestFit="1" customWidth="1"/>
  </cols>
  <sheetData>
    <row r="1" spans="1:11" ht="54" customHeight="1" thickBot="1" x14ac:dyDescent="0.3">
      <c r="A1" s="7" t="s">
        <v>35</v>
      </c>
      <c r="B1" s="8" t="s">
        <v>36</v>
      </c>
      <c r="C1" s="8" t="s">
        <v>787</v>
      </c>
      <c r="D1" s="8" t="s">
        <v>623</v>
      </c>
      <c r="E1" s="8" t="s">
        <v>624</v>
      </c>
      <c r="F1" s="8" t="s">
        <v>625</v>
      </c>
      <c r="G1" s="8" t="s">
        <v>626</v>
      </c>
      <c r="H1" s="8" t="s">
        <v>627</v>
      </c>
      <c r="I1" s="8" t="s">
        <v>629</v>
      </c>
      <c r="J1" s="8" t="s">
        <v>628</v>
      </c>
      <c r="K1" s="8" t="s">
        <v>2</v>
      </c>
    </row>
    <row r="2" spans="1:11" ht="66.599999999999994" customHeight="1" thickBot="1" x14ac:dyDescent="0.3">
      <c r="A2" s="11" t="s">
        <v>231</v>
      </c>
      <c r="B2" s="12" t="s">
        <v>232</v>
      </c>
      <c r="C2" s="12" t="s">
        <v>788</v>
      </c>
      <c r="D2" s="12" t="s">
        <v>638</v>
      </c>
      <c r="E2" s="12" t="s">
        <v>639</v>
      </c>
      <c r="F2" s="12" t="s">
        <v>640</v>
      </c>
      <c r="G2" s="12" t="s">
        <v>641</v>
      </c>
      <c r="H2" s="12" t="s">
        <v>642</v>
      </c>
      <c r="I2" s="12" t="s">
        <v>643</v>
      </c>
      <c r="J2" s="12" t="s">
        <v>644</v>
      </c>
      <c r="K2" s="13" t="s">
        <v>645</v>
      </c>
    </row>
    <row r="3" spans="1:11" ht="15.75" thickBot="1" x14ac:dyDescent="0.3">
      <c r="C3" s="1"/>
    </row>
    <row r="4" spans="1:11" ht="15.75" thickBot="1" x14ac:dyDescent="0.3">
      <c r="C4" s="88" t="s">
        <v>768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CE235-0710-447C-8400-31AE0607EA64}">
  <dimension ref="A1:MD6"/>
  <sheetViews>
    <sheetView zoomScale="70" zoomScaleNormal="70" workbookViewId="0">
      <pane ySplit="2" topLeftCell="A3" activePane="bottomLeft" state="frozen"/>
      <selection pane="bottomLeft" activeCell="KZ7" sqref="KZ7"/>
    </sheetView>
  </sheetViews>
  <sheetFormatPr defaultColWidth="22.28515625" defaultRowHeight="12.75" x14ac:dyDescent="0.2"/>
  <cols>
    <col min="1" max="1" width="13.5703125" style="2" bestFit="1" customWidth="1"/>
    <col min="2" max="2" width="18.28515625" style="1" bestFit="1" customWidth="1"/>
    <col min="3" max="3" width="12.28515625" style="1" bestFit="1" customWidth="1"/>
    <col min="4" max="4" width="19.42578125" style="1" bestFit="1" customWidth="1"/>
    <col min="5" max="5" width="18.85546875" style="1" bestFit="1" customWidth="1"/>
    <col min="6" max="6" width="17.5703125" style="1" bestFit="1" customWidth="1"/>
    <col min="7" max="7" width="18" style="1" bestFit="1" customWidth="1"/>
    <col min="8" max="8" width="21.5703125" style="1" bestFit="1" customWidth="1"/>
    <col min="9" max="9" width="17.28515625" style="1" bestFit="1" customWidth="1"/>
    <col min="10" max="10" width="18.5703125" style="1" bestFit="1" customWidth="1"/>
    <col min="11" max="12" width="14.85546875" style="1" bestFit="1" customWidth="1"/>
    <col min="13" max="13" width="12.28515625" style="1" bestFit="1" customWidth="1"/>
    <col min="14" max="14" width="20.5703125" style="1" bestFit="1" customWidth="1"/>
    <col min="15" max="16" width="11.85546875" style="1" bestFit="1" customWidth="1"/>
    <col min="17" max="17" width="14.5703125" style="1" bestFit="1" customWidth="1"/>
    <col min="18" max="18" width="10" style="1" bestFit="1" customWidth="1"/>
    <col min="19" max="19" width="8.28515625" style="1" bestFit="1" customWidth="1"/>
    <col min="20" max="20" width="21.7109375" style="1" bestFit="1" customWidth="1"/>
    <col min="21" max="21" width="21.42578125" style="1" bestFit="1" customWidth="1"/>
    <col min="22" max="22" width="16.7109375" style="1" bestFit="1" customWidth="1"/>
    <col min="23" max="23" width="13" style="1" bestFit="1" customWidth="1"/>
    <col min="24" max="24" width="18.28515625" style="1" bestFit="1" customWidth="1"/>
    <col min="25" max="25" width="11.140625" style="1" bestFit="1" customWidth="1"/>
    <col min="26" max="26" width="12.28515625" style="1" bestFit="1" customWidth="1"/>
    <col min="27" max="27" width="15.7109375" style="1" bestFit="1" customWidth="1"/>
    <col min="28" max="28" width="22.28515625" style="1"/>
    <col min="29" max="29" width="11.85546875" style="1" bestFit="1" customWidth="1"/>
    <col min="30" max="30" width="17.42578125" style="1" bestFit="1" customWidth="1"/>
    <col min="31" max="31" width="13.85546875" style="1" bestFit="1" customWidth="1"/>
    <col min="32" max="32" width="21.28515625" style="1" bestFit="1" customWidth="1"/>
    <col min="33" max="33" width="16.28515625" style="1" bestFit="1" customWidth="1"/>
    <col min="34" max="34" width="21.5703125" style="1" bestFit="1" customWidth="1"/>
    <col min="35" max="35" width="20.85546875" style="1" bestFit="1" customWidth="1"/>
    <col min="36" max="36" width="20.7109375" style="1" bestFit="1" customWidth="1"/>
    <col min="37" max="37" width="21.85546875" style="1" bestFit="1" customWidth="1"/>
    <col min="38" max="38" width="20.140625" style="1" bestFit="1" customWidth="1"/>
    <col min="39" max="39" width="17.5703125" style="1" bestFit="1" customWidth="1"/>
    <col min="40" max="40" width="21.5703125" style="1" bestFit="1" customWidth="1"/>
    <col min="41" max="41" width="22.28515625" style="1"/>
    <col min="42" max="42" width="21.7109375" style="1" bestFit="1" customWidth="1"/>
    <col min="43" max="43" width="19.7109375" style="1" bestFit="1" customWidth="1"/>
    <col min="44" max="44" width="21.28515625" style="1" bestFit="1" customWidth="1"/>
    <col min="45" max="45" width="18" style="1" bestFit="1" customWidth="1"/>
    <col min="46" max="46" width="12" style="2" bestFit="1" customWidth="1"/>
    <col min="47" max="47" width="21.42578125" style="4" bestFit="1" customWidth="1"/>
    <col min="48" max="48" width="22.28515625" style="5"/>
    <col min="49" max="49" width="21.5703125" style="4" bestFit="1" customWidth="1"/>
    <col min="50" max="51" width="21.28515625" style="4" bestFit="1" customWidth="1"/>
    <col min="52" max="55" width="21.5703125" style="4" bestFit="1" customWidth="1"/>
    <col min="56" max="56" width="22" style="4" bestFit="1" customWidth="1"/>
    <col min="57" max="57" width="21.140625" style="4" bestFit="1" customWidth="1"/>
    <col min="58" max="58" width="20.42578125" style="4" bestFit="1" customWidth="1"/>
    <col min="59" max="59" width="21.85546875" style="4" bestFit="1" customWidth="1"/>
    <col min="60" max="60" width="19.28515625" style="4" bestFit="1" customWidth="1"/>
    <col min="61" max="61" width="21.85546875" style="4" bestFit="1" customWidth="1"/>
    <col min="62" max="64" width="20.7109375" style="4" bestFit="1" customWidth="1"/>
    <col min="65" max="65" width="13" style="4" bestFit="1" customWidth="1"/>
    <col min="66" max="66" width="20.5703125" style="4" bestFit="1" customWidth="1"/>
    <col min="67" max="67" width="18.85546875" style="4" bestFit="1" customWidth="1"/>
    <col min="68" max="68" width="17.42578125" style="4" bestFit="1" customWidth="1"/>
    <col min="69" max="69" width="19.28515625" style="4" bestFit="1" customWidth="1"/>
    <col min="70" max="70" width="20.85546875" style="4" bestFit="1" customWidth="1"/>
    <col min="71" max="71" width="18.7109375" style="4" bestFit="1" customWidth="1"/>
    <col min="72" max="72" width="21.28515625" style="4" bestFit="1" customWidth="1"/>
    <col min="73" max="73" width="20.140625" style="4" bestFit="1" customWidth="1"/>
    <col min="74" max="74" width="16" style="4" bestFit="1" customWidth="1"/>
    <col min="75" max="75" width="22.28515625" style="4"/>
    <col min="76" max="76" width="21.140625" style="4" bestFit="1" customWidth="1"/>
    <col min="77" max="77" width="15.7109375" style="4" bestFit="1" customWidth="1"/>
    <col min="78" max="78" width="16.85546875" style="4" bestFit="1" customWidth="1"/>
    <col min="79" max="79" width="16.85546875" style="1" bestFit="1" customWidth="1"/>
    <col min="80" max="80" width="17.140625" style="1" bestFit="1" customWidth="1"/>
    <col min="81" max="82" width="21.5703125" style="1" bestFit="1" customWidth="1"/>
    <col min="83" max="83" width="20.5703125" style="1" bestFit="1" customWidth="1"/>
    <col min="84" max="84" width="19.7109375" style="1" bestFit="1" customWidth="1"/>
    <col min="85" max="85" width="20.7109375" style="1" bestFit="1" customWidth="1"/>
    <col min="86" max="86" width="11.85546875" style="1" bestFit="1" customWidth="1"/>
    <col min="87" max="88" width="20.85546875" style="1" bestFit="1" customWidth="1"/>
    <col min="89" max="89" width="22" style="1" bestFit="1" customWidth="1"/>
    <col min="90" max="90" width="21.28515625" style="1" bestFit="1" customWidth="1"/>
    <col min="91" max="91" width="20.28515625" style="1" bestFit="1" customWidth="1"/>
    <col min="92" max="92" width="21.28515625" style="1" bestFit="1" customWidth="1"/>
    <col min="93" max="93" width="20.28515625" style="1" bestFit="1" customWidth="1"/>
    <col min="94" max="94" width="21.28515625" style="1" bestFit="1" customWidth="1"/>
    <col min="95" max="95" width="20.28515625" style="1" bestFit="1" customWidth="1"/>
    <col min="96" max="96" width="19.28515625" style="1" bestFit="1" customWidth="1"/>
    <col min="97" max="97" width="16.85546875" style="1" bestFit="1" customWidth="1"/>
    <col min="98" max="98" width="19.42578125" style="1" bestFit="1" customWidth="1"/>
    <col min="99" max="100" width="20" style="1" bestFit="1" customWidth="1"/>
    <col min="101" max="102" width="19.7109375" style="1" bestFit="1" customWidth="1"/>
    <col min="103" max="103" width="21.5703125" style="1" bestFit="1" customWidth="1"/>
    <col min="104" max="104" width="20.140625" style="1" bestFit="1" customWidth="1"/>
    <col min="105" max="105" width="15.7109375" style="1" bestFit="1" customWidth="1"/>
    <col min="106" max="106" width="11.85546875" style="1" bestFit="1" customWidth="1"/>
    <col min="107" max="107" width="17.85546875" style="1" bestFit="1" customWidth="1"/>
    <col min="108" max="108" width="17.7109375" style="1" bestFit="1" customWidth="1"/>
    <col min="109" max="110" width="14" style="1" bestFit="1" customWidth="1"/>
    <col min="111" max="111" width="21.140625" style="1" bestFit="1" customWidth="1"/>
    <col min="112" max="112" width="18.85546875" style="1" bestFit="1" customWidth="1"/>
    <col min="113" max="113" width="20.7109375" style="1" bestFit="1" customWidth="1"/>
    <col min="114" max="114" width="13.140625" style="1" bestFit="1" customWidth="1"/>
    <col min="115" max="115" width="20.140625" style="1" bestFit="1" customWidth="1"/>
    <col min="116" max="116" width="20.5703125" style="1" bestFit="1" customWidth="1"/>
    <col min="117" max="117" width="21.85546875" style="1" bestFit="1" customWidth="1"/>
    <col min="118" max="118" width="18.28515625" style="1" bestFit="1" customWidth="1"/>
    <col min="119" max="119" width="17.85546875" style="1" bestFit="1" customWidth="1"/>
    <col min="120" max="120" width="22.28515625" style="1"/>
    <col min="121" max="121" width="22.140625" style="1" bestFit="1" customWidth="1"/>
    <col min="122" max="122" width="19.7109375" style="1" bestFit="1" customWidth="1"/>
    <col min="123" max="123" width="20.28515625" style="1" bestFit="1" customWidth="1"/>
    <col min="124" max="124" width="20" style="1" bestFit="1" customWidth="1"/>
    <col min="125" max="126" width="19.7109375" style="1" bestFit="1" customWidth="1"/>
    <col min="127" max="127" width="22.28515625" style="1"/>
    <col min="128" max="129" width="17.85546875" style="1" bestFit="1" customWidth="1"/>
    <col min="130" max="130" width="22" style="1" bestFit="1" customWidth="1"/>
    <col min="131" max="131" width="15.7109375" style="1" bestFit="1" customWidth="1"/>
    <col min="132" max="132" width="13" style="1" bestFit="1" customWidth="1"/>
    <col min="133" max="133" width="21.85546875" style="1" bestFit="1" customWidth="1"/>
    <col min="134" max="134" width="15.28515625" style="1" bestFit="1" customWidth="1"/>
    <col min="135" max="135" width="22.28515625" style="1"/>
    <col min="136" max="136" width="21.140625" style="1" bestFit="1" customWidth="1"/>
    <col min="137" max="137" width="15.5703125" style="1" bestFit="1" customWidth="1"/>
    <col min="138" max="138" width="21.85546875" style="1" bestFit="1" customWidth="1"/>
    <col min="139" max="144" width="21.5703125" style="1" bestFit="1" customWidth="1"/>
    <col min="145" max="145" width="21.28515625" style="1" bestFit="1" customWidth="1"/>
    <col min="146" max="146" width="18.85546875" style="1" bestFit="1" customWidth="1"/>
    <col min="147" max="147" width="21.28515625" style="1" bestFit="1" customWidth="1"/>
    <col min="148" max="148" width="19.28515625" style="1" bestFit="1" customWidth="1"/>
    <col min="149" max="149" width="22" style="1" bestFit="1" customWidth="1"/>
    <col min="150" max="150" width="18.7109375" style="1" bestFit="1" customWidth="1"/>
    <col min="151" max="151" width="21.28515625" style="1" bestFit="1" customWidth="1"/>
    <col min="152" max="153" width="20.7109375" style="1" bestFit="1" customWidth="1"/>
    <col min="154" max="154" width="21.85546875" style="1" bestFit="1" customWidth="1"/>
    <col min="155" max="155" width="11.85546875" style="1" bestFit="1" customWidth="1"/>
    <col min="156" max="156" width="22" style="1" bestFit="1" customWidth="1"/>
    <col min="157" max="157" width="19.28515625" style="1" bestFit="1" customWidth="1"/>
    <col min="158" max="158" width="22.28515625" style="1"/>
    <col min="159" max="159" width="19.140625" style="1" bestFit="1" customWidth="1"/>
    <col min="160" max="160" width="21.28515625" style="1" bestFit="1" customWidth="1"/>
    <col min="161" max="161" width="19.28515625" style="1" bestFit="1" customWidth="1"/>
    <col min="162" max="162" width="21.28515625" style="1" bestFit="1" customWidth="1"/>
    <col min="163" max="163" width="22" style="1" bestFit="1" customWidth="1"/>
    <col min="164" max="164" width="21.85546875" style="1" bestFit="1" customWidth="1"/>
    <col min="165" max="165" width="22.140625" style="1" bestFit="1" customWidth="1"/>
    <col min="166" max="166" width="21.5703125" style="1" bestFit="1" customWidth="1"/>
    <col min="167" max="168" width="21.85546875" style="1" bestFit="1" customWidth="1"/>
    <col min="169" max="169" width="20.7109375" style="1" bestFit="1" customWidth="1"/>
    <col min="170" max="170" width="19.28515625" style="1" bestFit="1" customWidth="1"/>
    <col min="171" max="171" width="21.85546875" style="1" bestFit="1" customWidth="1"/>
    <col min="172" max="172" width="21.7109375" style="1" bestFit="1" customWidth="1"/>
    <col min="173" max="173" width="21.85546875" style="1" bestFit="1" customWidth="1"/>
    <col min="174" max="174" width="19.28515625" style="1" bestFit="1" customWidth="1"/>
    <col min="175" max="175" width="21.85546875" style="1" bestFit="1" customWidth="1"/>
    <col min="176" max="176" width="19.28515625" style="1" bestFit="1" customWidth="1"/>
    <col min="177" max="177" width="22.28515625" style="1"/>
    <col min="178" max="178" width="13.28515625" style="1" bestFit="1" customWidth="1"/>
    <col min="179" max="179" width="22.28515625" style="1"/>
    <col min="180" max="180" width="21.85546875" style="1" bestFit="1" customWidth="1"/>
    <col min="181" max="181" width="12.28515625" style="1" bestFit="1" customWidth="1"/>
    <col min="182" max="182" width="22.140625" style="1" bestFit="1" customWidth="1"/>
    <col min="183" max="183" width="16.28515625" style="1" bestFit="1" customWidth="1"/>
    <col min="184" max="184" width="22" style="1" bestFit="1" customWidth="1"/>
    <col min="185" max="185" width="19.28515625" style="1" bestFit="1" customWidth="1"/>
    <col min="186" max="186" width="22.28515625" style="1"/>
    <col min="187" max="187" width="19.28515625" style="1" bestFit="1" customWidth="1"/>
    <col min="188" max="191" width="21.85546875" style="1" bestFit="1" customWidth="1"/>
    <col min="192" max="195" width="22.140625" style="1" bestFit="1" customWidth="1"/>
    <col min="196" max="196" width="20.85546875" style="1" bestFit="1" customWidth="1"/>
    <col min="197" max="198" width="22.140625" style="1" bestFit="1" customWidth="1"/>
    <col min="199" max="199" width="20.85546875" style="1" bestFit="1" customWidth="1"/>
    <col min="200" max="200" width="22.140625" style="1" bestFit="1" customWidth="1"/>
    <col min="201" max="206" width="22.28515625" style="1"/>
    <col min="207" max="207" width="21.85546875" style="1" bestFit="1" customWidth="1"/>
    <col min="208" max="208" width="21.5703125" style="1" bestFit="1" customWidth="1"/>
    <col min="209" max="211" width="21.85546875" style="1" bestFit="1" customWidth="1"/>
    <col min="212" max="212" width="22" style="1" bestFit="1" customWidth="1"/>
    <col min="213" max="213" width="15.7109375" style="1" bestFit="1" customWidth="1"/>
    <col min="214" max="214" width="21.7109375" style="1" bestFit="1" customWidth="1"/>
    <col min="215" max="215" width="11.85546875" style="1" bestFit="1" customWidth="1"/>
    <col min="216" max="216" width="21.85546875" style="1" bestFit="1" customWidth="1"/>
    <col min="217" max="217" width="20.140625" style="1" bestFit="1" customWidth="1"/>
    <col min="218" max="218" width="21.85546875" style="1" bestFit="1" customWidth="1"/>
    <col min="219" max="219" width="20.7109375" style="1" bestFit="1" customWidth="1"/>
    <col min="220" max="220" width="21.140625" style="1" bestFit="1" customWidth="1"/>
    <col min="221" max="221" width="19.7109375" style="1" bestFit="1" customWidth="1"/>
    <col min="222" max="222" width="22" style="1" bestFit="1" customWidth="1"/>
    <col min="223" max="223" width="18.85546875" style="1" bestFit="1" customWidth="1"/>
    <col min="224" max="224" width="9.28515625" style="1" bestFit="1" customWidth="1"/>
    <col min="225" max="225" width="47.85546875" style="1" bestFit="1" customWidth="1"/>
    <col min="226" max="226" width="22" style="1" bestFit="1" customWidth="1"/>
    <col min="227" max="232" width="22.28515625" style="1"/>
    <col min="233" max="233" width="21.5703125" style="1" bestFit="1" customWidth="1"/>
    <col min="234" max="234" width="19.28515625" style="1" bestFit="1" customWidth="1"/>
    <col min="235" max="235" width="18.85546875" style="1" bestFit="1" customWidth="1"/>
    <col min="236" max="236" width="20.7109375" style="1" bestFit="1" customWidth="1"/>
    <col min="237" max="237" width="20.5703125" style="1" bestFit="1" customWidth="1"/>
    <col min="238" max="238" width="20.140625" style="1" bestFit="1" customWidth="1"/>
    <col min="239" max="239" width="22.28515625" style="1"/>
    <col min="240" max="246" width="22.140625" style="1" bestFit="1" customWidth="1"/>
    <col min="247" max="247" width="21.5703125" style="1" bestFit="1" customWidth="1"/>
    <col min="248" max="249" width="20.140625" style="1" bestFit="1" customWidth="1"/>
    <col min="250" max="250" width="20.7109375" style="1" bestFit="1" customWidth="1"/>
    <col min="251" max="252" width="22.140625" style="1" bestFit="1" customWidth="1"/>
    <col min="253" max="253" width="22.28515625" style="1"/>
    <col min="254" max="254" width="21.5703125" style="1" bestFit="1" customWidth="1"/>
    <col min="255" max="256" width="20.5703125" style="1" bestFit="1" customWidth="1"/>
    <col min="257" max="257" width="20.7109375" style="1" bestFit="1" customWidth="1"/>
    <col min="258" max="258" width="21.28515625" style="1" bestFit="1" customWidth="1"/>
    <col min="259" max="259" width="20.5703125" style="1" bestFit="1" customWidth="1"/>
    <col min="260" max="260" width="22.28515625" style="1"/>
    <col min="261" max="261" width="21.5703125" style="1" bestFit="1" customWidth="1"/>
    <col min="262" max="263" width="20.5703125" style="1" bestFit="1" customWidth="1"/>
    <col min="264" max="264" width="20.7109375" style="1" bestFit="1" customWidth="1"/>
    <col min="265" max="265" width="21.28515625" style="1" bestFit="1" customWidth="1"/>
    <col min="266" max="266" width="20.5703125" style="1" bestFit="1" customWidth="1"/>
    <col min="267" max="267" width="22.28515625" style="1"/>
    <col min="268" max="268" width="21.5703125" style="1" bestFit="1" customWidth="1"/>
    <col min="269" max="270" width="20.28515625" style="1" bestFit="1" customWidth="1"/>
    <col min="271" max="271" width="20.7109375" style="1" bestFit="1" customWidth="1"/>
    <col min="272" max="274" width="22.28515625" style="1"/>
    <col min="275" max="275" width="21.5703125" style="1" bestFit="1" customWidth="1"/>
    <col min="276" max="277" width="20.28515625" style="1" bestFit="1" customWidth="1"/>
    <col min="278" max="278" width="20.7109375" style="1" bestFit="1" customWidth="1"/>
    <col min="279" max="281" width="22.28515625" style="1"/>
    <col min="282" max="282" width="21.5703125" style="1" bestFit="1" customWidth="1"/>
    <col min="283" max="283" width="19.28515625" style="1" bestFit="1" customWidth="1"/>
    <col min="284" max="284" width="18.85546875" style="1" bestFit="1" customWidth="1"/>
    <col min="285" max="285" width="20.7109375" style="1" bestFit="1" customWidth="1"/>
    <col min="286" max="286" width="15.7109375" style="1" bestFit="1" customWidth="1"/>
    <col min="287" max="287" width="13.42578125" style="1" bestFit="1" customWidth="1"/>
    <col min="288" max="288" width="18.28515625" style="1" bestFit="1" customWidth="1"/>
    <col min="289" max="289" width="21.5703125" style="1" bestFit="1" customWidth="1"/>
    <col min="290" max="290" width="21.42578125" style="1" bestFit="1" customWidth="1"/>
    <col min="291" max="294" width="21.5703125" style="1" bestFit="1" customWidth="1"/>
    <col min="295" max="300" width="21.85546875" style="1" bestFit="1" customWidth="1"/>
    <col min="301" max="303" width="22.28515625" style="1"/>
    <col min="304" max="304" width="17.28515625" style="1" bestFit="1" customWidth="1"/>
    <col min="305" max="306" width="18.28515625" style="1" bestFit="1" customWidth="1"/>
    <col min="307" max="307" width="17.28515625" style="1" bestFit="1" customWidth="1"/>
    <col min="308" max="308" width="18.28515625" style="1" bestFit="1" customWidth="1"/>
    <col min="309" max="309" width="20" style="1" bestFit="1" customWidth="1"/>
    <col min="310" max="310" width="18.85546875" style="1" bestFit="1" customWidth="1"/>
    <col min="311" max="342" width="22.28515625" style="86"/>
    <col min="343" max="16384" width="22.28515625" style="2"/>
  </cols>
  <sheetData>
    <row r="1" spans="1:342" ht="15" customHeight="1" thickBot="1" x14ac:dyDescent="0.25">
      <c r="A1" s="96" t="s">
        <v>782</v>
      </c>
      <c r="B1" s="97"/>
      <c r="C1" s="111" t="s">
        <v>805</v>
      </c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3"/>
      <c r="Y1" s="114" t="s">
        <v>802</v>
      </c>
      <c r="Z1" s="114"/>
      <c r="AA1" s="114"/>
      <c r="AB1" s="114"/>
      <c r="AC1" s="114"/>
      <c r="AD1" s="114"/>
      <c r="AE1" s="114"/>
      <c r="AF1" s="114"/>
      <c r="AG1" s="114"/>
      <c r="AH1" s="114"/>
      <c r="AI1" s="114"/>
      <c r="AJ1" s="114"/>
      <c r="AK1" s="114"/>
      <c r="AL1" s="114"/>
      <c r="AM1" s="114"/>
      <c r="AN1" s="114"/>
      <c r="AO1" s="114"/>
      <c r="AP1" s="114"/>
      <c r="AQ1" s="114"/>
      <c r="AR1" s="114"/>
      <c r="AS1" s="114"/>
      <c r="AT1" s="109" t="s">
        <v>803</v>
      </c>
      <c r="AU1" s="110"/>
      <c r="AV1" s="110"/>
      <c r="AW1" s="110"/>
      <c r="AX1" s="110"/>
      <c r="AY1" s="110"/>
      <c r="AZ1" s="110"/>
      <c r="BA1" s="110"/>
      <c r="BB1" s="110"/>
      <c r="BC1" s="110"/>
      <c r="BD1" s="110"/>
      <c r="BE1" s="110"/>
      <c r="BF1" s="110"/>
      <c r="BG1" s="110"/>
      <c r="BH1" s="110"/>
      <c r="BI1" s="110"/>
      <c r="BJ1" s="110"/>
      <c r="BK1" s="110"/>
      <c r="BL1" s="110"/>
      <c r="BM1" s="110"/>
      <c r="BN1" s="110"/>
      <c r="BO1" s="110"/>
      <c r="BP1" s="110"/>
      <c r="BQ1" s="110"/>
      <c r="BR1" s="110"/>
      <c r="BS1" s="110"/>
      <c r="BT1" s="110"/>
      <c r="BU1" s="110"/>
      <c r="BV1" s="110"/>
      <c r="BW1" s="110"/>
      <c r="BX1" s="110"/>
      <c r="BY1" s="110"/>
      <c r="BZ1" s="110"/>
      <c r="CA1" s="117" t="s">
        <v>663</v>
      </c>
      <c r="CB1" s="118"/>
      <c r="CC1" s="118"/>
      <c r="CD1" s="118"/>
      <c r="CE1" s="118"/>
      <c r="CF1" s="118"/>
      <c r="CG1" s="118"/>
      <c r="CH1" s="118"/>
      <c r="CI1" s="118"/>
      <c r="CJ1" s="118"/>
      <c r="CK1" s="118"/>
      <c r="CL1" s="118"/>
      <c r="CM1" s="118"/>
      <c r="CN1" s="118"/>
      <c r="CO1" s="118"/>
      <c r="CP1" s="118"/>
      <c r="CQ1" s="118"/>
      <c r="CR1" s="118"/>
      <c r="CS1" s="118"/>
      <c r="CT1" s="118"/>
      <c r="CU1" s="118"/>
      <c r="CV1" s="118"/>
      <c r="CW1" s="118"/>
      <c r="CX1" s="118"/>
      <c r="CY1" s="118"/>
      <c r="CZ1" s="118"/>
      <c r="DA1" s="118"/>
      <c r="DB1" s="118"/>
      <c r="DC1" s="119" t="s">
        <v>665</v>
      </c>
      <c r="DD1" s="120"/>
      <c r="DE1" s="120"/>
      <c r="DF1" s="120"/>
      <c r="DG1" s="120"/>
      <c r="DH1" s="120"/>
      <c r="DI1" s="120"/>
      <c r="DJ1" s="120"/>
      <c r="DK1" s="120"/>
      <c r="DL1" s="120"/>
      <c r="DM1" s="120"/>
      <c r="DN1" s="120"/>
      <c r="DO1" s="120"/>
      <c r="DP1" s="120"/>
      <c r="DQ1" s="120"/>
      <c r="DR1" s="120"/>
      <c r="DS1" s="120"/>
      <c r="DT1" s="120"/>
      <c r="DU1" s="120"/>
      <c r="DV1" s="120"/>
      <c r="DW1" s="120"/>
      <c r="DX1" s="120"/>
      <c r="DY1" s="120"/>
      <c r="DZ1" s="120"/>
      <c r="EA1" s="120"/>
      <c r="EB1" s="120"/>
      <c r="EC1" s="121" t="s">
        <v>804</v>
      </c>
      <c r="ED1" s="122"/>
      <c r="EE1" s="122"/>
      <c r="EF1" s="122"/>
      <c r="EG1" s="122"/>
      <c r="EH1" s="122"/>
      <c r="EI1" s="122"/>
      <c r="EJ1" s="122"/>
      <c r="EK1" s="122"/>
      <c r="EL1" s="122"/>
      <c r="EM1" s="122"/>
      <c r="EN1" s="122"/>
      <c r="EO1" s="122"/>
      <c r="EP1" s="122"/>
      <c r="EQ1" s="122"/>
      <c r="ER1" s="122"/>
      <c r="ES1" s="122"/>
      <c r="ET1" s="122"/>
      <c r="EU1" s="122"/>
      <c r="EV1" s="122"/>
      <c r="EW1" s="122"/>
      <c r="EX1" s="122"/>
      <c r="EY1" s="122"/>
      <c r="EZ1" s="122"/>
      <c r="FA1" s="122"/>
      <c r="FB1" s="122"/>
      <c r="FC1" s="122"/>
      <c r="FD1" s="122"/>
      <c r="FE1" s="122"/>
      <c r="FF1" s="122"/>
      <c r="FG1" s="122"/>
      <c r="FH1" s="122"/>
      <c r="FI1" s="122"/>
      <c r="FJ1" s="122"/>
      <c r="FK1" s="122"/>
      <c r="FL1" s="122"/>
      <c r="FM1" s="122"/>
      <c r="FN1" s="122"/>
      <c r="FO1" s="122"/>
      <c r="FP1" s="122"/>
      <c r="FQ1" s="122"/>
      <c r="FR1" s="122"/>
      <c r="FS1" s="122"/>
      <c r="FT1" s="122"/>
      <c r="FU1" s="122"/>
      <c r="FV1" s="122"/>
      <c r="FW1" s="122"/>
      <c r="FX1" s="122"/>
      <c r="FY1" s="122"/>
      <c r="FZ1" s="122"/>
      <c r="GA1" s="122"/>
      <c r="GB1" s="122"/>
      <c r="GC1" s="122"/>
      <c r="GD1" s="122"/>
      <c r="GE1" s="122"/>
      <c r="GF1" s="122"/>
      <c r="GG1" s="122"/>
      <c r="GH1" s="122"/>
      <c r="GI1" s="122"/>
      <c r="GJ1" s="122"/>
      <c r="GK1" s="122"/>
      <c r="GL1" s="122"/>
      <c r="GM1" s="122"/>
      <c r="GN1" s="122"/>
      <c r="GO1" s="122"/>
      <c r="GP1" s="122"/>
      <c r="GQ1" s="122"/>
      <c r="GR1" s="122"/>
      <c r="GS1" s="122"/>
      <c r="GT1" s="122"/>
      <c r="GU1" s="122"/>
      <c r="GV1" s="122"/>
      <c r="GW1" s="122"/>
      <c r="GX1" s="122"/>
      <c r="GY1" s="122"/>
      <c r="GZ1" s="122"/>
      <c r="HA1" s="122"/>
      <c r="HB1" s="122"/>
      <c r="HC1" s="122"/>
      <c r="HD1" s="122"/>
      <c r="HE1" s="122"/>
      <c r="HF1" s="122"/>
      <c r="HG1" s="122"/>
      <c r="HH1" s="122"/>
      <c r="HI1" s="122"/>
      <c r="HJ1" s="122"/>
      <c r="HK1" s="122"/>
      <c r="HL1" s="122"/>
      <c r="HM1" s="122"/>
      <c r="HN1" s="122"/>
      <c r="HO1" s="122"/>
      <c r="HP1" s="122"/>
      <c r="HQ1" s="122"/>
      <c r="HR1" s="123"/>
      <c r="HS1" s="106" t="s">
        <v>65</v>
      </c>
      <c r="HT1" s="107"/>
      <c r="HU1" s="107"/>
      <c r="HV1" s="107"/>
      <c r="HW1" s="107"/>
      <c r="HX1" s="107"/>
      <c r="HY1" s="107"/>
      <c r="HZ1" s="107"/>
      <c r="IA1" s="107"/>
      <c r="IB1" s="107"/>
      <c r="IC1" s="107"/>
      <c r="ID1" s="107"/>
      <c r="IE1" s="107"/>
      <c r="IF1" s="107"/>
      <c r="IG1" s="107"/>
      <c r="IH1" s="107"/>
      <c r="II1" s="107"/>
      <c r="IJ1" s="107"/>
      <c r="IK1" s="107"/>
      <c r="IL1" s="107"/>
      <c r="IM1" s="107"/>
      <c r="IN1" s="107"/>
      <c r="IO1" s="107"/>
      <c r="IP1" s="107"/>
      <c r="IQ1" s="107"/>
      <c r="IR1" s="107"/>
      <c r="IS1" s="107"/>
      <c r="IT1" s="107"/>
      <c r="IU1" s="107"/>
      <c r="IV1" s="107"/>
      <c r="IW1" s="107"/>
      <c r="IX1" s="107"/>
      <c r="IY1" s="107"/>
      <c r="IZ1" s="107"/>
      <c r="JA1" s="107"/>
      <c r="JB1" s="107"/>
      <c r="JC1" s="107"/>
      <c r="JD1" s="107"/>
      <c r="JE1" s="107"/>
      <c r="JF1" s="107"/>
      <c r="JG1" s="107"/>
      <c r="JH1" s="107"/>
      <c r="JI1" s="107"/>
      <c r="JJ1" s="107"/>
      <c r="JK1" s="107"/>
      <c r="JL1" s="107"/>
      <c r="JM1" s="107"/>
      <c r="JN1" s="107"/>
      <c r="JO1" s="107"/>
      <c r="JP1" s="107"/>
      <c r="JQ1" s="107"/>
      <c r="JR1" s="107"/>
      <c r="JS1" s="107"/>
      <c r="JT1" s="107"/>
      <c r="JU1" s="107"/>
      <c r="JV1" s="107"/>
      <c r="JW1" s="107"/>
      <c r="JX1" s="107"/>
      <c r="JY1" s="107"/>
      <c r="JZ1" s="107"/>
      <c r="KA1" s="107"/>
      <c r="KB1" s="107"/>
      <c r="KC1" s="107"/>
      <c r="KD1" s="107"/>
      <c r="KE1" s="107"/>
      <c r="KF1" s="107"/>
      <c r="KG1" s="107"/>
      <c r="KH1" s="107"/>
      <c r="KI1" s="107"/>
      <c r="KJ1" s="107"/>
      <c r="KK1" s="107"/>
      <c r="KL1" s="107"/>
      <c r="KM1" s="107"/>
      <c r="KN1" s="108"/>
      <c r="KO1" s="124" t="s">
        <v>716</v>
      </c>
      <c r="KP1" s="125"/>
      <c r="KQ1" s="124" t="s">
        <v>598</v>
      </c>
      <c r="KR1" s="127"/>
      <c r="KS1" s="115" t="s">
        <v>597</v>
      </c>
      <c r="KT1" s="126"/>
      <c r="KU1" s="126"/>
      <c r="KV1" s="116"/>
      <c r="KW1" s="115" t="s">
        <v>717</v>
      </c>
      <c r="KX1" s="116"/>
      <c r="KY1" s="85"/>
      <c r="KZ1" s="85"/>
      <c r="LA1" s="85"/>
      <c r="LB1" s="85"/>
      <c r="LC1" s="85"/>
      <c r="LD1" s="85"/>
      <c r="LE1" s="85"/>
      <c r="LF1" s="85"/>
      <c r="LG1" s="85"/>
      <c r="LH1" s="85"/>
      <c r="LI1" s="85"/>
      <c r="LJ1" s="85"/>
      <c r="LK1" s="85"/>
      <c r="LL1" s="85"/>
      <c r="LM1" s="85"/>
      <c r="LN1" s="85"/>
      <c r="LO1" s="85"/>
      <c r="LP1" s="85"/>
      <c r="LQ1" s="85"/>
      <c r="LR1" s="85"/>
      <c r="LS1" s="85"/>
      <c r="LT1" s="85"/>
      <c r="LU1" s="85"/>
      <c r="LV1" s="85"/>
      <c r="LW1" s="85"/>
      <c r="LX1" s="85"/>
      <c r="LY1" s="85"/>
      <c r="LZ1" s="85"/>
    </row>
    <row r="2" spans="1:342" s="3" customFormat="1" ht="64.5" thickBot="1" x14ac:dyDescent="0.25">
      <c r="A2" s="7" t="s">
        <v>0</v>
      </c>
      <c r="B2" s="62" t="s">
        <v>35</v>
      </c>
      <c r="C2" s="63" t="s">
        <v>10</v>
      </c>
      <c r="D2" s="9" t="s">
        <v>659</v>
      </c>
      <c r="E2" s="9" t="s">
        <v>772</v>
      </c>
      <c r="F2" s="9" t="s">
        <v>38</v>
      </c>
      <c r="G2" s="9" t="s">
        <v>783</v>
      </c>
      <c r="H2" s="9" t="s">
        <v>8</v>
      </c>
      <c r="I2" s="9" t="s">
        <v>39</v>
      </c>
      <c r="J2" s="51" t="s">
        <v>651</v>
      </c>
      <c r="K2" s="9" t="s">
        <v>40</v>
      </c>
      <c r="L2" s="9" t="s">
        <v>41</v>
      </c>
      <c r="M2" s="51" t="s">
        <v>626</v>
      </c>
      <c r="N2" s="51" t="s">
        <v>627</v>
      </c>
      <c r="O2" s="51" t="s">
        <v>628</v>
      </c>
      <c r="P2" s="9" t="s">
        <v>2</v>
      </c>
      <c r="Q2" s="9" t="s">
        <v>215</v>
      </c>
      <c r="R2" s="51" t="s">
        <v>251</v>
      </c>
      <c r="S2" s="51" t="s">
        <v>252</v>
      </c>
      <c r="T2" s="51" t="s">
        <v>649</v>
      </c>
      <c r="U2" s="51" t="s">
        <v>647</v>
      </c>
      <c r="V2" s="9" t="s">
        <v>4</v>
      </c>
      <c r="W2" s="9" t="s">
        <v>42</v>
      </c>
      <c r="X2" s="64" t="s">
        <v>43</v>
      </c>
      <c r="Y2" s="52" t="s">
        <v>774</v>
      </c>
      <c r="Z2" s="10" t="s">
        <v>773</v>
      </c>
      <c r="AA2" s="10" t="s">
        <v>210</v>
      </c>
      <c r="AB2" s="10" t="s">
        <v>211</v>
      </c>
      <c r="AC2" s="10" t="s">
        <v>14</v>
      </c>
      <c r="AD2" s="10" t="s">
        <v>15</v>
      </c>
      <c r="AE2" s="10" t="s">
        <v>16</v>
      </c>
      <c r="AF2" s="10" t="s">
        <v>44</v>
      </c>
      <c r="AG2" s="10" t="s">
        <v>45</v>
      </c>
      <c r="AH2" s="10" t="s">
        <v>17</v>
      </c>
      <c r="AI2" s="10" t="s">
        <v>18</v>
      </c>
      <c r="AJ2" s="10" t="s">
        <v>19</v>
      </c>
      <c r="AK2" s="10" t="s">
        <v>20</v>
      </c>
      <c r="AL2" s="52" t="s">
        <v>775</v>
      </c>
      <c r="AM2" s="10" t="s">
        <v>21</v>
      </c>
      <c r="AN2" s="52" t="s">
        <v>776</v>
      </c>
      <c r="AO2" s="10" t="s">
        <v>22</v>
      </c>
      <c r="AP2" s="10" t="s">
        <v>23</v>
      </c>
      <c r="AQ2" s="10" t="s">
        <v>24</v>
      </c>
      <c r="AR2" s="10" t="s">
        <v>25</v>
      </c>
      <c r="AS2" s="10" t="s">
        <v>769</v>
      </c>
      <c r="AT2" s="27" t="s">
        <v>755</v>
      </c>
      <c r="AU2" s="29" t="s">
        <v>67</v>
      </c>
      <c r="AV2" s="28" t="s">
        <v>11</v>
      </c>
      <c r="AW2" s="29" t="s">
        <v>68</v>
      </c>
      <c r="AX2" s="29" t="s">
        <v>69</v>
      </c>
      <c r="AY2" s="29" t="s">
        <v>70</v>
      </c>
      <c r="AZ2" s="29" t="s">
        <v>71</v>
      </c>
      <c r="BA2" s="29" t="s">
        <v>72</v>
      </c>
      <c r="BB2" s="29" t="s">
        <v>73</v>
      </c>
      <c r="BC2" s="29" t="s">
        <v>74</v>
      </c>
      <c r="BD2" s="29" t="s">
        <v>75</v>
      </c>
      <c r="BE2" s="29" t="s">
        <v>12</v>
      </c>
      <c r="BF2" s="29" t="s">
        <v>76</v>
      </c>
      <c r="BG2" s="29" t="s">
        <v>77</v>
      </c>
      <c r="BH2" s="29" t="s">
        <v>13</v>
      </c>
      <c r="BI2" s="29" t="s">
        <v>78</v>
      </c>
      <c r="BJ2" s="29" t="s">
        <v>217</v>
      </c>
      <c r="BK2" s="29" t="s">
        <v>218</v>
      </c>
      <c r="BL2" s="29" t="s">
        <v>219</v>
      </c>
      <c r="BM2" s="29" t="s">
        <v>79</v>
      </c>
      <c r="BN2" s="29" t="s">
        <v>80</v>
      </c>
      <c r="BO2" s="29" t="s">
        <v>81</v>
      </c>
      <c r="BP2" s="29" t="s">
        <v>82</v>
      </c>
      <c r="BQ2" s="29" t="s">
        <v>83</v>
      </c>
      <c r="BR2" s="29" t="s">
        <v>84</v>
      </c>
      <c r="BS2" s="29" t="s">
        <v>85</v>
      </c>
      <c r="BT2" s="29" t="s">
        <v>86</v>
      </c>
      <c r="BU2" s="29" t="s">
        <v>87</v>
      </c>
      <c r="BV2" s="29" t="s">
        <v>88</v>
      </c>
      <c r="BW2" s="29" t="s">
        <v>89</v>
      </c>
      <c r="BX2" s="29" t="s">
        <v>90</v>
      </c>
      <c r="BY2" s="29" t="s">
        <v>60</v>
      </c>
      <c r="BZ2" s="29" t="s">
        <v>209</v>
      </c>
      <c r="CA2" s="30" t="s">
        <v>5</v>
      </c>
      <c r="CB2" s="31" t="s">
        <v>6</v>
      </c>
      <c r="CC2" s="31" t="s">
        <v>93</v>
      </c>
      <c r="CD2" s="31" t="s">
        <v>94</v>
      </c>
      <c r="CE2" s="31" t="s">
        <v>95</v>
      </c>
      <c r="CF2" s="31" t="s">
        <v>96</v>
      </c>
      <c r="CG2" s="31" t="s">
        <v>220</v>
      </c>
      <c r="CH2" s="31" t="s">
        <v>97</v>
      </c>
      <c r="CI2" s="31" t="s">
        <v>98</v>
      </c>
      <c r="CJ2" s="31" t="s">
        <v>99</v>
      </c>
      <c r="CK2" s="31" t="s">
        <v>100</v>
      </c>
      <c r="CL2" s="31" t="s">
        <v>101</v>
      </c>
      <c r="CM2" s="31" t="s">
        <v>102</v>
      </c>
      <c r="CN2" s="31" t="s">
        <v>28</v>
      </c>
      <c r="CO2" s="31" t="s">
        <v>29</v>
      </c>
      <c r="CP2" s="31" t="s">
        <v>30</v>
      </c>
      <c r="CQ2" s="31" t="s">
        <v>31</v>
      </c>
      <c r="CR2" s="31" t="s">
        <v>32</v>
      </c>
      <c r="CS2" s="31" t="s">
        <v>7</v>
      </c>
      <c r="CT2" s="31" t="s">
        <v>195</v>
      </c>
      <c r="CU2" s="31" t="s">
        <v>196</v>
      </c>
      <c r="CV2" s="31" t="s">
        <v>197</v>
      </c>
      <c r="CW2" s="31" t="s">
        <v>198</v>
      </c>
      <c r="CX2" s="31" t="s">
        <v>199</v>
      </c>
      <c r="CY2" s="31" t="s">
        <v>214</v>
      </c>
      <c r="CZ2" s="31" t="s">
        <v>174</v>
      </c>
      <c r="DA2" s="31" t="s">
        <v>60</v>
      </c>
      <c r="DB2" s="31" t="s">
        <v>662</v>
      </c>
      <c r="DC2" s="30" t="s">
        <v>103</v>
      </c>
      <c r="DD2" s="31" t="s">
        <v>104</v>
      </c>
      <c r="DE2" s="31" t="s">
        <v>105</v>
      </c>
      <c r="DF2" s="31" t="s">
        <v>106</v>
      </c>
      <c r="DG2" s="31" t="s">
        <v>107</v>
      </c>
      <c r="DH2" s="31" t="s">
        <v>108</v>
      </c>
      <c r="DI2" s="31" t="s">
        <v>221</v>
      </c>
      <c r="DJ2" s="31" t="s">
        <v>109</v>
      </c>
      <c r="DK2" s="31" t="s">
        <v>110</v>
      </c>
      <c r="DL2" s="31" t="s">
        <v>111</v>
      </c>
      <c r="DM2" s="31" t="s">
        <v>3</v>
      </c>
      <c r="DN2" s="31" t="s">
        <v>33</v>
      </c>
      <c r="DO2" s="31" t="s">
        <v>34</v>
      </c>
      <c r="DP2" s="31" t="s">
        <v>112</v>
      </c>
      <c r="DQ2" s="31" t="s">
        <v>725</v>
      </c>
      <c r="DR2" s="31" t="s">
        <v>200</v>
      </c>
      <c r="DS2" s="31" t="s">
        <v>201</v>
      </c>
      <c r="DT2" s="31" t="s">
        <v>202</v>
      </c>
      <c r="DU2" s="31" t="s">
        <v>203</v>
      </c>
      <c r="DV2" s="31" t="s">
        <v>204</v>
      </c>
      <c r="DW2" s="32" t="s">
        <v>227</v>
      </c>
      <c r="DX2" s="32" t="s">
        <v>176</v>
      </c>
      <c r="DY2" s="32" t="s">
        <v>178</v>
      </c>
      <c r="DZ2" s="32" t="s">
        <v>180</v>
      </c>
      <c r="EA2" s="32" t="s">
        <v>60</v>
      </c>
      <c r="EB2" s="32" t="s">
        <v>664</v>
      </c>
      <c r="EC2" s="33" t="s">
        <v>113</v>
      </c>
      <c r="ED2" s="34" t="s">
        <v>114</v>
      </c>
      <c r="EE2" s="34" t="s">
        <v>115</v>
      </c>
      <c r="EF2" s="34" t="s">
        <v>116</v>
      </c>
      <c r="EG2" s="34" t="s">
        <v>117</v>
      </c>
      <c r="EH2" s="34" t="s">
        <v>118</v>
      </c>
      <c r="EI2" s="34" t="s">
        <v>119</v>
      </c>
      <c r="EJ2" s="34" t="s">
        <v>120</v>
      </c>
      <c r="EK2" s="34" t="s">
        <v>121</v>
      </c>
      <c r="EL2" s="34" t="s">
        <v>122</v>
      </c>
      <c r="EM2" s="34" t="s">
        <v>123</v>
      </c>
      <c r="EN2" s="34" t="s">
        <v>124</v>
      </c>
      <c r="EO2" s="34" t="s">
        <v>125</v>
      </c>
      <c r="EP2" s="34" t="s">
        <v>126</v>
      </c>
      <c r="EQ2" s="34" t="s">
        <v>127</v>
      </c>
      <c r="ER2" s="34" t="s">
        <v>128</v>
      </c>
      <c r="ES2" s="34" t="s">
        <v>129</v>
      </c>
      <c r="ET2" s="34" t="s">
        <v>130</v>
      </c>
      <c r="EU2" s="34" t="s">
        <v>222</v>
      </c>
      <c r="EV2" s="34" t="s">
        <v>223</v>
      </c>
      <c r="EW2" s="34" t="s">
        <v>224</v>
      </c>
      <c r="EX2" s="34" t="s">
        <v>131</v>
      </c>
      <c r="EY2" s="34" t="s">
        <v>132</v>
      </c>
      <c r="EZ2" s="34" t="s">
        <v>133</v>
      </c>
      <c r="FA2" s="34" t="s">
        <v>134</v>
      </c>
      <c r="FB2" s="34" t="s">
        <v>135</v>
      </c>
      <c r="FC2" s="34" t="s">
        <v>136</v>
      </c>
      <c r="FD2" s="34" t="s">
        <v>137</v>
      </c>
      <c r="FE2" s="34" t="s">
        <v>138</v>
      </c>
      <c r="FF2" s="34" t="s">
        <v>139</v>
      </c>
      <c r="FG2" s="34" t="s">
        <v>140</v>
      </c>
      <c r="FH2" s="34" t="s">
        <v>141</v>
      </c>
      <c r="FI2" s="34" t="s">
        <v>142</v>
      </c>
      <c r="FJ2" s="34" t="s">
        <v>185</v>
      </c>
      <c r="FK2" s="34" t="s">
        <v>143</v>
      </c>
      <c r="FL2" s="34" t="s">
        <v>186</v>
      </c>
      <c r="FM2" s="34" t="s">
        <v>226</v>
      </c>
      <c r="FN2" s="34" t="s">
        <v>187</v>
      </c>
      <c r="FO2" s="34" t="s">
        <v>188</v>
      </c>
      <c r="FP2" s="34" t="s">
        <v>189</v>
      </c>
      <c r="FQ2" s="34" t="s">
        <v>666</v>
      </c>
      <c r="FR2" s="34" t="s">
        <v>144</v>
      </c>
      <c r="FS2" s="34" t="s">
        <v>145</v>
      </c>
      <c r="FT2" s="34" t="s">
        <v>146</v>
      </c>
      <c r="FU2" s="34" t="s">
        <v>147</v>
      </c>
      <c r="FV2" s="34" t="s">
        <v>148</v>
      </c>
      <c r="FW2" s="34" t="s">
        <v>149</v>
      </c>
      <c r="FX2" s="34" t="s">
        <v>190</v>
      </c>
      <c r="FY2" s="34" t="s">
        <v>191</v>
      </c>
      <c r="FZ2" s="34" t="s">
        <v>192</v>
      </c>
      <c r="GA2" s="34" t="s">
        <v>193</v>
      </c>
      <c r="GB2" s="34" t="s">
        <v>194</v>
      </c>
      <c r="GC2" s="34" t="s">
        <v>150</v>
      </c>
      <c r="GD2" s="34" t="s">
        <v>151</v>
      </c>
      <c r="GE2" s="34" t="s">
        <v>152</v>
      </c>
      <c r="GF2" s="34" t="s">
        <v>153</v>
      </c>
      <c r="GG2" s="34" t="s">
        <v>216</v>
      </c>
      <c r="GH2" s="34" t="s">
        <v>154</v>
      </c>
      <c r="GI2" s="34" t="s">
        <v>155</v>
      </c>
      <c r="GJ2" s="34" t="s">
        <v>156</v>
      </c>
      <c r="GK2" s="34" t="s">
        <v>157</v>
      </c>
      <c r="GL2" s="34" t="s">
        <v>158</v>
      </c>
      <c r="GM2" s="34" t="s">
        <v>159</v>
      </c>
      <c r="GN2" s="34" t="s">
        <v>160</v>
      </c>
      <c r="GO2" s="34" t="s">
        <v>161</v>
      </c>
      <c r="GP2" s="34" t="s">
        <v>162</v>
      </c>
      <c r="GQ2" s="34" t="s">
        <v>163</v>
      </c>
      <c r="GR2" s="34" t="s">
        <v>164</v>
      </c>
      <c r="GS2" s="34" t="s">
        <v>165</v>
      </c>
      <c r="GT2" s="34" t="s">
        <v>166</v>
      </c>
      <c r="GU2" s="34" t="s">
        <v>167</v>
      </c>
      <c r="GV2" s="34" t="s">
        <v>205</v>
      </c>
      <c r="GW2" s="34" t="s">
        <v>206</v>
      </c>
      <c r="GX2" s="34" t="s">
        <v>207</v>
      </c>
      <c r="GY2" s="34" t="s">
        <v>208</v>
      </c>
      <c r="GZ2" s="34" t="s">
        <v>168</v>
      </c>
      <c r="HA2" s="34" t="s">
        <v>169</v>
      </c>
      <c r="HB2" s="34" t="s">
        <v>170</v>
      </c>
      <c r="HC2" s="34" t="s">
        <v>171</v>
      </c>
      <c r="HD2" s="34" t="s">
        <v>172</v>
      </c>
      <c r="HE2" s="34" t="s">
        <v>60</v>
      </c>
      <c r="HF2" s="34" t="s">
        <v>669</v>
      </c>
      <c r="HG2" s="34" t="s">
        <v>670</v>
      </c>
      <c r="HH2" s="34" t="s">
        <v>671</v>
      </c>
      <c r="HI2" s="34" t="s">
        <v>173</v>
      </c>
      <c r="HJ2" s="34" t="s">
        <v>175</v>
      </c>
      <c r="HK2" s="34" t="s">
        <v>177</v>
      </c>
      <c r="HL2" s="34" t="s">
        <v>179</v>
      </c>
      <c r="HM2" s="34" t="s">
        <v>181</v>
      </c>
      <c r="HN2" s="53" t="s">
        <v>602</v>
      </c>
      <c r="HO2" s="34" t="s">
        <v>182</v>
      </c>
      <c r="HP2" s="34" t="s">
        <v>183</v>
      </c>
      <c r="HQ2" s="35" t="s">
        <v>225</v>
      </c>
      <c r="HR2" s="36" t="s">
        <v>184</v>
      </c>
      <c r="HS2" s="54" t="s">
        <v>9</v>
      </c>
      <c r="HT2" s="55" t="s">
        <v>732</v>
      </c>
      <c r="HU2" s="55" t="s">
        <v>672</v>
      </c>
      <c r="HV2" s="55" t="s">
        <v>673</v>
      </c>
      <c r="HW2" s="40" t="s">
        <v>46</v>
      </c>
      <c r="HX2" s="40" t="s">
        <v>47</v>
      </c>
      <c r="HY2" s="55" t="s">
        <v>9</v>
      </c>
      <c r="HZ2" s="55" t="s">
        <v>732</v>
      </c>
      <c r="IA2" s="55" t="s">
        <v>676</v>
      </c>
      <c r="IB2" s="55" t="s">
        <v>677</v>
      </c>
      <c r="IC2" s="55" t="s">
        <v>778</v>
      </c>
      <c r="ID2" s="55" t="s">
        <v>779</v>
      </c>
      <c r="IE2" s="55" t="s">
        <v>777</v>
      </c>
      <c r="IF2" s="55" t="s">
        <v>9</v>
      </c>
      <c r="IG2" s="55" t="s">
        <v>732</v>
      </c>
      <c r="IH2" s="55" t="s">
        <v>680</v>
      </c>
      <c r="II2" s="55" t="s">
        <v>681</v>
      </c>
      <c r="IJ2" s="40" t="s">
        <v>66</v>
      </c>
      <c r="IK2" s="40" t="s">
        <v>48</v>
      </c>
      <c r="IL2" s="40" t="s">
        <v>49</v>
      </c>
      <c r="IM2" s="55" t="s">
        <v>9</v>
      </c>
      <c r="IN2" s="55" t="s">
        <v>732</v>
      </c>
      <c r="IO2" s="55" t="s">
        <v>684</v>
      </c>
      <c r="IP2" s="55" t="s">
        <v>685</v>
      </c>
      <c r="IQ2" s="40" t="s">
        <v>50</v>
      </c>
      <c r="IR2" s="40" t="s">
        <v>51</v>
      </c>
      <c r="IS2" s="40" t="s">
        <v>758</v>
      </c>
      <c r="IT2" s="55" t="s">
        <v>9</v>
      </c>
      <c r="IU2" s="55" t="s">
        <v>732</v>
      </c>
      <c r="IV2" s="55" t="s">
        <v>686</v>
      </c>
      <c r="IW2" s="55" t="s">
        <v>687</v>
      </c>
      <c r="IX2" s="40" t="s">
        <v>52</v>
      </c>
      <c r="IY2" s="40" t="s">
        <v>53</v>
      </c>
      <c r="IZ2" s="40" t="s">
        <v>759</v>
      </c>
      <c r="JA2" s="55" t="s">
        <v>9</v>
      </c>
      <c r="JB2" s="55" t="s">
        <v>732</v>
      </c>
      <c r="JC2" s="55" t="s">
        <v>688</v>
      </c>
      <c r="JD2" s="55" t="s">
        <v>689</v>
      </c>
      <c r="JE2" s="55" t="s">
        <v>54</v>
      </c>
      <c r="JF2" s="40" t="s">
        <v>55</v>
      </c>
      <c r="JG2" s="40" t="s">
        <v>762</v>
      </c>
      <c r="JH2" s="55" t="s">
        <v>9</v>
      </c>
      <c r="JI2" s="55" t="s">
        <v>732</v>
      </c>
      <c r="JJ2" s="55" t="s">
        <v>690</v>
      </c>
      <c r="JK2" s="55" t="s">
        <v>691</v>
      </c>
      <c r="JL2" s="40" t="s">
        <v>56</v>
      </c>
      <c r="JM2" s="40" t="s">
        <v>57</v>
      </c>
      <c r="JN2" s="40" t="s">
        <v>764</v>
      </c>
      <c r="JO2" s="55" t="s">
        <v>9</v>
      </c>
      <c r="JP2" s="55" t="s">
        <v>732</v>
      </c>
      <c r="JQ2" s="55" t="s">
        <v>692</v>
      </c>
      <c r="JR2" s="55" t="s">
        <v>693</v>
      </c>
      <c r="JS2" s="55" t="s">
        <v>212</v>
      </c>
      <c r="JT2" s="40" t="s">
        <v>213</v>
      </c>
      <c r="JU2" s="40" t="s">
        <v>766</v>
      </c>
      <c r="JV2" s="55" t="s">
        <v>9</v>
      </c>
      <c r="JW2" s="55" t="s">
        <v>732</v>
      </c>
      <c r="JX2" s="55" t="s">
        <v>704</v>
      </c>
      <c r="JY2" s="55" t="s">
        <v>706</v>
      </c>
      <c r="JZ2" s="40" t="s">
        <v>60</v>
      </c>
      <c r="KA2" s="40" t="s">
        <v>58</v>
      </c>
      <c r="KB2" s="40" t="s">
        <v>59</v>
      </c>
      <c r="KC2" s="55" t="s">
        <v>9</v>
      </c>
      <c r="KD2" s="55" t="s">
        <v>732</v>
      </c>
      <c r="KE2" s="55" t="s">
        <v>708</v>
      </c>
      <c r="KF2" s="55" t="s">
        <v>709</v>
      </c>
      <c r="KG2" s="55" t="s">
        <v>61</v>
      </c>
      <c r="KH2" s="55" t="s">
        <v>62</v>
      </c>
      <c r="KI2" s="55" t="s">
        <v>9</v>
      </c>
      <c r="KJ2" s="55" t="s">
        <v>732</v>
      </c>
      <c r="KK2" s="55" t="s">
        <v>714</v>
      </c>
      <c r="KL2" s="55" t="s">
        <v>715</v>
      </c>
      <c r="KM2" s="40" t="s">
        <v>63</v>
      </c>
      <c r="KN2" s="41" t="s">
        <v>64</v>
      </c>
      <c r="KO2" s="42" t="s">
        <v>91</v>
      </c>
      <c r="KP2" s="43" t="s">
        <v>92</v>
      </c>
      <c r="KQ2" s="56" t="s">
        <v>592</v>
      </c>
      <c r="KR2" s="57" t="s">
        <v>593</v>
      </c>
      <c r="KS2" s="58" t="s">
        <v>599</v>
      </c>
      <c r="KT2" s="59" t="s">
        <v>594</v>
      </c>
      <c r="KU2" s="59" t="s">
        <v>595</v>
      </c>
      <c r="KV2" s="60" t="s">
        <v>596</v>
      </c>
      <c r="KW2" s="58" t="s">
        <v>780</v>
      </c>
      <c r="KX2" s="60" t="s">
        <v>37</v>
      </c>
      <c r="KY2" s="87"/>
      <c r="KZ2" s="87"/>
      <c r="LA2" s="87"/>
      <c r="LB2" s="87"/>
      <c r="LC2" s="87"/>
      <c r="LD2" s="87"/>
      <c r="LE2" s="87"/>
      <c r="LF2" s="87"/>
      <c r="LG2" s="87"/>
      <c r="LH2" s="87"/>
      <c r="LI2" s="87"/>
      <c r="LJ2" s="87"/>
      <c r="LK2" s="87"/>
      <c r="LL2" s="87"/>
      <c r="LM2" s="87"/>
      <c r="LN2" s="87"/>
      <c r="LO2" s="87"/>
      <c r="LP2" s="87"/>
      <c r="LQ2" s="87"/>
      <c r="LR2" s="87"/>
      <c r="LS2" s="87"/>
      <c r="LT2" s="87"/>
      <c r="LU2" s="87"/>
      <c r="LV2" s="87"/>
      <c r="LW2" s="87"/>
      <c r="LX2" s="87"/>
      <c r="LY2" s="87"/>
      <c r="LZ2" s="87"/>
      <c r="MA2" s="87"/>
      <c r="MB2" s="87"/>
      <c r="MC2" s="87"/>
      <c r="MD2" s="87"/>
    </row>
    <row r="3" spans="1:342" s="6" customFormat="1" ht="77.25" thickBot="1" x14ac:dyDescent="0.3">
      <c r="A3" s="46" t="s">
        <v>228</v>
      </c>
      <c r="B3" s="11" t="s">
        <v>231</v>
      </c>
      <c r="C3" s="11" t="s">
        <v>230</v>
      </c>
      <c r="D3" s="12" t="s">
        <v>660</v>
      </c>
      <c r="E3" s="12" t="s">
        <v>233</v>
      </c>
      <c r="F3" s="12" t="s">
        <v>646</v>
      </c>
      <c r="G3" s="12" t="s">
        <v>784</v>
      </c>
      <c r="H3" s="12" t="s">
        <v>234</v>
      </c>
      <c r="I3" s="12" t="s">
        <v>235</v>
      </c>
      <c r="J3" s="12" t="s">
        <v>652</v>
      </c>
      <c r="K3" s="12" t="s">
        <v>236</v>
      </c>
      <c r="L3" s="12" t="s">
        <v>237</v>
      </c>
      <c r="M3" s="12" t="s">
        <v>238</v>
      </c>
      <c r="N3" s="12" t="s">
        <v>245</v>
      </c>
      <c r="O3" s="12" t="s">
        <v>653</v>
      </c>
      <c r="P3" s="12" t="s">
        <v>246</v>
      </c>
      <c r="Q3" s="12" t="s">
        <v>247</v>
      </c>
      <c r="R3" s="16" t="s">
        <v>253</v>
      </c>
      <c r="S3" s="16" t="s">
        <v>253</v>
      </c>
      <c r="T3" s="12" t="s">
        <v>650</v>
      </c>
      <c r="U3" s="12" t="s">
        <v>648</v>
      </c>
      <c r="V3" s="18" t="s">
        <v>254</v>
      </c>
      <c r="W3" s="49" t="s">
        <v>255</v>
      </c>
      <c r="X3" s="65" t="s">
        <v>255</v>
      </c>
      <c r="Y3" s="20" t="s">
        <v>258</v>
      </c>
      <c r="Z3" s="21" t="s">
        <v>259</v>
      </c>
      <c r="AA3" s="22" t="s">
        <v>261</v>
      </c>
      <c r="AB3" s="22" t="s">
        <v>263</v>
      </c>
      <c r="AC3" s="18" t="s">
        <v>265</v>
      </c>
      <c r="AD3" s="12" t="s">
        <v>267</v>
      </c>
      <c r="AE3" s="12" t="s">
        <v>269</v>
      </c>
      <c r="AF3" s="12" t="s">
        <v>271</v>
      </c>
      <c r="AG3" s="12" t="s">
        <v>273</v>
      </c>
      <c r="AH3" s="12" t="s">
        <v>275</v>
      </c>
      <c r="AI3" s="12" t="s">
        <v>277</v>
      </c>
      <c r="AJ3" s="12" t="s">
        <v>278</v>
      </c>
      <c r="AK3" s="12" t="s">
        <v>279</v>
      </c>
      <c r="AL3" s="12" t="s">
        <v>283</v>
      </c>
      <c r="AM3" s="12" t="s">
        <v>285</v>
      </c>
      <c r="AN3" s="12" t="s">
        <v>299</v>
      </c>
      <c r="AO3" s="12" t="s">
        <v>287</v>
      </c>
      <c r="AP3" s="12" t="s">
        <v>288</v>
      </c>
      <c r="AQ3" s="12" t="s">
        <v>289</v>
      </c>
      <c r="AR3" s="12" t="s">
        <v>290</v>
      </c>
      <c r="AS3" s="12" t="s">
        <v>297</v>
      </c>
      <c r="AT3" s="45" t="s">
        <v>756</v>
      </c>
      <c r="AU3" s="24" t="s">
        <v>300</v>
      </c>
      <c r="AV3" s="23" t="s">
        <v>661</v>
      </c>
      <c r="AW3" s="24" t="s">
        <v>301</v>
      </c>
      <c r="AX3" s="22" t="s">
        <v>302</v>
      </c>
      <c r="AY3" s="22" t="s">
        <v>306</v>
      </c>
      <c r="AZ3" s="22" t="s">
        <v>307</v>
      </c>
      <c r="BA3" s="22" t="s">
        <v>310</v>
      </c>
      <c r="BB3" s="22" t="s">
        <v>311</v>
      </c>
      <c r="BC3" s="22" t="s">
        <v>314</v>
      </c>
      <c r="BD3" s="22" t="s">
        <v>316</v>
      </c>
      <c r="BE3" s="22" t="s">
        <v>317</v>
      </c>
      <c r="BF3" s="22" t="s">
        <v>318</v>
      </c>
      <c r="BG3" s="22" t="s">
        <v>322</v>
      </c>
      <c r="BH3" s="22" t="s">
        <v>317</v>
      </c>
      <c r="BI3" s="22" t="s">
        <v>323</v>
      </c>
      <c r="BJ3" s="22" t="s">
        <v>326</v>
      </c>
      <c r="BK3" s="22" t="s">
        <v>317</v>
      </c>
      <c r="BL3" s="22" t="s">
        <v>327</v>
      </c>
      <c r="BM3" s="22" t="s">
        <v>330</v>
      </c>
      <c r="BN3" s="22" t="s">
        <v>317</v>
      </c>
      <c r="BO3" s="22" t="s">
        <v>331</v>
      </c>
      <c r="BP3" s="22" t="s">
        <v>334</v>
      </c>
      <c r="BQ3" s="22" t="s">
        <v>317</v>
      </c>
      <c r="BR3" s="22" t="s">
        <v>335</v>
      </c>
      <c r="BS3" s="22" t="s">
        <v>338</v>
      </c>
      <c r="BT3" s="22" t="s">
        <v>317</v>
      </c>
      <c r="BU3" s="22" t="s">
        <v>339</v>
      </c>
      <c r="BV3" s="22" t="s">
        <v>342</v>
      </c>
      <c r="BW3" s="22" t="s">
        <v>343</v>
      </c>
      <c r="BX3" s="22" t="s">
        <v>344</v>
      </c>
      <c r="BY3" s="12" t="s">
        <v>549</v>
      </c>
      <c r="BZ3" s="12" t="s">
        <v>547</v>
      </c>
      <c r="CA3" s="25" t="s">
        <v>348</v>
      </c>
      <c r="CB3" s="26" t="s">
        <v>349</v>
      </c>
      <c r="CC3" s="26" t="s">
        <v>350</v>
      </c>
      <c r="CD3" s="26" t="s">
        <v>351</v>
      </c>
      <c r="CE3" s="26" t="s">
        <v>356</v>
      </c>
      <c r="CF3" s="26" t="s">
        <v>357</v>
      </c>
      <c r="CG3" s="26" t="s">
        <v>366</v>
      </c>
      <c r="CH3" s="26" t="s">
        <v>358</v>
      </c>
      <c r="CI3" s="26" t="s">
        <v>359</v>
      </c>
      <c r="CJ3" s="26" t="s">
        <v>360</v>
      </c>
      <c r="CK3" s="12" t="s">
        <v>368</v>
      </c>
      <c r="CL3" s="26" t="s">
        <v>369</v>
      </c>
      <c r="CM3" s="26" t="s">
        <v>370</v>
      </c>
      <c r="CN3" s="26" t="s">
        <v>369</v>
      </c>
      <c r="CO3" s="26" t="s">
        <v>370</v>
      </c>
      <c r="CP3" s="26" t="s">
        <v>369</v>
      </c>
      <c r="CQ3" s="26" t="s">
        <v>370</v>
      </c>
      <c r="CR3" s="12" t="s">
        <v>387</v>
      </c>
      <c r="CS3" s="26" t="s">
        <v>385</v>
      </c>
      <c r="CT3" s="26" t="s">
        <v>373</v>
      </c>
      <c r="CU3" s="26" t="s">
        <v>374</v>
      </c>
      <c r="CV3" s="26" t="s">
        <v>375</v>
      </c>
      <c r="CW3" s="26" t="s">
        <v>376</v>
      </c>
      <c r="CX3" s="26" t="s">
        <v>377</v>
      </c>
      <c r="CY3" s="26" t="s">
        <v>383</v>
      </c>
      <c r="CZ3" s="12" t="s">
        <v>557</v>
      </c>
      <c r="DA3" s="12" t="s">
        <v>549</v>
      </c>
      <c r="DB3" s="26" t="s">
        <v>389</v>
      </c>
      <c r="DC3" s="14" t="s">
        <v>718</v>
      </c>
      <c r="DD3" s="17" t="s">
        <v>718</v>
      </c>
      <c r="DE3" s="17" t="s">
        <v>718</v>
      </c>
      <c r="DF3" s="17" t="s">
        <v>718</v>
      </c>
      <c r="DG3" s="17" t="s">
        <v>719</v>
      </c>
      <c r="DH3" s="17" t="s">
        <v>719</v>
      </c>
      <c r="DI3" s="17" t="s">
        <v>719</v>
      </c>
      <c r="DJ3" s="17" t="s">
        <v>719</v>
      </c>
      <c r="DK3" s="17" t="s">
        <v>719</v>
      </c>
      <c r="DL3" s="17" t="s">
        <v>719</v>
      </c>
      <c r="DM3" s="17" t="s">
        <v>720</v>
      </c>
      <c r="DN3" s="17" t="s">
        <v>721</v>
      </c>
      <c r="DO3" s="17" t="s">
        <v>722</v>
      </c>
      <c r="DP3" s="12" t="s">
        <v>723</v>
      </c>
      <c r="DQ3" s="17" t="s">
        <v>724</v>
      </c>
      <c r="DR3" s="12" t="s">
        <v>726</v>
      </c>
      <c r="DS3" s="12" t="s">
        <v>726</v>
      </c>
      <c r="DT3" s="12" t="s">
        <v>726</v>
      </c>
      <c r="DU3" s="12" t="s">
        <v>726</v>
      </c>
      <c r="DV3" s="12" t="s">
        <v>726</v>
      </c>
      <c r="DW3" s="12" t="s">
        <v>727</v>
      </c>
      <c r="DX3" s="17" t="s">
        <v>728</v>
      </c>
      <c r="DY3" s="17" t="s">
        <v>729</v>
      </c>
      <c r="DZ3" s="12" t="s">
        <v>730</v>
      </c>
      <c r="EA3" s="12" t="s">
        <v>549</v>
      </c>
      <c r="EB3" s="17" t="s">
        <v>731</v>
      </c>
      <c r="EC3" s="11" t="s">
        <v>391</v>
      </c>
      <c r="ED3" s="12" t="s">
        <v>392</v>
      </c>
      <c r="EE3" s="12" t="s">
        <v>393</v>
      </c>
      <c r="EF3" s="12" t="s">
        <v>394</v>
      </c>
      <c r="EG3" s="12" t="s">
        <v>395</v>
      </c>
      <c r="EH3" s="12" t="s">
        <v>396</v>
      </c>
      <c r="EI3" s="12" t="s">
        <v>403</v>
      </c>
      <c r="EJ3" s="12" t="s">
        <v>404</v>
      </c>
      <c r="EK3" s="12" t="s">
        <v>405</v>
      </c>
      <c r="EL3" s="12" t="s">
        <v>406</v>
      </c>
      <c r="EM3" s="12" t="s">
        <v>407</v>
      </c>
      <c r="EN3" s="12" t="s">
        <v>408</v>
      </c>
      <c r="EO3" s="12" t="s">
        <v>415</v>
      </c>
      <c r="EP3" s="12" t="s">
        <v>416</v>
      </c>
      <c r="EQ3" s="12" t="s">
        <v>417</v>
      </c>
      <c r="ER3" s="12" t="s">
        <v>418</v>
      </c>
      <c r="ES3" s="12" t="s">
        <v>419</v>
      </c>
      <c r="ET3" s="12" t="s">
        <v>420</v>
      </c>
      <c r="EU3" s="12" t="s">
        <v>421</v>
      </c>
      <c r="EV3" s="12" t="s">
        <v>422</v>
      </c>
      <c r="EW3" s="12" t="s">
        <v>423</v>
      </c>
      <c r="EX3" s="12" t="s">
        <v>433</v>
      </c>
      <c r="EY3" s="12" t="s">
        <v>434</v>
      </c>
      <c r="EZ3" s="12" t="s">
        <v>435</v>
      </c>
      <c r="FA3" s="12" t="s">
        <v>436</v>
      </c>
      <c r="FB3" s="12" t="s">
        <v>437</v>
      </c>
      <c r="FC3" s="12" t="s">
        <v>438</v>
      </c>
      <c r="FD3" s="12" t="s">
        <v>439</v>
      </c>
      <c r="FE3" s="12" t="s">
        <v>440</v>
      </c>
      <c r="FF3" s="12" t="s">
        <v>441</v>
      </c>
      <c r="FG3" s="37" t="s">
        <v>451</v>
      </c>
      <c r="FH3" s="37" t="s">
        <v>452</v>
      </c>
      <c r="FI3" s="37" t="s">
        <v>453</v>
      </c>
      <c r="FJ3" s="37" t="s">
        <v>454</v>
      </c>
      <c r="FK3" s="37" t="s">
        <v>455</v>
      </c>
      <c r="FL3" s="37" t="s">
        <v>456</v>
      </c>
      <c r="FM3" s="37" t="s">
        <v>457</v>
      </c>
      <c r="FN3" s="37" t="s">
        <v>458</v>
      </c>
      <c r="FO3" s="37" t="s">
        <v>459</v>
      </c>
      <c r="FP3" s="37" t="s">
        <v>460</v>
      </c>
      <c r="FQ3" s="37" t="s">
        <v>667</v>
      </c>
      <c r="FR3" s="37" t="s">
        <v>471</v>
      </c>
      <c r="FS3" s="37" t="s">
        <v>473</v>
      </c>
      <c r="FT3" s="37" t="s">
        <v>471</v>
      </c>
      <c r="FU3" s="37" t="s">
        <v>474</v>
      </c>
      <c r="FV3" s="37" t="s">
        <v>475</v>
      </c>
      <c r="FW3" s="37" t="s">
        <v>476</v>
      </c>
      <c r="FX3" s="37" t="s">
        <v>477</v>
      </c>
      <c r="FY3" s="37" t="s">
        <v>478</v>
      </c>
      <c r="FZ3" s="37" t="s">
        <v>479</v>
      </c>
      <c r="GA3" s="37" t="s">
        <v>487</v>
      </c>
      <c r="GB3" s="37" t="s">
        <v>488</v>
      </c>
      <c r="GC3" s="37" t="s">
        <v>489</v>
      </c>
      <c r="GD3" s="37" t="s">
        <v>490</v>
      </c>
      <c r="GE3" s="37" t="s">
        <v>491</v>
      </c>
      <c r="GF3" s="37" t="s">
        <v>497</v>
      </c>
      <c r="GG3" s="37" t="s">
        <v>498</v>
      </c>
      <c r="GH3" s="37" t="s">
        <v>499</v>
      </c>
      <c r="GI3" s="37" t="s">
        <v>500</v>
      </c>
      <c r="GJ3" s="37" t="s">
        <v>501</v>
      </c>
      <c r="GK3" s="37" t="s">
        <v>502</v>
      </c>
      <c r="GL3" s="37" t="s">
        <v>503</v>
      </c>
      <c r="GM3" s="37" t="s">
        <v>504</v>
      </c>
      <c r="GN3" s="37" t="s">
        <v>505</v>
      </c>
      <c r="GO3" s="37" t="s">
        <v>506</v>
      </c>
      <c r="GP3" s="37" t="s">
        <v>507</v>
      </c>
      <c r="GQ3" s="37" t="s">
        <v>508</v>
      </c>
      <c r="GR3" s="37" t="s">
        <v>509</v>
      </c>
      <c r="GS3" s="37" t="s">
        <v>510</v>
      </c>
      <c r="GT3" s="37" t="s">
        <v>511</v>
      </c>
      <c r="GU3" s="37" t="s">
        <v>512</v>
      </c>
      <c r="GV3" s="37" t="s">
        <v>513</v>
      </c>
      <c r="GW3" s="37" t="s">
        <v>514</v>
      </c>
      <c r="GX3" s="37" t="s">
        <v>515</v>
      </c>
      <c r="GY3" s="37" t="s">
        <v>535</v>
      </c>
      <c r="GZ3" s="37" t="s">
        <v>536</v>
      </c>
      <c r="HA3" s="37" t="s">
        <v>537</v>
      </c>
      <c r="HB3" s="37" t="s">
        <v>538</v>
      </c>
      <c r="HC3" s="37" t="s">
        <v>539</v>
      </c>
      <c r="HD3" s="37" t="s">
        <v>540</v>
      </c>
      <c r="HE3" s="12" t="s">
        <v>549</v>
      </c>
      <c r="HF3" s="12" t="s">
        <v>551</v>
      </c>
      <c r="HG3" s="37" t="s">
        <v>552</v>
      </c>
      <c r="HH3" s="37" t="s">
        <v>553</v>
      </c>
      <c r="HI3" s="12" t="s">
        <v>600</v>
      </c>
      <c r="HJ3" s="12" t="s">
        <v>558</v>
      </c>
      <c r="HK3" s="12" t="s">
        <v>559</v>
      </c>
      <c r="HL3" s="12" t="s">
        <v>560</v>
      </c>
      <c r="HM3" s="12" t="s">
        <v>561</v>
      </c>
      <c r="HN3" s="12" t="s">
        <v>603</v>
      </c>
      <c r="HO3" s="38" t="e">
        <f>EC3+EF3+EI3+EL3+EO3+ER3+EU3+EX3+FA3+FD3+FR3+FU3+FX3+GA3+GB3+GC3+GF3+GG3+GJ3+GM3+GP3+GS3+GV3+GY3+HB3+HF3+HJ3</f>
        <v>#VALUE!</v>
      </c>
      <c r="HP3" s="38" t="e">
        <f>ED3+EG3+EJ3+EM3+EP3+ES3+EV3+EY3+FB3+FE3+FS3+FV3+FY3+GD3+GH3+GK3+GN3+GQ3+GT3+GW3+GZ3+HG3+HK3+HL3+HM3</f>
        <v>#VALUE!</v>
      </c>
      <c r="HQ3" s="38" t="str">
        <f>HC3</f>
        <v>PROPERTY:
ENGINEERING INSPECTION FEE VAT</v>
      </c>
      <c r="HR3" s="39" t="e">
        <f>EE3+EH3+EK3+EN3+EQ3+ET3+EW3+EZ3+FC3+FF3+FT3+FW3+FZ3+GA3+GB3+GE3+GI3+GL3+GO3+GR3+GU3+GX3+HA3+HD3+HH3+HN3</f>
        <v>#VALUE!</v>
      </c>
      <c r="HS3" s="11" t="s">
        <v>733</v>
      </c>
      <c r="HT3" s="12" t="s">
        <v>734</v>
      </c>
      <c r="HU3" s="12" t="s">
        <v>674</v>
      </c>
      <c r="HV3" s="12" t="s">
        <v>675</v>
      </c>
      <c r="HW3" s="12" t="s">
        <v>567</v>
      </c>
      <c r="HX3" s="12" t="s">
        <v>568</v>
      </c>
      <c r="HY3" s="12" t="s">
        <v>735</v>
      </c>
      <c r="HZ3" s="12" t="s">
        <v>736</v>
      </c>
      <c r="IA3" s="12" t="s">
        <v>678</v>
      </c>
      <c r="IB3" s="12" t="s">
        <v>679</v>
      </c>
      <c r="IC3" s="12" t="s">
        <v>569</v>
      </c>
      <c r="ID3" s="12" t="s">
        <v>570</v>
      </c>
      <c r="IE3" s="12" t="s">
        <v>571</v>
      </c>
      <c r="IF3" s="12" t="s">
        <v>737</v>
      </c>
      <c r="IG3" s="12" t="s">
        <v>738</v>
      </c>
      <c r="IH3" s="12" t="s">
        <v>682</v>
      </c>
      <c r="II3" s="12" t="s">
        <v>683</v>
      </c>
      <c r="IJ3" s="12" t="s">
        <v>574</v>
      </c>
      <c r="IK3" s="12" t="s">
        <v>572</v>
      </c>
      <c r="IL3" s="12" t="s">
        <v>573</v>
      </c>
      <c r="IM3" s="12" t="s">
        <v>739</v>
      </c>
      <c r="IN3" s="12" t="s">
        <v>740</v>
      </c>
      <c r="IO3" s="12" t="s">
        <v>694</v>
      </c>
      <c r="IP3" s="12" t="s">
        <v>695</v>
      </c>
      <c r="IQ3" s="12" t="s">
        <v>575</v>
      </c>
      <c r="IR3" s="12" t="s">
        <v>576</v>
      </c>
      <c r="IS3" s="12" t="s">
        <v>761</v>
      </c>
      <c r="IT3" s="12" t="s">
        <v>741</v>
      </c>
      <c r="IU3" s="12" t="s">
        <v>742</v>
      </c>
      <c r="IV3" s="12" t="s">
        <v>696</v>
      </c>
      <c r="IW3" s="12" t="s">
        <v>697</v>
      </c>
      <c r="IX3" s="12" t="s">
        <v>577</v>
      </c>
      <c r="IY3" s="12" t="s">
        <v>578</v>
      </c>
      <c r="IZ3" s="12" t="s">
        <v>760</v>
      </c>
      <c r="JA3" s="12" t="s">
        <v>743</v>
      </c>
      <c r="JB3" s="12" t="s">
        <v>744</v>
      </c>
      <c r="JC3" s="12" t="s">
        <v>698</v>
      </c>
      <c r="JD3" s="12" t="s">
        <v>699</v>
      </c>
      <c r="JE3" s="12" t="s">
        <v>579</v>
      </c>
      <c r="JF3" s="12" t="s">
        <v>580</v>
      </c>
      <c r="JG3" s="12" t="s">
        <v>763</v>
      </c>
      <c r="JH3" s="12" t="s">
        <v>745</v>
      </c>
      <c r="JI3" s="12" t="s">
        <v>746</v>
      </c>
      <c r="JJ3" s="12" t="s">
        <v>700</v>
      </c>
      <c r="JK3" s="12" t="s">
        <v>701</v>
      </c>
      <c r="JL3" s="12" t="s">
        <v>581</v>
      </c>
      <c r="JM3" s="12" t="s">
        <v>582</v>
      </c>
      <c r="JN3" s="12" t="s">
        <v>765</v>
      </c>
      <c r="JO3" s="12" t="s">
        <v>747</v>
      </c>
      <c r="JP3" s="12" t="s">
        <v>748</v>
      </c>
      <c r="JQ3" s="12" t="s">
        <v>702</v>
      </c>
      <c r="JR3" s="12" t="s">
        <v>703</v>
      </c>
      <c r="JS3" s="12" t="s">
        <v>583</v>
      </c>
      <c r="JT3" s="12" t="s">
        <v>584</v>
      </c>
      <c r="JU3" s="12" t="s">
        <v>767</v>
      </c>
      <c r="JV3" s="12" t="s">
        <v>749</v>
      </c>
      <c r="JW3" s="12" t="s">
        <v>750</v>
      </c>
      <c r="JX3" s="12" t="s">
        <v>705</v>
      </c>
      <c r="JY3" s="12" t="s">
        <v>707</v>
      </c>
      <c r="JZ3" s="12" t="s">
        <v>585</v>
      </c>
      <c r="KA3" s="12" t="s">
        <v>586</v>
      </c>
      <c r="KB3" s="12" t="s">
        <v>587</v>
      </c>
      <c r="KC3" s="12" t="s">
        <v>751</v>
      </c>
      <c r="KD3" s="12" t="s">
        <v>752</v>
      </c>
      <c r="KE3" s="12" t="s">
        <v>710</v>
      </c>
      <c r="KF3" s="12" t="s">
        <v>711</v>
      </c>
      <c r="KG3" s="12" t="s">
        <v>588</v>
      </c>
      <c r="KH3" s="12" t="s">
        <v>589</v>
      </c>
      <c r="KI3" s="12" t="s">
        <v>753</v>
      </c>
      <c r="KJ3" s="12" t="s">
        <v>754</v>
      </c>
      <c r="KK3" s="12" t="s">
        <v>712</v>
      </c>
      <c r="KL3" s="12" t="s">
        <v>713</v>
      </c>
      <c r="KM3" s="12" t="s">
        <v>590</v>
      </c>
      <c r="KN3" s="13" t="s">
        <v>591</v>
      </c>
      <c r="KO3" s="11" t="s">
        <v>605</v>
      </c>
      <c r="KP3" s="12" t="s">
        <v>606</v>
      </c>
      <c r="KQ3" s="11" t="s">
        <v>609</v>
      </c>
      <c r="KR3" s="13" t="s">
        <v>610</v>
      </c>
      <c r="KS3" s="46" t="s">
        <v>611</v>
      </c>
      <c r="KT3" s="47" t="s">
        <v>612</v>
      </c>
      <c r="KU3" s="47" t="s">
        <v>613</v>
      </c>
      <c r="KV3" s="48" t="s">
        <v>614</v>
      </c>
      <c r="KW3" s="11" t="s">
        <v>657</v>
      </c>
      <c r="KX3" s="44" t="s">
        <v>658</v>
      </c>
    </row>
    <row r="4" spans="1:342" ht="13.5" thickBot="1" x14ac:dyDescent="0.25"/>
    <row r="5" spans="1:342" ht="15" customHeight="1" thickBot="1" x14ac:dyDescent="0.25">
      <c r="G5" s="88" t="s">
        <v>768</v>
      </c>
      <c r="AS5" s="50" t="s">
        <v>768</v>
      </c>
      <c r="BY5" s="101" t="s">
        <v>768</v>
      </c>
      <c r="BZ5" s="102"/>
      <c r="DA5" s="98" t="s">
        <v>768</v>
      </c>
      <c r="DB5" s="99"/>
      <c r="EA5" s="98" t="s">
        <v>768</v>
      </c>
      <c r="EB5" s="99"/>
      <c r="HE5" s="103" t="s">
        <v>768</v>
      </c>
      <c r="HF5" s="104"/>
      <c r="HG5" s="104"/>
      <c r="HH5" s="105"/>
      <c r="JV5" s="98" t="s">
        <v>768</v>
      </c>
      <c r="JW5" s="100"/>
      <c r="JX5" s="100"/>
      <c r="JY5" s="100"/>
      <c r="JZ5" s="100"/>
      <c r="KA5" s="100"/>
      <c r="KB5" s="99"/>
      <c r="KP5" s="50" t="s">
        <v>768</v>
      </c>
      <c r="KQ5" s="98" t="s">
        <v>768</v>
      </c>
      <c r="KR5" s="99"/>
      <c r="KS5" s="98" t="s">
        <v>768</v>
      </c>
      <c r="KT5" s="100"/>
      <c r="KU5" s="100"/>
      <c r="KV5" s="99"/>
      <c r="KW5" s="98" t="s">
        <v>768</v>
      </c>
      <c r="KX5" s="99"/>
    </row>
    <row r="6" spans="1:342" ht="15" customHeight="1" thickBot="1" x14ac:dyDescent="0.25">
      <c r="EC6" s="128" t="s">
        <v>789</v>
      </c>
      <c r="ED6" s="129"/>
      <c r="EE6" s="129"/>
      <c r="EF6" s="129"/>
      <c r="EG6" s="129"/>
      <c r="EH6" s="129"/>
      <c r="EI6" s="129"/>
      <c r="EJ6" s="129"/>
      <c r="EK6" s="129"/>
      <c r="EL6" s="129"/>
      <c r="EM6" s="129"/>
      <c r="EN6" s="129"/>
      <c r="EO6" s="129"/>
      <c r="EP6" s="129"/>
      <c r="EQ6" s="129"/>
      <c r="ER6" s="129"/>
      <c r="ES6" s="129"/>
      <c r="ET6" s="129"/>
      <c r="EU6" s="129"/>
      <c r="EV6" s="129"/>
      <c r="EW6" s="129"/>
      <c r="EX6" s="129"/>
      <c r="EY6" s="129"/>
      <c r="EZ6" s="129"/>
      <c r="FA6" s="129"/>
      <c r="FB6" s="129"/>
      <c r="FC6" s="129"/>
      <c r="FD6" s="129"/>
      <c r="FE6" s="129"/>
      <c r="FF6" s="129"/>
      <c r="FG6" s="129"/>
      <c r="FH6" s="129"/>
      <c r="FI6" s="129"/>
      <c r="FJ6" s="129"/>
      <c r="FK6" s="129"/>
      <c r="FL6" s="129"/>
      <c r="FM6" s="129"/>
      <c r="FN6" s="129"/>
      <c r="FO6" s="129"/>
      <c r="FP6" s="129"/>
      <c r="FQ6" s="129"/>
      <c r="FR6" s="129"/>
      <c r="FS6" s="129"/>
      <c r="FT6" s="129"/>
      <c r="FU6" s="129"/>
      <c r="FV6" s="129"/>
      <c r="FW6" s="129"/>
      <c r="FX6" s="129"/>
      <c r="FY6" s="129"/>
      <c r="FZ6" s="129"/>
      <c r="GA6" s="129"/>
      <c r="GB6" s="129"/>
      <c r="GC6" s="129"/>
      <c r="GD6" s="129"/>
      <c r="GE6" s="129"/>
      <c r="GF6" s="129"/>
      <c r="GG6" s="129"/>
      <c r="GH6" s="129"/>
      <c r="GI6" s="129"/>
      <c r="GJ6" s="129"/>
      <c r="GK6" s="129"/>
      <c r="GL6" s="129"/>
      <c r="GM6" s="129"/>
      <c r="GN6" s="129"/>
      <c r="GO6" s="129"/>
      <c r="GP6" s="129"/>
      <c r="GQ6" s="129"/>
      <c r="GR6" s="129"/>
      <c r="GS6" s="129"/>
      <c r="GT6" s="129"/>
      <c r="GU6" s="129"/>
      <c r="GV6" s="129"/>
      <c r="GW6" s="129"/>
      <c r="GX6" s="129"/>
      <c r="GY6" s="129"/>
      <c r="GZ6" s="129"/>
      <c r="HA6" s="129"/>
      <c r="HB6" s="129"/>
      <c r="HC6" s="129"/>
      <c r="HD6" s="129"/>
      <c r="HE6" s="129"/>
      <c r="HF6" s="129"/>
      <c r="HG6" s="129"/>
      <c r="HH6" s="129"/>
      <c r="HI6" s="129"/>
      <c r="HJ6" s="129"/>
      <c r="HK6" s="129"/>
      <c r="HL6" s="129"/>
      <c r="HM6" s="129"/>
      <c r="HN6" s="129"/>
      <c r="HO6" s="129"/>
      <c r="HP6" s="129"/>
      <c r="HQ6" s="129"/>
      <c r="HR6" s="130"/>
      <c r="KY6" s="89"/>
      <c r="KZ6" s="89"/>
    </row>
  </sheetData>
  <sheetProtection formatCells="0" sort="0" pivotTables="0"/>
  <mergeCells count="21">
    <mergeCell ref="EC1:HR1"/>
    <mergeCell ref="KO1:KP1"/>
    <mergeCell ref="KS1:KV1"/>
    <mergeCell ref="KQ1:KR1"/>
    <mergeCell ref="EC6:HR6"/>
    <mergeCell ref="A1:B1"/>
    <mergeCell ref="KW5:KX5"/>
    <mergeCell ref="KS5:KV5"/>
    <mergeCell ref="KQ5:KR5"/>
    <mergeCell ref="BY5:BZ5"/>
    <mergeCell ref="DA5:DB5"/>
    <mergeCell ref="EA5:EB5"/>
    <mergeCell ref="HE5:HH5"/>
    <mergeCell ref="JV5:KB5"/>
    <mergeCell ref="HS1:KN1"/>
    <mergeCell ref="AT1:BZ1"/>
    <mergeCell ref="C1:X1"/>
    <mergeCell ref="Y1:AS1"/>
    <mergeCell ref="KW1:KX1"/>
    <mergeCell ref="CA1:DB1"/>
    <mergeCell ref="DC1:EB1"/>
  </mergeCells>
  <conditionalFormatting sqref="V3">
    <cfRule type="expression" dxfId="1" priority="2">
      <formula>OR(F3="Germany",F3="Italy",F3="Netherlands")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37A99-ECDA-4ED5-8E9C-130E2B8BD1F6}">
  <dimension ref="A1:LC6"/>
  <sheetViews>
    <sheetView topLeftCell="KP1" zoomScale="70" zoomScaleNormal="70" workbookViewId="0">
      <pane ySplit="2" topLeftCell="A3" activePane="bottomLeft" state="frozen"/>
      <selection pane="bottomLeft" activeCell="KX3" sqref="KX3"/>
    </sheetView>
  </sheetViews>
  <sheetFormatPr defaultColWidth="12" defaultRowHeight="12.75" x14ac:dyDescent="0.2"/>
  <cols>
    <col min="1" max="1" width="12" style="2"/>
    <col min="2" max="2" width="12.7109375" style="2" customWidth="1"/>
    <col min="3" max="6" width="12" style="1"/>
    <col min="7" max="7" width="18" style="1" bestFit="1" customWidth="1"/>
    <col min="8" max="9" width="12" style="1"/>
    <col min="10" max="10" width="18" style="1" bestFit="1" customWidth="1"/>
    <col min="11" max="49" width="12" style="1"/>
    <col min="50" max="50" width="18" style="1" bestFit="1" customWidth="1"/>
    <col min="51" max="51" width="12" style="2"/>
    <col min="52" max="52" width="12" style="4"/>
    <col min="53" max="53" width="12" style="5"/>
    <col min="54" max="83" width="12" style="4"/>
    <col min="84" max="305" width="12" style="1"/>
    <col min="306" max="306" width="19.28515625" style="1" bestFit="1" customWidth="1"/>
    <col min="307" max="307" width="17.28515625" style="1" bestFit="1" customWidth="1"/>
    <col min="308" max="308" width="19" style="1" bestFit="1" customWidth="1"/>
    <col min="309" max="309" width="16.5703125" style="1" bestFit="1" customWidth="1"/>
    <col min="310" max="310" width="17.5703125" style="1" bestFit="1" customWidth="1"/>
    <col min="311" max="311" width="18.7109375" style="1" bestFit="1" customWidth="1"/>
    <col min="312" max="312" width="16.5703125" style="1" bestFit="1" customWidth="1"/>
    <col min="313" max="313" width="17.5703125" style="1" bestFit="1" customWidth="1"/>
    <col min="314" max="314" width="19.28515625" style="1" bestFit="1" customWidth="1"/>
    <col min="315" max="315" width="18.5703125" style="1" bestFit="1" customWidth="1"/>
    <col min="316" max="16384" width="12" style="2"/>
  </cols>
  <sheetData>
    <row r="1" spans="1:315" ht="15" customHeight="1" thickBot="1" x14ac:dyDescent="0.25">
      <c r="A1" s="96" t="s">
        <v>782</v>
      </c>
      <c r="B1" s="131"/>
      <c r="C1" s="111" t="s">
        <v>805</v>
      </c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3"/>
      <c r="AB1" s="132" t="s">
        <v>802</v>
      </c>
      <c r="AC1" s="114"/>
      <c r="AD1" s="114"/>
      <c r="AE1" s="114"/>
      <c r="AF1" s="114"/>
      <c r="AG1" s="114"/>
      <c r="AH1" s="114"/>
      <c r="AI1" s="114"/>
      <c r="AJ1" s="114"/>
      <c r="AK1" s="114"/>
      <c r="AL1" s="114"/>
      <c r="AM1" s="114"/>
      <c r="AN1" s="114"/>
      <c r="AO1" s="114"/>
      <c r="AP1" s="114"/>
      <c r="AQ1" s="114"/>
      <c r="AR1" s="114"/>
      <c r="AS1" s="114"/>
      <c r="AT1" s="114"/>
      <c r="AU1" s="114"/>
      <c r="AV1" s="114"/>
      <c r="AW1" s="114"/>
      <c r="AX1" s="114"/>
      <c r="AY1" s="109" t="s">
        <v>803</v>
      </c>
      <c r="AZ1" s="110"/>
      <c r="BA1" s="110"/>
      <c r="BB1" s="110"/>
      <c r="BC1" s="110"/>
      <c r="BD1" s="110"/>
      <c r="BE1" s="110"/>
      <c r="BF1" s="110"/>
      <c r="BG1" s="110"/>
      <c r="BH1" s="110"/>
      <c r="BI1" s="110"/>
      <c r="BJ1" s="110"/>
      <c r="BK1" s="110"/>
      <c r="BL1" s="110"/>
      <c r="BM1" s="110"/>
      <c r="BN1" s="110"/>
      <c r="BO1" s="110"/>
      <c r="BP1" s="110"/>
      <c r="BQ1" s="110"/>
      <c r="BR1" s="110"/>
      <c r="BS1" s="110"/>
      <c r="BT1" s="110"/>
      <c r="BU1" s="110"/>
      <c r="BV1" s="110"/>
      <c r="BW1" s="110"/>
      <c r="BX1" s="110"/>
      <c r="BY1" s="110"/>
      <c r="BZ1" s="110"/>
      <c r="CA1" s="110"/>
      <c r="CB1" s="110"/>
      <c r="CC1" s="110"/>
      <c r="CD1" s="110"/>
      <c r="CE1" s="110"/>
      <c r="CF1" s="117" t="s">
        <v>663</v>
      </c>
      <c r="CG1" s="118"/>
      <c r="CH1" s="118"/>
      <c r="CI1" s="118"/>
      <c r="CJ1" s="118"/>
      <c r="CK1" s="118"/>
      <c r="CL1" s="118"/>
      <c r="CM1" s="118"/>
      <c r="CN1" s="118"/>
      <c r="CO1" s="118"/>
      <c r="CP1" s="118"/>
      <c r="CQ1" s="118"/>
      <c r="CR1" s="118"/>
      <c r="CS1" s="118"/>
      <c r="CT1" s="118"/>
      <c r="CU1" s="118"/>
      <c r="CV1" s="118"/>
      <c r="CW1" s="118"/>
      <c r="CX1" s="118"/>
      <c r="CY1" s="118"/>
      <c r="CZ1" s="118"/>
      <c r="DA1" s="118"/>
      <c r="DB1" s="118"/>
      <c r="DC1" s="118"/>
      <c r="DD1" s="118"/>
      <c r="DE1" s="118"/>
      <c r="DF1" s="118"/>
      <c r="DG1" s="118"/>
      <c r="DH1" s="119" t="s">
        <v>665</v>
      </c>
      <c r="DI1" s="120"/>
      <c r="DJ1" s="120"/>
      <c r="DK1" s="120"/>
      <c r="DL1" s="120"/>
      <c r="DM1" s="120"/>
      <c r="DN1" s="120"/>
      <c r="DO1" s="120"/>
      <c r="DP1" s="120"/>
      <c r="DQ1" s="120"/>
      <c r="DR1" s="120"/>
      <c r="DS1" s="120"/>
      <c r="DT1" s="120"/>
      <c r="DU1" s="120"/>
      <c r="DV1" s="120"/>
      <c r="DW1" s="120"/>
      <c r="DX1" s="120"/>
      <c r="DY1" s="120"/>
      <c r="DZ1" s="120"/>
      <c r="EA1" s="120"/>
      <c r="EB1" s="120"/>
      <c r="EC1" s="120"/>
      <c r="ED1" s="120"/>
      <c r="EE1" s="120"/>
      <c r="EF1" s="120"/>
      <c r="EG1" s="120"/>
      <c r="EH1" s="121" t="s">
        <v>804</v>
      </c>
      <c r="EI1" s="122"/>
      <c r="EJ1" s="122"/>
      <c r="EK1" s="122"/>
      <c r="EL1" s="122"/>
      <c r="EM1" s="122"/>
      <c r="EN1" s="122"/>
      <c r="EO1" s="122"/>
      <c r="EP1" s="122"/>
      <c r="EQ1" s="122"/>
      <c r="ER1" s="122"/>
      <c r="ES1" s="122"/>
      <c r="ET1" s="122"/>
      <c r="EU1" s="122"/>
      <c r="EV1" s="122"/>
      <c r="EW1" s="122"/>
      <c r="EX1" s="122"/>
      <c r="EY1" s="122"/>
      <c r="EZ1" s="122"/>
      <c r="FA1" s="122"/>
      <c r="FB1" s="122"/>
      <c r="FC1" s="122"/>
      <c r="FD1" s="122"/>
      <c r="FE1" s="122"/>
      <c r="FF1" s="122"/>
      <c r="FG1" s="122"/>
      <c r="FH1" s="122"/>
      <c r="FI1" s="122"/>
      <c r="FJ1" s="122"/>
      <c r="FK1" s="122"/>
      <c r="FL1" s="122"/>
      <c r="FM1" s="122"/>
      <c r="FN1" s="122"/>
      <c r="FO1" s="122"/>
      <c r="FP1" s="122"/>
      <c r="FQ1" s="122"/>
      <c r="FR1" s="122"/>
      <c r="FS1" s="122"/>
      <c r="FT1" s="122"/>
      <c r="FU1" s="122"/>
      <c r="FV1" s="122"/>
      <c r="FW1" s="122"/>
      <c r="FX1" s="122"/>
      <c r="FY1" s="122"/>
      <c r="FZ1" s="122"/>
      <c r="GA1" s="122"/>
      <c r="GB1" s="122"/>
      <c r="GC1" s="122"/>
      <c r="GD1" s="122"/>
      <c r="GE1" s="122"/>
      <c r="GF1" s="122"/>
      <c r="GG1" s="122"/>
      <c r="GH1" s="122"/>
      <c r="GI1" s="122"/>
      <c r="GJ1" s="122"/>
      <c r="GK1" s="122"/>
      <c r="GL1" s="122"/>
      <c r="GM1" s="122"/>
      <c r="GN1" s="122"/>
      <c r="GO1" s="122"/>
      <c r="GP1" s="122"/>
      <c r="GQ1" s="122"/>
      <c r="GR1" s="122"/>
      <c r="GS1" s="122"/>
      <c r="GT1" s="122"/>
      <c r="GU1" s="122"/>
      <c r="GV1" s="122"/>
      <c r="GW1" s="122"/>
      <c r="GX1" s="122"/>
      <c r="GY1" s="122"/>
      <c r="GZ1" s="122"/>
      <c r="HA1" s="122"/>
      <c r="HB1" s="122"/>
      <c r="HC1" s="122"/>
      <c r="HD1" s="122"/>
      <c r="HE1" s="122"/>
      <c r="HF1" s="122"/>
      <c r="HG1" s="122"/>
      <c r="HH1" s="122"/>
      <c r="HI1" s="122"/>
      <c r="HJ1" s="122"/>
      <c r="HK1" s="122"/>
      <c r="HL1" s="122"/>
      <c r="HM1" s="122"/>
      <c r="HN1" s="122"/>
      <c r="HO1" s="122"/>
      <c r="HP1" s="122"/>
      <c r="HQ1" s="122"/>
      <c r="HR1" s="122"/>
      <c r="HS1" s="122"/>
      <c r="HT1" s="122"/>
      <c r="HU1" s="122"/>
      <c r="HV1" s="122"/>
      <c r="HW1" s="123"/>
      <c r="HX1" s="106" t="s">
        <v>65</v>
      </c>
      <c r="HY1" s="107"/>
      <c r="HZ1" s="107"/>
      <c r="IA1" s="107"/>
      <c r="IB1" s="107"/>
      <c r="IC1" s="107"/>
      <c r="ID1" s="107"/>
      <c r="IE1" s="107"/>
      <c r="IF1" s="107"/>
      <c r="IG1" s="107"/>
      <c r="IH1" s="107"/>
      <c r="II1" s="107"/>
      <c r="IJ1" s="107"/>
      <c r="IK1" s="107"/>
      <c r="IL1" s="107"/>
      <c r="IM1" s="107"/>
      <c r="IN1" s="107"/>
      <c r="IO1" s="107"/>
      <c r="IP1" s="107"/>
      <c r="IQ1" s="107"/>
      <c r="IR1" s="107"/>
      <c r="IS1" s="107"/>
      <c r="IT1" s="107"/>
      <c r="IU1" s="107"/>
      <c r="IV1" s="107"/>
      <c r="IW1" s="107"/>
      <c r="IX1" s="107"/>
      <c r="IY1" s="107"/>
      <c r="IZ1" s="107"/>
      <c r="JA1" s="107"/>
      <c r="JB1" s="107"/>
      <c r="JC1" s="107"/>
      <c r="JD1" s="107"/>
      <c r="JE1" s="107"/>
      <c r="JF1" s="107"/>
      <c r="JG1" s="107"/>
      <c r="JH1" s="107"/>
      <c r="JI1" s="107"/>
      <c r="JJ1" s="107"/>
      <c r="JK1" s="107"/>
      <c r="JL1" s="107"/>
      <c r="JM1" s="107"/>
      <c r="JN1" s="107"/>
      <c r="JO1" s="107"/>
      <c r="JP1" s="107"/>
      <c r="JQ1" s="107"/>
      <c r="JR1" s="107"/>
      <c r="JS1" s="107"/>
      <c r="JT1" s="107"/>
      <c r="JU1" s="107"/>
      <c r="JV1" s="107"/>
      <c r="JW1" s="107"/>
      <c r="JX1" s="107"/>
      <c r="JY1" s="107"/>
      <c r="JZ1" s="107"/>
      <c r="KA1" s="107"/>
      <c r="KB1" s="107"/>
      <c r="KC1" s="107"/>
      <c r="KD1" s="107"/>
      <c r="KE1" s="107"/>
      <c r="KF1" s="107"/>
      <c r="KG1" s="107"/>
      <c r="KH1" s="107"/>
      <c r="KI1" s="107"/>
      <c r="KJ1" s="107"/>
      <c r="KK1" s="107"/>
      <c r="KL1" s="107"/>
      <c r="KM1" s="107"/>
      <c r="KN1" s="107"/>
      <c r="KO1" s="107"/>
      <c r="KP1" s="107"/>
      <c r="KQ1" s="107"/>
      <c r="KR1" s="107"/>
      <c r="KS1" s="108"/>
      <c r="KT1" s="124" t="s">
        <v>716</v>
      </c>
      <c r="KU1" s="125"/>
      <c r="KV1" s="124" t="s">
        <v>598</v>
      </c>
      <c r="KW1" s="127"/>
      <c r="KX1" s="115" t="s">
        <v>597</v>
      </c>
      <c r="KY1" s="126"/>
      <c r="KZ1" s="126"/>
      <c r="LA1" s="126"/>
      <c r="LB1" s="115" t="s">
        <v>717</v>
      </c>
      <c r="LC1" s="116"/>
    </row>
    <row r="2" spans="1:315" s="84" customFormat="1" ht="66.599999999999994" customHeight="1" thickBot="1" x14ac:dyDescent="0.25">
      <c r="A2" s="67" t="s">
        <v>0</v>
      </c>
      <c r="B2" s="68" t="s">
        <v>35</v>
      </c>
      <c r="C2" s="69" t="s">
        <v>10</v>
      </c>
      <c r="D2" s="51" t="s">
        <v>659</v>
      </c>
      <c r="E2" s="51" t="s">
        <v>772</v>
      </c>
      <c r="F2" s="51" t="s">
        <v>38</v>
      </c>
      <c r="G2" s="9" t="s">
        <v>783</v>
      </c>
      <c r="H2" s="51" t="s">
        <v>781</v>
      </c>
      <c r="I2" s="51" t="s">
        <v>770</v>
      </c>
      <c r="J2" s="9" t="s">
        <v>785</v>
      </c>
      <c r="K2" s="51" t="s">
        <v>8</v>
      </c>
      <c r="L2" s="51" t="s">
        <v>771</v>
      </c>
      <c r="M2" s="51" t="s">
        <v>651</v>
      </c>
      <c r="N2" s="51" t="s">
        <v>40</v>
      </c>
      <c r="O2" s="51" t="s">
        <v>41</v>
      </c>
      <c r="P2" s="51" t="s">
        <v>626</v>
      </c>
      <c r="Q2" s="51" t="s">
        <v>627</v>
      </c>
      <c r="R2" s="51" t="s">
        <v>628</v>
      </c>
      <c r="S2" s="51" t="s">
        <v>2</v>
      </c>
      <c r="T2" s="51" t="s">
        <v>215</v>
      </c>
      <c r="U2" s="51" t="s">
        <v>251</v>
      </c>
      <c r="V2" s="51" t="s">
        <v>252</v>
      </c>
      <c r="W2" s="51" t="s">
        <v>649</v>
      </c>
      <c r="X2" s="51" t="s">
        <v>647</v>
      </c>
      <c r="Y2" s="51" t="s">
        <v>4</v>
      </c>
      <c r="Z2" s="51" t="s">
        <v>42</v>
      </c>
      <c r="AA2" s="70" t="s">
        <v>43</v>
      </c>
      <c r="AB2" s="66" t="s">
        <v>774</v>
      </c>
      <c r="AC2" s="52" t="s">
        <v>773</v>
      </c>
      <c r="AD2" s="52" t="s">
        <v>210</v>
      </c>
      <c r="AE2" s="52" t="s">
        <v>211</v>
      </c>
      <c r="AF2" s="52" t="s">
        <v>14</v>
      </c>
      <c r="AG2" s="52" t="s">
        <v>15</v>
      </c>
      <c r="AH2" s="52" t="s">
        <v>16</v>
      </c>
      <c r="AI2" s="52" t="s">
        <v>44</v>
      </c>
      <c r="AJ2" s="52" t="s">
        <v>45</v>
      </c>
      <c r="AK2" s="52" t="s">
        <v>17</v>
      </c>
      <c r="AL2" s="52" t="s">
        <v>18</v>
      </c>
      <c r="AM2" s="52" t="s">
        <v>19</v>
      </c>
      <c r="AN2" s="52" t="s">
        <v>20</v>
      </c>
      <c r="AO2" s="52" t="s">
        <v>775</v>
      </c>
      <c r="AP2" s="52" t="s">
        <v>21</v>
      </c>
      <c r="AQ2" s="52" t="s">
        <v>776</v>
      </c>
      <c r="AR2" s="52" t="s">
        <v>22</v>
      </c>
      <c r="AS2" s="52" t="s">
        <v>23</v>
      </c>
      <c r="AT2" s="52" t="s">
        <v>24</v>
      </c>
      <c r="AU2" s="52" t="s">
        <v>25</v>
      </c>
      <c r="AV2" s="52" t="s">
        <v>26</v>
      </c>
      <c r="AW2" s="52" t="s">
        <v>27</v>
      </c>
      <c r="AX2" s="52" t="s">
        <v>769</v>
      </c>
      <c r="AY2" s="71" t="s">
        <v>755</v>
      </c>
      <c r="AZ2" s="72" t="s">
        <v>67</v>
      </c>
      <c r="BA2" s="73" t="s">
        <v>11</v>
      </c>
      <c r="BB2" s="72" t="s">
        <v>68</v>
      </c>
      <c r="BC2" s="72" t="s">
        <v>69</v>
      </c>
      <c r="BD2" s="72" t="s">
        <v>70</v>
      </c>
      <c r="BE2" s="72" t="s">
        <v>71</v>
      </c>
      <c r="BF2" s="72" t="s">
        <v>72</v>
      </c>
      <c r="BG2" s="72" t="s">
        <v>73</v>
      </c>
      <c r="BH2" s="72" t="s">
        <v>74</v>
      </c>
      <c r="BI2" s="72" t="s">
        <v>75</v>
      </c>
      <c r="BJ2" s="72" t="s">
        <v>12</v>
      </c>
      <c r="BK2" s="72" t="s">
        <v>76</v>
      </c>
      <c r="BL2" s="72" t="s">
        <v>77</v>
      </c>
      <c r="BM2" s="72" t="s">
        <v>13</v>
      </c>
      <c r="BN2" s="72" t="s">
        <v>78</v>
      </c>
      <c r="BO2" s="72" t="s">
        <v>217</v>
      </c>
      <c r="BP2" s="72" t="s">
        <v>218</v>
      </c>
      <c r="BQ2" s="72" t="s">
        <v>219</v>
      </c>
      <c r="BR2" s="72" t="s">
        <v>79</v>
      </c>
      <c r="BS2" s="72" t="s">
        <v>80</v>
      </c>
      <c r="BT2" s="72" t="s">
        <v>81</v>
      </c>
      <c r="BU2" s="72" t="s">
        <v>82</v>
      </c>
      <c r="BV2" s="72" t="s">
        <v>83</v>
      </c>
      <c r="BW2" s="72" t="s">
        <v>84</v>
      </c>
      <c r="BX2" s="72" t="s">
        <v>85</v>
      </c>
      <c r="BY2" s="72" t="s">
        <v>86</v>
      </c>
      <c r="BZ2" s="72" t="s">
        <v>87</v>
      </c>
      <c r="CA2" s="72" t="s">
        <v>88</v>
      </c>
      <c r="CB2" s="72" t="s">
        <v>89</v>
      </c>
      <c r="CC2" s="72" t="s">
        <v>90</v>
      </c>
      <c r="CD2" s="72" t="s">
        <v>60</v>
      </c>
      <c r="CE2" s="72" t="s">
        <v>209</v>
      </c>
      <c r="CF2" s="74" t="s">
        <v>5</v>
      </c>
      <c r="CG2" s="75" t="s">
        <v>6</v>
      </c>
      <c r="CH2" s="75" t="s">
        <v>93</v>
      </c>
      <c r="CI2" s="75" t="s">
        <v>94</v>
      </c>
      <c r="CJ2" s="75" t="s">
        <v>95</v>
      </c>
      <c r="CK2" s="75" t="s">
        <v>96</v>
      </c>
      <c r="CL2" s="75" t="s">
        <v>220</v>
      </c>
      <c r="CM2" s="75" t="s">
        <v>97</v>
      </c>
      <c r="CN2" s="75" t="s">
        <v>98</v>
      </c>
      <c r="CO2" s="75" t="s">
        <v>99</v>
      </c>
      <c r="CP2" s="75" t="s">
        <v>100</v>
      </c>
      <c r="CQ2" s="75" t="s">
        <v>101</v>
      </c>
      <c r="CR2" s="75" t="s">
        <v>102</v>
      </c>
      <c r="CS2" s="75" t="s">
        <v>28</v>
      </c>
      <c r="CT2" s="75" t="s">
        <v>29</v>
      </c>
      <c r="CU2" s="75" t="s">
        <v>30</v>
      </c>
      <c r="CV2" s="75" t="s">
        <v>31</v>
      </c>
      <c r="CW2" s="75" t="s">
        <v>32</v>
      </c>
      <c r="CX2" s="75" t="s">
        <v>7</v>
      </c>
      <c r="CY2" s="75" t="s">
        <v>195</v>
      </c>
      <c r="CZ2" s="75" t="s">
        <v>196</v>
      </c>
      <c r="DA2" s="75" t="s">
        <v>197</v>
      </c>
      <c r="DB2" s="75" t="s">
        <v>198</v>
      </c>
      <c r="DC2" s="75" t="s">
        <v>199</v>
      </c>
      <c r="DD2" s="75" t="s">
        <v>214</v>
      </c>
      <c r="DE2" s="75" t="s">
        <v>174</v>
      </c>
      <c r="DF2" s="75" t="s">
        <v>60</v>
      </c>
      <c r="DG2" s="75" t="s">
        <v>662</v>
      </c>
      <c r="DH2" s="74" t="s">
        <v>103</v>
      </c>
      <c r="DI2" s="75" t="s">
        <v>104</v>
      </c>
      <c r="DJ2" s="75" t="s">
        <v>105</v>
      </c>
      <c r="DK2" s="75" t="s">
        <v>106</v>
      </c>
      <c r="DL2" s="75" t="s">
        <v>107</v>
      </c>
      <c r="DM2" s="75" t="s">
        <v>108</v>
      </c>
      <c r="DN2" s="75" t="s">
        <v>221</v>
      </c>
      <c r="DO2" s="75" t="s">
        <v>109</v>
      </c>
      <c r="DP2" s="75" t="s">
        <v>110</v>
      </c>
      <c r="DQ2" s="75" t="s">
        <v>111</v>
      </c>
      <c r="DR2" s="75" t="s">
        <v>3</v>
      </c>
      <c r="DS2" s="75" t="s">
        <v>33</v>
      </c>
      <c r="DT2" s="75" t="s">
        <v>34</v>
      </c>
      <c r="DU2" s="75" t="s">
        <v>112</v>
      </c>
      <c r="DV2" s="75" t="s">
        <v>725</v>
      </c>
      <c r="DW2" s="75" t="s">
        <v>200</v>
      </c>
      <c r="DX2" s="75" t="s">
        <v>201</v>
      </c>
      <c r="DY2" s="75" t="s">
        <v>202</v>
      </c>
      <c r="DZ2" s="75" t="s">
        <v>203</v>
      </c>
      <c r="EA2" s="75" t="s">
        <v>204</v>
      </c>
      <c r="EB2" s="76" t="s">
        <v>227</v>
      </c>
      <c r="EC2" s="76" t="s">
        <v>176</v>
      </c>
      <c r="ED2" s="76" t="s">
        <v>178</v>
      </c>
      <c r="EE2" s="76" t="s">
        <v>180</v>
      </c>
      <c r="EF2" s="76" t="s">
        <v>60</v>
      </c>
      <c r="EG2" s="76" t="s">
        <v>664</v>
      </c>
      <c r="EH2" s="77" t="s">
        <v>113</v>
      </c>
      <c r="EI2" s="53" t="s">
        <v>114</v>
      </c>
      <c r="EJ2" s="53" t="s">
        <v>115</v>
      </c>
      <c r="EK2" s="53" t="s">
        <v>116</v>
      </c>
      <c r="EL2" s="53" t="s">
        <v>117</v>
      </c>
      <c r="EM2" s="53" t="s">
        <v>118</v>
      </c>
      <c r="EN2" s="53" t="s">
        <v>119</v>
      </c>
      <c r="EO2" s="53" t="s">
        <v>120</v>
      </c>
      <c r="EP2" s="53" t="s">
        <v>121</v>
      </c>
      <c r="EQ2" s="53" t="s">
        <v>122</v>
      </c>
      <c r="ER2" s="53" t="s">
        <v>123</v>
      </c>
      <c r="ES2" s="53" t="s">
        <v>124</v>
      </c>
      <c r="ET2" s="53" t="s">
        <v>125</v>
      </c>
      <c r="EU2" s="53" t="s">
        <v>126</v>
      </c>
      <c r="EV2" s="53" t="s">
        <v>127</v>
      </c>
      <c r="EW2" s="53" t="s">
        <v>128</v>
      </c>
      <c r="EX2" s="53" t="s">
        <v>129</v>
      </c>
      <c r="EY2" s="53" t="s">
        <v>130</v>
      </c>
      <c r="EZ2" s="53" t="s">
        <v>222</v>
      </c>
      <c r="FA2" s="53" t="s">
        <v>223</v>
      </c>
      <c r="FB2" s="53" t="s">
        <v>224</v>
      </c>
      <c r="FC2" s="53" t="s">
        <v>131</v>
      </c>
      <c r="FD2" s="53" t="s">
        <v>132</v>
      </c>
      <c r="FE2" s="53" t="s">
        <v>133</v>
      </c>
      <c r="FF2" s="53" t="s">
        <v>134</v>
      </c>
      <c r="FG2" s="53" t="s">
        <v>135</v>
      </c>
      <c r="FH2" s="53" t="s">
        <v>136</v>
      </c>
      <c r="FI2" s="53" t="s">
        <v>137</v>
      </c>
      <c r="FJ2" s="53" t="s">
        <v>138</v>
      </c>
      <c r="FK2" s="53" t="s">
        <v>139</v>
      </c>
      <c r="FL2" s="53" t="s">
        <v>140</v>
      </c>
      <c r="FM2" s="53" t="s">
        <v>141</v>
      </c>
      <c r="FN2" s="53" t="s">
        <v>142</v>
      </c>
      <c r="FO2" s="53" t="s">
        <v>185</v>
      </c>
      <c r="FP2" s="53" t="s">
        <v>143</v>
      </c>
      <c r="FQ2" s="53" t="s">
        <v>186</v>
      </c>
      <c r="FR2" s="53" t="s">
        <v>226</v>
      </c>
      <c r="FS2" s="53" t="s">
        <v>187</v>
      </c>
      <c r="FT2" s="53" t="s">
        <v>188</v>
      </c>
      <c r="FU2" s="53" t="s">
        <v>189</v>
      </c>
      <c r="FV2" s="53" t="s">
        <v>666</v>
      </c>
      <c r="FW2" s="53" t="s">
        <v>144</v>
      </c>
      <c r="FX2" s="53" t="s">
        <v>145</v>
      </c>
      <c r="FY2" s="53" t="s">
        <v>146</v>
      </c>
      <c r="FZ2" s="53" t="s">
        <v>147</v>
      </c>
      <c r="GA2" s="53" t="s">
        <v>148</v>
      </c>
      <c r="GB2" s="53" t="s">
        <v>149</v>
      </c>
      <c r="GC2" s="53" t="s">
        <v>190</v>
      </c>
      <c r="GD2" s="53" t="s">
        <v>191</v>
      </c>
      <c r="GE2" s="53" t="s">
        <v>192</v>
      </c>
      <c r="GF2" s="53" t="s">
        <v>193</v>
      </c>
      <c r="GG2" s="53" t="s">
        <v>194</v>
      </c>
      <c r="GH2" s="53" t="s">
        <v>150</v>
      </c>
      <c r="GI2" s="53" t="s">
        <v>151</v>
      </c>
      <c r="GJ2" s="53" t="s">
        <v>152</v>
      </c>
      <c r="GK2" s="53" t="s">
        <v>153</v>
      </c>
      <c r="GL2" s="53" t="s">
        <v>216</v>
      </c>
      <c r="GM2" s="53" t="s">
        <v>154</v>
      </c>
      <c r="GN2" s="53" t="s">
        <v>155</v>
      </c>
      <c r="GO2" s="53" t="s">
        <v>156</v>
      </c>
      <c r="GP2" s="53" t="s">
        <v>157</v>
      </c>
      <c r="GQ2" s="53" t="s">
        <v>158</v>
      </c>
      <c r="GR2" s="53" t="s">
        <v>159</v>
      </c>
      <c r="GS2" s="53" t="s">
        <v>160</v>
      </c>
      <c r="GT2" s="53" t="s">
        <v>161</v>
      </c>
      <c r="GU2" s="53" t="s">
        <v>162</v>
      </c>
      <c r="GV2" s="53" t="s">
        <v>163</v>
      </c>
      <c r="GW2" s="53" t="s">
        <v>164</v>
      </c>
      <c r="GX2" s="53" t="s">
        <v>165</v>
      </c>
      <c r="GY2" s="53" t="s">
        <v>166</v>
      </c>
      <c r="GZ2" s="53" t="s">
        <v>167</v>
      </c>
      <c r="HA2" s="53" t="s">
        <v>205</v>
      </c>
      <c r="HB2" s="53" t="s">
        <v>206</v>
      </c>
      <c r="HC2" s="53" t="s">
        <v>207</v>
      </c>
      <c r="HD2" s="53" t="s">
        <v>208</v>
      </c>
      <c r="HE2" s="53" t="s">
        <v>168</v>
      </c>
      <c r="HF2" s="53" t="s">
        <v>169</v>
      </c>
      <c r="HG2" s="53" t="s">
        <v>170</v>
      </c>
      <c r="HH2" s="53" t="s">
        <v>171</v>
      </c>
      <c r="HI2" s="53" t="s">
        <v>172</v>
      </c>
      <c r="HJ2" s="53" t="s">
        <v>60</v>
      </c>
      <c r="HK2" s="53" t="s">
        <v>669</v>
      </c>
      <c r="HL2" s="53" t="s">
        <v>670</v>
      </c>
      <c r="HM2" s="53" t="s">
        <v>671</v>
      </c>
      <c r="HN2" s="53" t="s">
        <v>173</v>
      </c>
      <c r="HO2" s="53" t="s">
        <v>175</v>
      </c>
      <c r="HP2" s="53" t="s">
        <v>177</v>
      </c>
      <c r="HQ2" s="53" t="s">
        <v>179</v>
      </c>
      <c r="HR2" s="53" t="s">
        <v>181</v>
      </c>
      <c r="HS2" s="53" t="s">
        <v>602</v>
      </c>
      <c r="HT2" s="53" t="s">
        <v>182</v>
      </c>
      <c r="HU2" s="53" t="s">
        <v>183</v>
      </c>
      <c r="HV2" s="78" t="s">
        <v>225</v>
      </c>
      <c r="HW2" s="79" t="s">
        <v>184</v>
      </c>
      <c r="HX2" s="54" t="s">
        <v>9</v>
      </c>
      <c r="HY2" s="55" t="s">
        <v>732</v>
      </c>
      <c r="HZ2" s="55" t="s">
        <v>672</v>
      </c>
      <c r="IA2" s="55" t="s">
        <v>673</v>
      </c>
      <c r="IB2" s="55" t="s">
        <v>46</v>
      </c>
      <c r="IC2" s="55" t="s">
        <v>47</v>
      </c>
      <c r="ID2" s="55" t="s">
        <v>9</v>
      </c>
      <c r="IE2" s="55" t="s">
        <v>732</v>
      </c>
      <c r="IF2" s="55" t="s">
        <v>676</v>
      </c>
      <c r="IG2" s="55" t="s">
        <v>677</v>
      </c>
      <c r="IH2" s="55" t="s">
        <v>778</v>
      </c>
      <c r="II2" s="55" t="s">
        <v>779</v>
      </c>
      <c r="IJ2" s="55" t="s">
        <v>777</v>
      </c>
      <c r="IK2" s="55" t="s">
        <v>9</v>
      </c>
      <c r="IL2" s="55" t="s">
        <v>732</v>
      </c>
      <c r="IM2" s="55" t="s">
        <v>680</v>
      </c>
      <c r="IN2" s="55" t="s">
        <v>681</v>
      </c>
      <c r="IO2" s="55" t="s">
        <v>66</v>
      </c>
      <c r="IP2" s="55" t="s">
        <v>48</v>
      </c>
      <c r="IQ2" s="55" t="s">
        <v>49</v>
      </c>
      <c r="IR2" s="55" t="s">
        <v>9</v>
      </c>
      <c r="IS2" s="55" t="s">
        <v>732</v>
      </c>
      <c r="IT2" s="55" t="s">
        <v>684</v>
      </c>
      <c r="IU2" s="55" t="s">
        <v>685</v>
      </c>
      <c r="IV2" s="55" t="s">
        <v>50</v>
      </c>
      <c r="IW2" s="55" t="s">
        <v>51</v>
      </c>
      <c r="IX2" s="55" t="s">
        <v>758</v>
      </c>
      <c r="IY2" s="55" t="s">
        <v>9</v>
      </c>
      <c r="IZ2" s="55" t="s">
        <v>732</v>
      </c>
      <c r="JA2" s="55" t="s">
        <v>686</v>
      </c>
      <c r="JB2" s="55" t="s">
        <v>687</v>
      </c>
      <c r="JC2" s="55" t="s">
        <v>52</v>
      </c>
      <c r="JD2" s="55" t="s">
        <v>53</v>
      </c>
      <c r="JE2" s="55" t="s">
        <v>759</v>
      </c>
      <c r="JF2" s="55" t="s">
        <v>9</v>
      </c>
      <c r="JG2" s="55" t="s">
        <v>732</v>
      </c>
      <c r="JH2" s="55" t="s">
        <v>688</v>
      </c>
      <c r="JI2" s="55" t="s">
        <v>689</v>
      </c>
      <c r="JJ2" s="55" t="s">
        <v>54</v>
      </c>
      <c r="JK2" s="55" t="s">
        <v>55</v>
      </c>
      <c r="JL2" s="55" t="s">
        <v>762</v>
      </c>
      <c r="JM2" s="55" t="s">
        <v>9</v>
      </c>
      <c r="JN2" s="55" t="s">
        <v>732</v>
      </c>
      <c r="JO2" s="55" t="s">
        <v>690</v>
      </c>
      <c r="JP2" s="55" t="s">
        <v>691</v>
      </c>
      <c r="JQ2" s="55" t="s">
        <v>56</v>
      </c>
      <c r="JR2" s="55" t="s">
        <v>57</v>
      </c>
      <c r="JS2" s="55" t="s">
        <v>764</v>
      </c>
      <c r="JT2" s="55" t="s">
        <v>9</v>
      </c>
      <c r="JU2" s="55" t="s">
        <v>732</v>
      </c>
      <c r="JV2" s="55" t="s">
        <v>692</v>
      </c>
      <c r="JW2" s="55" t="s">
        <v>693</v>
      </c>
      <c r="JX2" s="55" t="s">
        <v>212</v>
      </c>
      <c r="JY2" s="55" t="s">
        <v>213</v>
      </c>
      <c r="JZ2" s="55" t="s">
        <v>766</v>
      </c>
      <c r="KA2" s="55" t="s">
        <v>9</v>
      </c>
      <c r="KB2" s="55" t="s">
        <v>732</v>
      </c>
      <c r="KC2" s="55" t="s">
        <v>704</v>
      </c>
      <c r="KD2" s="55" t="s">
        <v>706</v>
      </c>
      <c r="KE2" s="55" t="s">
        <v>60</v>
      </c>
      <c r="KF2" s="55" t="s">
        <v>58</v>
      </c>
      <c r="KG2" s="55" t="s">
        <v>59</v>
      </c>
      <c r="KH2" s="55" t="s">
        <v>9</v>
      </c>
      <c r="KI2" s="55" t="s">
        <v>732</v>
      </c>
      <c r="KJ2" s="55" t="s">
        <v>708</v>
      </c>
      <c r="KK2" s="55" t="s">
        <v>709</v>
      </c>
      <c r="KL2" s="55" t="s">
        <v>61</v>
      </c>
      <c r="KM2" s="55" t="s">
        <v>62</v>
      </c>
      <c r="KN2" s="55" t="s">
        <v>9</v>
      </c>
      <c r="KO2" s="55" t="s">
        <v>732</v>
      </c>
      <c r="KP2" s="55" t="s">
        <v>714</v>
      </c>
      <c r="KQ2" s="55" t="s">
        <v>715</v>
      </c>
      <c r="KR2" s="55" t="s">
        <v>63</v>
      </c>
      <c r="KS2" s="80" t="s">
        <v>64</v>
      </c>
      <c r="KT2" s="56" t="s">
        <v>91</v>
      </c>
      <c r="KU2" s="81" t="s">
        <v>92</v>
      </c>
      <c r="KV2" s="56" t="s">
        <v>592</v>
      </c>
      <c r="KW2" s="82" t="s">
        <v>593</v>
      </c>
      <c r="KX2" s="58" t="s">
        <v>599</v>
      </c>
      <c r="KY2" s="59" t="s">
        <v>594</v>
      </c>
      <c r="KZ2" s="59" t="s">
        <v>595</v>
      </c>
      <c r="LA2" s="83" t="s">
        <v>596</v>
      </c>
      <c r="LB2" s="58" t="s">
        <v>780</v>
      </c>
      <c r="LC2" s="60" t="s">
        <v>37</v>
      </c>
    </row>
    <row r="3" spans="1:315" s="6" customFormat="1" ht="115.5" thickBot="1" x14ac:dyDescent="0.3">
      <c r="A3" s="46" t="s">
        <v>228</v>
      </c>
      <c r="B3" s="61" t="s">
        <v>231</v>
      </c>
      <c r="C3" s="11" t="s">
        <v>230</v>
      </c>
      <c r="D3" s="12" t="s">
        <v>660</v>
      </c>
      <c r="E3" s="12" t="s">
        <v>233</v>
      </c>
      <c r="F3" s="12" t="s">
        <v>646</v>
      </c>
      <c r="G3" s="12" t="s">
        <v>784</v>
      </c>
      <c r="H3" s="12" t="s">
        <v>243</v>
      </c>
      <c r="I3" s="15" t="s">
        <v>244</v>
      </c>
      <c r="J3" s="12" t="s">
        <v>786</v>
      </c>
      <c r="K3" s="12" t="s">
        <v>234</v>
      </c>
      <c r="L3" s="12" t="s">
        <v>239</v>
      </c>
      <c r="M3" s="12" t="s">
        <v>654</v>
      </c>
      <c r="N3" s="12" t="s">
        <v>240</v>
      </c>
      <c r="O3" s="12" t="s">
        <v>241</v>
      </c>
      <c r="P3" s="12" t="s">
        <v>242</v>
      </c>
      <c r="Q3" s="12" t="s">
        <v>248</v>
      </c>
      <c r="R3" s="12" t="s">
        <v>655</v>
      </c>
      <c r="S3" s="12" t="s">
        <v>249</v>
      </c>
      <c r="T3" s="12" t="s">
        <v>250</v>
      </c>
      <c r="U3" s="16" t="s">
        <v>253</v>
      </c>
      <c r="V3" s="16" t="s">
        <v>253</v>
      </c>
      <c r="W3" s="12" t="s">
        <v>656</v>
      </c>
      <c r="X3" s="12" t="s">
        <v>648</v>
      </c>
      <c r="Y3" s="18" t="s">
        <v>254</v>
      </c>
      <c r="Z3" s="19" t="s">
        <v>256</v>
      </c>
      <c r="AA3" s="13" t="s">
        <v>257</v>
      </c>
      <c r="AB3" s="20" t="s">
        <v>258</v>
      </c>
      <c r="AC3" s="21" t="s">
        <v>260</v>
      </c>
      <c r="AD3" s="22" t="s">
        <v>262</v>
      </c>
      <c r="AE3" s="22" t="s">
        <v>264</v>
      </c>
      <c r="AF3" s="18" t="s">
        <v>266</v>
      </c>
      <c r="AG3" s="12" t="s">
        <v>268</v>
      </c>
      <c r="AH3" s="12" t="s">
        <v>270</v>
      </c>
      <c r="AI3" s="12" t="s">
        <v>272</v>
      </c>
      <c r="AJ3" s="12" t="s">
        <v>274</v>
      </c>
      <c r="AK3" s="12" t="s">
        <v>276</v>
      </c>
      <c r="AL3" s="12" t="s">
        <v>280</v>
      </c>
      <c r="AM3" s="12" t="s">
        <v>281</v>
      </c>
      <c r="AN3" s="12" t="s">
        <v>282</v>
      </c>
      <c r="AO3" s="12" t="s">
        <v>284</v>
      </c>
      <c r="AP3" s="12" t="s">
        <v>286</v>
      </c>
      <c r="AQ3" s="12" t="s">
        <v>299</v>
      </c>
      <c r="AR3" s="12" t="s">
        <v>291</v>
      </c>
      <c r="AS3" s="12" t="s">
        <v>292</v>
      </c>
      <c r="AT3" s="12" t="s">
        <v>293</v>
      </c>
      <c r="AU3" s="12" t="s">
        <v>294</v>
      </c>
      <c r="AV3" s="12" t="s">
        <v>295</v>
      </c>
      <c r="AW3" s="12" t="s">
        <v>296</v>
      </c>
      <c r="AX3" s="12" t="s">
        <v>298</v>
      </c>
      <c r="AY3" s="45" t="s">
        <v>757</v>
      </c>
      <c r="AZ3" s="24" t="s">
        <v>303</v>
      </c>
      <c r="BA3" s="23" t="s">
        <v>661</v>
      </c>
      <c r="BB3" s="24" t="s">
        <v>304</v>
      </c>
      <c r="BC3" s="22" t="s">
        <v>305</v>
      </c>
      <c r="BD3" s="22" t="s">
        <v>308</v>
      </c>
      <c r="BE3" s="22" t="s">
        <v>309</v>
      </c>
      <c r="BF3" s="22" t="s">
        <v>312</v>
      </c>
      <c r="BG3" s="22" t="s">
        <v>313</v>
      </c>
      <c r="BH3" s="22" t="s">
        <v>315</v>
      </c>
      <c r="BI3" s="22" t="s">
        <v>319</v>
      </c>
      <c r="BJ3" s="22" t="s">
        <v>320</v>
      </c>
      <c r="BK3" s="22" t="s">
        <v>321</v>
      </c>
      <c r="BL3" s="22" t="s">
        <v>324</v>
      </c>
      <c r="BM3" s="22" t="s">
        <v>320</v>
      </c>
      <c r="BN3" s="22" t="s">
        <v>325</v>
      </c>
      <c r="BO3" s="22" t="s">
        <v>328</v>
      </c>
      <c r="BP3" s="22" t="s">
        <v>320</v>
      </c>
      <c r="BQ3" s="22" t="s">
        <v>329</v>
      </c>
      <c r="BR3" s="22" t="s">
        <v>332</v>
      </c>
      <c r="BS3" s="22" t="s">
        <v>320</v>
      </c>
      <c r="BT3" s="22" t="s">
        <v>333</v>
      </c>
      <c r="BU3" s="22" t="s">
        <v>336</v>
      </c>
      <c r="BV3" s="22" t="s">
        <v>320</v>
      </c>
      <c r="BW3" s="22" t="s">
        <v>337</v>
      </c>
      <c r="BX3" s="22" t="s">
        <v>340</v>
      </c>
      <c r="BY3" s="22" t="s">
        <v>320</v>
      </c>
      <c r="BZ3" s="22" t="s">
        <v>341</v>
      </c>
      <c r="CA3" s="22" t="s">
        <v>345</v>
      </c>
      <c r="CB3" s="22" t="s">
        <v>346</v>
      </c>
      <c r="CC3" s="22" t="s">
        <v>347</v>
      </c>
      <c r="CD3" s="12" t="s">
        <v>550</v>
      </c>
      <c r="CE3" s="12" t="s">
        <v>548</v>
      </c>
      <c r="CF3" s="25" t="s">
        <v>352</v>
      </c>
      <c r="CG3" s="26" t="s">
        <v>353</v>
      </c>
      <c r="CH3" s="26" t="s">
        <v>354</v>
      </c>
      <c r="CI3" s="26" t="s">
        <v>355</v>
      </c>
      <c r="CJ3" s="26" t="s">
        <v>361</v>
      </c>
      <c r="CK3" s="26" t="s">
        <v>362</v>
      </c>
      <c r="CL3" s="26" t="s">
        <v>367</v>
      </c>
      <c r="CM3" s="26" t="s">
        <v>363</v>
      </c>
      <c r="CN3" s="26" t="s">
        <v>364</v>
      </c>
      <c r="CO3" s="26" t="s">
        <v>365</v>
      </c>
      <c r="CP3" s="12" t="s">
        <v>368</v>
      </c>
      <c r="CQ3" s="26" t="s">
        <v>371</v>
      </c>
      <c r="CR3" s="26" t="s">
        <v>372</v>
      </c>
      <c r="CS3" s="26" t="s">
        <v>371</v>
      </c>
      <c r="CT3" s="26" t="s">
        <v>372</v>
      </c>
      <c r="CU3" s="26" t="s">
        <v>371</v>
      </c>
      <c r="CV3" s="26" t="s">
        <v>372</v>
      </c>
      <c r="CW3" s="12" t="s">
        <v>388</v>
      </c>
      <c r="CX3" s="26" t="s">
        <v>386</v>
      </c>
      <c r="CY3" s="26" t="s">
        <v>378</v>
      </c>
      <c r="CZ3" s="26" t="s">
        <v>379</v>
      </c>
      <c r="DA3" s="26" t="s">
        <v>380</v>
      </c>
      <c r="DB3" s="26" t="s">
        <v>381</v>
      </c>
      <c r="DC3" s="26" t="s">
        <v>382</v>
      </c>
      <c r="DD3" s="26" t="s">
        <v>384</v>
      </c>
      <c r="DE3" s="26" t="s">
        <v>562</v>
      </c>
      <c r="DF3" s="12" t="s">
        <v>550</v>
      </c>
      <c r="DG3" s="26" t="s">
        <v>390</v>
      </c>
      <c r="DH3" s="14" t="s">
        <v>718</v>
      </c>
      <c r="DI3" s="17" t="s">
        <v>718</v>
      </c>
      <c r="DJ3" s="17" t="s">
        <v>718</v>
      </c>
      <c r="DK3" s="17" t="s">
        <v>718</v>
      </c>
      <c r="DL3" s="17" t="s">
        <v>719</v>
      </c>
      <c r="DM3" s="17" t="s">
        <v>719</v>
      </c>
      <c r="DN3" s="17" t="s">
        <v>719</v>
      </c>
      <c r="DO3" s="17" t="s">
        <v>719</v>
      </c>
      <c r="DP3" s="17" t="s">
        <v>719</v>
      </c>
      <c r="DQ3" s="17" t="s">
        <v>719</v>
      </c>
      <c r="DR3" s="17" t="s">
        <v>720</v>
      </c>
      <c r="DS3" s="17" t="s">
        <v>721</v>
      </c>
      <c r="DT3" s="17" t="s">
        <v>722</v>
      </c>
      <c r="DU3" s="12" t="s">
        <v>723</v>
      </c>
      <c r="DV3" s="17" t="s">
        <v>724</v>
      </c>
      <c r="DW3" s="12" t="s">
        <v>726</v>
      </c>
      <c r="DX3" s="12" t="s">
        <v>726</v>
      </c>
      <c r="DY3" s="12" t="s">
        <v>726</v>
      </c>
      <c r="DZ3" s="12" t="s">
        <v>726</v>
      </c>
      <c r="EA3" s="12" t="s">
        <v>726</v>
      </c>
      <c r="EB3" s="12" t="s">
        <v>727</v>
      </c>
      <c r="EC3" s="17" t="s">
        <v>728</v>
      </c>
      <c r="ED3" s="17" t="s">
        <v>729</v>
      </c>
      <c r="EE3" s="12" t="s">
        <v>730</v>
      </c>
      <c r="EF3" s="12" t="s">
        <v>550</v>
      </c>
      <c r="EG3" s="17" t="s">
        <v>731</v>
      </c>
      <c r="EH3" s="11" t="s">
        <v>397</v>
      </c>
      <c r="EI3" s="12" t="s">
        <v>398</v>
      </c>
      <c r="EJ3" s="12" t="s">
        <v>399</v>
      </c>
      <c r="EK3" s="12" t="s">
        <v>400</v>
      </c>
      <c r="EL3" s="12" t="s">
        <v>401</v>
      </c>
      <c r="EM3" s="12" t="s">
        <v>402</v>
      </c>
      <c r="EN3" s="12" t="s">
        <v>409</v>
      </c>
      <c r="EO3" s="12" t="s">
        <v>410</v>
      </c>
      <c r="EP3" s="12" t="s">
        <v>411</v>
      </c>
      <c r="EQ3" s="12" t="s">
        <v>412</v>
      </c>
      <c r="ER3" s="12" t="s">
        <v>413</v>
      </c>
      <c r="ES3" s="12" t="s">
        <v>414</v>
      </c>
      <c r="ET3" s="12" t="s">
        <v>424</v>
      </c>
      <c r="EU3" s="12" t="s">
        <v>425</v>
      </c>
      <c r="EV3" s="12" t="s">
        <v>426</v>
      </c>
      <c r="EW3" s="12" t="s">
        <v>427</v>
      </c>
      <c r="EX3" s="12" t="s">
        <v>428</v>
      </c>
      <c r="EY3" s="12" t="s">
        <v>429</v>
      </c>
      <c r="EZ3" s="12" t="s">
        <v>430</v>
      </c>
      <c r="FA3" s="12" t="s">
        <v>431</v>
      </c>
      <c r="FB3" s="12" t="s">
        <v>432</v>
      </c>
      <c r="FC3" s="12" t="s">
        <v>442</v>
      </c>
      <c r="FD3" s="12" t="s">
        <v>443</v>
      </c>
      <c r="FE3" s="12" t="s">
        <v>444</v>
      </c>
      <c r="FF3" s="12" t="s">
        <v>445</v>
      </c>
      <c r="FG3" s="12" t="s">
        <v>446</v>
      </c>
      <c r="FH3" s="12" t="s">
        <v>447</v>
      </c>
      <c r="FI3" s="12" t="s">
        <v>448</v>
      </c>
      <c r="FJ3" s="12" t="s">
        <v>449</v>
      </c>
      <c r="FK3" s="12" t="s">
        <v>450</v>
      </c>
      <c r="FL3" s="37" t="s">
        <v>461</v>
      </c>
      <c r="FM3" s="37" t="s">
        <v>462</v>
      </c>
      <c r="FN3" s="37" t="s">
        <v>463</v>
      </c>
      <c r="FO3" s="37" t="s">
        <v>464</v>
      </c>
      <c r="FP3" s="37" t="s">
        <v>465</v>
      </c>
      <c r="FQ3" s="37" t="s">
        <v>466</v>
      </c>
      <c r="FR3" s="37" t="s">
        <v>467</v>
      </c>
      <c r="FS3" s="37" t="s">
        <v>468</v>
      </c>
      <c r="FT3" s="37" t="s">
        <v>469</v>
      </c>
      <c r="FU3" s="37" t="s">
        <v>470</v>
      </c>
      <c r="FV3" s="37" t="s">
        <v>668</v>
      </c>
      <c r="FW3" s="37" t="s">
        <v>472</v>
      </c>
      <c r="FX3" s="37" t="s">
        <v>480</v>
      </c>
      <c r="FY3" s="37" t="s">
        <v>472</v>
      </c>
      <c r="FZ3" s="37" t="s">
        <v>481</v>
      </c>
      <c r="GA3" s="37" t="s">
        <v>482</v>
      </c>
      <c r="GB3" s="37" t="s">
        <v>483</v>
      </c>
      <c r="GC3" s="37" t="s">
        <v>484</v>
      </c>
      <c r="GD3" s="37" t="s">
        <v>485</v>
      </c>
      <c r="GE3" s="37" t="s">
        <v>486</v>
      </c>
      <c r="GF3" s="37" t="s">
        <v>492</v>
      </c>
      <c r="GG3" s="37" t="s">
        <v>493</v>
      </c>
      <c r="GH3" s="37" t="s">
        <v>494</v>
      </c>
      <c r="GI3" s="37" t="s">
        <v>495</v>
      </c>
      <c r="GJ3" s="37" t="s">
        <v>496</v>
      </c>
      <c r="GK3" s="37" t="s">
        <v>516</v>
      </c>
      <c r="GL3" s="37" t="s">
        <v>517</v>
      </c>
      <c r="GM3" s="37" t="s">
        <v>518</v>
      </c>
      <c r="GN3" s="37" t="s">
        <v>519</v>
      </c>
      <c r="GO3" s="37" t="s">
        <v>520</v>
      </c>
      <c r="GP3" s="37" t="s">
        <v>521</v>
      </c>
      <c r="GQ3" s="37" t="s">
        <v>522</v>
      </c>
      <c r="GR3" s="37" t="s">
        <v>523</v>
      </c>
      <c r="GS3" s="37" t="s">
        <v>524</v>
      </c>
      <c r="GT3" s="37" t="s">
        <v>525</v>
      </c>
      <c r="GU3" s="37" t="s">
        <v>526</v>
      </c>
      <c r="GV3" s="37" t="s">
        <v>527</v>
      </c>
      <c r="GW3" s="37" t="s">
        <v>528</v>
      </c>
      <c r="GX3" s="37" t="s">
        <v>529</v>
      </c>
      <c r="GY3" s="37" t="s">
        <v>530</v>
      </c>
      <c r="GZ3" s="37" t="s">
        <v>531</v>
      </c>
      <c r="HA3" s="37" t="s">
        <v>532</v>
      </c>
      <c r="HB3" s="37" t="s">
        <v>533</v>
      </c>
      <c r="HC3" s="37" t="s">
        <v>534</v>
      </c>
      <c r="HD3" s="37" t="s">
        <v>541</v>
      </c>
      <c r="HE3" s="37" t="s">
        <v>542</v>
      </c>
      <c r="HF3" s="37" t="s">
        <v>543</v>
      </c>
      <c r="HG3" s="37" t="s">
        <v>544</v>
      </c>
      <c r="HH3" s="37" t="s">
        <v>545</v>
      </c>
      <c r="HI3" s="37" t="s">
        <v>546</v>
      </c>
      <c r="HJ3" s="12" t="s">
        <v>550</v>
      </c>
      <c r="HK3" s="12" t="s">
        <v>554</v>
      </c>
      <c r="HL3" s="37" t="s">
        <v>555</v>
      </c>
      <c r="HM3" s="37" t="s">
        <v>556</v>
      </c>
      <c r="HN3" s="12" t="s">
        <v>601</v>
      </c>
      <c r="HO3" s="12" t="s">
        <v>563</v>
      </c>
      <c r="HP3" s="12" t="s">
        <v>564</v>
      </c>
      <c r="HQ3" s="12" t="s">
        <v>565</v>
      </c>
      <c r="HR3" s="12" t="s">
        <v>566</v>
      </c>
      <c r="HS3" s="12" t="s">
        <v>604</v>
      </c>
      <c r="HT3" s="38" t="e">
        <f>EH3+EK3+EN3+EQ3+ET3+EW3+EZ3+FC3+FF3+FI3+FW3+FZ3+GC3+GF3+GG3+GH3+GK3+GL3+GO3+GR3+GU3+GX3+HA3+HD3+HG3+HK3+HO3</f>
        <v>#VALUE!</v>
      </c>
      <c r="HU3" s="38" t="e">
        <f>EI3+EL3+EO3+ER3+EU3+EX3+FA3+FD3+FG3+FJ3+FX3+GA3+GD3+GI3+GM3+GP3+GS3+GV3+GY3+HB3+HE3+HL3+HP3+HQ3+HR3</f>
        <v>#VALUE!</v>
      </c>
      <c r="HV3" s="38" t="str">
        <f>HH3</f>
        <v>UNIT:
ENGINEERING INSPECTION FEE VAT</v>
      </c>
      <c r="HW3" s="39" t="e">
        <f>EJ3+EM3+EP3+ES3+EV3+EY3+FB3+FE3+FH3+FK3+FY3+GB3+GE3+GF3+GG3+GJ3+GN3+GQ3+GT3+GW3+GZ3+HC3+HF3+HI3+HM3+HS3</f>
        <v>#VALUE!</v>
      </c>
      <c r="HX3" s="11" t="s">
        <v>733</v>
      </c>
      <c r="HY3" s="12" t="s">
        <v>734</v>
      </c>
      <c r="HZ3" s="12" t="s">
        <v>674</v>
      </c>
      <c r="IA3" s="12" t="s">
        <v>675</v>
      </c>
      <c r="IB3" s="12" t="s">
        <v>567</v>
      </c>
      <c r="IC3" s="12" t="s">
        <v>568</v>
      </c>
      <c r="ID3" s="12" t="s">
        <v>735</v>
      </c>
      <c r="IE3" s="12" t="s">
        <v>736</v>
      </c>
      <c r="IF3" s="12" t="s">
        <v>678</v>
      </c>
      <c r="IG3" s="12" t="s">
        <v>679</v>
      </c>
      <c r="IH3" s="12" t="s">
        <v>569</v>
      </c>
      <c r="II3" s="12" t="s">
        <v>570</v>
      </c>
      <c r="IJ3" s="12" t="s">
        <v>571</v>
      </c>
      <c r="IK3" s="12" t="s">
        <v>737</v>
      </c>
      <c r="IL3" s="12" t="s">
        <v>738</v>
      </c>
      <c r="IM3" s="12" t="s">
        <v>682</v>
      </c>
      <c r="IN3" s="12" t="s">
        <v>683</v>
      </c>
      <c r="IO3" s="12" t="s">
        <v>574</v>
      </c>
      <c r="IP3" s="12" t="s">
        <v>572</v>
      </c>
      <c r="IQ3" s="12" t="s">
        <v>573</v>
      </c>
      <c r="IR3" s="12" t="s">
        <v>739</v>
      </c>
      <c r="IS3" s="12" t="s">
        <v>740</v>
      </c>
      <c r="IT3" s="12" t="s">
        <v>694</v>
      </c>
      <c r="IU3" s="12" t="s">
        <v>695</v>
      </c>
      <c r="IV3" s="12" t="s">
        <v>575</v>
      </c>
      <c r="IW3" s="12" t="s">
        <v>576</v>
      </c>
      <c r="IX3" s="12" t="s">
        <v>761</v>
      </c>
      <c r="IY3" s="12" t="s">
        <v>741</v>
      </c>
      <c r="IZ3" s="12" t="s">
        <v>742</v>
      </c>
      <c r="JA3" s="12" t="s">
        <v>696</v>
      </c>
      <c r="JB3" s="12" t="s">
        <v>697</v>
      </c>
      <c r="JC3" s="12" t="s">
        <v>577</v>
      </c>
      <c r="JD3" s="12" t="s">
        <v>578</v>
      </c>
      <c r="JE3" s="12" t="s">
        <v>760</v>
      </c>
      <c r="JF3" s="12" t="s">
        <v>743</v>
      </c>
      <c r="JG3" s="12" t="s">
        <v>744</v>
      </c>
      <c r="JH3" s="12" t="s">
        <v>698</v>
      </c>
      <c r="JI3" s="12" t="s">
        <v>699</v>
      </c>
      <c r="JJ3" s="12" t="s">
        <v>579</v>
      </c>
      <c r="JK3" s="12" t="s">
        <v>580</v>
      </c>
      <c r="JL3" s="12" t="s">
        <v>763</v>
      </c>
      <c r="JM3" s="12" t="s">
        <v>745</v>
      </c>
      <c r="JN3" s="12" t="s">
        <v>746</v>
      </c>
      <c r="JO3" s="12" t="s">
        <v>700</v>
      </c>
      <c r="JP3" s="12" t="s">
        <v>701</v>
      </c>
      <c r="JQ3" s="12" t="s">
        <v>581</v>
      </c>
      <c r="JR3" s="12" t="s">
        <v>582</v>
      </c>
      <c r="JS3" s="12" t="s">
        <v>765</v>
      </c>
      <c r="JT3" s="12" t="s">
        <v>747</v>
      </c>
      <c r="JU3" s="12" t="s">
        <v>748</v>
      </c>
      <c r="JV3" s="12" t="s">
        <v>702</v>
      </c>
      <c r="JW3" s="12" t="s">
        <v>703</v>
      </c>
      <c r="JX3" s="12" t="s">
        <v>583</v>
      </c>
      <c r="JY3" s="12" t="s">
        <v>584</v>
      </c>
      <c r="JZ3" s="12" t="s">
        <v>767</v>
      </c>
      <c r="KA3" s="12" t="s">
        <v>749</v>
      </c>
      <c r="KB3" s="12" t="s">
        <v>750</v>
      </c>
      <c r="KC3" s="12" t="s">
        <v>705</v>
      </c>
      <c r="KD3" s="12" t="s">
        <v>707</v>
      </c>
      <c r="KE3" s="12" t="s">
        <v>585</v>
      </c>
      <c r="KF3" s="12" t="s">
        <v>586</v>
      </c>
      <c r="KG3" s="12" t="s">
        <v>587</v>
      </c>
      <c r="KH3" s="12" t="s">
        <v>751</v>
      </c>
      <c r="KI3" s="12" t="s">
        <v>752</v>
      </c>
      <c r="KJ3" s="12" t="s">
        <v>710</v>
      </c>
      <c r="KK3" s="12" t="s">
        <v>711</v>
      </c>
      <c r="KL3" s="12" t="s">
        <v>588</v>
      </c>
      <c r="KM3" s="12" t="s">
        <v>589</v>
      </c>
      <c r="KN3" s="12" t="s">
        <v>753</v>
      </c>
      <c r="KO3" s="12" t="s">
        <v>754</v>
      </c>
      <c r="KP3" s="12" t="s">
        <v>712</v>
      </c>
      <c r="KQ3" s="12" t="s">
        <v>713</v>
      </c>
      <c r="KR3" s="12" t="s">
        <v>590</v>
      </c>
      <c r="KS3" s="13" t="s">
        <v>591</v>
      </c>
      <c r="KT3" s="11" t="s">
        <v>607</v>
      </c>
      <c r="KU3" s="12" t="s">
        <v>608</v>
      </c>
      <c r="KV3" s="11" t="s">
        <v>615</v>
      </c>
      <c r="KW3" s="12" t="s">
        <v>616</v>
      </c>
      <c r="KX3" s="11" t="s">
        <v>617</v>
      </c>
      <c r="KY3" s="12" t="s">
        <v>618</v>
      </c>
      <c r="KZ3" s="12" t="s">
        <v>619</v>
      </c>
      <c r="LA3" s="13" t="s">
        <v>620</v>
      </c>
      <c r="LB3" s="11" t="s">
        <v>657</v>
      </c>
      <c r="LC3" s="44" t="s">
        <v>658</v>
      </c>
    </row>
    <row r="4" spans="1:315" ht="13.5" thickBot="1" x14ac:dyDescent="0.25"/>
    <row r="5" spans="1:315" ht="15" customHeight="1" thickBot="1" x14ac:dyDescent="0.25">
      <c r="G5" s="88" t="s">
        <v>768</v>
      </c>
      <c r="J5" s="88" t="s">
        <v>768</v>
      </c>
      <c r="AX5" s="50" t="s">
        <v>768</v>
      </c>
      <c r="CD5" s="101" t="s">
        <v>768</v>
      </c>
      <c r="CE5" s="102"/>
      <c r="DF5" s="101" t="s">
        <v>768</v>
      </c>
      <c r="DG5" s="102"/>
      <c r="EF5" s="101" t="s">
        <v>768</v>
      </c>
      <c r="EG5" s="102"/>
      <c r="HJ5" s="98" t="s">
        <v>768</v>
      </c>
      <c r="HK5" s="100"/>
      <c r="HL5" s="100"/>
      <c r="HM5" s="99"/>
      <c r="KA5" s="98" t="s">
        <v>768</v>
      </c>
      <c r="KB5" s="100"/>
      <c r="KC5" s="100"/>
      <c r="KD5" s="100"/>
      <c r="KE5" s="100"/>
      <c r="KF5" s="100"/>
      <c r="KG5" s="99"/>
      <c r="KU5" s="50" t="s">
        <v>768</v>
      </c>
      <c r="KV5" s="98" t="s">
        <v>768</v>
      </c>
      <c r="KW5" s="99"/>
      <c r="KX5" s="98" t="s">
        <v>768</v>
      </c>
      <c r="KY5" s="100"/>
      <c r="KZ5" s="100"/>
      <c r="LA5" s="99"/>
      <c r="LB5" s="98" t="s">
        <v>768</v>
      </c>
      <c r="LC5" s="99"/>
    </row>
    <row r="6" spans="1:315" ht="13.5" thickBot="1" x14ac:dyDescent="0.25">
      <c r="EH6" s="128" t="s">
        <v>789</v>
      </c>
      <c r="EI6" s="129"/>
      <c r="EJ6" s="129"/>
      <c r="EK6" s="129"/>
      <c r="EL6" s="129"/>
      <c r="EM6" s="129"/>
      <c r="EN6" s="129"/>
      <c r="EO6" s="129"/>
      <c r="EP6" s="129"/>
      <c r="EQ6" s="129"/>
      <c r="ER6" s="129"/>
      <c r="ES6" s="129"/>
      <c r="ET6" s="129"/>
      <c r="EU6" s="129"/>
      <c r="EV6" s="129"/>
      <c r="EW6" s="129"/>
      <c r="EX6" s="129"/>
      <c r="EY6" s="129"/>
      <c r="EZ6" s="129"/>
      <c r="FA6" s="129"/>
      <c r="FB6" s="129"/>
      <c r="FC6" s="129"/>
      <c r="FD6" s="129"/>
      <c r="FE6" s="129"/>
      <c r="FF6" s="129"/>
      <c r="FG6" s="129"/>
      <c r="FH6" s="129"/>
      <c r="FI6" s="129"/>
      <c r="FJ6" s="129"/>
      <c r="FK6" s="129"/>
      <c r="FL6" s="129"/>
      <c r="FM6" s="129"/>
      <c r="FN6" s="129"/>
      <c r="FO6" s="129"/>
      <c r="FP6" s="129"/>
      <c r="FQ6" s="129"/>
      <c r="FR6" s="129"/>
      <c r="FS6" s="129"/>
      <c r="FT6" s="129"/>
      <c r="FU6" s="129"/>
      <c r="FV6" s="129"/>
      <c r="FW6" s="129"/>
      <c r="FX6" s="129"/>
      <c r="FY6" s="129"/>
      <c r="FZ6" s="129"/>
      <c r="GA6" s="129"/>
      <c r="GB6" s="129"/>
      <c r="GC6" s="129"/>
      <c r="GD6" s="129"/>
      <c r="GE6" s="129"/>
      <c r="GF6" s="129"/>
      <c r="GG6" s="129"/>
      <c r="GH6" s="129"/>
      <c r="GI6" s="129"/>
      <c r="GJ6" s="129"/>
      <c r="GK6" s="129"/>
      <c r="GL6" s="129"/>
      <c r="GM6" s="129"/>
      <c r="GN6" s="129"/>
      <c r="GO6" s="129"/>
      <c r="GP6" s="129"/>
      <c r="GQ6" s="129"/>
      <c r="GR6" s="129"/>
      <c r="GS6" s="129"/>
      <c r="GT6" s="129"/>
      <c r="GU6" s="129"/>
      <c r="GV6" s="129"/>
      <c r="GW6" s="129"/>
      <c r="GX6" s="129"/>
      <c r="GY6" s="129"/>
      <c r="GZ6" s="129"/>
      <c r="HA6" s="129"/>
      <c r="HB6" s="129"/>
      <c r="HC6" s="129"/>
      <c r="HD6" s="129"/>
      <c r="HE6" s="129"/>
      <c r="HF6" s="129"/>
      <c r="HG6" s="129"/>
      <c r="HH6" s="129"/>
      <c r="HI6" s="129"/>
      <c r="HJ6" s="129"/>
      <c r="HK6" s="129"/>
      <c r="HL6" s="129"/>
      <c r="HM6" s="129"/>
      <c r="HN6" s="129"/>
      <c r="HO6" s="129"/>
      <c r="HP6" s="129"/>
      <c r="HQ6" s="129"/>
      <c r="HR6" s="129"/>
      <c r="HS6" s="129"/>
      <c r="HT6" s="129"/>
      <c r="HU6" s="129"/>
      <c r="HV6" s="129"/>
      <c r="HW6" s="130"/>
    </row>
  </sheetData>
  <sheetProtection formatCells="0" sort="0" pivotTables="0"/>
  <mergeCells count="21">
    <mergeCell ref="EH6:HW6"/>
    <mergeCell ref="KA5:KG5"/>
    <mergeCell ref="KV5:KW5"/>
    <mergeCell ref="KX5:LA5"/>
    <mergeCell ref="LB5:LC5"/>
    <mergeCell ref="EH1:HW1"/>
    <mergeCell ref="HX1:KS1"/>
    <mergeCell ref="KT1:KU1"/>
    <mergeCell ref="KV1:KW1"/>
    <mergeCell ref="KX1:LA1"/>
    <mergeCell ref="LB1:LC1"/>
    <mergeCell ref="A1:B1"/>
    <mergeCell ref="CD5:CE5"/>
    <mergeCell ref="DF5:DG5"/>
    <mergeCell ref="EF5:EG5"/>
    <mergeCell ref="HJ5:HM5"/>
    <mergeCell ref="C1:AA1"/>
    <mergeCell ref="AB1:AX1"/>
    <mergeCell ref="AY1:CE1"/>
    <mergeCell ref="CF1:DG1"/>
    <mergeCell ref="DH1:EG1"/>
  </mergeCells>
  <conditionalFormatting sqref="Y3">
    <cfRule type="expression" dxfId="0" priority="1">
      <formula>OR(I3="Germany",I3="Italy",I3="Netherlands")</formula>
    </cfRule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Notes</vt:lpstr>
      <vt:lpstr>Client</vt:lpstr>
      <vt:lpstr>Subsidiary</vt:lpstr>
      <vt:lpstr>Annual - Property</vt:lpstr>
      <vt:lpstr>Annual - Unit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Alexandra Rice</dc:creator>
  <cp:lastModifiedBy>Sumalakshmi S</cp:lastModifiedBy>
  <dcterms:created xsi:type="dcterms:W3CDTF">2020-10-21T15:48:01Z</dcterms:created>
  <dcterms:modified xsi:type="dcterms:W3CDTF">2023-01-04T18:34:59Z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be141ce5-35a0-4a09-8691-f81c00fecd76</vt:lpwstr>
  </property>
  <property fmtid="{D5CDD505-2E9C-101B-9397-08002B2CF9AE}" pid="3" name="AonClassification">
    <vt:lpwstr>ADC_class_200</vt:lpwstr>
  </property>
</Properties>
</file>