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ksoro/git-projects/Business-Analytics/Introduction-to-Data/L7-Business-Metrics/Misc/"/>
    </mc:Choice>
  </mc:AlternateContent>
  <xr:revisionPtr revIDLastSave="0" documentId="13_ncr:40009_{186C26DC-645D-394E-AD8F-DAB24576F31F}" xr6:coauthVersionLast="36" xr6:coauthVersionMax="36" xr10:uidLastSave="{00000000-0000-0000-0000-000000000000}"/>
  <bookViews>
    <workbookView xWindow="13800" yWindow="2220" windowWidth="18540" windowHeight="17440"/>
  </bookViews>
  <sheets>
    <sheet name="band-marketingmetric-quizzes-a" sheetId="1" r:id="rId1"/>
  </sheets>
  <calcPr calcId="191029"/>
</workbook>
</file>

<file path=xl/calcChain.xml><?xml version="1.0" encoding="utf-8"?>
<calcChain xmlns="http://schemas.openxmlformats.org/spreadsheetml/2006/main">
  <c r="F6" i="1" l="1"/>
  <c r="F3" i="1"/>
  <c r="F4" i="1"/>
  <c r="F5" i="1"/>
  <c r="F2" i="1"/>
  <c r="G15" i="1"/>
  <c r="H15" i="1"/>
  <c r="G19" i="1"/>
  <c r="G18" i="1"/>
  <c r="H6" i="1"/>
  <c r="H3" i="1"/>
  <c r="H4" i="1"/>
  <c r="H5" i="1"/>
  <c r="H2" i="1"/>
  <c r="I15" i="1"/>
  <c r="G6" i="1"/>
  <c r="G3" i="1"/>
  <c r="G4" i="1"/>
  <c r="G5" i="1"/>
  <c r="G2" i="1"/>
  <c r="H12" i="1"/>
  <c r="H11" i="1"/>
  <c r="G10" i="1"/>
</calcChain>
</file>

<file path=xl/sharedStrings.xml><?xml version="1.0" encoding="utf-8"?>
<sst xmlns="http://schemas.openxmlformats.org/spreadsheetml/2006/main" count="22" uniqueCount="22">
  <si>
    <t>Ad campaign</t>
  </si>
  <si>
    <t>Impressions</t>
  </si>
  <si>
    <t>Clicks</t>
  </si>
  <si>
    <t xml:space="preserve"> Total spent on ad campaign </t>
  </si>
  <si>
    <t>Total leads</t>
  </si>
  <si>
    <t>Facebook</t>
  </si>
  <si>
    <t>Google search</t>
  </si>
  <si>
    <t>Bing search</t>
  </si>
  <si>
    <t>Google display</t>
  </si>
  <si>
    <t>Google YouTube</t>
  </si>
  <si>
    <t>Click Through Rate = (Number of Clicks / Number of Impressions) X 100</t>
  </si>
  <si>
    <t>Which ad platform had the highest click through rate?</t>
  </si>
  <si>
    <t>Which of the following ad platforms have the lowest click through rate?</t>
  </si>
  <si>
    <t>On which platform was this ad generating the most interest by way of clicks?</t>
  </si>
  <si>
    <t>Which of the ad platforms cost us less than 30 cents per click?</t>
  </si>
  <si>
    <t>CTR</t>
  </si>
  <si>
    <t>CPC</t>
  </si>
  <si>
    <t>Which of the ad platforms had the highest Cost Per Lead?</t>
  </si>
  <si>
    <t>Cost Per Lead (CPL) = Cost of advertising on the source platform / Total number of leads</t>
  </si>
  <si>
    <t>CPL</t>
  </si>
  <si>
    <t>Which of the ad platforms had the lowest Cost Per Lead?</t>
  </si>
  <si>
    <t>Cost Per Click (CPC) = Cost of Advertising on Source Platform / Number of Viewers who Clicked on the 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</si>
</sst>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2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rgb="FF2E3D49"/>
      <name val="Helvetica"/>
      <family val="2"/>
    </font>
    <font>
      <b/>
      <sz val="18"/>
      <color theme="4"/>
      <name val="Calibri"/>
      <family val="2"/>
      <scheme val="minor"/>
    </font>
    <font>
      <b/>
      <sz val="16"/>
      <color theme="4"/>
      <name val="Helvetica"/>
      <family val="2"/>
    </font>
    <font>
      <sz val="12"/>
      <color rgb="FF4F4F4F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6" fontId="0" fillId="0" borderId="0" xfId="0" applyNumberFormat="1"/>
    <xf numFmtId="0" fontId="0" fillId="0" borderId="0" xfId="0" applyAlignment="1"/>
    <xf numFmtId="2" fontId="0" fillId="0" borderId="0" xfId="0" applyNumberFormat="1"/>
    <xf numFmtId="0" fontId="18" fillId="0" borderId="0" xfId="0" applyFont="1"/>
    <xf numFmtId="0" fontId="19" fillId="0" borderId="0" xfId="0" applyFont="1"/>
    <xf numFmtId="0" fontId="20" fillId="0" borderId="0" xfId="0" applyFont="1"/>
    <xf numFmtId="8" fontId="21" fillId="0" borderId="0" xfId="0" applyNumberFormat="1" applyFont="1"/>
    <xf numFmtId="44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abSelected="1" workbookViewId="0">
      <selection activeCell="F28" sqref="F28"/>
    </sheetView>
  </sheetViews>
  <sheetFormatPr baseColWidth="10" defaultRowHeight="16"/>
  <cols>
    <col min="1" max="1" width="15" customWidth="1"/>
    <col min="2" max="2" width="14.33203125" customWidth="1"/>
    <col min="4" max="4" width="14.83203125" customWidth="1"/>
    <col min="5" max="5" width="12" customWidth="1"/>
    <col min="6" max="6" width="13.1640625" customWidth="1"/>
    <col min="7" max="7" width="18.33203125" customWidth="1"/>
    <col min="8" max="8" width="16.33203125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16</v>
      </c>
      <c r="H1" t="s">
        <v>19</v>
      </c>
      <c r="I1" s="2"/>
      <c r="J1" s="2"/>
      <c r="K1" s="2"/>
      <c r="L1" s="2"/>
    </row>
    <row r="2" spans="1:12">
      <c r="A2" t="s">
        <v>5</v>
      </c>
      <c r="B2">
        <v>15000</v>
      </c>
      <c r="C2">
        <v>450</v>
      </c>
      <c r="D2" s="1">
        <v>315</v>
      </c>
      <c r="E2">
        <v>54</v>
      </c>
      <c r="F2" s="3">
        <f>C2/B2*100</f>
        <v>3</v>
      </c>
      <c r="G2" s="8">
        <f>D2/C2</f>
        <v>0.7</v>
      </c>
      <c r="H2" s="7">
        <f>D2/E2</f>
        <v>5.833333333333333</v>
      </c>
    </row>
    <row r="3" spans="1:12">
      <c r="A3" t="s">
        <v>6</v>
      </c>
      <c r="B3">
        <v>20985</v>
      </c>
      <c r="C3">
        <v>314</v>
      </c>
      <c r="D3" s="1">
        <v>95</v>
      </c>
      <c r="E3">
        <v>76</v>
      </c>
      <c r="F3" s="3">
        <f t="shared" ref="F3:F5" si="0">C3/B3*100</f>
        <v>1.4963068858708601</v>
      </c>
      <c r="G3" s="8">
        <f t="shared" ref="G3:G5" si="1">D3/C3</f>
        <v>0.30254777070063693</v>
      </c>
      <c r="H3" s="7">
        <f t="shared" ref="H3:H6" si="2">D3/E3</f>
        <v>1.25</v>
      </c>
    </row>
    <row r="4" spans="1:12">
      <c r="A4" t="s">
        <v>7</v>
      </c>
      <c r="B4">
        <v>85019</v>
      </c>
      <c r="C4">
        <v>983</v>
      </c>
      <c r="D4" s="1">
        <v>275</v>
      </c>
      <c r="E4">
        <v>83</v>
      </c>
      <c r="F4" s="3">
        <f t="shared" si="0"/>
        <v>1.1562121408155823</v>
      </c>
      <c r="G4" s="8">
        <f t="shared" si="1"/>
        <v>0.27975584944048831</v>
      </c>
      <c r="H4" s="7">
        <f t="shared" si="2"/>
        <v>3.3132530120481927</v>
      </c>
    </row>
    <row r="5" spans="1:12">
      <c r="A5" t="s">
        <v>8</v>
      </c>
      <c r="B5">
        <v>10453</v>
      </c>
      <c r="C5">
        <v>765</v>
      </c>
      <c r="D5" s="1">
        <v>114</v>
      </c>
      <c r="E5">
        <v>103</v>
      </c>
      <c r="F5" s="3">
        <f t="shared" si="0"/>
        <v>7.3184731655983919</v>
      </c>
      <c r="G5" s="8">
        <f t="shared" si="1"/>
        <v>0.14901960784313725</v>
      </c>
      <c r="H5" s="7">
        <f t="shared" si="2"/>
        <v>1.1067961165048543</v>
      </c>
    </row>
    <row r="6" spans="1:12">
      <c r="A6" t="s">
        <v>9</v>
      </c>
      <c r="B6">
        <v>20875</v>
      </c>
      <c r="C6">
        <v>497</v>
      </c>
      <c r="D6" s="1">
        <v>112</v>
      </c>
      <c r="E6">
        <v>95</v>
      </c>
      <c r="F6" s="3">
        <f>C6/B6*100</f>
        <v>2.3808383233532937</v>
      </c>
      <c r="G6" s="8">
        <f>D6/C6</f>
        <v>0.22535211267605634</v>
      </c>
      <c r="H6" s="7">
        <f t="shared" si="2"/>
        <v>1.1789473684210525</v>
      </c>
    </row>
    <row r="7" spans="1:12">
      <c r="D7" s="1"/>
      <c r="F7" s="3"/>
      <c r="G7" s="3"/>
    </row>
    <row r="8" spans="1:12">
      <c r="D8" s="1"/>
      <c r="F8" s="3"/>
      <c r="G8" s="3"/>
    </row>
    <row r="9" spans="1:12" ht="24">
      <c r="A9" s="5" t="s">
        <v>10</v>
      </c>
    </row>
    <row r="10" spans="1:12" ht="21">
      <c r="A10" s="4" t="s">
        <v>11</v>
      </c>
      <c r="G10" t="str">
        <f>A5</f>
        <v>Google display</v>
      </c>
    </row>
    <row r="11" spans="1:12" ht="21">
      <c r="A11" s="4" t="s">
        <v>12</v>
      </c>
      <c r="H11" t="str">
        <f>A4</f>
        <v>Bing search</v>
      </c>
    </row>
    <row r="12" spans="1:12" ht="21">
      <c r="A12" s="4" t="s">
        <v>13</v>
      </c>
      <c r="H12" t="str">
        <f>A5</f>
        <v>Google display</v>
      </c>
    </row>
    <row r="14" spans="1:12" ht="21">
      <c r="A14" s="6" t="s">
        <v>21</v>
      </c>
    </row>
    <row r="15" spans="1:12" ht="21">
      <c r="A15" s="4" t="s">
        <v>14</v>
      </c>
      <c r="G15" s="3" t="str">
        <f>A5</f>
        <v>Google display</v>
      </c>
      <c r="H15" t="str">
        <f>A6</f>
        <v>Google YouTube</v>
      </c>
      <c r="I15" t="str">
        <f>A4</f>
        <v>Bing search</v>
      </c>
    </row>
    <row r="16" spans="1:12" ht="21">
      <c r="A16" s="4"/>
      <c r="G16" s="3"/>
    </row>
    <row r="17" spans="1:7" ht="21">
      <c r="A17" s="6" t="s">
        <v>18</v>
      </c>
    </row>
    <row r="18" spans="1:7" ht="21">
      <c r="A18" s="4" t="s">
        <v>17</v>
      </c>
      <c r="G18" t="str">
        <f>A2</f>
        <v>Facebook</v>
      </c>
    </row>
    <row r="19" spans="1:7" ht="21">
      <c r="A19" s="4" t="s">
        <v>20</v>
      </c>
      <c r="G19" t="str">
        <f>A5</f>
        <v>Google display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band-marketingmetric-quizzes-a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karmorso</dc:creator>
  <cp:lastModifiedBy>karmorso</cp:lastModifiedBy>
  <dcterms:created xsi:type="dcterms:W3CDTF">2020-10-16T16:33:53Z</dcterms:created>
  <dcterms:modified xsi:type="dcterms:W3CDTF">2020-10-16T18:44:07Z</dcterms:modified>
</cp:coreProperties>
</file>