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k. pradeep kumar\Downloads\"/>
    </mc:Choice>
  </mc:AlternateContent>
  <xr:revisionPtr revIDLastSave="0" documentId="13_ncr:1_{0293E626-BAFF-4CEA-89A7-2EC1B9A21C3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2" hidden="1">'pivot Tables'!$A$3:$D$6</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<sst xmlns="http://schemas.openxmlformats.org/spreadsheetml/2006/main" count="16274" uniqueCount="52">
  <si>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</si>
  <si>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</si>
  <si>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</si>
  <si>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</si>
  <si>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</si>
  <si>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</si>
  <si>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</si>
  <si>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</si>
  <si>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</si>
  <si>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</si>
  <si>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</si>
  <si>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</si>
  <si>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</si>
  <si>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</si>
  <si>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</si>
  <si>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</si>
  <si>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</si>
  <si>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</si>
  <si>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</si>
  <si>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</si>
  <si>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</si>
  <si>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</si>
  <si>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</si>
  <si>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</si>
  <si>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</si>
  <si>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</si>
  <si>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</si>
  <si>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</si>
  <si>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</si>
  <si>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</si>
  <si>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</si>
  <si>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</si>
  <si>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</si>
  <si>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</si>
  <si>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</si>
  <si>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</si>
  <si>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</si>
  <si>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</si>
  <si>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</si>
  <si>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</si>
  <si>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</si>
  <si>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</si>
  <si>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</si>
  <si>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</si>
  <si>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Count of Purchased Bike</t>
  </si>
  <si>
    <t>More than 10 Miles</t>
  </si>
  <si>
    <t>Middle Age 31-54</t>
  </si>
  <si>
    <t>old 55+</t>
  </si>
  <si>
    <t>Teenager 0-31</t>
  </si>
  <si>
    <t>Bike Sales Dashboard</t>
  </si>
  <si>
    <t xml:space="preserve">Avg.income </t>
  </si>
  <si>
    <t>Purchased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</si>
</sst>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tint="0.59999389629810485"/>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Border="1"/>
    <xf numFmtId="0" fontId="0" fillId="33" borderId="10" xfId="0" applyFill="1" applyBorder="1"/>
    <xf numFmtId="165" fontId="0" fillId="33" borderId="10" xfId="0" applyNumberFormat="1" applyFill="1" applyBorder="1"/>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0" fontId="17" fillId="34" borderId="0" xfId="0" applyFont="1" applyFill="1" applyAlignment="1">
      <alignment horizontal="center"/>
    </xf>
    <xf numFmtId="0" fontId="19" fillId="34" borderId="0" xfId="0" applyFont="1" applyFill="1"/>
    <xf numFmtId="0" fontId="0" fillId="34" borderId="0" xfId="0" applyFill="1" applyAlignment="1">
      <alignment horizontal="left" vertical="top"/>
    </xf>
    <xf numFmtId="0" fontId="20" fillId="34" borderId="0" xfId="0" applyFont="1" applyFill="1" applyAlignment="1">
      <alignment horizontal="left" vertical="center"/>
    </xf>
    <xf numFmtId="0" fontId="0" fillId="0" borderId="11" xfId="0" applyBorder="1"/>
    <xf numFmtId="0" fontId="0" fillId="0" borderId="12" xfId="0" applyBorder="1"/>
    <xf numFmtId="0" fontId="0" fillId="0" borderId="13" xfId="0" applyBorder="1"/>
    <xf numFmtId="0" fontId="0" fillId="0" borderId="14" xfId="0" pivotButton="1" applyBorder="1"/>
    <xf numFmtId="0" fontId="0" fillId="0" borderId="0" xfId="0" pivotButton="1" applyBorder="1"/>
    <xf numFmtId="0" fontId="0" fillId="0" borderId="15" xfId="0" applyBorder="1"/>
    <xf numFmtId="0" fontId="0" fillId="0" borderId="14" xfId="0" applyBorder="1" applyAlignment="1">
      <alignment horizontal="left"/>
    </xf>
    <xf numFmtId="166" fontId="0" fillId="0" borderId="0" xfId="0" applyNumberFormat="1" applyBorder="1"/>
    <xf numFmtId="0" fontId="0" fillId="0" borderId="14" xfId="0" applyBorder="1"/>
    <xf numFmtId="0" fontId="0" fillId="0" borderId="16" xfId="0" applyBorder="1"/>
    <xf numFmtId="0" fontId="0" fillId="0" borderId="10" xfId="0" applyBorder="1"/>
    <xf numFmtId="0" fontId="0" fillId="0" borderId="17" xfId="0" applyBorder="1"/>
    <xf numFmtId="0"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_ * #,##0_ ;_ * \-#,##0_ ;_ * &quot;-&quot;??_ ;_ @_ "/>
    </dxf>
    <dxf>
      <font>
        <b/>
        <color theme="1"/>
      </font>
      <border>
        <bottom style="thin">
          <color theme="5"/>
        </bottom>
        <vertical/>
        <horizontal/>
      </border>
    </dxf>
    <dxf>
      <font>
        <color theme="1"/>
      </font>
      <fill>
        <patternFill>
          <bgColor theme="5"/>
        </patternFill>
      </fill>
      <border>
        <left style="thin">
          <color theme="1" tint="0.34998626667073579"/>
        </left>
        <right style="thin">
          <color theme="1" tint="0.34998626667073579"/>
        </right>
        <top style="thin">
          <color theme="1" tint="0.34998626667073579"/>
        </top>
        <bottom style="thin">
          <color theme="1" tint="0.34998626667073579"/>
        </bottom>
        <vertical/>
        <horizontal/>
      </border>
    </dxf>
  </dxfs>
  <tableStyles count="1" defaultTableStyle="TableStyleMedium2" defaultPivotStyle="PivotStyleLight16">
    <tableStyle name="SlicerStyleLight2 2" pivot="0" table="0" count="10" xr9:uid="{193AF966-DE8D-4428-A256-833DCBBC1AEF}">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13360000</c:v>
                </c:pt>
                <c:pt idx="1">
                  <c:v>15120000</c:v>
                </c:pt>
              </c:numCache>
            </c:numRef>
          </c:val>
          <c:extLst>
            <c:ext xmlns:c16="http://schemas.microsoft.com/office/drawing/2014/chart" uri="{C3380CC4-5D6E-409C-BE32-E72D297353CC}">
              <c16:uniqueId val="{00000000-7A5B-4392-A426-EC84209C23D0}"/>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13330000</c:v>
                </c:pt>
                <c:pt idx="1">
                  <c:v>14550000</c:v>
                </c:pt>
              </c:numCache>
            </c:numRef>
          </c:val>
          <c:extLst>
            <c:ext xmlns:c16="http://schemas.microsoft.com/office/drawing/2014/chart" uri="{C3380CC4-5D6E-409C-BE32-E72D297353CC}">
              <c16:uniqueId val="{00000001-7A5B-4392-A426-EC84209C23D0}"/>
            </c:ext>
          </c:extLst>
        </c:ser>
        <c:dLbls>
          <c:showLegendKey val="0"/>
          <c:showVal val="0"/>
          <c:showCatName val="0"/>
          <c:showSerName val="0"/>
          <c:showPercent val="0"/>
          <c:showBubbleSize val="0"/>
        </c:dLbls>
        <c:gapWidth val="219"/>
        <c:overlap val="-27"/>
        <c:axId val="2210351"/>
        <c:axId val="2210767"/>
      </c:barChart>
      <c:catAx>
        <c:axId val="221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767"/>
        <c:crosses val="autoZero"/>
        <c:auto val="1"/>
        <c:lblAlgn val="ctr"/>
        <c:lblOffset val="100"/>
        <c:noMultiLvlLbl val="0"/>
      </c:catAx>
      <c:valAx>
        <c:axId val="221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70-47BF-A23A-DC04B4FA30BE}"/>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70-47BF-A23A-DC04B4FA30BE}"/>
            </c:ext>
          </c:extLst>
        </c:ser>
        <c:dLbls>
          <c:showLegendKey val="0"/>
          <c:showVal val="0"/>
          <c:showCatName val="0"/>
          <c:showSerName val="0"/>
          <c:showPercent val="0"/>
          <c:showBubbleSize val="0"/>
        </c:dLbls>
        <c:smooth val="0"/>
        <c:axId val="1679519279"/>
        <c:axId val="1677465119"/>
      </c:lineChart>
      <c:catAx>
        <c:axId val="167951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65119"/>
        <c:crosses val="autoZero"/>
        <c:auto val="1"/>
        <c:lblAlgn val="ctr"/>
        <c:lblOffset val="100"/>
        <c:noMultiLvlLbl val="0"/>
      </c:catAx>
      <c:valAx>
        <c:axId val="16774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1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Middle Age 31-54</c:v>
                </c:pt>
                <c:pt idx="1">
                  <c:v>old 55+</c:v>
                </c:pt>
                <c:pt idx="2">
                  <c:v>Teenager 0-31</c:v>
                </c:pt>
              </c:strCache>
            </c:strRef>
          </c:cat>
          <c:val>
            <c:numRef>
              <c:f>'pivot Tables'!$B$36:$B$39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855-4FAE-B6EA-58F293367A87}"/>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Middle Age 31-54</c:v>
                </c:pt>
                <c:pt idx="1">
                  <c:v>old 55+</c:v>
                </c:pt>
                <c:pt idx="2">
                  <c:v>Teenager 0-31</c:v>
                </c:pt>
              </c:strCache>
            </c:strRef>
          </c:cat>
          <c:val>
            <c:numRef>
              <c:f>'pivot Tables'!$C$36:$C$39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855-4FAE-B6EA-58F293367A87}"/>
            </c:ext>
          </c:extLst>
        </c:ser>
        <c:dLbls>
          <c:showLegendKey val="0"/>
          <c:showVal val="0"/>
          <c:showCatName val="0"/>
          <c:showSerName val="0"/>
          <c:showPercent val="0"/>
          <c:showBubbleSize val="0"/>
        </c:dLbls>
        <c:marker val="1"/>
        <c:smooth val="0"/>
        <c:axId val="1680459599"/>
        <c:axId val="1680460015"/>
      </c:lineChart>
      <c:catAx>
        <c:axId val="168045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60015"/>
        <c:crosses val="autoZero"/>
        <c:auto val="1"/>
        <c:lblAlgn val="ctr"/>
        <c:lblOffset val="100"/>
        <c:noMultiLvlLbl val="0"/>
      </c:catAx>
      <c:valAx>
        <c:axId val="168046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5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13360000</c:v>
                </c:pt>
                <c:pt idx="1">
                  <c:v>15120000</c:v>
                </c:pt>
              </c:numCache>
            </c:numRef>
          </c:val>
          <c:extLst>
            <c:ext xmlns:c16="http://schemas.microsoft.com/office/drawing/2014/chart" uri="{C3380CC4-5D6E-409C-BE32-E72D297353CC}">
              <c16:uniqueId val="{00000000-98CB-405A-9757-F89126AE1F4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13330000</c:v>
                </c:pt>
                <c:pt idx="1">
                  <c:v>14550000</c:v>
                </c:pt>
              </c:numCache>
            </c:numRef>
          </c:val>
          <c:extLst>
            <c:ext xmlns:c16="http://schemas.microsoft.com/office/drawing/2014/chart" uri="{C3380CC4-5D6E-409C-BE32-E72D297353CC}">
              <c16:uniqueId val="{00000001-98CB-405A-9757-F89126AE1F4F}"/>
            </c:ext>
          </c:extLst>
        </c:ser>
        <c:dLbls>
          <c:showLegendKey val="0"/>
          <c:showVal val="0"/>
          <c:showCatName val="0"/>
          <c:showSerName val="0"/>
          <c:showPercent val="0"/>
          <c:showBubbleSize val="0"/>
        </c:dLbls>
        <c:gapWidth val="219"/>
        <c:overlap val="-27"/>
        <c:axId val="2210351"/>
        <c:axId val="2210767"/>
      </c:barChart>
      <c:catAx>
        <c:axId val="221035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210767"/>
        <c:crosses val="autoZero"/>
        <c:auto val="1"/>
        <c:lblAlgn val="ctr"/>
        <c:lblOffset val="100"/>
        <c:noMultiLvlLbl val="0"/>
      </c:catAx>
      <c:valAx>
        <c:axId val="221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38-44B8-BB1B-2AF0B63DAD8C}"/>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38-44B8-BB1B-2AF0B63DAD8C}"/>
            </c:ext>
          </c:extLst>
        </c:ser>
        <c:dLbls>
          <c:showLegendKey val="0"/>
          <c:showVal val="0"/>
          <c:showCatName val="0"/>
          <c:showSerName val="0"/>
          <c:showPercent val="0"/>
          <c:showBubbleSize val="0"/>
        </c:dLbls>
        <c:smooth val="0"/>
        <c:axId val="1679519279"/>
        <c:axId val="1677465119"/>
      </c:lineChart>
      <c:catAx>
        <c:axId val="167951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65119"/>
        <c:crosses val="autoZero"/>
        <c:auto val="1"/>
        <c:lblAlgn val="ctr"/>
        <c:lblOffset val="100"/>
        <c:noMultiLvlLbl val="0"/>
      </c:catAx>
      <c:valAx>
        <c:axId val="16774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1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Analsys.xlsx]pivot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Middle Age 31-54</c:v>
                </c:pt>
                <c:pt idx="1">
                  <c:v>old 55+</c:v>
                </c:pt>
                <c:pt idx="2">
                  <c:v>Teenager 0-31</c:v>
                </c:pt>
              </c:strCache>
            </c:strRef>
          </c:cat>
          <c:val>
            <c:numRef>
              <c:f>'pivot Tables'!$B$36:$B$39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4DB-454A-B02C-8FDFF7D543CA}"/>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Middle Age 31-54</c:v>
                </c:pt>
                <c:pt idx="1">
                  <c:v>old 55+</c:v>
                </c:pt>
                <c:pt idx="2">
                  <c:v>Teenager 0-31</c:v>
                </c:pt>
              </c:strCache>
            </c:strRef>
          </c:cat>
          <c:val>
            <c:numRef>
              <c:f>'pivot Tables'!$C$36:$C$39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4DB-454A-B02C-8FDFF7D543CA}"/>
            </c:ext>
          </c:extLst>
        </c:ser>
        <c:dLbls>
          <c:showLegendKey val="0"/>
          <c:showVal val="0"/>
          <c:showCatName val="0"/>
          <c:showSerName val="0"/>
          <c:showPercent val="0"/>
          <c:showBubbleSize val="0"/>
        </c:dLbls>
        <c:marker val="1"/>
        <c:smooth val="0"/>
        <c:axId val="1680459599"/>
        <c:axId val="1680460015"/>
      </c:lineChart>
      <c:catAx>
        <c:axId val="168045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60015"/>
        <c:crosses val="autoZero"/>
        <c:auto val="1"/>
        <c:lblAlgn val="ctr"/>
        <c:lblOffset val="100"/>
        <c:noMultiLvlLbl val="0"/>
      </c:catAx>
      <c:valAx>
        <c:axId val="168046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5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140970</xdr:rowOff>
    </xdr:from>
    <xdr:to>
      <xdr:col>7</xdr:col>
      <xdr:colOff>525780</xdr:colOff>
      <xdr:row>9</xdr:row>
      <xdr:rowOff>167640</xdr:rowOff>
    </xdr:to>
    <xdr:graphicFrame macro="">
      <xdr:nvGraphicFramePr>
        <xdr:cNvPr id="2" name="Chart 1">
          <a:extLst>
            <a:ext uri="{FF2B5EF4-FFF2-40B4-BE49-F238E27FC236}">
              <a16:creationId xmlns:a16="http://schemas.microsoft.com/office/drawing/2014/main" id="{B81152AC-2288-44AC-AEAD-33C169019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16</xdr:row>
      <xdr:rowOff>19050</xdr:rowOff>
    </xdr:from>
    <xdr:to>
      <xdr:col>8</xdr:col>
      <xdr:colOff>144780</xdr:colOff>
      <xdr:row>27</xdr:row>
      <xdr:rowOff>38100</xdr:rowOff>
    </xdr:to>
    <xdr:graphicFrame macro="">
      <xdr:nvGraphicFramePr>
        <xdr:cNvPr id="3" name="Chart 2">
          <a:extLst>
            <a:ext uri="{FF2B5EF4-FFF2-40B4-BE49-F238E27FC236}">
              <a16:creationId xmlns:a16="http://schemas.microsoft.com/office/drawing/2014/main" id="{70B8DB72-A353-40CA-AB1D-6F0DD00E8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731520</xdr:colOff>
      <xdr:row>32</xdr:row>
      <xdr:rowOff>171450</xdr:rowOff>
    </xdr:from>
    <xdr:to>
      <xdr:col>8</xdr:col>
      <xdr:colOff>236220</xdr:colOff>
      <xdr:row>43</xdr:row>
      <xdr:rowOff>68580</xdr:rowOff>
    </xdr:to>
    <xdr:graphicFrame macro="">
      <xdr:nvGraphicFramePr>
        <xdr:cNvPr id="4" name="Chart 3">
          <a:extLst>
            <a:ext uri="{FF2B5EF4-FFF2-40B4-BE49-F238E27FC236}">
              <a16:creationId xmlns:a16="http://schemas.microsoft.com/office/drawing/2014/main" id="{3DAB7265-A84C-43D6-9CBA-763ADBF35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3</xdr:row>
      <xdr:rowOff>30480</xdr:rowOff>
    </xdr:from>
    <xdr:to>
      <xdr:col>9</xdr:col>
      <xdr:colOff>175260</xdr:colOff>
      <xdr:row>14</xdr:row>
      <xdr:rowOff>160020</xdr:rowOff>
    </xdr:to>
    <xdr:graphicFrame macro="">
      <xdr:nvGraphicFramePr>
        <xdr:cNvPr id="2" name="Chart 1">
          <a:extLst>
            <a:ext uri="{FF2B5EF4-FFF2-40B4-BE49-F238E27FC236}">
              <a16:creationId xmlns:a16="http://schemas.microsoft.com/office/drawing/2014/main" id="{7CFA3425-3D26-460A-ADD4-2D1E8997C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15</xdr:row>
      <xdr:rowOff>7620</xdr:rowOff>
    </xdr:from>
    <xdr:to>
      <xdr:col>15</xdr:col>
      <xdr:colOff>0</xdr:colOff>
      <xdr:row>26</xdr:row>
      <xdr:rowOff>144780</xdr:rowOff>
    </xdr:to>
    <xdr:graphicFrame macro="">
      <xdr:nvGraphicFramePr>
        <xdr:cNvPr id="3" name="Chart 2">
          <a:extLst>
            <a:ext uri="{FF2B5EF4-FFF2-40B4-BE49-F238E27FC236}">
              <a16:creationId xmlns:a16="http://schemas.microsoft.com/office/drawing/2014/main" id="{0C1F6FC0-0004-44CD-BB59-83F41BCF6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3</xdr:row>
      <xdr:rowOff>38100</xdr:rowOff>
    </xdr:from>
    <xdr:to>
      <xdr:col>15</xdr:col>
      <xdr:colOff>0</xdr:colOff>
      <xdr:row>14</xdr:row>
      <xdr:rowOff>160020</xdr:rowOff>
    </xdr:to>
    <xdr:graphicFrame macro="">
      <xdr:nvGraphicFramePr>
        <xdr:cNvPr id="4" name="Chart 3">
          <a:extLst>
            <a:ext uri="{FF2B5EF4-FFF2-40B4-BE49-F238E27FC236}">
              <a16:creationId xmlns:a16="http://schemas.microsoft.com/office/drawing/2014/main" id="{652A24C9-FEC1-430E-AE26-850CFD567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3</xdr:row>
      <xdr:rowOff>15241</xdr:rowOff>
    </xdr:from>
    <xdr:to>
      <xdr:col>3</xdr:col>
      <xdr:colOff>121920</xdr:colOff>
      <xdr:row>10</xdr:row>
      <xdr:rowOff>53340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7D0B93C-2820-4FA5-9711-CE48D50777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845821"/>
              <a:ext cx="1935480" cy="1318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76201</xdr:rowOff>
    </xdr:from>
    <xdr:to>
      <xdr:col>3</xdr:col>
      <xdr:colOff>121920</xdr:colOff>
      <xdr:row>17</xdr:row>
      <xdr:rowOff>68580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7262286-EB9E-484D-B759-62CC58D594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2186941"/>
              <a:ext cx="192786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106681</xdr:rowOff>
    </xdr:from>
    <xdr:to>
      <xdr:col>3</xdr:col>
      <xdr:colOff>121920</xdr:colOff>
      <xdr:row>26</xdr:row>
      <xdr:rowOff>160020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05D8F46-B1FC-4614-8118-2253A0FAA4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497581"/>
              <a:ext cx="192024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pradeep kumar" refreshedDate="45825.630765972222" createdVersion="7" refreshedVersion="7" minRefreshableVersion="3" recordCount="1000" xr:uid="{1D3CC6CD-2EFC-4C91-8A28-8D96DB5A90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Teenager 0-31"/>
        <s v="Teenager"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596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32D93-59AA-4135-8C8A-8939A717B12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0"/>
        <item m="1" x="5"/>
        <item x="1"/>
        <item m="1" x="3"/>
        <item x="2"/>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Purchased Bikes" fld="13" subtotal="count" baseField="12" baseItem="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85907-9746-4078-B07F-3A9B2958F97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EAF85D-CE36-459C-8A33-E3159D0C59D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g.income " fld="3" baseField="2" baseItem="1" numFmtId="166"/>
  </dataFields>
  <formats count="11">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A685B-9013-491E-B7AF-85AF20FA0CC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EBBD16-72E4-4539-BAD4-1F39E4961F2B}" sourceName="Marital Status">
  <pivotTables>
    <pivotTable tabId="3" name="PivotTable2"/>
    <pivotTable tabId="3" name="PivotTable3"/>
    <pivotTable tabId="3" name="PivotTable4"/>
    <pivotTable tabId="3" name="PivotTable5"/>
  </pivotTables>
  <data>
    <tabular pivotCacheId="158596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9D5FA-6A91-407F-A843-A53D6E4B17FA}" sourceName="Region">
  <pivotTables>
    <pivotTable tabId="3" name="PivotTable2"/>
    <pivotTable tabId="3" name="PivotTable3"/>
    <pivotTable tabId="3" name="PivotTable4"/>
    <pivotTable tabId="3" name="PivotTable5"/>
  </pivotTables>
  <data>
    <tabular pivotCacheId="1585967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C38D4F-FC08-40D6-974B-3D1620F7543D}" sourceName="Education">
  <pivotTables>
    <pivotTable tabId="3" name="PivotTable2"/>
    <pivotTable tabId="3" name="PivotTable3"/>
    <pivotTable tabId="3" name="PivotTable4"/>
    <pivotTable tabId="3" name="PivotTable5"/>
  </pivotTables>
  <data>
    <tabular pivotCacheId="1585967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AEEC08-C70C-4246-9955-3FEE0ECB2A6F}" cache="Slicer_Marital_Status" caption="Marital Status" style="SlicerStyleLight2 2" rowHeight="234950"/>
  <slicer name="Region" xr10:uid="{2A602C58-A564-4E84-B3D9-4887FA07E99E}" cache="Slicer_Region" caption="Region" style="SlicerStyleLight2 2" rowHeight="234950"/>
  <slicer name="Education" xr10:uid="{72632920-8A40-433E-B0DE-98F76F643F74}" cache="Slicer_Education" caption="Education" style="SlicerStyleLight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1" sqref="F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34731-5171-4423-87DC-8C1AD0F4C06F}">
  <dimension ref="A1:O1001"/>
  <sheetViews>
    <sheetView topLeftCell="B1" workbookViewId="0">
      <selection activeCell="M2" sqref="M2"/>
    </sheetView>
  </sheetViews>
  <sheetFormatPr defaultColWidth="16.3320312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5" s="5" customFormat="1" ht="15" thickBot="1"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5" x14ac:dyDescent="0.3">
      <c r="A2">
        <v>12496</v>
      </c>
      <c r="B2" t="s">
        <v>36</v>
      </c>
      <c r="C2" t="s">
        <v>39</v>
      </c>
      <c r="D2" s="3">
        <v>40000</v>
      </c>
      <c r="E2">
        <v>1</v>
      </c>
      <c r="F2" t="s">
        <v>13</v>
      </c>
      <c r="G2" t="s">
        <v>14</v>
      </c>
      <c r="H2" t="s">
        <v>15</v>
      </c>
      <c r="I2">
        <v>0</v>
      </c>
      <c r="J2" t="s">
        <v>16</v>
      </c>
      <c r="K2" t="s">
        <v>17</v>
      </c>
      <c r="L2">
        <v>42</v>
      </c>
      <c r="M2" t="str">
        <f>IF(L2&gt;54,"old 55+",IF(L2&gt;=31,"Middle Age 31-54",IF(L2&lt;31,"Teenager 0-31","invalid")))</f>
        <v>Middle Age 31-54</v>
      </c>
      <c r="N2" t="s">
        <v>18</v>
      </c>
    </row>
    <row r="3" spans="1:15"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31-54",IF(L3&lt;31,"Teenager 0-31","invalid")))</f>
        <v>Middle Age 31-54</v>
      </c>
      <c r="N3" t="s">
        <v>18</v>
      </c>
    </row>
    <row r="4" spans="1:15" x14ac:dyDescent="0.3">
      <c r="A4">
        <v>14177</v>
      </c>
      <c r="B4" t="s">
        <v>36</v>
      </c>
      <c r="C4" t="s">
        <v>38</v>
      </c>
      <c r="D4" s="3">
        <v>80000</v>
      </c>
      <c r="E4">
        <v>5</v>
      </c>
      <c r="F4" t="s">
        <v>19</v>
      </c>
      <c r="G4" t="s">
        <v>21</v>
      </c>
      <c r="H4" t="s">
        <v>18</v>
      </c>
      <c r="I4">
        <v>2</v>
      </c>
      <c r="J4" t="s">
        <v>22</v>
      </c>
      <c r="K4" t="s">
        <v>17</v>
      </c>
      <c r="L4">
        <v>60</v>
      </c>
      <c r="M4" t="str">
        <f t="shared" si="0"/>
        <v>old 55+</v>
      </c>
      <c r="N4" t="s">
        <v>18</v>
      </c>
    </row>
    <row r="5" spans="1:15"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5"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5"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5"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5"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5"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5"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5"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5" x14ac:dyDescent="0.3">
      <c r="A13">
        <v>12697</v>
      </c>
      <c r="B13" t="s">
        <v>37</v>
      </c>
      <c r="C13" t="s">
        <v>39</v>
      </c>
      <c r="D13" s="3">
        <v>90000</v>
      </c>
      <c r="E13">
        <v>0</v>
      </c>
      <c r="F13" t="s">
        <v>13</v>
      </c>
      <c r="G13" t="s">
        <v>21</v>
      </c>
      <c r="H13" t="s">
        <v>18</v>
      </c>
      <c r="I13">
        <v>4</v>
      </c>
      <c r="J13" t="s">
        <v>45</v>
      </c>
      <c r="K13" t="s">
        <v>24</v>
      </c>
      <c r="L13">
        <v>36</v>
      </c>
      <c r="M13" t="str">
        <f t="shared" si="0"/>
        <v>Middle Age 31-54</v>
      </c>
      <c r="N13" t="s">
        <v>18</v>
      </c>
      <c r="O13" s="4"/>
    </row>
    <row r="14" spans="1:15"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5"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5"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Teenager 0-31</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Teenager 0-31</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Teenager 0-31</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Teenager 0-31</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Teenager 0-31</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31-54",IF(L67&lt;31,"Teenager 0-31","invalid")))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Teenager 0-31</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Teenager 0-31</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Teenager 0-31</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Teenager 0-31</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Teenager 0-31</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Teenager 0-31</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Teenager 0-31</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Teenager 0-31</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Teenager 0-31</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Teenager 0-31</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Teenager 0-31</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Teenager 0-31</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Teenager 0-31</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31-54",IF(L131&lt;31,"Teenager 0-31","invalid")))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Teenager 0-31</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Teenager 0-31</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Teenager 0-31</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Teenager 0-31</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Teenager 0-31</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Teenager 0-31</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 55+",IF(L195&gt;=31,"Middle Age 31-54",IF(L195&lt;31,"Teenager 0-31","invalid")))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Teenager 0-31</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Teenager 0-31</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Teenager 0-31</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Teenager 0-31</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Teenager 0-31</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Teenager 0-31</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Teenager 0-31</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Teenager 0-31</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Teenager 0-31</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Teenager 0-31</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31-54",IF(L259&lt;31,"Teenager 0-31","invalid")))</f>
        <v>Middle Age 31-54</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Teenager 0-31</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Teenager 0-31</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Teenager 0-31</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Teenager 0-31</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31-54",IF(L323&lt;31,"Teenager 0-31","invalid")))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Teenager 0-31</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Teenager 0-31</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Teenager 0-31</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Teenager 0-31</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Teenager 0-31</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Teenager 0-31</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Teenager 0-31</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Teenager 0-31</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Teenager 0-31</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Teenager 0-31</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31-54",IF(L387&lt;31,"Teenager 0-31","invalid")))</f>
        <v>Middle Age 31-54</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Teenager 0-31</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Teenager 0-31</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Teenager 0-31</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Teenager 0-31</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31-54",IF(L451&lt;31,"Teenager 0-31","invalid")))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Teenager 0-31</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Teenager 0-31</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Teenager 0-31</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 55+",IF(L515&gt;=31,"Middle Age 31-54",IF(L515&lt;31,"Teenager 0-31","invalid")))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Teenager 0-31</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Teenager 0-31</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Teenager 0-31</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Teenager 0-31</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Teenager 0-31</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Teenager 0-31</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Teenager 0-31</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Teenager 0-31</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31-54",IF(L579&lt;31,"Teenager 0-31","invalid")))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Teenager 0-31</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Teenager 0-31</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Teenager 0-31</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Teenager 0-31</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Teenager 0-31</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Teenager 0-31</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Teenager 0-31</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Teenager 0-31</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 55+",IF(L643&gt;=31,"Middle Age 31-54",IF(L643&lt;31,"Teenager 0-31","invalid")))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Teenager 0-31</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Teenager 0-31</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Teenager 0-31</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Teenager 0-31</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Teenager 0-31</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Teenager 0-31</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Teenager 0-31</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Teenager 0-31</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 55+",IF(L707&gt;=31,"Middle Age 31-54",IF(L707&lt;31,"Teenager 0-31","invalid")))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Teenager 0-31</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Teenager 0-31</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Teenager 0-31</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Teenager 0-31</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Teenager 0-31</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Teenager 0-31</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Teenager 0-31</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31-54",IF(L771&lt;31,"Teenager 0-31","invalid")))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Teenager 0-31</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Teenager 0-31</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Teenager 0-31</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Teenager 0-31</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Teenager 0-31</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Teenager 0-31</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Teenager 0-31</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Teenager 0-31</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Teenager 0-31</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Teenager 0-31</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Teenager 0-31</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Teenager 0-31</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31-54",IF(L835&lt;31,"Teenager 0-31","invalid")))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Teenager 0-31</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Teenager 0-31</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Teenager 0-31</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Teenager 0-31</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31-54",IF(L899&lt;31,"Teenager 0-31","invalid")))</f>
        <v>Teenager 0-31</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Teenager 0-31</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Teenager 0-31</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Teenager 0-31</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Teenager 0-31</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Teenager 0-31</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31-54",IF(L963&lt;31,"Teenager 0-31","invalid")))</f>
        <v>old 55+</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Teenager 0-31</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Teenager 0-31</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 31-54</v>
      </c>
      <c r="N1001" t="s">
        <v>15</v>
      </c>
    </row>
  </sheetData>
  <autoFilter ref="A1:N1001" xr:uid="{91B34731-5171-4423-87DC-8C1AD0F4C0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CFE14-4E10-491E-8F70-21494C6D4876}">
  <dimension ref="A1:I106"/>
  <sheetViews>
    <sheetView topLeftCell="A43" workbookViewId="0">
      <selection activeCell="I44" sqref="A33:I44"/>
    </sheetView>
  </sheetViews>
  <sheetFormatPr defaultRowHeight="14.4" x14ac:dyDescent="0.3"/>
  <cols>
    <col min="1" max="1" width="15.21875" bestFit="1" customWidth="1"/>
    <col min="2" max="2" width="15.5546875" bestFit="1" customWidth="1"/>
    <col min="3" max="3" width="4" bestFit="1" customWidth="1"/>
    <col min="4" max="4" width="10.77734375" bestFit="1" customWidth="1"/>
    <col min="5" max="5" width="11.5546875" bestFit="1" customWidth="1"/>
  </cols>
  <sheetData>
    <row r="1" spans="1:9" x14ac:dyDescent="0.3">
      <c r="A1" s="15"/>
      <c r="B1" s="16"/>
      <c r="C1" s="16"/>
      <c r="D1" s="16"/>
      <c r="E1" s="16"/>
      <c r="F1" s="16"/>
      <c r="G1" s="16"/>
      <c r="H1" s="17"/>
    </row>
    <row r="2" spans="1:9" x14ac:dyDescent="0.3">
      <c r="A2" s="18" t="s">
        <v>50</v>
      </c>
      <c r="B2" s="19" t="s">
        <v>43</v>
      </c>
      <c r="C2" s="4"/>
      <c r="D2" s="4"/>
      <c r="E2" s="4"/>
      <c r="F2" s="4"/>
      <c r="G2" s="4"/>
      <c r="H2" s="20"/>
    </row>
    <row r="3" spans="1:9" x14ac:dyDescent="0.3">
      <c r="A3" s="18" t="s">
        <v>41</v>
      </c>
      <c r="B3" s="4" t="s">
        <v>18</v>
      </c>
      <c r="C3" s="4" t="s">
        <v>15</v>
      </c>
      <c r="D3" s="4" t="s">
        <v>42</v>
      </c>
      <c r="E3" s="4"/>
      <c r="F3" s="4"/>
      <c r="G3" s="4"/>
      <c r="H3" s="20"/>
    </row>
    <row r="4" spans="1:9" x14ac:dyDescent="0.3">
      <c r="A4" s="21" t="s">
        <v>39</v>
      </c>
      <c r="B4" s="22">
        <v>13360000</v>
      </c>
      <c r="C4" s="22">
        <v>13330000</v>
      </c>
      <c r="D4" s="22">
        <v>26690000</v>
      </c>
      <c r="E4" s="4"/>
      <c r="F4" s="4"/>
      <c r="G4" s="4"/>
      <c r="H4" s="20"/>
    </row>
    <row r="5" spans="1:9" x14ac:dyDescent="0.3">
      <c r="A5" s="21" t="s">
        <v>38</v>
      </c>
      <c r="B5" s="22">
        <v>15120000</v>
      </c>
      <c r="C5" s="22">
        <v>14550000</v>
      </c>
      <c r="D5" s="22">
        <v>29670000</v>
      </c>
      <c r="E5" s="4"/>
      <c r="F5" s="4"/>
      <c r="G5" s="4"/>
      <c r="H5" s="20"/>
    </row>
    <row r="6" spans="1:9" x14ac:dyDescent="0.3">
      <c r="A6" s="21" t="s">
        <v>42</v>
      </c>
      <c r="B6" s="22">
        <v>28480000</v>
      </c>
      <c r="C6" s="22">
        <v>27880000</v>
      </c>
      <c r="D6" s="22">
        <v>56360000</v>
      </c>
      <c r="E6" s="4"/>
      <c r="F6" s="4"/>
      <c r="G6" s="4"/>
      <c r="H6" s="20"/>
    </row>
    <row r="7" spans="1:9" x14ac:dyDescent="0.3">
      <c r="A7" s="23"/>
      <c r="B7" s="4"/>
      <c r="C7" s="4"/>
      <c r="D7" s="4"/>
      <c r="E7" s="4"/>
      <c r="F7" s="4"/>
      <c r="G7" s="4"/>
      <c r="H7" s="20"/>
    </row>
    <row r="8" spans="1:9" x14ac:dyDescent="0.3">
      <c r="A8" s="23"/>
      <c r="B8" s="4"/>
      <c r="C8" s="4"/>
      <c r="D8" s="4"/>
      <c r="E8" s="4"/>
      <c r="F8" s="4"/>
      <c r="G8" s="4"/>
      <c r="H8" s="20"/>
    </row>
    <row r="9" spans="1:9" x14ac:dyDescent="0.3">
      <c r="A9" s="23"/>
      <c r="B9" s="4"/>
      <c r="C9" s="4"/>
      <c r="D9" s="4"/>
      <c r="E9" s="4"/>
      <c r="F9" s="4"/>
      <c r="G9" s="4"/>
      <c r="H9" s="20"/>
    </row>
    <row r="10" spans="1:9" ht="15" thickBot="1" x14ac:dyDescent="0.35">
      <c r="A10" s="24"/>
      <c r="B10" s="25"/>
      <c r="C10" s="25"/>
      <c r="D10" s="25"/>
      <c r="E10" s="25"/>
      <c r="F10" s="25"/>
      <c r="G10" s="25"/>
      <c r="H10" s="26"/>
    </row>
    <row r="15" spans="1:9" ht="15" thickBot="1" x14ac:dyDescent="0.35"/>
    <row r="16" spans="1:9" x14ac:dyDescent="0.3">
      <c r="A16" s="15"/>
      <c r="B16" s="16"/>
      <c r="C16" s="16"/>
      <c r="D16" s="16"/>
      <c r="E16" s="16"/>
      <c r="F16" s="16"/>
      <c r="G16" s="16"/>
      <c r="H16" s="16"/>
      <c r="I16" s="17"/>
    </row>
    <row r="17" spans="1:9" x14ac:dyDescent="0.3">
      <c r="A17" s="18" t="s">
        <v>44</v>
      </c>
      <c r="B17" s="19" t="s">
        <v>43</v>
      </c>
      <c r="C17" s="4"/>
      <c r="D17" s="4"/>
      <c r="E17" s="4"/>
      <c r="F17" s="4"/>
      <c r="G17" s="4"/>
      <c r="H17" s="4"/>
      <c r="I17" s="20"/>
    </row>
    <row r="18" spans="1:9" x14ac:dyDescent="0.3">
      <c r="A18" s="18" t="s">
        <v>41</v>
      </c>
      <c r="B18" s="4" t="s">
        <v>18</v>
      </c>
      <c r="C18" s="4" t="s">
        <v>15</v>
      </c>
      <c r="D18" s="4" t="s">
        <v>42</v>
      </c>
      <c r="E18" s="4"/>
      <c r="F18" s="4"/>
      <c r="G18" s="4"/>
      <c r="H18" s="4"/>
      <c r="I18" s="20"/>
    </row>
    <row r="19" spans="1:9" x14ac:dyDescent="0.3">
      <c r="A19" s="21" t="s">
        <v>16</v>
      </c>
      <c r="B19" s="27">
        <v>166</v>
      </c>
      <c r="C19" s="27">
        <v>200</v>
      </c>
      <c r="D19" s="27">
        <v>366</v>
      </c>
      <c r="E19" s="4"/>
      <c r="F19" s="4"/>
      <c r="G19" s="4"/>
      <c r="H19" s="4"/>
      <c r="I19" s="20"/>
    </row>
    <row r="20" spans="1:9" x14ac:dyDescent="0.3">
      <c r="A20" s="21" t="s">
        <v>26</v>
      </c>
      <c r="B20" s="27">
        <v>92</v>
      </c>
      <c r="C20" s="27">
        <v>77</v>
      </c>
      <c r="D20" s="27">
        <v>169</v>
      </c>
      <c r="E20" s="4"/>
      <c r="F20" s="4"/>
      <c r="G20" s="4"/>
      <c r="H20" s="4"/>
      <c r="I20" s="20"/>
    </row>
    <row r="21" spans="1:9" x14ac:dyDescent="0.3">
      <c r="A21" s="21" t="s">
        <v>22</v>
      </c>
      <c r="B21" s="27">
        <v>67</v>
      </c>
      <c r="C21" s="27">
        <v>95</v>
      </c>
      <c r="D21" s="27">
        <v>162</v>
      </c>
      <c r="E21" s="4"/>
      <c r="F21" s="4"/>
      <c r="G21" s="4"/>
      <c r="H21" s="4"/>
      <c r="I21" s="20"/>
    </row>
    <row r="22" spans="1:9" x14ac:dyDescent="0.3">
      <c r="A22" s="21" t="s">
        <v>23</v>
      </c>
      <c r="B22" s="27">
        <v>116</v>
      </c>
      <c r="C22" s="27">
        <v>76</v>
      </c>
      <c r="D22" s="27">
        <v>192</v>
      </c>
      <c r="E22" s="4"/>
      <c r="F22" s="4"/>
      <c r="G22" s="4"/>
      <c r="H22" s="4"/>
      <c r="I22" s="20"/>
    </row>
    <row r="23" spans="1:9" x14ac:dyDescent="0.3">
      <c r="A23" s="21" t="s">
        <v>45</v>
      </c>
      <c r="B23" s="27">
        <v>78</v>
      </c>
      <c r="C23" s="27">
        <v>33</v>
      </c>
      <c r="D23" s="27">
        <v>111</v>
      </c>
      <c r="E23" s="4"/>
      <c r="F23" s="4"/>
      <c r="G23" s="4"/>
      <c r="H23" s="4"/>
      <c r="I23" s="20"/>
    </row>
    <row r="24" spans="1:9" x14ac:dyDescent="0.3">
      <c r="A24" s="21" t="s">
        <v>42</v>
      </c>
      <c r="B24" s="27">
        <v>519</v>
      </c>
      <c r="C24" s="27">
        <v>481</v>
      </c>
      <c r="D24" s="27">
        <v>1000</v>
      </c>
      <c r="E24" s="4"/>
      <c r="F24" s="4"/>
      <c r="G24" s="4"/>
      <c r="H24" s="4"/>
      <c r="I24" s="20"/>
    </row>
    <row r="25" spans="1:9" x14ac:dyDescent="0.3">
      <c r="A25" s="23"/>
      <c r="B25" s="4"/>
      <c r="C25" s="4"/>
      <c r="D25" s="4"/>
      <c r="E25" s="4"/>
      <c r="F25" s="4"/>
      <c r="G25" s="4"/>
      <c r="H25" s="4"/>
      <c r="I25" s="20"/>
    </row>
    <row r="26" spans="1:9" x14ac:dyDescent="0.3">
      <c r="A26" s="23"/>
      <c r="B26" s="4"/>
      <c r="C26" s="4"/>
      <c r="D26" s="4"/>
      <c r="E26" s="4"/>
      <c r="F26" s="4"/>
      <c r="G26" s="4"/>
      <c r="H26" s="4"/>
      <c r="I26" s="20"/>
    </row>
    <row r="27" spans="1:9" x14ac:dyDescent="0.3">
      <c r="A27" s="23"/>
      <c r="B27" s="4"/>
      <c r="C27" s="4"/>
      <c r="D27" s="4"/>
      <c r="E27" s="4"/>
      <c r="F27" s="4"/>
      <c r="G27" s="4"/>
      <c r="H27" s="4"/>
      <c r="I27" s="20"/>
    </row>
    <row r="28" spans="1:9" ht="15" thickBot="1" x14ac:dyDescent="0.35">
      <c r="A28" s="24"/>
      <c r="B28" s="25"/>
      <c r="C28" s="25"/>
      <c r="D28" s="25"/>
      <c r="E28" s="25"/>
      <c r="F28" s="25"/>
      <c r="G28" s="25"/>
      <c r="H28" s="25"/>
      <c r="I28" s="26"/>
    </row>
    <row r="32" spans="1:9" ht="15" thickBot="1" x14ac:dyDescent="0.35"/>
    <row r="33" spans="1:9" x14ac:dyDescent="0.3">
      <c r="A33" s="15"/>
      <c r="B33" s="16"/>
      <c r="C33" s="16"/>
      <c r="D33" s="16"/>
      <c r="E33" s="16"/>
      <c r="F33" s="16"/>
      <c r="G33" s="16"/>
      <c r="H33" s="16"/>
      <c r="I33" s="17"/>
    </row>
    <row r="34" spans="1:9" x14ac:dyDescent="0.3">
      <c r="A34" s="18" t="s">
        <v>51</v>
      </c>
      <c r="B34" s="19" t="s">
        <v>43</v>
      </c>
      <c r="C34" s="4"/>
      <c r="D34" s="4"/>
      <c r="E34" s="4"/>
      <c r="F34" s="4"/>
      <c r="G34" s="4"/>
      <c r="H34" s="4"/>
      <c r="I34" s="20"/>
    </row>
    <row r="35" spans="1:9" x14ac:dyDescent="0.3">
      <c r="A35" s="18" t="s">
        <v>41</v>
      </c>
      <c r="B35" s="4" t="s">
        <v>18</v>
      </c>
      <c r="C35" s="4" t="s">
        <v>15</v>
      </c>
      <c r="D35" s="4" t="s">
        <v>42</v>
      </c>
      <c r="E35" s="4"/>
      <c r="F35" s="4"/>
      <c r="G35" s="4"/>
      <c r="H35" s="4"/>
      <c r="I35" s="20"/>
    </row>
    <row r="36" spans="1:9" x14ac:dyDescent="0.3">
      <c r="A36" s="21" t="s">
        <v>46</v>
      </c>
      <c r="B36" s="27">
        <v>318</v>
      </c>
      <c r="C36" s="27">
        <v>383</v>
      </c>
      <c r="D36" s="27">
        <v>701</v>
      </c>
      <c r="E36" s="4"/>
      <c r="F36" s="4"/>
      <c r="G36" s="4"/>
      <c r="H36" s="4"/>
      <c r="I36" s="20"/>
    </row>
    <row r="37" spans="1:9" x14ac:dyDescent="0.3">
      <c r="A37" s="21" t="s">
        <v>47</v>
      </c>
      <c r="B37" s="27">
        <v>130</v>
      </c>
      <c r="C37" s="27">
        <v>59</v>
      </c>
      <c r="D37" s="27">
        <v>189</v>
      </c>
      <c r="E37" s="4"/>
      <c r="F37" s="4"/>
      <c r="G37" s="4"/>
      <c r="H37" s="4"/>
      <c r="I37" s="20"/>
    </row>
    <row r="38" spans="1:9" x14ac:dyDescent="0.3">
      <c r="A38" s="21" t="s">
        <v>48</v>
      </c>
      <c r="B38" s="27">
        <v>71</v>
      </c>
      <c r="C38" s="27">
        <v>39</v>
      </c>
      <c r="D38" s="27">
        <v>110</v>
      </c>
      <c r="E38" s="4"/>
      <c r="F38" s="4"/>
      <c r="G38" s="4"/>
      <c r="H38" s="4"/>
      <c r="I38" s="20"/>
    </row>
    <row r="39" spans="1:9" x14ac:dyDescent="0.3">
      <c r="A39" s="21" t="s">
        <v>42</v>
      </c>
      <c r="B39" s="27">
        <v>519</v>
      </c>
      <c r="C39" s="27">
        <v>481</v>
      </c>
      <c r="D39" s="27">
        <v>1000</v>
      </c>
      <c r="E39" s="4"/>
      <c r="F39" s="4"/>
      <c r="G39" s="4"/>
      <c r="H39" s="4"/>
      <c r="I39" s="20"/>
    </row>
    <row r="40" spans="1:9" x14ac:dyDescent="0.3">
      <c r="A40" s="23"/>
      <c r="B40" s="4"/>
      <c r="C40" s="4"/>
      <c r="D40" s="4"/>
      <c r="E40" s="4"/>
      <c r="F40" s="4"/>
      <c r="G40" s="4"/>
      <c r="H40" s="4"/>
      <c r="I40" s="20"/>
    </row>
    <row r="41" spans="1:9" x14ac:dyDescent="0.3">
      <c r="A41" s="23"/>
      <c r="B41" s="4"/>
      <c r="C41" s="4"/>
      <c r="D41" s="4"/>
      <c r="E41" s="4"/>
      <c r="F41" s="4"/>
      <c r="G41" s="4"/>
      <c r="H41" s="4"/>
      <c r="I41" s="20"/>
    </row>
    <row r="42" spans="1:9" x14ac:dyDescent="0.3">
      <c r="A42" s="23"/>
      <c r="B42" s="4"/>
      <c r="C42" s="4"/>
      <c r="D42" s="4"/>
      <c r="E42" s="4"/>
      <c r="F42" s="4"/>
      <c r="G42" s="4"/>
      <c r="H42" s="4"/>
      <c r="I42" s="20"/>
    </row>
    <row r="43" spans="1:9" x14ac:dyDescent="0.3">
      <c r="A43" s="23"/>
      <c r="B43" s="4"/>
      <c r="C43" s="4"/>
      <c r="D43" s="4"/>
      <c r="E43" s="4"/>
      <c r="F43" s="4"/>
      <c r="G43" s="4"/>
      <c r="H43" s="4"/>
      <c r="I43" s="20"/>
    </row>
    <row r="44" spans="1:9" ht="15" thickBot="1" x14ac:dyDescent="0.35">
      <c r="A44" s="24"/>
      <c r="B44" s="25"/>
      <c r="C44" s="25"/>
      <c r="D44" s="25"/>
      <c r="E44" s="25"/>
      <c r="F44" s="25"/>
      <c r="G44" s="25"/>
      <c r="H44" s="25"/>
      <c r="I44" s="26"/>
    </row>
    <row r="51" spans="1:4" x14ac:dyDescent="0.3">
      <c r="A51" s="8" t="s">
        <v>44</v>
      </c>
      <c r="B51" s="8" t="s">
        <v>43</v>
      </c>
    </row>
    <row r="52" spans="1:4" x14ac:dyDescent="0.3">
      <c r="A52" s="8" t="s">
        <v>41</v>
      </c>
      <c r="B52" t="s">
        <v>18</v>
      </c>
      <c r="C52" t="s">
        <v>15</v>
      </c>
      <c r="D52" t="s">
        <v>42</v>
      </c>
    </row>
    <row r="53" spans="1:4" x14ac:dyDescent="0.3">
      <c r="A53" s="9">
        <v>25</v>
      </c>
      <c r="B53" s="7">
        <v>2</v>
      </c>
      <c r="C53" s="7">
        <v>4</v>
      </c>
      <c r="D53" s="7">
        <v>6</v>
      </c>
    </row>
    <row r="54" spans="1:4" x14ac:dyDescent="0.3">
      <c r="A54" s="9">
        <v>26</v>
      </c>
      <c r="B54" s="7">
        <v>8</v>
      </c>
      <c r="C54" s="7">
        <v>8</v>
      </c>
      <c r="D54" s="7">
        <v>16</v>
      </c>
    </row>
    <row r="55" spans="1:4" x14ac:dyDescent="0.3">
      <c r="A55" s="9">
        <v>27</v>
      </c>
      <c r="B55" s="7">
        <v>15</v>
      </c>
      <c r="C55" s="7">
        <v>8</v>
      </c>
      <c r="D55" s="7">
        <v>23</v>
      </c>
    </row>
    <row r="56" spans="1:4" x14ac:dyDescent="0.3">
      <c r="A56" s="9">
        <v>28</v>
      </c>
      <c r="B56" s="7">
        <v>12</v>
      </c>
      <c r="C56" s="7">
        <v>10</v>
      </c>
      <c r="D56" s="7">
        <v>22</v>
      </c>
    </row>
    <row r="57" spans="1:4" x14ac:dyDescent="0.3">
      <c r="A57" s="9">
        <v>29</v>
      </c>
      <c r="B57" s="7">
        <v>11</v>
      </c>
      <c r="C57" s="7">
        <v>5</v>
      </c>
      <c r="D57" s="7">
        <v>16</v>
      </c>
    </row>
    <row r="58" spans="1:4" x14ac:dyDescent="0.3">
      <c r="A58" s="9">
        <v>30</v>
      </c>
      <c r="B58" s="7">
        <v>23</v>
      </c>
      <c r="C58" s="7">
        <v>4</v>
      </c>
      <c r="D58" s="7">
        <v>27</v>
      </c>
    </row>
    <row r="59" spans="1:4" x14ac:dyDescent="0.3">
      <c r="A59" s="9">
        <v>31</v>
      </c>
      <c r="B59" s="7">
        <v>17</v>
      </c>
      <c r="C59" s="7">
        <v>8</v>
      </c>
      <c r="D59" s="7">
        <v>25</v>
      </c>
    </row>
    <row r="60" spans="1:4" x14ac:dyDescent="0.3">
      <c r="A60" s="9">
        <v>32</v>
      </c>
      <c r="B60" s="7">
        <v>19</v>
      </c>
      <c r="C60" s="7">
        <v>14</v>
      </c>
      <c r="D60" s="7">
        <v>33</v>
      </c>
    </row>
    <row r="61" spans="1:4" x14ac:dyDescent="0.3">
      <c r="A61" s="9">
        <v>33</v>
      </c>
      <c r="B61" s="7">
        <v>8</v>
      </c>
      <c r="C61" s="7">
        <v>13</v>
      </c>
      <c r="D61" s="7">
        <v>21</v>
      </c>
    </row>
    <row r="62" spans="1:4" x14ac:dyDescent="0.3">
      <c r="A62" s="9">
        <v>34</v>
      </c>
      <c r="B62" s="7">
        <v>12</v>
      </c>
      <c r="C62" s="7">
        <v>19</v>
      </c>
      <c r="D62" s="7">
        <v>31</v>
      </c>
    </row>
    <row r="63" spans="1:4" x14ac:dyDescent="0.3">
      <c r="A63" s="9">
        <v>35</v>
      </c>
      <c r="B63" s="7">
        <v>14</v>
      </c>
      <c r="C63" s="7">
        <v>22</v>
      </c>
      <c r="D63" s="7">
        <v>36</v>
      </c>
    </row>
    <row r="64" spans="1:4" x14ac:dyDescent="0.3">
      <c r="A64" s="9">
        <v>36</v>
      </c>
      <c r="B64" s="7">
        <v>7</v>
      </c>
      <c r="C64" s="7">
        <v>30</v>
      </c>
      <c r="D64" s="7">
        <v>37</v>
      </c>
    </row>
    <row r="65" spans="1:4" x14ac:dyDescent="0.3">
      <c r="A65" s="9">
        <v>37</v>
      </c>
      <c r="B65" s="7">
        <v>4</v>
      </c>
      <c r="C65" s="7">
        <v>28</v>
      </c>
      <c r="D65" s="7">
        <v>32</v>
      </c>
    </row>
    <row r="66" spans="1:4" x14ac:dyDescent="0.3">
      <c r="A66" s="9">
        <v>38</v>
      </c>
      <c r="B66" s="7">
        <v>8</v>
      </c>
      <c r="C66" s="7">
        <v>29</v>
      </c>
      <c r="D66" s="7">
        <v>37</v>
      </c>
    </row>
    <row r="67" spans="1:4" x14ac:dyDescent="0.3">
      <c r="A67" s="9">
        <v>39</v>
      </c>
      <c r="B67" s="7">
        <v>10</v>
      </c>
      <c r="C67" s="7">
        <v>12</v>
      </c>
      <c r="D67" s="7">
        <v>22</v>
      </c>
    </row>
    <row r="68" spans="1:4" x14ac:dyDescent="0.3">
      <c r="A68" s="9">
        <v>40</v>
      </c>
      <c r="B68" s="7">
        <v>24</v>
      </c>
      <c r="C68" s="7">
        <v>18</v>
      </c>
      <c r="D68" s="7">
        <v>42</v>
      </c>
    </row>
    <row r="69" spans="1:4" x14ac:dyDescent="0.3">
      <c r="A69" s="9">
        <v>41</v>
      </c>
      <c r="B69" s="7">
        <v>13</v>
      </c>
      <c r="C69" s="7">
        <v>15</v>
      </c>
      <c r="D69" s="7">
        <v>28</v>
      </c>
    </row>
    <row r="70" spans="1:4" x14ac:dyDescent="0.3">
      <c r="A70" s="9">
        <v>42</v>
      </c>
      <c r="B70" s="7">
        <v>22</v>
      </c>
      <c r="C70" s="7">
        <v>12</v>
      </c>
      <c r="D70" s="7">
        <v>34</v>
      </c>
    </row>
    <row r="71" spans="1:4" x14ac:dyDescent="0.3">
      <c r="A71" s="9">
        <v>43</v>
      </c>
      <c r="B71" s="7">
        <v>17</v>
      </c>
      <c r="C71" s="7">
        <v>19</v>
      </c>
      <c r="D71" s="7">
        <v>36</v>
      </c>
    </row>
    <row r="72" spans="1:4" x14ac:dyDescent="0.3">
      <c r="A72" s="9">
        <v>44</v>
      </c>
      <c r="B72" s="7">
        <v>15</v>
      </c>
      <c r="C72" s="7">
        <v>12</v>
      </c>
      <c r="D72" s="7">
        <v>27</v>
      </c>
    </row>
    <row r="73" spans="1:4" x14ac:dyDescent="0.3">
      <c r="A73" s="9">
        <v>45</v>
      </c>
      <c r="B73" s="7">
        <v>18</v>
      </c>
      <c r="C73" s="7">
        <v>13</v>
      </c>
      <c r="D73" s="7">
        <v>31</v>
      </c>
    </row>
    <row r="74" spans="1:4" x14ac:dyDescent="0.3">
      <c r="A74" s="9">
        <v>46</v>
      </c>
      <c r="B74" s="7">
        <v>12</v>
      </c>
      <c r="C74" s="7">
        <v>15</v>
      </c>
      <c r="D74" s="7">
        <v>27</v>
      </c>
    </row>
    <row r="75" spans="1:4" x14ac:dyDescent="0.3">
      <c r="A75" s="9">
        <v>47</v>
      </c>
      <c r="B75" s="7">
        <v>19</v>
      </c>
      <c r="C75" s="7">
        <v>20</v>
      </c>
      <c r="D75" s="7">
        <v>39</v>
      </c>
    </row>
    <row r="76" spans="1:4" x14ac:dyDescent="0.3">
      <c r="A76" s="9">
        <v>48</v>
      </c>
      <c r="B76" s="7">
        <v>16</v>
      </c>
      <c r="C76" s="7">
        <v>13</v>
      </c>
      <c r="D76" s="7">
        <v>29</v>
      </c>
    </row>
    <row r="77" spans="1:4" x14ac:dyDescent="0.3">
      <c r="A77" s="9">
        <v>49</v>
      </c>
      <c r="B77" s="7">
        <v>15</v>
      </c>
      <c r="C77" s="7">
        <v>8</v>
      </c>
      <c r="D77" s="7">
        <v>23</v>
      </c>
    </row>
    <row r="78" spans="1:4" x14ac:dyDescent="0.3">
      <c r="A78" s="9">
        <v>50</v>
      </c>
      <c r="B78" s="7">
        <v>12</v>
      </c>
      <c r="C78" s="7">
        <v>12</v>
      </c>
      <c r="D78" s="7">
        <v>24</v>
      </c>
    </row>
    <row r="79" spans="1:4" x14ac:dyDescent="0.3">
      <c r="A79" s="9">
        <v>51</v>
      </c>
      <c r="B79" s="7">
        <v>10</v>
      </c>
      <c r="C79" s="7">
        <v>12</v>
      </c>
      <c r="D79" s="7">
        <v>22</v>
      </c>
    </row>
    <row r="80" spans="1:4" x14ac:dyDescent="0.3">
      <c r="A80" s="9">
        <v>52</v>
      </c>
      <c r="B80" s="7">
        <v>10</v>
      </c>
      <c r="C80" s="7">
        <v>15</v>
      </c>
      <c r="D80" s="7">
        <v>25</v>
      </c>
    </row>
    <row r="81" spans="1:4" x14ac:dyDescent="0.3">
      <c r="A81" s="9">
        <v>53</v>
      </c>
      <c r="B81" s="7">
        <v>11</v>
      </c>
      <c r="C81" s="7">
        <v>13</v>
      </c>
      <c r="D81" s="7">
        <v>24</v>
      </c>
    </row>
    <row r="82" spans="1:4" x14ac:dyDescent="0.3">
      <c r="A82" s="9">
        <v>54</v>
      </c>
      <c r="B82" s="7">
        <v>5</v>
      </c>
      <c r="C82" s="7">
        <v>11</v>
      </c>
      <c r="D82" s="7">
        <v>16</v>
      </c>
    </row>
    <row r="83" spans="1:4" x14ac:dyDescent="0.3">
      <c r="A83" s="9">
        <v>55</v>
      </c>
      <c r="B83" s="7">
        <v>13</v>
      </c>
      <c r="C83" s="7">
        <v>5</v>
      </c>
      <c r="D83" s="7">
        <v>18</v>
      </c>
    </row>
    <row r="84" spans="1:4" x14ac:dyDescent="0.3">
      <c r="A84" s="9">
        <v>56</v>
      </c>
      <c r="B84" s="7">
        <v>13</v>
      </c>
      <c r="C84" s="7">
        <v>3</v>
      </c>
      <c r="D84" s="7">
        <v>16</v>
      </c>
    </row>
    <row r="85" spans="1:4" x14ac:dyDescent="0.3">
      <c r="A85" s="9">
        <v>57</v>
      </c>
      <c r="B85" s="7">
        <v>4</v>
      </c>
      <c r="C85" s="7">
        <v>4</v>
      </c>
      <c r="D85" s="7">
        <v>8</v>
      </c>
    </row>
    <row r="86" spans="1:4" x14ac:dyDescent="0.3">
      <c r="A86" s="9">
        <v>58</v>
      </c>
      <c r="B86" s="7">
        <v>8</v>
      </c>
      <c r="C86" s="7">
        <v>4</v>
      </c>
      <c r="D86" s="7">
        <v>12</v>
      </c>
    </row>
    <row r="87" spans="1:4" x14ac:dyDescent="0.3">
      <c r="A87" s="9">
        <v>59</v>
      </c>
      <c r="B87" s="7">
        <v>14</v>
      </c>
      <c r="C87" s="7">
        <v>6</v>
      </c>
      <c r="D87" s="7">
        <v>20</v>
      </c>
    </row>
    <row r="88" spans="1:4" x14ac:dyDescent="0.3">
      <c r="A88" s="9">
        <v>60</v>
      </c>
      <c r="B88" s="7">
        <v>8</v>
      </c>
      <c r="C88" s="7">
        <v>7</v>
      </c>
      <c r="D88" s="7">
        <v>15</v>
      </c>
    </row>
    <row r="89" spans="1:4" x14ac:dyDescent="0.3">
      <c r="A89" s="9">
        <v>61</v>
      </c>
      <c r="B89" s="7">
        <v>5</v>
      </c>
      <c r="C89" s="7">
        <v>4</v>
      </c>
      <c r="D89" s="7">
        <v>9</v>
      </c>
    </row>
    <row r="90" spans="1:4" x14ac:dyDescent="0.3">
      <c r="A90" s="9">
        <v>62</v>
      </c>
      <c r="B90" s="7">
        <v>9</v>
      </c>
      <c r="C90" s="7">
        <v>4</v>
      </c>
      <c r="D90" s="7">
        <v>13</v>
      </c>
    </row>
    <row r="91" spans="1:4" x14ac:dyDescent="0.3">
      <c r="A91" s="9">
        <v>63</v>
      </c>
      <c r="B91" s="7">
        <v>7</v>
      </c>
      <c r="C91" s="7">
        <v>2</v>
      </c>
      <c r="D91" s="7">
        <v>9</v>
      </c>
    </row>
    <row r="92" spans="1:4" x14ac:dyDescent="0.3">
      <c r="A92" s="9">
        <v>64</v>
      </c>
      <c r="B92" s="7">
        <v>7</v>
      </c>
      <c r="C92" s="7">
        <v>3</v>
      </c>
      <c r="D92" s="7">
        <v>10</v>
      </c>
    </row>
    <row r="93" spans="1:4" x14ac:dyDescent="0.3">
      <c r="A93" s="9">
        <v>65</v>
      </c>
      <c r="B93" s="7">
        <v>6</v>
      </c>
      <c r="C93" s="7">
        <v>3</v>
      </c>
      <c r="D93" s="7">
        <v>9</v>
      </c>
    </row>
    <row r="94" spans="1:4" x14ac:dyDescent="0.3">
      <c r="A94" s="9">
        <v>66</v>
      </c>
      <c r="B94" s="7">
        <v>8</v>
      </c>
      <c r="C94" s="7">
        <v>6</v>
      </c>
      <c r="D94" s="7">
        <v>14</v>
      </c>
    </row>
    <row r="95" spans="1:4" x14ac:dyDescent="0.3">
      <c r="A95" s="9">
        <v>67</v>
      </c>
      <c r="B95" s="7">
        <v>8</v>
      </c>
      <c r="C95" s="7">
        <v>2</v>
      </c>
      <c r="D95" s="7">
        <v>10</v>
      </c>
    </row>
    <row r="96" spans="1:4" x14ac:dyDescent="0.3">
      <c r="A96" s="9">
        <v>68</v>
      </c>
      <c r="B96" s="7">
        <v>3</v>
      </c>
      <c r="C96" s="7"/>
      <c r="D96" s="7">
        <v>3</v>
      </c>
    </row>
    <row r="97" spans="1:4" x14ac:dyDescent="0.3">
      <c r="A97" s="9">
        <v>69</v>
      </c>
      <c r="B97" s="7">
        <v>8</v>
      </c>
      <c r="C97" s="7"/>
      <c r="D97" s="7">
        <v>8</v>
      </c>
    </row>
    <row r="98" spans="1:4" x14ac:dyDescent="0.3">
      <c r="A98" s="9">
        <v>70</v>
      </c>
      <c r="B98" s="7">
        <v>3</v>
      </c>
      <c r="C98" s="7">
        <v>1</v>
      </c>
      <c r="D98" s="7">
        <v>4</v>
      </c>
    </row>
    <row r="99" spans="1:4" x14ac:dyDescent="0.3">
      <c r="A99" s="9">
        <v>71</v>
      </c>
      <c r="B99" s="7">
        <v>1</v>
      </c>
      <c r="C99" s="7"/>
      <c r="D99" s="7">
        <v>1</v>
      </c>
    </row>
    <row r="100" spans="1:4" x14ac:dyDescent="0.3">
      <c r="A100" s="9">
        <v>72</v>
      </c>
      <c r="B100" s="7"/>
      <c r="C100" s="7">
        <v>1</v>
      </c>
      <c r="D100" s="7">
        <v>1</v>
      </c>
    </row>
    <row r="101" spans="1:4" x14ac:dyDescent="0.3">
      <c r="A101" s="9">
        <v>73</v>
      </c>
      <c r="B101" s="7">
        <v>2</v>
      </c>
      <c r="C101" s="7">
        <v>2</v>
      </c>
      <c r="D101" s="7">
        <v>4</v>
      </c>
    </row>
    <row r="102" spans="1:4" x14ac:dyDescent="0.3">
      <c r="A102" s="9">
        <v>74</v>
      </c>
      <c r="B102" s="7"/>
      <c r="C102" s="7">
        <v>1</v>
      </c>
      <c r="D102" s="7">
        <v>1</v>
      </c>
    </row>
    <row r="103" spans="1:4" x14ac:dyDescent="0.3">
      <c r="A103" s="9">
        <v>78</v>
      </c>
      <c r="B103" s="7">
        <v>1</v>
      </c>
      <c r="C103" s="7">
        <v>1</v>
      </c>
      <c r="D103" s="7">
        <v>2</v>
      </c>
    </row>
    <row r="104" spans="1:4" x14ac:dyDescent="0.3">
      <c r="A104" s="9">
        <v>80</v>
      </c>
      <c r="B104" s="7">
        <v>1</v>
      </c>
      <c r="C104" s="7"/>
      <c r="D104" s="7">
        <v>1</v>
      </c>
    </row>
    <row r="105" spans="1:4" x14ac:dyDescent="0.3">
      <c r="A105" s="9">
        <v>89</v>
      </c>
      <c r="B105" s="7">
        <v>1</v>
      </c>
      <c r="C105" s="7"/>
      <c r="D105" s="7">
        <v>1</v>
      </c>
    </row>
    <row r="106" spans="1:4" x14ac:dyDescent="0.3">
      <c r="A106" s="9"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71B1-F6D7-4F56-8759-909178C9DDB1}">
  <dimension ref="A1:O3"/>
  <sheetViews>
    <sheetView showGridLines="0" tabSelected="1" topLeftCell="A4" workbookViewId="0">
      <selection activeCell="Q6" sqref="Q6"/>
    </sheetView>
  </sheetViews>
  <sheetFormatPr defaultRowHeight="14.4" x14ac:dyDescent="0.3"/>
  <cols>
    <col min="13" max="13" width="14.5546875" customWidth="1"/>
  </cols>
  <sheetData>
    <row r="1" spans="1:15" x14ac:dyDescent="0.3">
      <c r="A1" s="10"/>
      <c r="B1" s="10"/>
      <c r="C1" s="10"/>
      <c r="D1" s="10"/>
      <c r="E1" s="10"/>
      <c r="F1" s="10"/>
      <c r="G1" s="10"/>
      <c r="H1" s="10"/>
      <c r="I1" s="10"/>
      <c r="J1" s="10"/>
      <c r="K1" s="10"/>
      <c r="L1" s="10"/>
      <c r="M1" s="10"/>
      <c r="N1" s="10"/>
      <c r="O1" s="10"/>
    </row>
    <row r="2" spans="1:15" ht="36.6" x14ac:dyDescent="0.3">
      <c r="A2" s="10"/>
      <c r="B2" s="10"/>
      <c r="C2" s="10"/>
      <c r="D2" s="10"/>
      <c r="E2" s="10"/>
      <c r="F2" s="14" t="s">
        <v>49</v>
      </c>
      <c r="G2" s="11"/>
      <c r="H2" s="13"/>
      <c r="I2" s="10"/>
      <c r="J2" s="12"/>
      <c r="K2" s="10"/>
      <c r="L2" s="10"/>
      <c r="M2" s="10"/>
      <c r="N2" s="10"/>
      <c r="O2" s="10"/>
    </row>
    <row r="3" spans="1:15" x14ac:dyDescent="0.3">
      <c r="A3" s="10"/>
      <c r="B3" s="10"/>
      <c r="C3" s="10"/>
      <c r="D3" s="10"/>
      <c r="E3" s="10"/>
      <c r="F3" s="10"/>
      <c r="G3" s="10"/>
      <c r="H3" s="10"/>
      <c r="I3" s="10"/>
      <c r="J3" s="10"/>
      <c r="K3" s="10"/>
      <c r="L3" s="10"/>
      <c r="M3" s="10"/>
      <c r="N3" s="10"/>
      <c r="O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kachireddy</cp:lastModifiedBy>
  <dcterms:created xsi:type="dcterms:W3CDTF">2022-03-18T02:50:57Z</dcterms:created>
  <dcterms:modified xsi:type="dcterms:W3CDTF">2025-06-23T04:33:10Z</dcterms:modified>
</cp:coreProperties>
</file>