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14.xml" ContentType="application/vnd.openxmlformats-officedocument.drawing+xml"/>
  <Override PartName="/xl/slicers/slicer2.xml" ContentType="application/vnd.ms-excel.slicer+xml"/>
  <Override PartName="/xl/timelines/timeline1.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5.xml" ContentType="application/vnd.openxmlformats-officedocument.drawing+xml"/>
  <Override PartName="/xl/slicers/slicer3.xml" ContentType="application/vnd.ms-excel.slicer+xml"/>
  <Override PartName="/xl/timelines/timeline2.xml" ContentType="application/vnd.ms-excel.timelin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6.xml" ContentType="application/vnd.openxmlformats-officedocument.drawing+xml"/>
  <Override PartName="/xl/slicers/slicer4.xml" ContentType="application/vnd.ms-excel.slicer+xml"/>
  <Override PartName="/xl/timelines/timeline3.xml" ContentType="application/vnd.ms-excel.timelin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3.xml" ContentType="application/vnd.openxmlformats-officedocument.spreadsheetml.pivotTable+xml"/>
  <Override PartName="/xl/drawings/drawing17.xml" ContentType="application/vnd.openxmlformats-officedocument.drawing+xml"/>
  <Override PartName="/xl/slicers/slicer5.xml" ContentType="application/vnd.ms-excel.slicer+xml"/>
  <Override PartName="/xl/slicers/slicer6.xml" ContentType="application/vnd.ms-excel.slicer+xml"/>
  <Override PartName="/xl/timelines/timeline4.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C:\Users\hp\Desktop\Data Analyst July 24\Excel files\Homework\Right one\right one copy\"/>
    </mc:Choice>
  </mc:AlternateContent>
  <xr:revisionPtr revIDLastSave="0" documentId="13_ncr:1_{579055D3-F86A-4D39-A05C-BB8445D7D8FC}" xr6:coauthVersionLast="47" xr6:coauthVersionMax="47" xr10:uidLastSave="{00000000-0000-0000-0000-000000000000}"/>
  <bookViews>
    <workbookView xWindow="-108" yWindow="-108" windowWidth="23256" windowHeight="12456" firstSheet="9" activeTab="13" xr2:uid="{00000000-000D-0000-FFFF-FFFF00000000}"/>
  </bookViews>
  <sheets>
    <sheet name="SEGMENTS UNITS SOLD" sheetId="7" r:id="rId1"/>
    <sheet name="SEGMENTS SALES YEARLY" sheetId="8" r:id="rId2"/>
    <sheet name="SEGMENT PROFIT WISE YEARLY" sheetId="9" r:id="rId3"/>
    <sheet name="SEGMENT ORDER COUNT" sheetId="10" r:id="rId4"/>
    <sheet name="COUNTRY WISE UNITS SOLD" sheetId="11" r:id="rId5"/>
    <sheet name="COUNTRY WISE SALES" sheetId="12" r:id="rId6"/>
    <sheet name="COUNTRY WISE PROFITS" sheetId="13" r:id="rId7"/>
    <sheet name="COUNTRY WISE ORDER COUNT" sheetId="14" r:id="rId8"/>
    <sheet name="PRODUCT WISE UNITS SOLD" sheetId="15" r:id="rId9"/>
    <sheet name="PRODUCT WISE SALES" sheetId="16" r:id="rId10"/>
    <sheet name="PRODUCT WISE PROFIT" sheetId="17" r:id="rId11"/>
    <sheet name="PRODUCT WISE ORDER COUNT" sheetId="18" r:id="rId12"/>
    <sheet name="Sheet1" sheetId="6" r:id="rId13"/>
    <sheet name="DB1" sheetId="20" r:id="rId14"/>
    <sheet name="DB2" sheetId="21" r:id="rId15"/>
    <sheet name="DB3" sheetId="22" r:id="rId16"/>
    <sheet name="SLICER &amp; TIMELINE" sheetId="19" r:id="rId17"/>
  </sheets>
  <definedNames>
    <definedName name="NativeTimeline_Date">#N/A</definedName>
    <definedName name="Slicer_Date">#N/A</definedName>
    <definedName name="Slicer_Discount_Band">#N/A</definedName>
    <definedName name="Slicer_Discount_Band1">#N/A</definedName>
    <definedName name="Slicer_Discounts">#N/A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1"/>
      </x15:timelineCacheRefs>
    </ext>
    <ext xmlns:x15="http://schemas.microsoft.com/office/spreadsheetml/2010/11/main" uri="{46BE6895-7355-4a93-B00E-2C351335B9C9}">
      <x15:slicerCaches xmlns:x14="http://schemas.microsoft.com/office/spreadsheetml/2009/9/main">
        <x14:slicerCache r:id="rId22"/>
        <x14:slicerCache r:id="rId2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<sst xmlns="http://schemas.openxmlformats.org/spreadsheetml/2006/main" count="4361" uniqueCount="60">
  <si>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</si>
  <si>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</si>
  <si>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</si>
  <si>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</si>
  <si>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</si>
  <si>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</si>
  <si>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</si>
  <si>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</si>
  <si>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</si>
  <si>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</si>
  <si>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</si>
  <si>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</si>
  <si>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</si>
  <si>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</si>
  <si>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</si>
  <si>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</si>
  <si>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</si>
  <si>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</si>
  <si>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</si>
  <si>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</si>
  <si>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</si>
  <si>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</si>
  <si>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</si>
  <si>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</si>
  <si>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</si>
  <si>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</si>
  <si>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</si>
  <si>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</si>
  <si>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</si>
  <si>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</si>
  <si>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</si>
  <si>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</si>
  <si>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</si>
  <si>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</si>
  <si>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</si>
  <si>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</si>
  <si>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</si>
  <si>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</si>
  <si>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</si>
  <si>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</si>
  <si>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</si>
  <si>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</si>
  <si>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</si>
  <si>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</si>
  <si>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</si>
  <si>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</si>
  <si>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</si>
  <si>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</si>
  <si>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</si>
  <si>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</si>
  <si>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</si>
  <si>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</si>
  <si>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Sum of Units Sold</t>
  </si>
  <si>
    <t>Column Labels</t>
  </si>
  <si>
    <t>Sum of  Sales</t>
  </si>
  <si>
    <t>Sum of Profit</t>
  </si>
  <si>
    <t>Count of Segment</t>
  </si>
  <si>
    <t>Count of Country</t>
  </si>
  <si>
    <t>Count of Product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</si>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</sst>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3" x14ac:knownFonts="1">
    <font>
      <sz val="11"/>
      <color theme="1"/>
      <name val="Calibri"/>
      <family val="2"/>
      <scheme val="minor"/>
    </font>
    <font>
      <sz val="11"/>
      <color theme="1"/>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3" tint="0.7999816888943144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7">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4" fontId="0" fillId="0" borderId="0" xfId="1" applyNumberFormat="1" applyFont="1"/>
    <xf numFmtId="0" fontId="0" fillId="2" borderId="0" xfId="0" applyFill="1"/>
    <xf numFmtId="0" fontId="0" fillId="3" borderId="0" xfId="0" applyFill="1"/>
    <xf numFmtId="0" fontId="0" fillId="4" borderId="0" xfId="0" applyFill="1"/>
    <xf numFmtId="0" fontId="0" fillId="0" borderId="0" xfId="0" applyNumberFormat="1"/>
  </cellXfs>
  <cellStyles count="2">
    <cellStyle name="Currency" xfId="1" builtinId="4"/>
    <cellStyle name="Normal" xfId="0" builtinId="0"/>
  </cellStyles>
  <dxfs count="15">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openxmlformats.org/officeDocument/2006/relationships/customXml" Target="../customXml/item2.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HW-5.xlsx]SEGMENTS UNITS SOLD!PivotTable1</c:name>
    <c:fmtId val="0"/>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SEGMENT UNITS SOLD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'SEGMENTS UNITS SOLD'!$B$3:$B$4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'SEGMENTS UNITS SOLD'!$A$5:$A$10</c:f>
              <c:strCache>
                <c:ptCount val="5"/>
                <c:pt idx="0">
                  <c:v>Channel Partners</c:v>
                </c:pt>
                <c:pt idx="1">
                  <c:v>Enterprise</c:v>
                </c:pt>
                <c:pt idx="2">
                  <c:v>Government</c:v>
                </c:pt>
                <c:pt idx="3">
                  <c:v>Midmarket</c:v>
                </c:pt>
                <c:pt idx="4">
                  <c:v>Small Business</c:v>
                </c:pt>
              </c:strCache>
            </c:strRef>
          </c:cat>
          <c:val>
            <c:numRef>
              <c:f>'SEGMENTS UNITS SOLD'!$B$5:$B$10</c:f>
              <c:numCache>
                <c:formatCode>General</c:formatCode>
                <c:ptCount val="5"/>
                <c:pt idx="0">
                  <c:v>36067</c:v>
                </c:pt>
                <c:pt idx="1">
                  <c:v>35361</c:v>
                </c:pt>
                <c:pt idx="2">
                  <c:v>123431</c:v>
                </c:pt>
                <c:pt idx="3">
                  <c:v>39448</c:v>
                </c:pt>
                <c:pt idx="4">
                  <c:v>30367</c:v>
                </c:pt>
              </c:numCache>
            </c:numRef>
          </c:val>
          <c:extLst>
            <c:ext xmlns:c16="http://schemas.microsoft.com/office/drawing/2014/chart" uri="{C3380CC4-5D6E-409C-BE32-E72D297353CC}">
              <c16:uniqueId val="{00000000-2188-4F33-BAA3-2A71CC57AE49}"/>
            </c:ext>
          </c:extLst>
        </c:ser>
        <c:ser>
          <c:idx val="1"/>
          <c:order val="1"/>
          <c:tx>
            <c:strRef>
              <c:f>'SEGMENTS UNITS SOLD'!$C$3:$C$4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'SEGMENTS UNITS SOLD'!$A$5:$A$10</c:f>
              <c:strCache>
                <c:ptCount val="5"/>
                <c:pt idx="0">
                  <c:v>Channel Partners</c:v>
                </c:pt>
                <c:pt idx="1">
                  <c:v>Enterprise</c:v>
                </c:pt>
                <c:pt idx="2">
                  <c:v>Government</c:v>
                </c:pt>
                <c:pt idx="3">
                  <c:v>Midmarket</c:v>
                </c:pt>
                <c:pt idx="4">
                  <c:v>Small Business</c:v>
                </c:pt>
              </c:strCache>
            </c:strRef>
          </c:cat>
          <c:val>
            <c:numRef>
              <c:f>'SEGMENTS UNITS SOLD'!$C$5:$C$10</c:f>
              <c:numCache>
                <c:formatCode>General</c:formatCode>
                <c:ptCount val="5"/>
                <c:pt idx="0">
                  <c:v>125196.5</c:v>
                </c:pt>
                <c:pt idx="1">
                  <c:v>133191</c:v>
                </c:pt>
                <c:pt idx="2">
                  <c:v>347242.5</c:v>
                </c:pt>
                <c:pt idx="3">
                  <c:v>132730</c:v>
                </c:pt>
                <c:pt idx="4">
                  <c:v>122772</c:v>
                </c:pt>
              </c:numCache>
            </c:numRef>
          </c:val>
          <c:extLst>
            <c:ext xmlns:c16="http://schemas.microsoft.com/office/drawing/2014/chart" uri="{C3380CC4-5D6E-409C-BE32-E72D297353CC}">
              <c16:uniqueId val="{00000001-0078-4197-BF04-314AAACC2011}"/>
            </c:ext>
          </c:extLst>
        </c:ser>
        <c:dLbls>
          <c:dLblPos val="outEnd"/>
          <c:showLegendKey val="0"/>
          <c:showVal val="1"/>
          <c:showCatName val="0"/>
          <c:showSerName val="0"/>
          <c:showPercent val="0"/>
          <c:showBubbleSize val="0"/>
        </c:dLbls>
        <c:gapWidth val="100"/>
        <c:overlap val="-24"/>
        <c:axId val="532701368"/>
        <c:axId val="532701720"/>
      </c:barChart>
      <c:catAx>
        <c:axId val="532701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2701720"/>
        <c:crosses val="autoZero"/>
        <c:auto val="1"/>
        <c:lblAlgn val="ctr"/>
        <c:lblOffset val="100"/>
        <c:noMultiLvlLbl val="0"/>
      </c:catAx>
      <c:valAx>
        <c:axId val="532701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270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tileRect/>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HW-5.xlsx]PRODUCT WISE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PRODUCT</a:t>
            </a:r>
            <a:r>
              <a:rPr lang="en-IN" sz="1600" b="1" baseline="0"/>
              <a:t> WISE SALES YEARLY</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 WISE SALES'!$B$3:$B$4</c:f>
              <c:strCache>
                <c:ptCount val="1"/>
                <c:pt idx="0">
                  <c:v>2013</c:v>
                </c:pt>
              </c:strCache>
            </c:strRef>
          </c:tx>
          <c:spPr>
            <a:solidFill>
              <a:srgbClr val="FF0000"/>
            </a:solidFill>
            <a:ln>
              <a:solidFill>
                <a:schemeClr val="tx1"/>
              </a:solidFill>
            </a:ln>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SALES'!$A$5:$A$11</c:f>
              <c:strCache>
                <c:ptCount val="6"/>
                <c:pt idx="0">
                  <c:v>Amarilla</c:v>
                </c:pt>
                <c:pt idx="1">
                  <c:v>Carretera</c:v>
                </c:pt>
                <c:pt idx="2">
                  <c:v>Montana</c:v>
                </c:pt>
                <c:pt idx="3">
                  <c:v>Paseo</c:v>
                </c:pt>
                <c:pt idx="4">
                  <c:v>Velo</c:v>
                </c:pt>
                <c:pt idx="5">
                  <c:v>VTT</c:v>
                </c:pt>
              </c:strCache>
            </c:strRef>
          </c:cat>
          <c:val>
            <c:numRef>
              <c:f>'PRODUCT WISE SALES'!$B$5:$B$11</c:f>
              <c:numCache>
                <c:formatCode>General</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CA11-4169-B822-51B37119F6B1}"/>
            </c:ext>
          </c:extLst>
        </c:ser>
        <c:ser>
          <c:idx val="1"/>
          <c:order val="1"/>
          <c:tx>
            <c:strRef>
              <c:f>'PRODUCT WISE SALES'!$C$3:$C$4</c:f>
              <c:strCache>
                <c:ptCount val="1"/>
                <c:pt idx="0">
                  <c:v>2014</c:v>
                </c:pt>
              </c:strCache>
            </c:strRef>
          </c:tx>
          <c:spPr>
            <a:solidFill>
              <a:schemeClr val="accent1">
                <a:lumMod val="60000"/>
                <a:lumOff val="40000"/>
              </a:schemeClr>
            </a:solidFill>
            <a:ln>
              <a:solidFill>
                <a:sysClr val="windowText" lastClr="000000"/>
              </a:solidFill>
            </a:ln>
            <a:effectLst/>
            <a:sp3d>
              <a:contourClr>
                <a:sysClr val="windowText" lastClr="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SALES'!$A$5:$A$11</c:f>
              <c:strCache>
                <c:ptCount val="6"/>
                <c:pt idx="0">
                  <c:v>Amarilla</c:v>
                </c:pt>
                <c:pt idx="1">
                  <c:v>Carretera</c:v>
                </c:pt>
                <c:pt idx="2">
                  <c:v>Montana</c:v>
                </c:pt>
                <c:pt idx="3">
                  <c:v>Paseo</c:v>
                </c:pt>
                <c:pt idx="4">
                  <c:v>Velo</c:v>
                </c:pt>
                <c:pt idx="5">
                  <c:v>VTT</c:v>
                </c:pt>
              </c:strCache>
            </c:strRef>
          </c:cat>
          <c:val>
            <c:numRef>
              <c:f>'PRODUCT WISE SALES'!$C$5:$C$11</c:f>
              <c:numCache>
                <c:formatCode>General</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2-5948-4AEA-A987-2B95B114C08B}"/>
            </c:ext>
          </c:extLst>
        </c:ser>
        <c:dLbls>
          <c:showLegendKey val="0"/>
          <c:showVal val="1"/>
          <c:showCatName val="0"/>
          <c:showSerName val="0"/>
          <c:showPercent val="0"/>
          <c:showBubbleSize val="0"/>
        </c:dLbls>
        <c:gapWidth val="150"/>
        <c:shape val="box"/>
        <c:axId val="638538408"/>
        <c:axId val="638538056"/>
        <c:axId val="0"/>
      </c:bar3DChart>
      <c:catAx>
        <c:axId val="638538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38056"/>
        <c:crosses val="autoZero"/>
        <c:auto val="1"/>
        <c:lblAlgn val="ctr"/>
        <c:lblOffset val="100"/>
        <c:noMultiLvlLbl val="0"/>
      </c:catAx>
      <c:valAx>
        <c:axId val="638538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3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HW-5.xlsx]PRODUCT WISE PROFIT!PivotTable3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PRODUCT</a:t>
            </a:r>
            <a:r>
              <a:rPr lang="en-IN" sz="1600" b="1" baseline="0"/>
              <a:t> WISE PROFIT YEARLY</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lumMod val="60000"/>
                <a:lumOff val="40000"/>
              </a:schemeClr>
            </a:solidFill>
            <a:round/>
          </a:ln>
          <a:effectLst/>
        </c:spPr>
        <c:marker>
          <c:symbol val="circle"/>
          <c:size val="5"/>
          <c:spPr>
            <a:solidFill>
              <a:schemeClr val="tx1"/>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 WISE PROFIT'!$B$3:$B$4</c:f>
              <c:strCache>
                <c:ptCount val="1"/>
                <c:pt idx="0">
                  <c:v>2013</c:v>
                </c:pt>
              </c:strCache>
            </c:strRef>
          </c:tx>
          <c:spPr>
            <a:ln w="28575" cap="rnd">
              <a:solidFill>
                <a:srgbClr val="FF0000"/>
              </a:solidFill>
              <a:round/>
            </a:ln>
            <a:effectLst/>
          </c:spPr>
          <c:marker>
            <c:symbol val="circle"/>
            <c:size val="5"/>
            <c:spPr>
              <a:solidFill>
                <a:schemeClr val="tx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PROFIT'!$A$5:$A$11</c:f>
              <c:strCache>
                <c:ptCount val="6"/>
                <c:pt idx="0">
                  <c:v>Amarilla</c:v>
                </c:pt>
                <c:pt idx="1">
                  <c:v>Carretera</c:v>
                </c:pt>
                <c:pt idx="2">
                  <c:v>Montana</c:v>
                </c:pt>
                <c:pt idx="3">
                  <c:v>Paseo</c:v>
                </c:pt>
                <c:pt idx="4">
                  <c:v>Velo</c:v>
                </c:pt>
                <c:pt idx="5">
                  <c:v>VTT</c:v>
                </c:pt>
              </c:strCache>
            </c:strRef>
          </c:cat>
          <c:val>
            <c:numRef>
              <c:f>'PRODUCT WISE PROFIT'!$B$5:$B$11</c:f>
              <c:numCache>
                <c:formatCode>General</c:formatCode>
                <c:ptCount val="6"/>
                <c:pt idx="0">
                  <c:v>781949.53</c:v>
                </c:pt>
                <c:pt idx="1">
                  <c:v>38768.86</c:v>
                </c:pt>
                <c:pt idx="2">
                  <c:v>457758.03999999986</c:v>
                </c:pt>
                <c:pt idx="3">
                  <c:v>1099853.0899999999</c:v>
                </c:pt>
                <c:pt idx="4">
                  <c:v>621949.76</c:v>
                </c:pt>
                <c:pt idx="5">
                  <c:v>878185.2300000001</c:v>
                </c:pt>
              </c:numCache>
            </c:numRef>
          </c:val>
          <c:smooth val="0"/>
          <c:extLst>
            <c:ext xmlns:c16="http://schemas.microsoft.com/office/drawing/2014/chart" uri="{C3380CC4-5D6E-409C-BE32-E72D297353CC}">
              <c16:uniqueId val="{00000000-2856-43F6-8789-300383A2E095}"/>
            </c:ext>
          </c:extLst>
        </c:ser>
        <c:ser>
          <c:idx val="1"/>
          <c:order val="1"/>
          <c:tx>
            <c:strRef>
              <c:f>'PRODUCT WISE PROFIT'!$C$3:$C$4</c:f>
              <c:strCache>
                <c:ptCount val="1"/>
                <c:pt idx="0">
                  <c:v>2014</c:v>
                </c:pt>
              </c:strCache>
            </c:strRef>
          </c:tx>
          <c:spPr>
            <a:ln w="28575" cap="rnd">
              <a:solidFill>
                <a:schemeClr val="accent1">
                  <a:lumMod val="60000"/>
                  <a:lumOff val="40000"/>
                </a:schemeClr>
              </a:solidFill>
              <a:round/>
            </a:ln>
            <a:effectLst/>
          </c:spPr>
          <c:marker>
            <c:symbol val="circle"/>
            <c:size val="5"/>
            <c:spPr>
              <a:solidFill>
                <a:schemeClr val="tx1"/>
              </a:solidFill>
              <a:ln w="9525">
                <a:solidFill>
                  <a:schemeClr val="accent1">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PROFIT'!$A$5:$A$11</c:f>
              <c:strCache>
                <c:ptCount val="6"/>
                <c:pt idx="0">
                  <c:v>Amarilla</c:v>
                </c:pt>
                <c:pt idx="1">
                  <c:v>Carretera</c:v>
                </c:pt>
                <c:pt idx="2">
                  <c:v>Montana</c:v>
                </c:pt>
                <c:pt idx="3">
                  <c:v>Paseo</c:v>
                </c:pt>
                <c:pt idx="4">
                  <c:v>Velo</c:v>
                </c:pt>
                <c:pt idx="5">
                  <c:v>VTT</c:v>
                </c:pt>
              </c:strCache>
            </c:strRef>
          </c:cat>
          <c:val>
            <c:numRef>
              <c:f>'PRODUCT WISE PROFIT'!$C$5:$C$11</c:f>
              <c:numCache>
                <c:formatCode>General</c:formatCode>
                <c:ptCount val="6"/>
                <c:pt idx="0">
                  <c:v>2032154.5299999998</c:v>
                </c:pt>
                <c:pt idx="1">
                  <c:v>1788036.0250000004</c:v>
                </c:pt>
                <c:pt idx="2">
                  <c:v>1656996.84</c:v>
                </c:pt>
                <c:pt idx="3">
                  <c:v>3697584.8600000003</c:v>
                </c:pt>
                <c:pt idx="4">
                  <c:v>1684042.7049999996</c:v>
                </c:pt>
                <c:pt idx="5">
                  <c:v>2156422.790000001</c:v>
                </c:pt>
              </c:numCache>
            </c:numRef>
          </c:val>
          <c:smooth val="0"/>
          <c:extLst>
            <c:ext xmlns:c16="http://schemas.microsoft.com/office/drawing/2014/chart" uri="{C3380CC4-5D6E-409C-BE32-E72D297353CC}">
              <c16:uniqueId val="{00000001-C9FE-432B-B907-9C4C29932F99}"/>
            </c:ext>
          </c:extLst>
        </c:ser>
        <c:dLbls>
          <c:dLblPos val="t"/>
          <c:showLegendKey val="0"/>
          <c:showVal val="1"/>
          <c:showCatName val="0"/>
          <c:showSerName val="0"/>
          <c:showPercent val="0"/>
          <c:showBubbleSize val="0"/>
        </c:dLbls>
        <c:marker val="1"/>
        <c:smooth val="0"/>
        <c:axId val="568204880"/>
        <c:axId val="568205232"/>
      </c:lineChart>
      <c:catAx>
        <c:axId val="568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05232"/>
        <c:crosses val="autoZero"/>
        <c:auto val="1"/>
        <c:lblAlgn val="ctr"/>
        <c:lblOffset val="100"/>
        <c:noMultiLvlLbl val="0"/>
      </c:catAx>
      <c:valAx>
        <c:axId val="56820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0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HW-5.xlsx]PRODUCT WISE ORDER COUNT!PivotTable4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PRODUCT</a:t>
            </a:r>
            <a:r>
              <a:rPr lang="en-US" sz="1600" baseline="0"/>
              <a:t> WISE ORDER COUNT</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2857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rgbClr val="FF33CC"/>
          </a:solidFill>
          <a:ln w="28575">
            <a:solidFill>
              <a:schemeClr val="tx1"/>
            </a:solidFill>
          </a:ln>
          <a:effectLst>
            <a:outerShdw blurRad="254000" sx="102000" sy="102000" algn="ctr" rotWithShape="0">
              <a:prstClr val="black">
                <a:alpha val="20000"/>
              </a:prstClr>
            </a:outerShdw>
          </a:effectLst>
        </c:spPr>
        <c:dLbl>
          <c:idx val="0"/>
          <c:layout>
            <c:manualLayout>
              <c:x val="0.14933333333333335"/>
              <c:y val="-0.109409190371991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0933333333333334"/>
              <c:y val="-0.149525893508387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6"/>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25066666666666665"/>
              <c:y val="5.835156819839519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8399999999999991"/>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6266666666666657"/>
              <c:y val="0.1021152443471918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2429643482064742"/>
          <c:y val="0.2060309128025663"/>
          <c:w val="0.48017825896762906"/>
          <c:h val="0.79396908719743364"/>
        </c:manualLayout>
      </c:layout>
      <c:doughnutChart>
        <c:varyColors val="1"/>
        <c:ser>
          <c:idx val="0"/>
          <c:order val="0"/>
          <c:tx>
            <c:strRef>
              <c:f>'PRODUCT WISE ORDER COUNT'!$B$3</c:f>
              <c:strCache>
                <c:ptCount val="1"/>
                <c:pt idx="0">
                  <c:v>Total</c:v>
                </c:pt>
              </c:strCache>
            </c:strRef>
          </c:tx>
          <c:spPr>
            <a:ln w="28575">
              <a:solidFill>
                <a:schemeClr val="tx1"/>
              </a:solidFill>
            </a:ln>
          </c:spPr>
          <c:dPt>
            <c:idx val="0"/>
            <c:bubble3D val="0"/>
            <c:spPr>
              <a:solidFill>
                <a:srgbClr val="FF33CC"/>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7EB3-45BF-8BB8-46BDB38C278B}"/>
              </c:ext>
            </c:extLst>
          </c:dPt>
          <c:dPt>
            <c:idx val="1"/>
            <c:bubble3D val="0"/>
            <c:spPr>
              <a:solidFill>
                <a:schemeClr val="accent2"/>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7EB3-45BF-8BB8-46BDB38C278B}"/>
              </c:ext>
            </c:extLst>
          </c:dPt>
          <c:dPt>
            <c:idx val="2"/>
            <c:bubble3D val="0"/>
            <c:spPr>
              <a:solidFill>
                <a:schemeClr val="accent3"/>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7EB3-45BF-8BB8-46BDB38C278B}"/>
              </c:ext>
            </c:extLst>
          </c:dPt>
          <c:dPt>
            <c:idx val="3"/>
            <c:bubble3D val="0"/>
            <c:spPr>
              <a:solidFill>
                <a:schemeClr val="accent4"/>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EB3-45BF-8BB8-46BDB38C278B}"/>
              </c:ext>
            </c:extLst>
          </c:dPt>
          <c:dPt>
            <c:idx val="4"/>
            <c:bubble3D val="0"/>
            <c:spPr>
              <a:solidFill>
                <a:schemeClr val="accent5"/>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7EB3-45BF-8BB8-46BDB38C278B}"/>
              </c:ext>
            </c:extLst>
          </c:dPt>
          <c:dPt>
            <c:idx val="5"/>
            <c:bubble3D val="0"/>
            <c:spPr>
              <a:solidFill>
                <a:schemeClr val="accent6"/>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EB3-45BF-8BB8-46BDB38C278B}"/>
              </c:ext>
            </c:extLst>
          </c:dPt>
          <c:dLbls>
            <c:dLbl>
              <c:idx val="0"/>
              <c:layout>
                <c:manualLayout>
                  <c:x val="0.14933333333333335"/>
                  <c:y val="-0.1094091903719912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EB3-45BF-8BB8-46BDB38C278B}"/>
                </c:ext>
              </c:extLst>
            </c:dLbl>
            <c:dLbl>
              <c:idx val="1"/>
              <c:layout>
                <c:manualLayout>
                  <c:x val="0.18399999999999991"/>
                  <c:y val="-3.6469730123997084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7EB3-45BF-8BB8-46BDB38C278B}"/>
                </c:ext>
              </c:extLst>
            </c:dLbl>
            <c:dLbl>
              <c:idx val="2"/>
              <c:layout>
                <c:manualLayout>
                  <c:x val="0.16266666666666657"/>
                  <c:y val="0.1021152443471918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EB3-45BF-8BB8-46BDB38C278B}"/>
                </c:ext>
              </c:extLst>
            </c:dLbl>
            <c:dLbl>
              <c:idx val="3"/>
              <c:layout>
                <c:manualLayout>
                  <c:x val="-0.25066666666666665"/>
                  <c:y val="5.835156819839519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EB3-45BF-8BB8-46BDB38C278B}"/>
                </c:ext>
              </c:extLst>
            </c:dLbl>
            <c:dLbl>
              <c:idx val="4"/>
              <c:layout>
                <c:manualLayout>
                  <c:x val="-0.16"/>
                  <c:y val="-3.6469730123997084E-3"/>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7EB3-45BF-8BB8-46BDB38C278B}"/>
                </c:ext>
              </c:extLst>
            </c:dLbl>
            <c:dLbl>
              <c:idx val="5"/>
              <c:layout>
                <c:manualLayout>
                  <c:x val="-0.10933333333333334"/>
                  <c:y val="-0.14952589350838799"/>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B3-45BF-8BB8-46BDB38C278B}"/>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'PRODUCT WISE ORDER COUNT'!$A$4:$A$10</c:f>
              <c:strCache>
                <c:ptCount val="6"/>
                <c:pt idx="0">
                  <c:v>Amarilla</c:v>
                </c:pt>
                <c:pt idx="1">
                  <c:v>Carretera</c:v>
                </c:pt>
                <c:pt idx="2">
                  <c:v>Montana</c:v>
                </c:pt>
                <c:pt idx="3">
                  <c:v>Paseo</c:v>
                </c:pt>
                <c:pt idx="4">
                  <c:v>Velo</c:v>
                </c:pt>
                <c:pt idx="5">
                  <c:v>VTT</c:v>
                </c:pt>
              </c:strCache>
            </c:strRef>
          </c:cat>
          <c:val>
            <c:numRef>
              <c:f>'PRODUCT WISE ORDER COUNT'!$B$4:$B$10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0-7EB3-45BF-8BB8-46BDB38C278B}"/>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HW-5.xlsx]SEGMENTS UNITS SOLD!PivotTable1</c:name>
    <c:fmtId val="2"/>
  </c:pivotSource>
  <c:chart>
    <c:title>
      <c:tx>
        <c:rich>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r>
              <a:rPr lang="en-US"/>
              <a:t>SEGMENT UNITS SOLD YEARLY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dk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'SEGMENTS UNITS SOLD'!$B$3:$B$4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'SEGMENTS UNITS SOLD'!$A$5:$A$10</c:f>
              <c:strCache>
                <c:ptCount val="5"/>
                <c:pt idx="0">
                  <c:v>Channel Partners</c:v>
                </c:pt>
                <c:pt idx="1">
                  <c:v>Enterprise</c:v>
                </c:pt>
                <c:pt idx="2">
                  <c:v>Government</c:v>
                </c:pt>
                <c:pt idx="3">
                  <c:v>Midmarket</c:v>
                </c:pt>
                <c:pt idx="4">
                  <c:v>Small Business</c:v>
                </c:pt>
              </c:strCache>
            </c:strRef>
          </c:cat>
          <c:val>
            <c:numRef>
              <c:f>'SEGMENTS UNITS SOLD'!$B$5:$B$10</c:f>
              <c:numCache>
                <c:formatCode>General</c:formatCode>
                <c:ptCount val="5"/>
                <c:pt idx="0">
                  <c:v>36067</c:v>
                </c:pt>
                <c:pt idx="1">
                  <c:v>35361</c:v>
                </c:pt>
                <c:pt idx="2">
                  <c:v>123431</c:v>
                </c:pt>
                <c:pt idx="3">
                  <c:v>39448</c:v>
                </c:pt>
                <c:pt idx="4">
                  <c:v>30367</c:v>
                </c:pt>
              </c:numCache>
            </c:numRef>
          </c:val>
          <c:extLst>
            <c:ext xmlns:c16="http://schemas.microsoft.com/office/drawing/2014/chart" uri="{C3380CC4-5D6E-409C-BE32-E72D297353CC}">
              <c16:uniqueId val="{00000000-380F-4E28-A1F6-65DF93B3C6DD}"/>
            </c:ext>
          </c:extLst>
        </c:ser>
        <c:ser>
          <c:idx val="1"/>
          <c:order val="1"/>
          <c:tx>
            <c:strRef>
              <c:f>'SEGMENTS UNITS SOLD'!$C$3:$C$4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tx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'SEGMENTS UNITS SOLD'!$A$5:$A$10</c:f>
              <c:strCache>
                <c:ptCount val="5"/>
                <c:pt idx="0">
                  <c:v>Channel Partners</c:v>
                </c:pt>
                <c:pt idx="1">
                  <c:v>Enterprise</c:v>
                </c:pt>
                <c:pt idx="2">
                  <c:v>Government</c:v>
                </c:pt>
                <c:pt idx="3">
                  <c:v>Midmarket</c:v>
                </c:pt>
                <c:pt idx="4">
                  <c:v>Small Business</c:v>
                </c:pt>
              </c:strCache>
            </c:strRef>
          </c:cat>
          <c:val>
            <c:numRef>
              <c:f>'SEGMENTS UNITS SOLD'!$C$5:$C$10</c:f>
              <c:numCache>
                <c:formatCode>General</c:formatCode>
                <c:ptCount val="5"/>
                <c:pt idx="0">
                  <c:v>125196.5</c:v>
                </c:pt>
                <c:pt idx="1">
                  <c:v>133191</c:v>
                </c:pt>
                <c:pt idx="2">
                  <c:v>347242.5</c:v>
                </c:pt>
                <c:pt idx="3">
                  <c:v>132730</c:v>
                </c:pt>
                <c:pt idx="4">
                  <c:v>122772</c:v>
                </c:pt>
              </c:numCache>
            </c:numRef>
          </c:val>
          <c:extLst>
            <c:ext xmlns:c16="http://schemas.microsoft.com/office/drawing/2014/chart" uri="{C3380CC4-5D6E-409C-BE32-E72D297353CC}">
              <c16:uniqueId val="{00000002-7F8C-42DD-8DE5-6BB298A34B8C}"/>
            </c:ext>
          </c:extLst>
        </c:ser>
        <c:dLbls>
          <c:dLblPos val="outEnd"/>
          <c:showLegendKey val="0"/>
          <c:showVal val="1"/>
          <c:showCatName val="0"/>
          <c:showSerName val="0"/>
          <c:showPercent val="0"/>
          <c:showBubbleSize val="0"/>
        </c:dLbls>
        <c:gapWidth val="100"/>
        <c:overlap val="-24"/>
        <c:axId val="532701368"/>
        <c:axId val="532701720"/>
      </c:barChart>
      <c:catAx>
        <c:axId val="532701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2701720"/>
        <c:crosses val="autoZero"/>
        <c:auto val="1"/>
        <c:lblAlgn val="ctr"/>
        <c:lblOffset val="100"/>
        <c:noMultiLvlLbl val="0"/>
      </c:catAx>
      <c:valAx>
        <c:axId val="532701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2701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HW-5.xlsx]SEGMENTS SALES YEARLY!PivotTable2</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800" b="1"/>
              <a:t>SEGMENT</a:t>
            </a:r>
            <a:r>
              <a:rPr lang="en-IN" sz="1800" b="1" baseline="0"/>
              <a:t> SALES YEARLY</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6896726813842436E-2"/>
              <c:y val="-0.13748981808308453"/>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8225471638235832"/>
              <c:y val="-1.4337108723478681E-2"/>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8603696941865225E-2"/>
              <c:y val="-0.12927963745911078"/>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2673767341582301"/>
              <c:y val="-2.4371592973955178E-2"/>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2673767341582301"/>
              <c:y val="-2.4371592973955178E-2"/>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8225471638235832"/>
              <c:y val="-1.4337108723478681E-2"/>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8603696941865225E-2"/>
              <c:y val="-0.12927963745911078"/>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6896726813842436E-2"/>
              <c:y val="-0.13748981808308453"/>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2673767341582301"/>
              <c:y val="-2.4371592973955178E-2"/>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8225471638235832"/>
              <c:y val="-1.4337108723478681E-2"/>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8603696941865225E-2"/>
              <c:y val="-0.12927963745911078"/>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6896726813842436E-2"/>
              <c:y val="-0.13748981808308453"/>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1180566714875"/>
          <c:y val="0.1320868945868946"/>
          <c:w val="0.78363721706816369"/>
          <c:h val="0.78529819189268013"/>
        </c:manualLayout>
      </c:layout>
      <c:lineChart>
        <c:grouping val="standard"/>
        <c:varyColors val="0"/>
        <c:ser>
          <c:idx val="0"/>
          <c:order val="0"/>
          <c:tx>
            <c:strRef>
              <c:f>'SEGMENTS SALES YEARLY'!$B$3:$B$4</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0-E753-474D-8A84-85CC2D8C1CC5}"/>
              </c:ext>
            </c:extLst>
          </c:dPt>
          <c:dPt>
            <c:idx val="3"/>
            <c:marker>
              <c:symbol val="circle"/>
              <c:size val="5"/>
              <c:spPr>
                <a:solidFill>
                  <a:schemeClr val="accent1"/>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E753-474D-8A84-85CC2D8C1CC5}"/>
              </c:ext>
            </c:extLst>
          </c:dPt>
          <c:dLbls>
            <c:dLbl>
              <c:idx val="0"/>
              <c:layout>
                <c:manualLayout>
                  <c:x val="-0.12673767341582301"/>
                  <c:y val="-2.43715929739551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53-474D-8A84-85CC2D8C1CC5}"/>
                </c:ext>
              </c:extLst>
            </c:dLbl>
            <c:dLbl>
              <c:idx val="3"/>
              <c:layout>
                <c:manualLayout>
                  <c:x val="-0.18225471638235832"/>
                  <c:y val="-1.4337108723478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753-474D-8A84-85CC2D8C1CC5}"/>
                </c:ext>
              </c:extLst>
            </c:dLbl>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 SALES YEARLY'!$A$5:$A$10</c:f>
              <c:strCache>
                <c:ptCount val="5"/>
                <c:pt idx="0">
                  <c:v>Channel Partners</c:v>
                </c:pt>
                <c:pt idx="1">
                  <c:v>Enterprise</c:v>
                </c:pt>
                <c:pt idx="2">
                  <c:v>Government</c:v>
                </c:pt>
                <c:pt idx="3">
                  <c:v>Midmarket</c:v>
                </c:pt>
                <c:pt idx="4">
                  <c:v>Small Business</c:v>
                </c:pt>
              </c:strCache>
            </c:strRef>
          </c:cat>
          <c:val>
            <c:numRef>
              <c:f>'SEGMENTS SALES YEARLY'!$B$5:$B$10</c:f>
              <c:numCache>
                <c:formatCode>General</c:formatCode>
                <c:ptCount val="5"/>
                <c:pt idx="0">
                  <c:v>398090.27999999997</c:v>
                </c:pt>
                <c:pt idx="1">
                  <c:v>4049562.5</c:v>
                </c:pt>
                <c:pt idx="2">
                  <c:v>13085685.280000003</c:v>
                </c:pt>
                <c:pt idx="3">
                  <c:v>546243.44999999995</c:v>
                </c:pt>
                <c:pt idx="4">
                  <c:v>8335674</c:v>
                </c:pt>
              </c:numCache>
            </c:numRef>
          </c:val>
          <c:smooth val="0"/>
          <c:extLst>
            <c:ext xmlns:c16="http://schemas.microsoft.com/office/drawing/2014/chart" uri="{C3380CC4-5D6E-409C-BE32-E72D297353CC}">
              <c16:uniqueId val="{00000002-E753-474D-8A84-85CC2D8C1CC5}"/>
            </c:ext>
          </c:extLst>
        </c:ser>
        <c:ser>
          <c:idx val="1"/>
          <c:order val="1"/>
          <c:tx>
            <c:strRef>
              <c:f>'SEGMENTS SALES YEARLY'!$C$3:$C$4</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Lbls>
            <c:dLbl>
              <c:idx val="0"/>
              <c:layout>
                <c:manualLayout>
                  <c:x val="-7.8603696941865225E-2"/>
                  <c:y val="-0.12927963745911078"/>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7.6896726813842436E-2"/>
                  <c:y val="-0.13748981808308453"/>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 SALES YEARLY'!$A$5:$A$10</c:f>
              <c:strCache>
                <c:ptCount val="5"/>
                <c:pt idx="0">
                  <c:v>Channel Partners</c:v>
                </c:pt>
                <c:pt idx="1">
                  <c:v>Enterprise</c:v>
                </c:pt>
                <c:pt idx="2">
                  <c:v>Government</c:v>
                </c:pt>
                <c:pt idx="3">
                  <c:v>Midmarket</c:v>
                </c:pt>
                <c:pt idx="4">
                  <c:v>Small Business</c:v>
                </c:pt>
              </c:strCache>
            </c:strRef>
          </c:cat>
          <c:val>
            <c:numRef>
              <c:f>'SEGMENTS SALES YEARLY'!$C$5:$C$10</c:f>
              <c:numCache>
                <c:formatCode>General</c:formatCode>
                <c:ptCount val="5"/>
                <c:pt idx="0">
                  <c:v>1402503.3599999996</c:v>
                </c:pt>
                <c:pt idx="1">
                  <c:v>15562131.875</c:v>
                </c:pt>
                <c:pt idx="2">
                  <c:v>39418575.39000003</c:v>
                </c:pt>
                <c:pt idx="3">
                  <c:v>1835639.625</c:v>
                </c:pt>
                <c:pt idx="4">
                  <c:v>34092244.5</c:v>
                </c:pt>
              </c:numCache>
            </c:numRef>
          </c:val>
          <c:smooth val="0"/>
          <c:extLst>
            <c:ext xmlns:c16="http://schemas.microsoft.com/office/drawing/2014/chart" uri="{C3380CC4-5D6E-409C-BE32-E72D297353CC}">
              <c16:uniqueId val="{0000000A-3B6E-4649-8E82-C06418CD233C}"/>
            </c:ext>
          </c:extLst>
        </c:ser>
        <c:dLbls>
          <c:dLblPos val="t"/>
          <c:showLegendKey val="0"/>
          <c:showVal val="1"/>
          <c:showCatName val="0"/>
          <c:showSerName val="0"/>
          <c:showPercent val="0"/>
          <c:showBubbleSize val="0"/>
        </c:dLbls>
        <c:marker val="1"/>
        <c:smooth val="0"/>
        <c:axId val="606766792"/>
        <c:axId val="606767144"/>
      </c:lineChart>
      <c:catAx>
        <c:axId val="60676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6767144"/>
        <c:crosses val="autoZero"/>
        <c:auto val="1"/>
        <c:lblAlgn val="ctr"/>
        <c:lblOffset val="100"/>
        <c:noMultiLvlLbl val="0"/>
      </c:catAx>
      <c:valAx>
        <c:axId val="606767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676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HW-5.xlsx]SEGMENT PROFIT WISE YEARLY!PivotTable1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600" b="1"/>
              <a:t>SEGMENT PROFIT WISE YEARLY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a:sp3d>
            <a:contourClr>
              <a:schemeClr val="tx1"/>
            </a:contourClr>
          </a:sp3d>
        </c:spPr>
        <c:dLbl>
          <c:idx val="0"/>
          <c:layout>
            <c:manualLayout>
              <c:x val="1.1261261261261261E-2"/>
              <c:y val="3.599712023038156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solidFill>
              <a:schemeClr val="tx1"/>
            </a:solidFill>
          </a:ln>
          <a:effectLst/>
          <a:sp3d>
            <a:contourClr>
              <a:schemeClr val="tx1"/>
            </a:contourClr>
          </a:sp3d>
        </c:spPr>
        <c:dLbl>
          <c:idx val="0"/>
          <c:layout>
            <c:manualLayout>
              <c:x val="6.7567567567567623E-3"/>
              <c:y val="-1.439884809215262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solidFill>
              <a:schemeClr val="tx1"/>
            </a:solidFill>
          </a:ln>
          <a:effectLst/>
          <a:sp3d>
            <a:contourClr>
              <a:schemeClr val="tx1"/>
            </a:contourClr>
          </a:sp3d>
        </c:spPr>
        <c:dLbl>
          <c:idx val="0"/>
          <c:layout>
            <c:manualLayout>
              <c:x val="1.1261261261261261E-2"/>
              <c:y val="3.599712023038156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solidFill>
              <a:schemeClr val="tx1"/>
            </a:solidFill>
          </a:ln>
          <a:effectLst/>
          <a:sp3d>
            <a:contourClr>
              <a:schemeClr val="tx1"/>
            </a:contourClr>
          </a:sp3d>
        </c:spPr>
        <c:dLbl>
          <c:idx val="0"/>
          <c:layout>
            <c:manualLayout>
              <c:x val="6.7567567567567623E-3"/>
              <c:y val="-1.439884809215262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solidFill>
              <a:schemeClr val="tx1"/>
            </a:solidFill>
          </a:ln>
          <a:effectLst/>
          <a:sp3d>
            <a:contourClr>
              <a:schemeClr val="tx1"/>
            </a:contourClr>
          </a:sp3d>
        </c:spPr>
        <c:dLbl>
          <c:idx val="0"/>
          <c:layout>
            <c:manualLayout>
              <c:x val="1.1261261261261261E-2"/>
              <c:y val="3.599712023038156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solidFill>
              <a:schemeClr val="tx1"/>
            </a:solidFill>
          </a:ln>
          <a:effectLst/>
          <a:sp3d>
            <a:contourClr>
              <a:schemeClr val="tx1"/>
            </a:contourClr>
          </a:sp3d>
        </c:spPr>
        <c:dLbl>
          <c:idx val="0"/>
          <c:layout>
            <c:manualLayout>
              <c:x val="6.7567567567567623E-3"/>
              <c:y val="-1.439884809215262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823153862523935E-2"/>
          <c:y val="0.13351331893448523"/>
          <c:w val="0.80697293750443355"/>
          <c:h val="0.78297959785264426"/>
        </c:manualLayout>
      </c:layout>
      <c:bar3DChart>
        <c:barDir val="bar"/>
        <c:grouping val="clustered"/>
        <c:varyColors val="0"/>
        <c:ser>
          <c:idx val="0"/>
          <c:order val="0"/>
          <c:tx>
            <c:strRef>
              <c:f>'SEGMENT PROFIT WISE YEARLY'!$B$3:$B$4</c:f>
              <c:strCache>
                <c:ptCount val="1"/>
                <c:pt idx="0">
                  <c:v>2013</c:v>
                </c:pt>
              </c:strCache>
            </c:strRef>
          </c:tx>
          <c:spPr>
            <a:solidFill>
              <a:schemeClr val="accent1"/>
            </a:solidFill>
            <a:ln>
              <a:solidFill>
                <a:schemeClr val="tx1"/>
              </a:solidFill>
            </a:ln>
            <a:effectLst/>
            <a:sp3d>
              <a:contourClr>
                <a:schemeClr val="tx1"/>
              </a:contourClr>
            </a:sp3d>
          </c:spPr>
          <c:invertIfNegative val="0"/>
          <c:dPt>
            <c:idx val="1"/>
            <c:invertIfNegative val="0"/>
            <c:bubble3D val="0"/>
            <c:spPr>
              <a:solidFill>
                <a:schemeClr val="accent1"/>
              </a:solidFill>
              <a:ln>
                <a:solidFill>
                  <a:schemeClr val="tx1"/>
                </a:solidFill>
              </a:ln>
              <a:effectLst/>
              <a:sp3d>
                <a:contourClr>
                  <a:schemeClr val="tx1"/>
                </a:contourClr>
              </a:sp3d>
            </c:spPr>
            <c:extLst>
              <c:ext xmlns:c16="http://schemas.microsoft.com/office/drawing/2014/chart" uri="{C3380CC4-5D6E-409C-BE32-E72D297353CC}">
                <c16:uniqueId val="{00000000-7144-4EAB-B8DD-B6368F1102CF}"/>
              </c:ext>
            </c:extLst>
          </c:dPt>
          <c:dLbls>
            <c:dLbl>
              <c:idx val="1"/>
              <c:layout>
                <c:manualLayout>
                  <c:x val="1.1261261261261261E-2"/>
                  <c:y val="3.59971202303815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44-4EAB-B8DD-B6368F1102CF}"/>
                </c:ext>
              </c:extLst>
            </c:dLbl>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PROFIT WISE YEARLY'!$A$5:$A$10</c:f>
              <c:strCache>
                <c:ptCount val="5"/>
                <c:pt idx="0">
                  <c:v>Channel Partners</c:v>
                </c:pt>
                <c:pt idx="1">
                  <c:v>Enterprise</c:v>
                </c:pt>
                <c:pt idx="2">
                  <c:v>Government</c:v>
                </c:pt>
                <c:pt idx="3">
                  <c:v>Midmarket</c:v>
                </c:pt>
                <c:pt idx="4">
                  <c:v>Small Business</c:v>
                </c:pt>
              </c:strCache>
            </c:strRef>
          </c:cat>
          <c:val>
            <c:numRef>
              <c:f>'SEGMENT PROFIT WISE YEARLY'!$B$5:$B$10</c:f>
              <c:numCache>
                <c:formatCode>General</c:formatCode>
                <c:ptCount val="5"/>
                <c:pt idx="0">
                  <c:v>289889.27999999997</c:v>
                </c:pt>
                <c:pt idx="1">
                  <c:v>-193757.5</c:v>
                </c:pt>
                <c:pt idx="2">
                  <c:v>2886645.2799999993</c:v>
                </c:pt>
                <c:pt idx="3">
                  <c:v>151763.45000000001</c:v>
                </c:pt>
                <c:pt idx="4">
                  <c:v>743924</c:v>
                </c:pt>
              </c:numCache>
            </c:numRef>
          </c:val>
          <c:extLst>
            <c:ext xmlns:c16="http://schemas.microsoft.com/office/drawing/2014/chart" uri="{C3380CC4-5D6E-409C-BE32-E72D297353CC}">
              <c16:uniqueId val="{00000001-7144-4EAB-B8DD-B6368F1102CF}"/>
            </c:ext>
          </c:extLst>
        </c:ser>
        <c:ser>
          <c:idx val="1"/>
          <c:order val="1"/>
          <c:tx>
            <c:strRef>
              <c:f>'SEGMENT PROFIT WISE YEARLY'!$C$3:$C$4</c:f>
              <c:strCache>
                <c:ptCount val="1"/>
                <c:pt idx="0">
                  <c:v>2014</c:v>
                </c:pt>
              </c:strCache>
            </c:strRef>
          </c:tx>
          <c:spPr>
            <a:solidFill>
              <a:schemeClr val="accent2"/>
            </a:solidFill>
            <a:ln>
              <a:solidFill>
                <a:schemeClr val="tx1"/>
              </a:solidFill>
            </a:ln>
            <a:effectLst/>
            <a:sp3d>
              <a:contourClr>
                <a:schemeClr val="tx1"/>
              </a:contourClr>
            </a:sp3d>
          </c:spPr>
          <c:invertIfNegative val="0"/>
          <c:dPt>
            <c:idx val="1"/>
            <c:invertIfNegative val="0"/>
            <c:bubble3D val="0"/>
            <c:spPr>
              <a:solidFill>
                <a:schemeClr val="accent2"/>
              </a:solidFill>
              <a:ln>
                <a:solidFill>
                  <a:schemeClr val="tx1"/>
                </a:solidFill>
              </a:ln>
              <a:effectLst/>
              <a:sp3d>
                <a:contourClr>
                  <a:schemeClr val="tx1"/>
                </a:contourClr>
              </a:sp3d>
            </c:spPr>
          </c:dPt>
          <c:dLbls>
            <c:dLbl>
              <c:idx val="1"/>
              <c:layout>
                <c:manualLayout>
                  <c:x val="6.7567567567567623E-3"/>
                  <c:y val="-1.439884809215262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PROFIT WISE YEARLY'!$A$5:$A$10</c:f>
              <c:strCache>
                <c:ptCount val="5"/>
                <c:pt idx="0">
                  <c:v>Channel Partners</c:v>
                </c:pt>
                <c:pt idx="1">
                  <c:v>Enterprise</c:v>
                </c:pt>
                <c:pt idx="2">
                  <c:v>Government</c:v>
                </c:pt>
                <c:pt idx="3">
                  <c:v>Midmarket</c:v>
                </c:pt>
                <c:pt idx="4">
                  <c:v>Small Business</c:v>
                </c:pt>
              </c:strCache>
            </c:strRef>
          </c:cat>
          <c:val>
            <c:numRef>
              <c:f>'SEGMENT PROFIT WISE YEARLY'!$C$5:$C$10</c:f>
              <c:numCache>
                <c:formatCode>General</c:formatCode>
                <c:ptCount val="5"/>
                <c:pt idx="0">
                  <c:v>1026913.8600000001</c:v>
                </c:pt>
                <c:pt idx="1">
                  <c:v>-420788.125</c:v>
                </c:pt>
                <c:pt idx="2">
                  <c:v>8501527.8899999931</c:v>
                </c:pt>
                <c:pt idx="3">
                  <c:v>508339.625</c:v>
                </c:pt>
                <c:pt idx="4">
                  <c:v>3399244.5</c:v>
                </c:pt>
              </c:numCache>
            </c:numRef>
          </c:val>
          <c:extLst>
            <c:ext xmlns:c16="http://schemas.microsoft.com/office/drawing/2014/chart" uri="{C3380CC4-5D6E-409C-BE32-E72D297353CC}">
              <c16:uniqueId val="{00000006-8B44-4284-B4CA-92D42DF2D825}"/>
            </c:ext>
          </c:extLst>
        </c:ser>
        <c:dLbls>
          <c:showLegendKey val="0"/>
          <c:showVal val="1"/>
          <c:showCatName val="0"/>
          <c:showSerName val="0"/>
          <c:showPercent val="0"/>
          <c:showBubbleSize val="0"/>
        </c:dLbls>
        <c:gapWidth val="150"/>
        <c:shape val="box"/>
        <c:axId val="558880440"/>
        <c:axId val="558880088"/>
        <c:axId val="0"/>
      </c:bar3DChart>
      <c:catAx>
        <c:axId val="558880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8880088"/>
        <c:crosses val="autoZero"/>
        <c:auto val="1"/>
        <c:lblAlgn val="ctr"/>
        <c:lblOffset val="100"/>
        <c:noMultiLvlLbl val="0"/>
      </c:catAx>
      <c:valAx>
        <c:axId val="558880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888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HW-5.xlsx]SEGMENT ORDER COUNT!PivotTable2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SEGMENT ORDER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1443959021251376"/>
              <c:y val="0.14831697338410738"/>
            </c:manualLayout>
          </c:layout>
          <c:tx>
            <c:rich>
              <a:bodyPr/>
              <a:lstStyle/>
              <a:p>
                <a:fld id="{355EDB79-1BC4-4B13-9F0C-AE879F910923}" type="CATEGORYNAME">
                  <a:rPr lang="en-US"/>
                  <a:pPr/>
                  <a:t>[CATEGORY NAME]</a:t>
                </a:fld>
                <a:r>
                  <a:rPr lang="en-US"/>
                  <a:t>
</a:t>
                </a:r>
                <a:fld id="{383DCF72-2021-4BE3-AA09-5CF11ED176A6}"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layout>
            <c:manualLayout>
              <c:x val="-0.12993514520362381"/>
              <c:y val="8.1126130909936839E-2"/>
            </c:manualLayout>
          </c:layout>
          <c:tx>
            <c:rich>
              <a:bodyPr/>
              <a:lstStyle/>
              <a:p>
                <a:fld id="{559E958D-4A6D-43DE-9BF6-AE8F40604DF1}" type="CATEGORYNAME">
                  <a:rPr lang="en-US"/>
                  <a:pPr/>
                  <a:t>[CATEGORY NAME]</a:t>
                </a:fld>
                <a:r>
                  <a:rPr lang="en-US"/>
                  <a:t>
</a:t>
                </a:r>
                <a:fld id="{22197A11-5486-4284-A8A5-4E4A15E47EE5}"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layout>
            <c:manualLayout>
              <c:x val="1.0034710897823711E-3"/>
              <c:y val="-7.747764672569455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3962170857675046"/>
              <c:y val="5.917244448490175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5"/>
        <c:dLbl>
          <c:idx val="0"/>
          <c:layout>
            <c:manualLayout>
              <c:x val="0.10301651003302006"/>
              <c:y val="0.1533627660704261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7"/>
        <c:dLbl>
          <c:idx val="0"/>
          <c:layout>
            <c:manualLayout>
              <c:x val="-0.11443959021251376"/>
              <c:y val="0.14831697338410738"/>
            </c:manualLayout>
          </c:layout>
          <c:tx>
            <c:rich>
              <a:bodyPr/>
              <a:lstStyle/>
              <a:p>
                <a:fld id="{355EDB79-1BC4-4B13-9F0C-AE879F910923}" type="CATEGORYNAME">
                  <a:rPr lang="en-US"/>
                  <a:pPr/>
                  <a:t>[CATEGORY NAME]</a:t>
                </a:fld>
                <a:r>
                  <a:rPr lang="en-US"/>
                  <a:t>
</a:t>
                </a:r>
                <a:fld id="{383DCF72-2021-4BE3-AA09-5CF11ED176A6}"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dLbl>
          <c:idx val="0"/>
          <c:layout>
            <c:manualLayout>
              <c:x val="-0.12993514520362381"/>
              <c:y val="8.1126130909936839E-2"/>
            </c:manualLayout>
          </c:layout>
          <c:tx>
            <c:rich>
              <a:bodyPr/>
              <a:lstStyle/>
              <a:p>
                <a:fld id="{559E958D-4A6D-43DE-9BF6-AE8F40604DF1}" type="CATEGORYNAME">
                  <a:rPr lang="en-US"/>
                  <a:pPr/>
                  <a:t>[CATEGORY NAME]</a:t>
                </a:fld>
                <a:r>
                  <a:rPr lang="en-US"/>
                  <a:t>
</a:t>
                </a:r>
                <a:fld id="{22197A11-5486-4284-A8A5-4E4A15E47EE5}"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9"/>
        <c:dLbl>
          <c:idx val="0"/>
          <c:layout>
            <c:manualLayout>
              <c:x val="1.0034710897823711E-3"/>
              <c:y val="-7.7477646725694557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3962170857675046"/>
              <c:y val="5.9172444484901755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0.10301651003302006"/>
              <c:y val="0.1533627660704261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dLbl>
          <c:idx val="0"/>
          <c:layout>
            <c:manualLayout>
              <c:x val="-0.11443959021251376"/>
              <c:y val="0.14831697338410738"/>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5EDB79-1BC4-4B13-9F0C-AE879F910923}" type="CATEGORYNAME">
                  <a:rPr lang="en-US"/>
                  <a:pPr>
                    <a:defRPr/>
                  </a:pPr>
                  <a:t>[CATEGORY NAME]</a:t>
                </a:fld>
                <a:r>
                  <a:rPr lang="en-US"/>
                  <a:t>
</a:t>
                </a:r>
                <a:fld id="{383DCF72-2021-4BE3-AA09-5CF11ED176A6}"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2993514520362381"/>
              <c:y val="8.112613090993683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59E958D-4A6D-43DE-9BF6-AE8F40604DF1}" type="CATEGORYNAME">
                  <a:rPr lang="en-US"/>
                  <a:pPr>
                    <a:defRPr/>
                  </a:pPr>
                  <a:t>[CATEGORY NAME]</a:t>
                </a:fld>
                <a:r>
                  <a:rPr lang="en-US"/>
                  <a:t>
</a:t>
                </a:r>
                <a:fld id="{22197A11-5486-4284-A8A5-4E4A15E47EE5}" type="PERCENTAGE">
                  <a:rPr lang="en-US"/>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5"/>
        <c:spPr>
          <a:solidFill>
            <a:schemeClr val="accent1"/>
          </a:solidFill>
          <a:ln w="25400">
            <a:solidFill>
              <a:schemeClr val="lt1"/>
            </a:solidFill>
          </a:ln>
          <a:effectLst/>
          <a:sp3d contourW="25400">
            <a:contourClr>
              <a:schemeClr val="lt1"/>
            </a:contourClr>
          </a:sp3d>
        </c:spPr>
        <c:dLbl>
          <c:idx val="0"/>
          <c:layout>
            <c:manualLayout>
              <c:x val="1.0034710897823711E-3"/>
              <c:y val="-7.74776467256945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dLbl>
          <c:idx val="0"/>
          <c:layout>
            <c:manualLayout>
              <c:x val="0.13962170857675046"/>
              <c:y val="5.9172444484901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dLbl>
          <c:idx val="0"/>
          <c:layout>
            <c:manualLayout>
              <c:x val="0.10301651003302006"/>
              <c:y val="0.153362766070426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'SEGMENT ORDER COUNT'!$B$3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F7D-43A4-A995-62562CC94E3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F7D-43A4-A995-62562CC94E3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F7D-43A4-A995-62562CC94E3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F7D-43A4-A995-62562CC94E3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F7D-43A4-A995-62562CC94E39}"/>
              </c:ext>
            </c:extLst>
          </c:dPt>
          <c:dLbls>
            <c:dLbl>
              <c:idx val="0"/>
              <c:layout>
                <c:manualLayout>
                  <c:x val="-0.11443959021251376"/>
                  <c:y val="0.14831697338410738"/>
                </c:manualLayout>
              </c:layout>
              <c:tx>
                <c:rich>
                  <a:bodyPr/>
                  <a:lstStyle/>
                  <a:p>
                    <a:fld id="{355EDB79-1BC4-4B13-9F0C-AE879F910923}" type="CATEGORYNAME">
                      <a:rPr lang="en-US"/>
                      <a:pPr/>
                      <a:t>[CATEGORY NAME]</a:t>
                    </a:fld>
                    <a:r>
                      <a:rPr lang="en-US"/>
                      <a:t>
</a:t>
                    </a:r>
                    <a:fld id="{383DCF72-2021-4BE3-AA09-5CF11ED176A6}"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F7D-43A4-A995-62562CC94E39}"/>
                </c:ext>
              </c:extLst>
            </c:dLbl>
            <c:dLbl>
              <c:idx val="1"/>
              <c:layout>
                <c:manualLayout>
                  <c:x val="-0.12993514520362381"/>
                  <c:y val="8.1126130909936839E-2"/>
                </c:manualLayout>
              </c:layout>
              <c:tx>
                <c:rich>
                  <a:bodyPr/>
                  <a:lstStyle/>
                  <a:p>
                    <a:fld id="{559E958D-4A6D-43DE-9BF6-AE8F40604DF1}" type="CATEGORYNAME">
                      <a:rPr lang="en-US"/>
                      <a:pPr/>
                      <a:t>[CATEGORY NAME]</a:t>
                    </a:fld>
                    <a:r>
                      <a:rPr lang="en-US"/>
                      <a:t>
</a:t>
                    </a:r>
                    <a:fld id="{22197A11-5486-4284-A8A5-4E4A15E47EE5}"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F7D-43A4-A995-62562CC94E39}"/>
                </c:ext>
              </c:extLst>
            </c:dLbl>
            <c:dLbl>
              <c:idx val="2"/>
              <c:layout>
                <c:manualLayout>
                  <c:x val="1.0034710897823711E-3"/>
                  <c:y val="-7.74776467256945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F7D-43A4-A995-62562CC94E39}"/>
                </c:ext>
              </c:extLst>
            </c:dLbl>
            <c:dLbl>
              <c:idx val="3"/>
              <c:layout>
                <c:manualLayout>
                  <c:x val="0.13962170857675046"/>
                  <c:y val="5.917244448490175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F7D-43A4-A995-62562CC94E39}"/>
                </c:ext>
              </c:extLst>
            </c:dLbl>
            <c:dLbl>
              <c:idx val="4"/>
              <c:layout>
                <c:manualLayout>
                  <c:x val="0.10301651003302006"/>
                  <c:y val="0.153362766070426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F7D-43A4-A995-62562CC94E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'SEGMENT ORDER COUNT'!$A$4:$A$9</c:f>
              <c:strCache>
                <c:ptCount val="5"/>
                <c:pt idx="0">
                  <c:v>Channel Partners</c:v>
                </c:pt>
                <c:pt idx="1">
                  <c:v>Enterprise</c:v>
                </c:pt>
                <c:pt idx="2">
                  <c:v>Government</c:v>
                </c:pt>
                <c:pt idx="3">
                  <c:v>Midmarket</c:v>
                </c:pt>
                <c:pt idx="4">
                  <c:v>Small Business</c:v>
                </c:pt>
              </c:strCache>
            </c:strRef>
          </c:cat>
          <c:val>
            <c:numRef>
              <c:f>'SEGMENT ORDER COUNT'!$B$4:$B$9</c:f>
              <c:numCache>
                <c:formatCode>General</c:formatCode>
                <c:ptCount val="5"/>
                <c:pt idx="0">
                  <c:v>100</c:v>
                </c:pt>
                <c:pt idx="1">
                  <c:v>100</c:v>
                </c:pt>
                <c:pt idx="2">
                  <c:v>300</c:v>
                </c:pt>
                <c:pt idx="3">
                  <c:v>100</c:v>
                </c:pt>
                <c:pt idx="4">
                  <c:v>100</c:v>
                </c:pt>
              </c:numCache>
            </c:numRef>
          </c:val>
          <c:extLst>
            <c:ext xmlns:c16="http://schemas.microsoft.com/office/drawing/2014/chart" uri="{C3380CC4-5D6E-409C-BE32-E72D297353CC}">
              <c16:uniqueId val="{0000000A-FF7D-43A4-A995-62562CC94E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HW-5.xlsx]COUNTRY WISE UNITS SOLD!PivotTable1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600" b="1"/>
              <a:t>COUNTRY</a:t>
            </a:r>
            <a:r>
              <a:rPr lang="en-IN" sz="1600" b="1" baseline="0"/>
              <a:t> WISE UNITS SOLD</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 UNITS SOLD'!$B$3:$B$4</c:f>
              <c:strCache>
                <c:ptCount val="1"/>
                <c:pt idx="0">
                  <c:v>2013</c:v>
                </c:pt>
              </c:strCache>
            </c:strRef>
          </c:tx>
          <c:spPr>
            <a:solidFill>
              <a:srgbClr val="FFFF0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UNITS SOLD'!$A$5:$A$10</c:f>
              <c:strCache>
                <c:ptCount val="5"/>
                <c:pt idx="0">
                  <c:v>Canada</c:v>
                </c:pt>
                <c:pt idx="1">
                  <c:v>France</c:v>
                </c:pt>
                <c:pt idx="2">
                  <c:v>Germany</c:v>
                </c:pt>
                <c:pt idx="3">
                  <c:v>Mexico</c:v>
                </c:pt>
                <c:pt idx="4">
                  <c:v>United States of America</c:v>
                </c:pt>
              </c:strCache>
            </c:strRef>
          </c:cat>
          <c:val>
            <c:numRef>
              <c:f>'COUNTRY WISE UNITS SOLD'!$B$5:$B$10</c:f>
              <c:numCache>
                <c:formatCode>General</c:formatCode>
                <c:ptCount val="5"/>
                <c:pt idx="0">
                  <c:v>62291</c:v>
                </c:pt>
                <c:pt idx="1">
                  <c:v>51326</c:v>
                </c:pt>
                <c:pt idx="2">
                  <c:v>54272</c:v>
                </c:pt>
                <c:pt idx="3">
                  <c:v>49305</c:v>
                </c:pt>
                <c:pt idx="4">
                  <c:v>47480</c:v>
                </c:pt>
              </c:numCache>
            </c:numRef>
          </c:val>
          <c:extLst>
            <c:ext xmlns:c16="http://schemas.microsoft.com/office/drawing/2014/chart" uri="{C3380CC4-5D6E-409C-BE32-E72D297353CC}">
              <c16:uniqueId val="{00000000-3E82-47D5-99A3-F728BEF93B81}"/>
            </c:ext>
          </c:extLst>
        </c:ser>
        <c:ser>
          <c:idx val="1"/>
          <c:order val="1"/>
          <c:tx>
            <c:strRef>
              <c:f>'COUNTRY WISE UNITS SOLD'!$C$3:$C$4</c:f>
              <c:strCache>
                <c:ptCount val="1"/>
                <c:pt idx="0">
                  <c:v>2014</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UNITS SOLD'!$A$5:$A$10</c:f>
              <c:strCache>
                <c:ptCount val="5"/>
                <c:pt idx="0">
                  <c:v>Canada</c:v>
                </c:pt>
                <c:pt idx="1">
                  <c:v>France</c:v>
                </c:pt>
                <c:pt idx="2">
                  <c:v>Germany</c:v>
                </c:pt>
                <c:pt idx="3">
                  <c:v>Mexico</c:v>
                </c:pt>
                <c:pt idx="4">
                  <c:v>United States of America</c:v>
                </c:pt>
              </c:strCache>
            </c:strRef>
          </c:cat>
          <c:val>
            <c:numRef>
              <c:f>'COUNTRY WISE UNITS SOLD'!$C$5:$C$10</c:f>
              <c:numCache>
                <c:formatCode>General</c:formatCode>
                <c:ptCount val="5"/>
                <c:pt idx="0">
                  <c:v>185137.5</c:v>
                </c:pt>
                <c:pt idx="1">
                  <c:v>189605</c:v>
                </c:pt>
                <c:pt idx="2">
                  <c:v>147222</c:v>
                </c:pt>
                <c:pt idx="3">
                  <c:v>154020</c:v>
                </c:pt>
                <c:pt idx="4">
                  <c:v>185147.5</c:v>
                </c:pt>
              </c:numCache>
            </c:numRef>
          </c:val>
          <c:extLst>
            <c:ext xmlns:c16="http://schemas.microsoft.com/office/drawing/2014/chart" uri="{C3380CC4-5D6E-409C-BE32-E72D297353CC}">
              <c16:uniqueId val="{00000002-442A-4AF4-ACEB-F35D90D7CBE8}"/>
            </c:ext>
          </c:extLst>
        </c:ser>
        <c:dLbls>
          <c:dLblPos val="outEnd"/>
          <c:showLegendKey val="0"/>
          <c:showVal val="1"/>
          <c:showCatName val="0"/>
          <c:showSerName val="0"/>
          <c:showPercent val="0"/>
          <c:showBubbleSize val="0"/>
        </c:dLbls>
        <c:gapWidth val="219"/>
        <c:overlap val="-27"/>
        <c:axId val="389951664"/>
        <c:axId val="389951312"/>
      </c:barChart>
      <c:catAx>
        <c:axId val="3899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9951312"/>
        <c:crosses val="autoZero"/>
        <c:auto val="1"/>
        <c:lblAlgn val="ctr"/>
        <c:lblOffset val="100"/>
        <c:noMultiLvlLbl val="0"/>
      </c:catAx>
      <c:valAx>
        <c:axId val="38995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99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tx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HW-5.xlsx]COUNTRY WISE SALES!PivotTable1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600" b="1"/>
              <a:t>COUNTRY</a:t>
            </a:r>
            <a:r>
              <a:rPr lang="en-IN" sz="1600" b="1" baseline="0"/>
              <a:t> WISE SALES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circle"/>
          <c:size val="5"/>
          <c:spPr>
            <a:solidFill>
              <a:schemeClr val="tx1"/>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WISE SALES'!$B$3:$B$4</c:f>
              <c:strCache>
                <c:ptCount val="1"/>
                <c:pt idx="0">
                  <c:v>2013</c:v>
                </c:pt>
              </c:strCache>
            </c:strRef>
          </c:tx>
          <c:spPr>
            <a:ln w="28575" cap="rnd">
              <a:solidFill>
                <a:srgbClr val="FFFF00"/>
              </a:solidFill>
              <a:round/>
            </a:ln>
            <a:effectLst/>
          </c:spPr>
          <c:marker>
            <c:symbol val="circle"/>
            <c:size val="5"/>
            <c:spPr>
              <a:solidFill>
                <a:schemeClr val="tx1"/>
              </a:solidFill>
              <a:ln w="9525">
                <a:solidFill>
                  <a:srgbClr val="FFFF00"/>
                </a:solidFill>
              </a:ln>
              <a:effectLst/>
            </c:spPr>
          </c:marker>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SALES'!$A$5:$A$10</c:f>
              <c:strCache>
                <c:ptCount val="5"/>
                <c:pt idx="0">
                  <c:v>Canada</c:v>
                </c:pt>
                <c:pt idx="1">
                  <c:v>France</c:v>
                </c:pt>
                <c:pt idx="2">
                  <c:v>Germany</c:v>
                </c:pt>
                <c:pt idx="3">
                  <c:v>Mexico</c:v>
                </c:pt>
                <c:pt idx="4">
                  <c:v>United States of America</c:v>
                </c:pt>
              </c:strCache>
            </c:strRef>
          </c:cat>
          <c:val>
            <c:numRef>
              <c:f>'COUNTRY WISE SALES'!$B$5:$B$10</c:f>
              <c:numCache>
                <c:formatCode>General</c:formatCode>
                <c:ptCount val="5"/>
                <c:pt idx="0">
                  <c:v>5175888.78</c:v>
                </c:pt>
                <c:pt idx="1">
                  <c:v>5132795.17</c:v>
                </c:pt>
                <c:pt idx="2">
                  <c:v>6227735.4699999988</c:v>
                </c:pt>
                <c:pt idx="3">
                  <c:v>4754421.26</c:v>
                </c:pt>
                <c:pt idx="4">
                  <c:v>5124414.83</c:v>
                </c:pt>
              </c:numCache>
            </c:numRef>
          </c:val>
          <c:smooth val="0"/>
          <c:extLst>
            <c:ext xmlns:c16="http://schemas.microsoft.com/office/drawing/2014/chart" uri="{C3380CC4-5D6E-409C-BE32-E72D297353CC}">
              <c16:uniqueId val="{00000000-B610-43F1-901E-D25A73663510}"/>
            </c:ext>
          </c:extLst>
        </c:ser>
        <c:ser>
          <c:idx val="1"/>
          <c:order val="1"/>
          <c:tx>
            <c:strRef>
              <c:f>'COUNTRY WISE SALES'!$C$3:$C$4</c:f>
              <c:strCache>
                <c:ptCount val="1"/>
                <c:pt idx="0">
                  <c:v>2014</c:v>
                </c:pt>
              </c:strCache>
            </c:strRef>
          </c:tx>
          <c:spPr>
            <a:ln w="28575" cap="rnd">
              <a:solidFill>
                <a:srgbClr val="00B050"/>
              </a:solidFill>
              <a:round/>
            </a:ln>
            <a:effectLst/>
          </c:spPr>
          <c:marker>
            <c:symbol val="circle"/>
            <c:size val="5"/>
            <c:spPr>
              <a:solidFill>
                <a:schemeClr val="tx1"/>
              </a:solidFill>
              <a:ln w="9525">
                <a:solidFill>
                  <a:srgbClr val="00B050"/>
                </a:solidFill>
              </a:ln>
              <a:effectLst/>
            </c:spPr>
          </c:marker>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SALES'!$A$5:$A$10</c:f>
              <c:strCache>
                <c:ptCount val="5"/>
                <c:pt idx="0">
                  <c:v>Canada</c:v>
                </c:pt>
                <c:pt idx="1">
                  <c:v>France</c:v>
                </c:pt>
                <c:pt idx="2">
                  <c:v>Germany</c:v>
                </c:pt>
                <c:pt idx="3">
                  <c:v>Mexico</c:v>
                </c:pt>
                <c:pt idx="4">
                  <c:v>United States of America</c:v>
                </c:pt>
              </c:strCache>
            </c:strRef>
          </c:cat>
          <c:val>
            <c:numRef>
              <c:f>'COUNTRY WISE SALES'!$C$5:$C$10</c:f>
              <c:numCache>
                <c:formatCode>General</c:formatCode>
                <c:ptCount val="5"/>
                <c:pt idx="0">
                  <c:v>19711766.105</c:v>
                </c:pt>
                <c:pt idx="1">
                  <c:v>19221377.110000007</c:v>
                </c:pt>
                <c:pt idx="2">
                  <c:v>17277605.350000001</c:v>
                </c:pt>
                <c:pt idx="3">
                  <c:v>16194930.85</c:v>
                </c:pt>
                <c:pt idx="4">
                  <c:v>19905415.335000005</c:v>
                </c:pt>
              </c:numCache>
            </c:numRef>
          </c:val>
          <c:smooth val="0"/>
          <c:extLst>
            <c:ext xmlns:c16="http://schemas.microsoft.com/office/drawing/2014/chart" uri="{C3380CC4-5D6E-409C-BE32-E72D297353CC}">
              <c16:uniqueId val="{00000002-F01E-4C55-949E-D81E0EF15E19}"/>
            </c:ext>
          </c:extLst>
        </c:ser>
        <c:dLbls>
          <c:dLblPos val="t"/>
          <c:showLegendKey val="0"/>
          <c:showVal val="1"/>
          <c:showCatName val="0"/>
          <c:showSerName val="0"/>
          <c:showPercent val="0"/>
          <c:showBubbleSize val="0"/>
        </c:dLbls>
        <c:marker val="1"/>
        <c:smooth val="0"/>
        <c:axId val="540881688"/>
        <c:axId val="562937688"/>
      </c:lineChart>
      <c:catAx>
        <c:axId val="54088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2937688"/>
        <c:crosses val="autoZero"/>
        <c:auto val="1"/>
        <c:lblAlgn val="ctr"/>
        <c:lblOffset val="100"/>
        <c:noMultiLvlLbl val="0"/>
      </c:catAx>
      <c:valAx>
        <c:axId val="562937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088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tx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HW-5.xlsx]COUNTRY WISE PROFITS!PivotTable2</c:name>
    <c:fmtId val="2"/>
  </c:pivotSource>
  <c:chart>
    <c:title>
      <c:tx>
        <c:rich>
          <a:bodyPr rot="0" spcFirstLastPara="1" vertOverflow="ellipsis" vert="horz" wrap="square" anchor="ctr" anchorCtr="1"/>
          <a:lstStyle/>
          <a:p>
            <a:pPr algn="l">
              <a:defRPr sz="1400" b="0" i="0" u="none" strike="noStrike" kern="1200" spc="0" baseline="0">
                <a:solidFill>
                  <a:schemeClr val="dk1"/>
                </a:solidFill>
                <a:latin typeface="+mn-lt"/>
                <a:ea typeface="+mn-ea"/>
                <a:cs typeface="+mn-cs"/>
              </a:defRPr>
            </a:pPr>
            <a:r>
              <a:rPr lang="en-IN" sz="1400" b="1"/>
              <a:t>COUNTRY WISE PROFITS</a:t>
            </a:r>
          </a:p>
        </c:rich>
      </c:tx>
      <c:layout>
        <c:manualLayout>
          <c:xMode val="edge"/>
          <c:yMode val="edge"/>
          <c:x val="0.31499886333105998"/>
          <c:y val="2.301842498771318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0.13123359580052485"/>
              <c:y val="0"/>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8.0927384076990377E-2"/>
              <c:y val="-2.0449897750511249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2.6246719160104987E-2"/>
              <c:y val="-6.1349693251533742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9.8425196850393734E-2"/>
              <c:y val="3.408316291751872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2.1872265966753355E-3"/>
              <c:y val="-3.0674846625766933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9.8425196850393734E-2"/>
              <c:y val="3.408316291751872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2.1872265966753355E-3"/>
              <c:y val="-3.0674846625766933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0.13123359580052485"/>
              <c:y val="0"/>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8.0927384076990377E-2"/>
              <c:y val="-2.0449897750511249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2.6246719160104987E-2"/>
              <c:y val="-6.1349693251533742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rgbClr val="00B050"/>
            </a:solidFill>
            <a:round/>
          </a:ln>
          <a:effectLst/>
        </c:spPr>
        <c:marker>
          <c:symbol val="circle"/>
          <c:size val="5"/>
          <c:spPr>
            <a:solidFill>
              <a:schemeClr val="tx1"/>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0.12608771413946696"/>
              <c:y val="7.0886427051508147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2.1872265966753355E-3"/>
              <c:y val="-3.0674846625766933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0.13123359580052485"/>
              <c:y val="0"/>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8.0927384076990377E-2"/>
              <c:y val="-2.0449897750511249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2.6246719160104987E-2"/>
              <c:y val="-6.1349693251533742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93642231728907"/>
          <c:y val="0.15263030771460315"/>
          <c:w val="0.51801516936367209"/>
          <c:h val="0.80721382219860549"/>
        </c:manualLayout>
      </c:layout>
      <c:radarChart>
        <c:radarStyle val="marker"/>
        <c:varyColors val="0"/>
        <c:ser>
          <c:idx val="0"/>
          <c:order val="0"/>
          <c:tx>
            <c:strRef>
              <c:f>'COUNTRY WISE PROFITS'!$B$3:$B$4</c:f>
              <c:strCache>
                <c:ptCount val="1"/>
                <c:pt idx="0">
                  <c:v>2013</c:v>
                </c:pt>
              </c:strCache>
            </c:strRef>
          </c:tx>
          <c:spPr>
            <a:ln w="28575" cap="rnd">
              <a:solidFill>
                <a:srgbClr val="FFFF00"/>
              </a:solidFill>
              <a:round/>
            </a:ln>
            <a:effectLst/>
          </c:spPr>
          <c:marker>
            <c:symbol val="circle"/>
            <c:size val="5"/>
            <c:spPr>
              <a:solidFill>
                <a:schemeClr val="tx1"/>
              </a:solidFill>
              <a:ln w="9525">
                <a:solidFill>
                  <a:srgbClr val="FFFF00"/>
                </a:solidFill>
              </a:ln>
              <a:effectLst/>
            </c:spPr>
          </c:marker>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PROFITS'!$A$5:$A$10</c:f>
              <c:strCache>
                <c:ptCount val="5"/>
                <c:pt idx="0">
                  <c:v>Canada</c:v>
                </c:pt>
                <c:pt idx="1">
                  <c:v>France</c:v>
                </c:pt>
                <c:pt idx="2">
                  <c:v>Germany</c:v>
                </c:pt>
                <c:pt idx="3">
                  <c:v>Mexico</c:v>
                </c:pt>
                <c:pt idx="4">
                  <c:v>United States of America</c:v>
                </c:pt>
              </c:strCache>
            </c:strRef>
          </c:cat>
          <c:val>
            <c:numRef>
              <c:f>'COUNTRY WISE PROFITS'!$B$5:$B$10</c:f>
              <c:numCache>
                <c:formatCode>General</c:formatCode>
                <c:ptCount val="5"/>
                <c:pt idx="0">
                  <c:v>803671.7799999998</c:v>
                </c:pt>
                <c:pt idx="1">
                  <c:v>811332.17</c:v>
                </c:pt>
                <c:pt idx="2">
                  <c:v>1118219.4700000002</c:v>
                </c:pt>
                <c:pt idx="3">
                  <c:v>592670.26000000013</c:v>
                </c:pt>
                <c:pt idx="4">
                  <c:v>552570.82999999996</c:v>
                </c:pt>
              </c:numCache>
            </c:numRef>
          </c:val>
          <c:extLst>
            <c:ext xmlns:c16="http://schemas.microsoft.com/office/drawing/2014/chart" uri="{C3380CC4-5D6E-409C-BE32-E72D297353CC}">
              <c16:uniqueId val="{00000000-0604-44C1-A4EE-91F4B4EF946D}"/>
            </c:ext>
          </c:extLst>
        </c:ser>
        <c:ser>
          <c:idx val="1"/>
          <c:order val="1"/>
          <c:tx>
            <c:strRef>
              <c:f>'COUNTRY WISE PROFITS'!$C$3:$C$4</c:f>
              <c:strCache>
                <c:ptCount val="1"/>
                <c:pt idx="0">
                  <c:v>2014</c:v>
                </c:pt>
              </c:strCache>
            </c:strRef>
          </c:tx>
          <c:spPr>
            <a:ln w="28575" cap="rnd">
              <a:solidFill>
                <a:srgbClr val="00B050"/>
              </a:solidFill>
              <a:round/>
            </a:ln>
            <a:effectLst/>
          </c:spPr>
          <c:marker>
            <c:symbol val="circle"/>
            <c:size val="5"/>
            <c:spPr>
              <a:solidFill>
                <a:schemeClr val="tx1"/>
              </a:solidFill>
              <a:ln w="9525">
                <a:solidFill>
                  <a:srgbClr val="00B050"/>
                </a:solidFill>
              </a:ln>
              <a:effectLst/>
            </c:spPr>
          </c:marker>
          <c:dPt>
            <c:idx val="0"/>
            <c:marker>
              <c:symbol val="circle"/>
              <c:size val="5"/>
              <c:spPr>
                <a:solidFill>
                  <a:schemeClr val="tx1"/>
                </a:solidFill>
                <a:ln w="9525">
                  <a:solidFill>
                    <a:srgbClr val="00B050"/>
                  </a:solidFill>
                </a:ln>
                <a:effectLst/>
              </c:spPr>
            </c:marker>
            <c:bubble3D val="0"/>
            <c:spPr>
              <a:ln w="28575" cap="rnd">
                <a:solidFill>
                  <a:srgbClr val="00B050"/>
                </a:solidFill>
                <a:round/>
              </a:ln>
              <a:effectLst/>
            </c:spPr>
          </c:dPt>
          <c:dPt>
            <c:idx val="1"/>
            <c:marker>
              <c:symbol val="circle"/>
              <c:size val="5"/>
              <c:spPr>
                <a:solidFill>
                  <a:schemeClr val="tx1"/>
                </a:solidFill>
                <a:ln w="9525">
                  <a:solidFill>
                    <a:srgbClr val="00B050"/>
                  </a:solidFill>
                </a:ln>
                <a:effectLst/>
              </c:spPr>
            </c:marker>
            <c:bubble3D val="0"/>
            <c:spPr>
              <a:ln w="28575" cap="rnd">
                <a:solidFill>
                  <a:srgbClr val="00B050"/>
                </a:solidFill>
                <a:round/>
              </a:ln>
              <a:effectLst/>
            </c:spPr>
          </c:dPt>
          <c:dPt>
            <c:idx val="2"/>
            <c:marker>
              <c:symbol val="circle"/>
              <c:size val="5"/>
              <c:spPr>
                <a:solidFill>
                  <a:schemeClr val="tx1"/>
                </a:solidFill>
                <a:ln w="9525">
                  <a:solidFill>
                    <a:srgbClr val="00B050"/>
                  </a:solidFill>
                </a:ln>
                <a:effectLst/>
              </c:spPr>
            </c:marker>
            <c:bubble3D val="0"/>
            <c:spPr>
              <a:ln w="28575" cap="rnd">
                <a:solidFill>
                  <a:srgbClr val="00B050"/>
                </a:solidFill>
                <a:round/>
              </a:ln>
              <a:effectLst/>
            </c:spPr>
          </c:dPt>
          <c:dPt>
            <c:idx val="3"/>
            <c:marker>
              <c:symbol val="circle"/>
              <c:size val="5"/>
              <c:spPr>
                <a:solidFill>
                  <a:schemeClr val="tx1"/>
                </a:solidFill>
                <a:ln w="9525">
                  <a:solidFill>
                    <a:srgbClr val="00B050"/>
                  </a:solidFill>
                </a:ln>
                <a:effectLst/>
              </c:spPr>
            </c:marker>
            <c:bubble3D val="0"/>
            <c:spPr>
              <a:ln w="28575" cap="rnd">
                <a:solidFill>
                  <a:srgbClr val="00B050"/>
                </a:solidFill>
                <a:round/>
              </a:ln>
              <a:effectLst/>
            </c:spPr>
          </c:dPt>
          <c:dPt>
            <c:idx val="4"/>
            <c:marker>
              <c:symbol val="circle"/>
              <c:size val="5"/>
              <c:spPr>
                <a:solidFill>
                  <a:schemeClr val="tx1"/>
                </a:solidFill>
                <a:ln w="9525">
                  <a:solidFill>
                    <a:srgbClr val="00B050"/>
                  </a:solidFill>
                </a:ln>
                <a:effectLst/>
              </c:spPr>
            </c:marker>
            <c:bubble3D val="0"/>
            <c:spPr>
              <a:ln w="28575" cap="rnd">
                <a:solidFill>
                  <a:srgbClr val="00B050"/>
                </a:solidFill>
                <a:round/>
              </a:ln>
              <a:effectLst/>
            </c:spPr>
          </c:dPt>
          <c:dLbls>
            <c:dLbl>
              <c:idx val="0"/>
              <c:layout>
                <c:manualLayout>
                  <c:x val="-0.12608771413946696"/>
                  <c:y val="7.0886427051508147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1872265966753355E-3"/>
                  <c:y val="-3.0674846625766933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13123359580052485"/>
                  <c:y val="0"/>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8.0927384076990377E-2"/>
                  <c:y val="-2.044989775051124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6246719160104987E-2"/>
                  <c:y val="-6.134969325153374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PROFITS'!$A$5:$A$10</c:f>
              <c:strCache>
                <c:ptCount val="5"/>
                <c:pt idx="0">
                  <c:v>Canada</c:v>
                </c:pt>
                <c:pt idx="1">
                  <c:v>France</c:v>
                </c:pt>
                <c:pt idx="2">
                  <c:v>Germany</c:v>
                </c:pt>
                <c:pt idx="3">
                  <c:v>Mexico</c:v>
                </c:pt>
                <c:pt idx="4">
                  <c:v>United States of America</c:v>
                </c:pt>
              </c:strCache>
            </c:strRef>
          </c:cat>
          <c:val>
            <c:numRef>
              <c:f>'COUNTRY WISE PROFITS'!$C$5:$C$10</c:f>
              <c:numCache>
                <c:formatCode>General</c:formatCode>
                <c:ptCount val="5"/>
                <c:pt idx="0">
                  <c:v>2725557.1049999995</c:v>
                </c:pt>
                <c:pt idx="1">
                  <c:v>2969688.6099999994</c:v>
                </c:pt>
                <c:pt idx="2">
                  <c:v>2562169.3500000024</c:v>
                </c:pt>
                <c:pt idx="3">
                  <c:v>2314852.8499999992</c:v>
                </c:pt>
                <c:pt idx="4">
                  <c:v>2442969.835</c:v>
                </c:pt>
              </c:numCache>
            </c:numRef>
          </c:val>
          <c:extLst>
            <c:ext xmlns:c16="http://schemas.microsoft.com/office/drawing/2014/chart" uri="{C3380CC4-5D6E-409C-BE32-E72D297353CC}">
              <c16:uniqueId val="{0000000C-0BE1-428E-AD1A-57B0E33FE197}"/>
            </c:ext>
          </c:extLst>
        </c:ser>
        <c:dLbls>
          <c:showLegendKey val="0"/>
          <c:showVal val="1"/>
          <c:showCatName val="0"/>
          <c:showSerName val="0"/>
          <c:showPercent val="0"/>
          <c:showBubbleSize val="0"/>
        </c:dLbls>
        <c:axId val="546837288"/>
        <c:axId val="546837992"/>
      </c:radarChart>
      <c:catAx>
        <c:axId val="54683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6837992"/>
        <c:crosses val="autoZero"/>
        <c:auto val="1"/>
        <c:lblAlgn val="ctr"/>
        <c:lblOffset val="100"/>
        <c:noMultiLvlLbl val="0"/>
      </c:catAx>
      <c:valAx>
        <c:axId val="546837992"/>
        <c:scaling>
          <c:orientation val="minMax"/>
        </c:scaling>
        <c:delete val="1"/>
        <c:axPos val="l"/>
        <c:majorGridlines>
          <c:spPr>
            <a:ln w="19050" cap="flat" cmpd="sng" algn="ctr">
              <a:solidFill>
                <a:schemeClr val="accent2"/>
              </a:solidFill>
              <a:prstDash val="solid"/>
              <a:miter lim="800000"/>
            </a:ln>
            <a:effectLst/>
          </c:spPr>
        </c:majorGridlines>
        <c:numFmt formatCode="General" sourceLinked="1"/>
        <c:majorTickMark val="none"/>
        <c:minorTickMark val="none"/>
        <c:tickLblPos val="nextTo"/>
        <c:crossAx val="54683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ysClr val="windowText" lastClr="0000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HW-5.xlsx]SEGMENTS SALES YEARLY!PivotTable2</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800" b="1"/>
              <a:t>SEGMENT</a:t>
            </a:r>
            <a:r>
              <a:rPr lang="en-IN" sz="1800" b="1" baseline="0"/>
              <a:t> SALES YEARLY</a:t>
            </a:r>
            <a:endParaRPr lang="en-IN"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6896726813842436E-2"/>
              <c:y val="-0.13748981808308453"/>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8225471638235832"/>
              <c:y val="-1.4337108723478681E-2"/>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7.8603696941865225E-2"/>
              <c:y val="-0.12927963745911078"/>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2673767341582301"/>
              <c:y val="-2.4371592973955178E-2"/>
            </c:manualLayout>
          </c:layout>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1180566714875"/>
          <c:y val="0.1320868945868946"/>
          <c:w val="0.78363721706816369"/>
          <c:h val="0.78529819189268013"/>
        </c:manualLayout>
      </c:layout>
      <c:lineChart>
        <c:grouping val="standard"/>
        <c:varyColors val="0"/>
        <c:ser>
          <c:idx val="0"/>
          <c:order val="0"/>
          <c:tx>
            <c:strRef>
              <c:f>'SEGMENTS SALES YEARLY'!$B$3:$B$4</c:f>
              <c:strCache>
                <c:ptCount val="1"/>
                <c:pt idx="0">
                  <c:v>2013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7200-4796-BFD3-222C070D5809}"/>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7200-4796-BFD3-222C070D5809}"/>
              </c:ext>
            </c:extLst>
          </c:dPt>
          <c:dLbls>
            <c:dLbl>
              <c:idx val="0"/>
              <c:layout>
                <c:manualLayout>
                  <c:x val="-0.12673767341582301"/>
                  <c:y val="-2.43715929739551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200-4796-BFD3-222C070D5809}"/>
                </c:ext>
              </c:extLst>
            </c:dLbl>
            <c:dLbl>
              <c:idx val="3"/>
              <c:layout>
                <c:manualLayout>
                  <c:x val="-0.18225471638235832"/>
                  <c:y val="-1.4337108723478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200-4796-BFD3-222C070D5809}"/>
                </c:ext>
              </c:extLst>
            </c:dLbl>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 SALES YEARLY'!$A$5:$A$10</c:f>
              <c:strCache>
                <c:ptCount val="5"/>
                <c:pt idx="0">
                  <c:v>Channel Partners</c:v>
                </c:pt>
                <c:pt idx="1">
                  <c:v>Enterprise</c:v>
                </c:pt>
                <c:pt idx="2">
                  <c:v>Government</c:v>
                </c:pt>
                <c:pt idx="3">
                  <c:v>Midmarket</c:v>
                </c:pt>
                <c:pt idx="4">
                  <c:v>Small Business</c:v>
                </c:pt>
              </c:strCache>
            </c:strRef>
          </c:cat>
          <c:val>
            <c:numRef>
              <c:f>'SEGMENTS SALES YEARLY'!$B$5:$B$10</c:f>
              <c:numCache>
                <c:formatCode>General</c:formatCode>
                <c:ptCount val="5"/>
                <c:pt idx="0">
                  <c:v>398090.27999999997</c:v>
                </c:pt>
                <c:pt idx="1">
                  <c:v>4049562.5</c:v>
                </c:pt>
                <c:pt idx="2">
                  <c:v>13085685.280000003</c:v>
                </c:pt>
                <c:pt idx="3">
                  <c:v>546243.44999999995</c:v>
                </c:pt>
                <c:pt idx="4">
                  <c:v>8335674</c:v>
                </c:pt>
              </c:numCache>
            </c:numRef>
          </c:val>
          <c:smooth val="0"/>
          <c:extLst>
            <c:ext xmlns:c16="http://schemas.microsoft.com/office/drawing/2014/chart" uri="{C3380CC4-5D6E-409C-BE32-E72D297353CC}">
              <c16:uniqueId val="{00000000-7200-4796-BFD3-222C070D5809}"/>
            </c:ext>
          </c:extLst>
        </c:ser>
        <c:ser>
          <c:idx val="1"/>
          <c:order val="1"/>
          <c:tx>
            <c:strRef>
              <c:f>'SEGMENTS SALES YEARLY'!$C$3:$C$4</c:f>
              <c:strCache>
                <c:ptCount val="1"/>
                <c:pt idx="0">
                  <c:v>2014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dPt>
          <c:dLbls>
            <c:dLbl>
              <c:idx val="0"/>
              <c:layout>
                <c:manualLayout>
                  <c:x val="-7.8603696941865225E-2"/>
                  <c:y val="-0.12927963745911078"/>
                </c:manualLayout>
              </c:layout>
              <c:dLblPos val="r"/>
              <c:showLegendKey val="0"/>
              <c:showVal val="1"/>
              <c:showCatName val="0"/>
              <c:showSerName val="0"/>
              <c:showPercent val="0"/>
              <c:showBubbleSize val="0"/>
              <c:extLst>
                <c:ext xmlns:c15="http://schemas.microsoft.com/office/drawing/2012/chart" uri="{CE6537A1-D6FC-4f65-9D91-7224C49458BB}"/>
              </c:extLst>
            </c:dLbl>
            <c:dLbl>
              <c:idx val="3"/>
              <c:layout>
                <c:manualLayout>
                  <c:x val="-7.6896726813842436E-2"/>
                  <c:y val="-0.13748981808308453"/>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'SEGMENTS SALES YEARLY'!$A$5:$A$10</c:f>
              <c:strCache>
                <c:ptCount val="5"/>
                <c:pt idx="0">
                  <c:v>Channel Partners</c:v>
                </c:pt>
                <c:pt idx="1">
                  <c:v>Enterprise</c:v>
                </c:pt>
                <c:pt idx="2">
                  <c:v>Government</c:v>
                </c:pt>
                <c:pt idx="3">
                  <c:v>Midmarket</c:v>
                </c:pt>
                <c:pt idx="4">
                  <c:v>Small Business</c:v>
                </c:pt>
              </c:strCache>
            </c:strRef>
          </c:cat>
          <c:val>
            <c:numRef>
              <c:f>'SEGMENTS SALES YEARLY'!$C$5:$C$10</c:f>
              <c:numCache>
                <c:formatCode>General</c:formatCode>
                <c:ptCount val="5"/>
                <c:pt idx="0">
                  <c:v>1402503.3599999996</c:v>
                </c:pt>
                <c:pt idx="1">
                  <c:v>15562131.875</c:v>
                </c:pt>
                <c:pt idx="2">
                  <c:v>39418575.39000003</c:v>
                </c:pt>
                <c:pt idx="3">
                  <c:v>1835639.625</c:v>
                </c:pt>
                <c:pt idx="4">
                  <c:v>34092244.5</c:v>
                </c:pt>
              </c:numCache>
            </c:numRef>
          </c:val>
          <c:smooth val="0"/>
          <c:extLst>
            <c:ext xmlns:c16="http://schemas.microsoft.com/office/drawing/2014/chart" uri="{C3380CC4-5D6E-409C-BE32-E72D297353CC}">
              <c16:uniqueId val="{00000007-37CC-4A61-B916-57560E4F366B}"/>
            </c:ext>
          </c:extLst>
        </c:ser>
        <c:dLbls>
          <c:dLblPos val="t"/>
          <c:showLegendKey val="0"/>
          <c:showVal val="1"/>
          <c:showCatName val="0"/>
          <c:showSerName val="0"/>
          <c:showPercent val="0"/>
          <c:showBubbleSize val="0"/>
        </c:dLbls>
        <c:marker val="1"/>
        <c:smooth val="0"/>
        <c:axId val="606766792"/>
        <c:axId val="606767144"/>
      </c:lineChart>
      <c:catAx>
        <c:axId val="60676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6767144"/>
        <c:crosses val="autoZero"/>
        <c:auto val="1"/>
        <c:lblAlgn val="ctr"/>
        <c:lblOffset val="100"/>
        <c:noMultiLvlLbl val="0"/>
      </c:catAx>
      <c:valAx>
        <c:axId val="606767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6766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HW-5.xlsx]COUNTRY WISE ORDER COUNT!PivotTable3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a:t>
            </a:r>
            <a:r>
              <a:rPr lang="en-US" baseline="0"/>
              <a:t> WISE ORDER COUNT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2857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rgbClr val="FF33CC"/>
          </a:solidFill>
          <a:ln w="28575">
            <a:solidFill>
              <a:schemeClr val="tx1"/>
            </a:solidFill>
          </a:ln>
          <a:effectLst>
            <a:outerShdw blurRad="254000" sx="102000" sy="102000" algn="ctr" rotWithShape="0">
              <a:prstClr val="black">
                <a:alpha val="20000"/>
              </a:prstClr>
            </a:outerShdw>
          </a:effectLst>
        </c:spPr>
        <c:dLbl>
          <c:idx val="0"/>
          <c:layout>
            <c:manualLayout>
              <c:x val="7.4328187535734599E-2"/>
              <c:y val="2.81888653981677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3"/>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4"/>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5"/>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6.2893081761006289E-2"/>
              <c:y val="5.285412262156444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w="2857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rgbClr val="FF33CC"/>
          </a:solidFill>
          <a:ln w="28575">
            <a:solidFill>
              <a:schemeClr val="tx1"/>
            </a:solidFill>
          </a:ln>
          <a:effectLst>
            <a:outerShdw blurRad="254000" sx="102000" sy="102000" algn="ctr" rotWithShape="0">
              <a:prstClr val="black">
                <a:alpha val="20000"/>
              </a:prstClr>
            </a:outerShdw>
          </a:effectLst>
        </c:spPr>
        <c:dLbl>
          <c:idx val="0"/>
          <c:layout>
            <c:manualLayout>
              <c:x val="7.4328187535734599E-2"/>
              <c:y val="2.81888653981677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9"/>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10"/>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11"/>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6.2893081761006289E-2"/>
              <c:y val="5.285412262156444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rgbClr val="FF33CC"/>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dLbl>
          <c:idx val="0"/>
          <c:layout>
            <c:manualLayout>
              <c:x val="7.4328187535734599E-2"/>
              <c:y val="2.81888653981677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pivotFmt>
      <c:pivotFmt>
        <c:idx val="15"/>
        <c:spPr>
          <a:solidFill>
            <a:schemeClr val="accent1"/>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pivotFmt>
      <c:pivotFmt>
        <c:idx val="16"/>
        <c:spPr>
          <a:solidFill>
            <a:schemeClr val="accent1"/>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pivotFmt>
      <c:pivotFmt>
        <c:idx val="17"/>
        <c:spPr>
          <a:solidFill>
            <a:schemeClr val="accent1"/>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dLbl>
          <c:idx val="0"/>
          <c:layout>
            <c:manualLayout>
              <c:x val="-6.2893081761006289E-2"/>
              <c:y val="5.285412262156444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 WISE ORDER COUNT'!$B$3</c:f>
              <c:strCache>
                <c:ptCount val="1"/>
                <c:pt idx="0">
                  <c:v>Total</c:v>
                </c:pt>
              </c:strCache>
            </c:strRef>
          </c:tx>
          <c:spPr>
            <a:ln w="28575">
              <a:solidFill>
                <a:schemeClr val="tx1"/>
              </a:solidFill>
            </a:ln>
          </c:spPr>
          <c:dPt>
            <c:idx val="0"/>
            <c:bubble3D val="0"/>
            <c:spPr>
              <a:solidFill>
                <a:srgbClr val="FF33CC"/>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extLst>
              <c:ext xmlns:c16="http://schemas.microsoft.com/office/drawing/2014/chart" uri="{C3380CC4-5D6E-409C-BE32-E72D297353CC}">
                <c16:uniqueId val="{00000001-B4D2-4F2F-982A-4690939298F8}"/>
              </c:ext>
            </c:extLst>
          </c:dPt>
          <c:dPt>
            <c:idx val="1"/>
            <c:bubble3D val="0"/>
            <c:spPr>
              <a:solidFill>
                <a:schemeClr val="accent2"/>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extLst>
              <c:ext xmlns:c16="http://schemas.microsoft.com/office/drawing/2014/chart" uri="{C3380CC4-5D6E-409C-BE32-E72D297353CC}">
                <c16:uniqueId val="{00000003-B4D2-4F2F-982A-4690939298F8}"/>
              </c:ext>
            </c:extLst>
          </c:dPt>
          <c:dPt>
            <c:idx val="2"/>
            <c:bubble3D val="0"/>
            <c:spPr>
              <a:solidFill>
                <a:schemeClr val="accent3"/>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extLst>
              <c:ext xmlns:c16="http://schemas.microsoft.com/office/drawing/2014/chart" uri="{C3380CC4-5D6E-409C-BE32-E72D297353CC}">
                <c16:uniqueId val="{00000005-B4D2-4F2F-982A-4690939298F8}"/>
              </c:ext>
            </c:extLst>
          </c:dPt>
          <c:dPt>
            <c:idx val="3"/>
            <c:bubble3D val="0"/>
            <c:spPr>
              <a:solidFill>
                <a:schemeClr val="accent4"/>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extLst>
              <c:ext xmlns:c16="http://schemas.microsoft.com/office/drawing/2014/chart" uri="{C3380CC4-5D6E-409C-BE32-E72D297353CC}">
                <c16:uniqueId val="{00000007-B4D2-4F2F-982A-4690939298F8}"/>
              </c:ext>
            </c:extLst>
          </c:dPt>
          <c:dPt>
            <c:idx val="4"/>
            <c:bubble3D val="0"/>
            <c:spPr>
              <a:solidFill>
                <a:schemeClr val="accent5"/>
              </a:solidFill>
              <a:ln w="28575">
                <a:solidFill>
                  <a:schemeClr val="tx1"/>
                </a:solidFill>
              </a:ln>
              <a:effectLst>
                <a:outerShdw blurRad="254000" sx="102000" sy="102000" algn="ctr" rotWithShape="0">
                  <a:prstClr val="black">
                    <a:alpha val="20000"/>
                  </a:prstClr>
                </a:outerShdw>
              </a:effectLst>
              <a:sp3d contourW="28575">
                <a:contourClr>
                  <a:schemeClr val="tx1"/>
                </a:contourClr>
              </a:sp3d>
            </c:spPr>
            <c:extLst>
              <c:ext xmlns:c16="http://schemas.microsoft.com/office/drawing/2014/chart" uri="{C3380CC4-5D6E-409C-BE32-E72D297353CC}">
                <c16:uniqueId val="{00000009-B4D2-4F2F-982A-4690939298F8}"/>
              </c:ext>
            </c:extLst>
          </c:dPt>
          <c:dLbls>
            <c:dLbl>
              <c:idx val="0"/>
              <c:layout>
                <c:manualLayout>
                  <c:x val="7.4328187535734599E-2"/>
                  <c:y val="2.818886539816772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D2-4F2F-982A-4690939298F8}"/>
                </c:ext>
              </c:extLst>
            </c:dLbl>
            <c:dLbl>
              <c:idx val="4"/>
              <c:layout>
                <c:manualLayout>
                  <c:x val="-6.2893081761006289E-2"/>
                  <c:y val="5.285412262156444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4D2-4F2F-982A-4690939298F8}"/>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'COUNTRY WISE ORDER COUNT'!$A$4:$A$9</c:f>
              <c:strCache>
                <c:ptCount val="5"/>
                <c:pt idx="0">
                  <c:v>Canada</c:v>
                </c:pt>
                <c:pt idx="1">
                  <c:v>France</c:v>
                </c:pt>
                <c:pt idx="2">
                  <c:v>Germany</c:v>
                </c:pt>
                <c:pt idx="3">
                  <c:v>Mexico</c:v>
                </c:pt>
                <c:pt idx="4">
                  <c:v>United States of America</c:v>
                </c:pt>
              </c:strCache>
            </c:strRef>
          </c:cat>
          <c:val>
            <c:numRef>
              <c:f>'COUNTRY WISE ORDER COUNT'!$B$4:$B$9</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A-B4D2-4F2F-982A-4690939298F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HW-5.xlsx]PRODUCT WISE UNITS SOLD!PivotTable1</c:name>
    <c:fmtId val="2"/>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600" b="1" baseline="0"/>
              <a:t>PRODUCTS WISE UNITS SOLD</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FF00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WISE UNITS SOLD'!$B$3:$B$4</c:f>
              <c:strCache>
                <c:ptCount val="1"/>
                <c:pt idx="0">
                  <c:v>2013</c:v>
                </c:pt>
              </c:strCache>
            </c:strRef>
          </c:tx>
          <c:spPr>
            <a:solidFill>
              <a:srgbClr val="FF000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UNITS SOLD'!$A$5:$A$11</c:f>
              <c:strCache>
                <c:ptCount val="6"/>
                <c:pt idx="0">
                  <c:v>Amarilla</c:v>
                </c:pt>
                <c:pt idx="1">
                  <c:v>Carretera</c:v>
                </c:pt>
                <c:pt idx="2">
                  <c:v>Montana</c:v>
                </c:pt>
                <c:pt idx="3">
                  <c:v>Paseo</c:v>
                </c:pt>
                <c:pt idx="4">
                  <c:v>Velo</c:v>
                </c:pt>
                <c:pt idx="5">
                  <c:v>VTT</c:v>
                </c:pt>
              </c:strCache>
            </c:strRef>
          </c:cat>
          <c:val>
            <c:numRef>
              <c:f>'PRODUCT WISE UNITS SOLD'!$B$5:$B$11</c:f>
              <c:numCache>
                <c:formatCode>General</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7D30-4A8E-A047-BFE07C2AFB26}"/>
            </c:ext>
          </c:extLst>
        </c:ser>
        <c:ser>
          <c:idx val="1"/>
          <c:order val="1"/>
          <c:tx>
            <c:strRef>
              <c:f>'PRODUCT WISE UNITS SOLD'!$C$3:$C$4</c:f>
              <c:strCache>
                <c:ptCount val="1"/>
                <c:pt idx="0">
                  <c:v>2014</c:v>
                </c:pt>
              </c:strCache>
            </c:strRef>
          </c:tx>
          <c:spPr>
            <a:solidFill>
              <a:schemeClr val="accent1">
                <a:lumMod val="60000"/>
                <a:lumOff val="4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UNITS SOLD'!$A$5:$A$11</c:f>
              <c:strCache>
                <c:ptCount val="6"/>
                <c:pt idx="0">
                  <c:v>Amarilla</c:v>
                </c:pt>
                <c:pt idx="1">
                  <c:v>Carretera</c:v>
                </c:pt>
                <c:pt idx="2">
                  <c:v>Montana</c:v>
                </c:pt>
                <c:pt idx="3">
                  <c:v>Paseo</c:v>
                </c:pt>
                <c:pt idx="4">
                  <c:v>Velo</c:v>
                </c:pt>
                <c:pt idx="5">
                  <c:v>VTT</c:v>
                </c:pt>
              </c:strCache>
            </c:strRef>
          </c:cat>
          <c:val>
            <c:numRef>
              <c:f>'PRODUCT WISE UNITS SOLD'!$C$5:$C$11</c:f>
              <c:numCache>
                <c:formatCode>General</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2-1CD4-4361-B894-C141074179D2}"/>
            </c:ext>
          </c:extLst>
        </c:ser>
        <c:dLbls>
          <c:dLblPos val="outEnd"/>
          <c:showLegendKey val="0"/>
          <c:showVal val="1"/>
          <c:showCatName val="0"/>
          <c:showSerName val="0"/>
          <c:showPercent val="0"/>
          <c:showBubbleSize val="0"/>
        </c:dLbls>
        <c:gapWidth val="219"/>
        <c:overlap val="-27"/>
        <c:axId val="616198408"/>
        <c:axId val="616200872"/>
      </c:barChart>
      <c:catAx>
        <c:axId val="61619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6200872"/>
        <c:crosses val="autoZero"/>
        <c:auto val="1"/>
        <c:lblAlgn val="ctr"/>
        <c:lblOffset val="100"/>
        <c:noMultiLvlLbl val="0"/>
      </c:catAx>
      <c:valAx>
        <c:axId val="616200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619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6350" cap="flat" cmpd="sng" algn="ctr">
      <a:solidFill>
        <a:sysClr val="windowText" lastClr="0000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HW-5.xlsx]PRODUCT WISE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tx1"/>
                </a:solidFill>
              </a:rPr>
              <a:t>PRODUCT</a:t>
            </a:r>
            <a:r>
              <a:rPr lang="en-IN" sz="1600" b="1" baseline="0">
                <a:solidFill>
                  <a:schemeClr val="tx1"/>
                </a:solidFill>
              </a:rPr>
              <a:t> WISE SALES YEARLY</a:t>
            </a:r>
            <a:endParaRPr lang="en-IN"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0000"/>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solidFill>
              <a:sysClr val="windowText" lastClr="000000"/>
            </a:solidFill>
          </a:ln>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'PRODUCT WISE SALES'!$B$3:$B$4</c:f>
              <c:strCache>
                <c:ptCount val="1"/>
                <c:pt idx="0">
                  <c:v>2013</c:v>
                </c:pt>
              </c:strCache>
            </c:strRef>
          </c:tx>
          <c:spPr>
            <a:solidFill>
              <a:srgbClr val="FF0000"/>
            </a:solidFill>
            <a:ln>
              <a:solidFill>
                <a:schemeClr val="tx1"/>
              </a:solidFill>
            </a:ln>
            <a:effectLst/>
            <a:sp3d>
              <a:contourClr>
                <a:schemeClr val="tx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SALES'!$A$5:$A$11</c:f>
              <c:strCache>
                <c:ptCount val="6"/>
                <c:pt idx="0">
                  <c:v>Amarilla</c:v>
                </c:pt>
                <c:pt idx="1">
                  <c:v>Carretera</c:v>
                </c:pt>
                <c:pt idx="2">
                  <c:v>Montana</c:v>
                </c:pt>
                <c:pt idx="3">
                  <c:v>Paseo</c:v>
                </c:pt>
                <c:pt idx="4">
                  <c:v>Velo</c:v>
                </c:pt>
                <c:pt idx="5">
                  <c:v>VTT</c:v>
                </c:pt>
              </c:strCache>
            </c:strRef>
          </c:cat>
          <c:val>
            <c:numRef>
              <c:f>'PRODUCT WISE SALES'!$B$5:$B$11</c:f>
              <c:numCache>
                <c:formatCode>General</c:formatCode>
                <c:ptCount val="6"/>
                <c:pt idx="0">
                  <c:v>3519132.5300000003</c:v>
                </c:pt>
                <c:pt idx="1">
                  <c:v>1406865.86</c:v>
                </c:pt>
                <c:pt idx="2">
                  <c:v>3975783.0400000005</c:v>
                </c:pt>
                <c:pt idx="3">
                  <c:v>5914747.0900000008</c:v>
                </c:pt>
                <c:pt idx="4">
                  <c:v>6197299.7599999998</c:v>
                </c:pt>
                <c:pt idx="5">
                  <c:v>5401427.2300000004</c:v>
                </c:pt>
              </c:numCache>
            </c:numRef>
          </c:val>
          <c:extLst>
            <c:ext xmlns:c16="http://schemas.microsoft.com/office/drawing/2014/chart" uri="{C3380CC4-5D6E-409C-BE32-E72D297353CC}">
              <c16:uniqueId val="{00000000-E6ED-452A-876C-4DC1F9D5AF4C}"/>
            </c:ext>
          </c:extLst>
        </c:ser>
        <c:ser>
          <c:idx val="1"/>
          <c:order val="1"/>
          <c:tx>
            <c:strRef>
              <c:f>'PRODUCT WISE SALES'!$C$3:$C$4</c:f>
              <c:strCache>
                <c:ptCount val="1"/>
                <c:pt idx="0">
                  <c:v>2014</c:v>
                </c:pt>
              </c:strCache>
            </c:strRef>
          </c:tx>
          <c:spPr>
            <a:solidFill>
              <a:schemeClr val="accent1">
                <a:lumMod val="60000"/>
                <a:lumOff val="40000"/>
              </a:schemeClr>
            </a:solidFill>
            <a:ln>
              <a:solidFill>
                <a:sysClr val="windowText" lastClr="000000"/>
              </a:solidFill>
            </a:ln>
            <a:effectLst/>
            <a:sp3d>
              <a:contourClr>
                <a:sysClr val="windowText" lastClr="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SALES'!$A$5:$A$11</c:f>
              <c:strCache>
                <c:ptCount val="6"/>
                <c:pt idx="0">
                  <c:v>Amarilla</c:v>
                </c:pt>
                <c:pt idx="1">
                  <c:v>Carretera</c:v>
                </c:pt>
                <c:pt idx="2">
                  <c:v>Montana</c:v>
                </c:pt>
                <c:pt idx="3">
                  <c:v>Paseo</c:v>
                </c:pt>
                <c:pt idx="4">
                  <c:v>Velo</c:v>
                </c:pt>
                <c:pt idx="5">
                  <c:v>VTT</c:v>
                </c:pt>
              </c:strCache>
            </c:strRef>
          </c:cat>
          <c:val>
            <c:numRef>
              <c:f>'PRODUCT WISE SALES'!$C$5:$C$11</c:f>
              <c:numCache>
                <c:formatCode>General</c:formatCode>
                <c:ptCount val="6"/>
                <c:pt idx="0">
                  <c:v>14227983.529999997</c:v>
                </c:pt>
                <c:pt idx="1">
                  <c:v>12408442.025000002</c:v>
                </c:pt>
                <c:pt idx="2">
                  <c:v>11415018.839999996</c:v>
                </c:pt>
                <c:pt idx="3">
                  <c:v>27096396.860000007</c:v>
                </c:pt>
                <c:pt idx="4">
                  <c:v>12052759.705</c:v>
                </c:pt>
                <c:pt idx="5">
                  <c:v>15110493.789999997</c:v>
                </c:pt>
              </c:numCache>
            </c:numRef>
          </c:val>
          <c:extLst>
            <c:ext xmlns:c16="http://schemas.microsoft.com/office/drawing/2014/chart" uri="{C3380CC4-5D6E-409C-BE32-E72D297353CC}">
              <c16:uniqueId val="{00000002-7791-451D-9C3C-186114D56525}"/>
            </c:ext>
          </c:extLst>
        </c:ser>
        <c:dLbls>
          <c:showLegendKey val="0"/>
          <c:showVal val="1"/>
          <c:showCatName val="0"/>
          <c:showSerName val="0"/>
          <c:showPercent val="0"/>
          <c:showBubbleSize val="0"/>
        </c:dLbls>
        <c:gapWidth val="150"/>
        <c:shape val="box"/>
        <c:axId val="638538408"/>
        <c:axId val="638538056"/>
        <c:axId val="0"/>
      </c:bar3DChart>
      <c:catAx>
        <c:axId val="638538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38056"/>
        <c:crosses val="autoZero"/>
        <c:auto val="1"/>
        <c:lblAlgn val="ctr"/>
        <c:lblOffset val="100"/>
        <c:noMultiLvlLbl val="0"/>
      </c:catAx>
      <c:valAx>
        <c:axId val="6385380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3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HW-5.xlsx]PRODUCT WISE PROFIT!PivotTable3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PRODUCT</a:t>
            </a:r>
            <a:r>
              <a:rPr lang="en-IN" sz="1600" b="1" baseline="0"/>
              <a:t> WISE PROFIT YEARLY</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60000"/>
                <a:lumOff val="40000"/>
              </a:schemeClr>
            </a:solidFill>
            <a:round/>
          </a:ln>
          <a:effectLst/>
        </c:spPr>
        <c:marker>
          <c:symbol val="circle"/>
          <c:size val="5"/>
          <c:spPr>
            <a:solidFill>
              <a:schemeClr val="tx1"/>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60000"/>
                <a:lumOff val="40000"/>
              </a:schemeClr>
            </a:solidFill>
            <a:round/>
          </a:ln>
          <a:effectLst/>
        </c:spPr>
        <c:marker>
          <c:symbol val="circle"/>
          <c:size val="5"/>
          <c:spPr>
            <a:solidFill>
              <a:schemeClr val="tx1"/>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lumMod val="60000"/>
                <a:lumOff val="40000"/>
              </a:schemeClr>
            </a:solidFill>
            <a:round/>
          </a:ln>
          <a:effectLst/>
        </c:spPr>
        <c:marker>
          <c:symbol val="circle"/>
          <c:size val="5"/>
          <c:spPr>
            <a:solidFill>
              <a:schemeClr val="tx1"/>
            </a:solidFill>
            <a:ln w="9525">
              <a:solidFill>
                <a:schemeClr val="accent1">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4800249827129"/>
          <c:y val="0.21184351554126474"/>
          <c:w val="0.73557805982467483"/>
          <c:h val="0.66383564996497624"/>
        </c:manualLayout>
      </c:layout>
      <c:lineChart>
        <c:grouping val="standard"/>
        <c:varyColors val="0"/>
        <c:ser>
          <c:idx val="0"/>
          <c:order val="0"/>
          <c:tx>
            <c:strRef>
              <c:f>'PRODUCT WISE PROFIT'!$B$3:$B$4</c:f>
              <c:strCache>
                <c:ptCount val="1"/>
                <c:pt idx="0">
                  <c:v>2013</c:v>
                </c:pt>
              </c:strCache>
            </c:strRef>
          </c:tx>
          <c:spPr>
            <a:ln w="28575" cap="rnd">
              <a:solidFill>
                <a:srgbClr val="FF0000"/>
              </a:solidFill>
              <a:round/>
            </a:ln>
            <a:effectLst/>
          </c:spPr>
          <c:marker>
            <c:symbol val="circle"/>
            <c:size val="5"/>
            <c:spPr>
              <a:solidFill>
                <a:schemeClr val="tx1"/>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PROFIT'!$A$5:$A$11</c:f>
              <c:strCache>
                <c:ptCount val="6"/>
                <c:pt idx="0">
                  <c:v>Amarilla</c:v>
                </c:pt>
                <c:pt idx="1">
                  <c:v>Carretera</c:v>
                </c:pt>
                <c:pt idx="2">
                  <c:v>Montana</c:v>
                </c:pt>
                <c:pt idx="3">
                  <c:v>Paseo</c:v>
                </c:pt>
                <c:pt idx="4">
                  <c:v>Velo</c:v>
                </c:pt>
                <c:pt idx="5">
                  <c:v>VTT</c:v>
                </c:pt>
              </c:strCache>
            </c:strRef>
          </c:cat>
          <c:val>
            <c:numRef>
              <c:f>'PRODUCT WISE PROFIT'!$B$5:$B$11</c:f>
              <c:numCache>
                <c:formatCode>General</c:formatCode>
                <c:ptCount val="6"/>
                <c:pt idx="0">
                  <c:v>781949.53</c:v>
                </c:pt>
                <c:pt idx="1">
                  <c:v>38768.86</c:v>
                </c:pt>
                <c:pt idx="2">
                  <c:v>457758.03999999986</c:v>
                </c:pt>
                <c:pt idx="3">
                  <c:v>1099853.0899999999</c:v>
                </c:pt>
                <c:pt idx="4">
                  <c:v>621949.76</c:v>
                </c:pt>
                <c:pt idx="5">
                  <c:v>878185.2300000001</c:v>
                </c:pt>
              </c:numCache>
            </c:numRef>
          </c:val>
          <c:smooth val="0"/>
          <c:extLst>
            <c:ext xmlns:c16="http://schemas.microsoft.com/office/drawing/2014/chart" uri="{C3380CC4-5D6E-409C-BE32-E72D297353CC}">
              <c16:uniqueId val="{00000000-C7FC-40A8-B55A-0F58AE8701DA}"/>
            </c:ext>
          </c:extLst>
        </c:ser>
        <c:ser>
          <c:idx val="1"/>
          <c:order val="1"/>
          <c:tx>
            <c:strRef>
              <c:f>'PRODUCT WISE PROFIT'!$C$3:$C$4</c:f>
              <c:strCache>
                <c:ptCount val="1"/>
                <c:pt idx="0">
                  <c:v>2014</c:v>
                </c:pt>
              </c:strCache>
            </c:strRef>
          </c:tx>
          <c:spPr>
            <a:ln w="28575" cap="rnd">
              <a:solidFill>
                <a:schemeClr val="accent1">
                  <a:lumMod val="60000"/>
                  <a:lumOff val="40000"/>
                </a:schemeClr>
              </a:solidFill>
              <a:round/>
            </a:ln>
            <a:effectLst/>
          </c:spPr>
          <c:marker>
            <c:symbol val="circle"/>
            <c:size val="5"/>
            <c:spPr>
              <a:solidFill>
                <a:schemeClr val="tx1"/>
              </a:solidFill>
              <a:ln w="9525">
                <a:solidFill>
                  <a:schemeClr val="accent1">
                    <a:lumMod val="60000"/>
                    <a:lumOff val="4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PROFIT'!$A$5:$A$11</c:f>
              <c:strCache>
                <c:ptCount val="6"/>
                <c:pt idx="0">
                  <c:v>Amarilla</c:v>
                </c:pt>
                <c:pt idx="1">
                  <c:v>Carretera</c:v>
                </c:pt>
                <c:pt idx="2">
                  <c:v>Montana</c:v>
                </c:pt>
                <c:pt idx="3">
                  <c:v>Paseo</c:v>
                </c:pt>
                <c:pt idx="4">
                  <c:v>Velo</c:v>
                </c:pt>
                <c:pt idx="5">
                  <c:v>VTT</c:v>
                </c:pt>
              </c:strCache>
            </c:strRef>
          </c:cat>
          <c:val>
            <c:numRef>
              <c:f>'PRODUCT WISE PROFIT'!$C$5:$C$11</c:f>
              <c:numCache>
                <c:formatCode>General</c:formatCode>
                <c:ptCount val="6"/>
                <c:pt idx="0">
                  <c:v>2032154.5299999998</c:v>
                </c:pt>
                <c:pt idx="1">
                  <c:v>1788036.0250000004</c:v>
                </c:pt>
                <c:pt idx="2">
                  <c:v>1656996.84</c:v>
                </c:pt>
                <c:pt idx="3">
                  <c:v>3697584.8600000003</c:v>
                </c:pt>
                <c:pt idx="4">
                  <c:v>1684042.7049999996</c:v>
                </c:pt>
                <c:pt idx="5">
                  <c:v>2156422.790000001</c:v>
                </c:pt>
              </c:numCache>
            </c:numRef>
          </c:val>
          <c:smooth val="0"/>
          <c:extLst>
            <c:ext xmlns:c16="http://schemas.microsoft.com/office/drawing/2014/chart" uri="{C3380CC4-5D6E-409C-BE32-E72D297353CC}">
              <c16:uniqueId val="{00000002-D50E-44DC-9643-DCA2A0EFA93A}"/>
            </c:ext>
          </c:extLst>
        </c:ser>
        <c:dLbls>
          <c:dLblPos val="t"/>
          <c:showLegendKey val="0"/>
          <c:showVal val="1"/>
          <c:showCatName val="0"/>
          <c:showSerName val="0"/>
          <c:showPercent val="0"/>
          <c:showBubbleSize val="0"/>
        </c:dLbls>
        <c:marker val="1"/>
        <c:smooth val="0"/>
        <c:axId val="568204880"/>
        <c:axId val="568205232"/>
      </c:lineChart>
      <c:catAx>
        <c:axId val="568204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05232"/>
        <c:crosses val="autoZero"/>
        <c:auto val="1"/>
        <c:lblAlgn val="ctr"/>
        <c:lblOffset val="100"/>
        <c:noMultiLvlLbl val="0"/>
      </c:catAx>
      <c:valAx>
        <c:axId val="56820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20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HW-5.xlsx]PRODUCT WISE ORDER COUNT!PivotTable4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a:t>PRODUCT</a:t>
            </a:r>
            <a:r>
              <a:rPr lang="en-US" sz="1600" baseline="0"/>
              <a:t> WISE ORDER COUNT</a:t>
            </a:r>
            <a:endParaRPr lang="en-US" sz="16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2857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rgbClr val="FF33CC"/>
          </a:solidFill>
          <a:ln w="28575">
            <a:solidFill>
              <a:schemeClr val="tx1"/>
            </a:solidFill>
          </a:ln>
          <a:effectLst>
            <a:outerShdw blurRad="254000" sx="102000" sy="102000" algn="ctr" rotWithShape="0">
              <a:prstClr val="black">
                <a:alpha val="20000"/>
              </a:prstClr>
            </a:outerShdw>
          </a:effectLst>
        </c:spPr>
        <c:dLbl>
          <c:idx val="0"/>
          <c:layout>
            <c:manualLayout>
              <c:x val="0.14933333333333335"/>
              <c:y val="-0.109409190371991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0933333333333334"/>
              <c:y val="-0.149525893508387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6"/>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4"/>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25066666666666665"/>
              <c:y val="5.835156819839519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8399999999999991"/>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6266666666666657"/>
              <c:y val="0.1021152443471918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w="2857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rgbClr val="FF33CC"/>
          </a:solidFill>
          <a:ln w="28575">
            <a:solidFill>
              <a:schemeClr val="tx1"/>
            </a:solidFill>
          </a:ln>
          <a:effectLst>
            <a:outerShdw blurRad="254000" sx="102000" sy="102000" algn="ctr" rotWithShape="0">
              <a:prstClr val="black">
                <a:alpha val="20000"/>
              </a:prstClr>
            </a:outerShdw>
          </a:effectLst>
        </c:spPr>
        <c:dLbl>
          <c:idx val="0"/>
          <c:layout>
            <c:manualLayout>
              <c:x val="0.14933333333333335"/>
              <c:y val="-0.109409190371991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9"/>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8399999999999991"/>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6266666666666657"/>
              <c:y val="0.1021152443471918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1"/>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25066666666666665"/>
              <c:y val="5.835156819839519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2"/>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6"/>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3"/>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0933333333333334"/>
              <c:y val="-0.149525893508387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4"/>
        <c:spPr>
          <a:solidFill>
            <a:schemeClr val="accent1"/>
          </a:solidFill>
          <a:ln w="2857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5"/>
        <c:spPr>
          <a:solidFill>
            <a:srgbClr val="FF33CC"/>
          </a:solidFill>
          <a:ln w="28575">
            <a:solidFill>
              <a:schemeClr val="tx1"/>
            </a:solidFill>
          </a:ln>
          <a:effectLst>
            <a:outerShdw blurRad="254000" sx="102000" sy="102000" algn="ctr" rotWithShape="0">
              <a:prstClr val="black">
                <a:alpha val="20000"/>
              </a:prstClr>
            </a:outerShdw>
          </a:effectLst>
        </c:spPr>
        <c:dLbl>
          <c:idx val="0"/>
          <c:layout>
            <c:manualLayout>
              <c:x val="0.14933333333333335"/>
              <c:y val="-0.109409190371991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6"/>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8399999999999991"/>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7"/>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6266666666666657"/>
              <c:y val="0.1021152443471918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8"/>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25066666666666665"/>
              <c:y val="5.835156819839519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9"/>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6"/>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0"/>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0.10933333333333334"/>
              <c:y val="-0.149525893508387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2429643482064742"/>
          <c:y val="0.2060309128025663"/>
          <c:w val="0.48017825896762906"/>
          <c:h val="0.79396908719743364"/>
        </c:manualLayout>
      </c:layout>
      <c:doughnutChart>
        <c:varyColors val="1"/>
        <c:ser>
          <c:idx val="0"/>
          <c:order val="0"/>
          <c:tx>
            <c:strRef>
              <c:f>'PRODUCT WISE ORDER COUNT'!$B$3</c:f>
              <c:strCache>
                <c:ptCount val="1"/>
                <c:pt idx="0">
                  <c:v>Total</c:v>
                </c:pt>
              </c:strCache>
            </c:strRef>
          </c:tx>
          <c:spPr>
            <a:ln w="28575">
              <a:solidFill>
                <a:schemeClr val="tx1"/>
              </a:solidFill>
            </a:ln>
          </c:spPr>
          <c:dPt>
            <c:idx val="0"/>
            <c:bubble3D val="0"/>
            <c:spPr>
              <a:solidFill>
                <a:srgbClr val="FF33CC"/>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9AD-48AE-97D8-51006F8586EE}"/>
              </c:ext>
            </c:extLst>
          </c:dPt>
          <c:dPt>
            <c:idx val="1"/>
            <c:bubble3D val="0"/>
            <c:spPr>
              <a:solidFill>
                <a:schemeClr val="accent2"/>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9AD-48AE-97D8-51006F8586EE}"/>
              </c:ext>
            </c:extLst>
          </c:dPt>
          <c:dPt>
            <c:idx val="2"/>
            <c:bubble3D val="0"/>
            <c:spPr>
              <a:solidFill>
                <a:schemeClr val="accent3"/>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9AD-48AE-97D8-51006F8586EE}"/>
              </c:ext>
            </c:extLst>
          </c:dPt>
          <c:dPt>
            <c:idx val="3"/>
            <c:bubble3D val="0"/>
            <c:spPr>
              <a:solidFill>
                <a:schemeClr val="accent4"/>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9AD-48AE-97D8-51006F8586EE}"/>
              </c:ext>
            </c:extLst>
          </c:dPt>
          <c:dPt>
            <c:idx val="4"/>
            <c:bubble3D val="0"/>
            <c:spPr>
              <a:solidFill>
                <a:schemeClr val="accent5"/>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9AD-48AE-97D8-51006F8586EE}"/>
              </c:ext>
            </c:extLst>
          </c:dPt>
          <c:dPt>
            <c:idx val="5"/>
            <c:bubble3D val="0"/>
            <c:spPr>
              <a:solidFill>
                <a:schemeClr val="accent6"/>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9AD-48AE-97D8-51006F8586EE}"/>
              </c:ext>
            </c:extLst>
          </c:dPt>
          <c:dLbls>
            <c:dLbl>
              <c:idx val="0"/>
              <c:layout>
                <c:manualLayout>
                  <c:x val="0.14933333333333335"/>
                  <c:y val="-0.109409190371991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1-19AD-48AE-97D8-51006F8586EE}"/>
                </c:ext>
              </c:extLst>
            </c:dLbl>
            <c:dLbl>
              <c:idx val="1"/>
              <c:layout>
                <c:manualLayout>
                  <c:x val="0.18399999999999991"/>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3-19AD-48AE-97D8-51006F8586EE}"/>
                </c:ext>
              </c:extLst>
            </c:dLbl>
            <c:dLbl>
              <c:idx val="2"/>
              <c:layout>
                <c:manualLayout>
                  <c:x val="0.16266666666666657"/>
                  <c:y val="0.1021152443471918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5-19AD-48AE-97D8-51006F8586EE}"/>
                </c:ext>
              </c:extLst>
            </c:dLbl>
            <c:dLbl>
              <c:idx val="3"/>
              <c:layout>
                <c:manualLayout>
                  <c:x val="-0.25066666666666665"/>
                  <c:y val="5.835156819839519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7-19AD-48AE-97D8-51006F8586EE}"/>
                </c:ext>
              </c:extLst>
            </c:dLbl>
            <c:dLbl>
              <c:idx val="4"/>
              <c:layout>
                <c:manualLayout>
                  <c:x val="-0.16"/>
                  <c:y val="-3.6469730123997084E-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9-19AD-48AE-97D8-51006F8586EE}"/>
                </c:ext>
              </c:extLst>
            </c:dLbl>
            <c:dLbl>
              <c:idx val="5"/>
              <c:layout>
                <c:manualLayout>
                  <c:x val="-0.10933333333333334"/>
                  <c:y val="-0.149525893508387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 xmlns:c16="http://schemas.microsoft.com/office/drawing/2014/chart" uri="{C3380CC4-5D6E-409C-BE32-E72D297353CC}">
                  <c16:uniqueId val="{0000000B-19AD-48AE-97D8-51006F8586EE}"/>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'PRODUCT WISE ORDER COUNT'!$A$4:$A$10</c:f>
              <c:strCache>
                <c:ptCount val="6"/>
                <c:pt idx="0">
                  <c:v>Amarilla</c:v>
                </c:pt>
                <c:pt idx="1">
                  <c:v>Carretera</c:v>
                </c:pt>
                <c:pt idx="2">
                  <c:v>Montana</c:v>
                </c:pt>
                <c:pt idx="3">
                  <c:v>Paseo</c:v>
                </c:pt>
                <c:pt idx="4">
                  <c:v>Velo</c:v>
                </c:pt>
                <c:pt idx="5">
                  <c:v>VTT</c:v>
                </c:pt>
              </c:strCache>
            </c:strRef>
          </c:cat>
          <c:val>
            <c:numRef>
              <c:f>'PRODUCT WISE ORDER COUNT'!$B$4:$B$10</c:f>
              <c:numCache>
                <c:formatCode>General</c:formatCode>
                <c:ptCount val="6"/>
                <c:pt idx="0">
                  <c:v>94</c:v>
                </c:pt>
                <c:pt idx="1">
                  <c:v>93</c:v>
                </c:pt>
                <c:pt idx="2">
                  <c:v>93</c:v>
                </c:pt>
                <c:pt idx="3">
                  <c:v>202</c:v>
                </c:pt>
                <c:pt idx="4">
                  <c:v>109</c:v>
                </c:pt>
                <c:pt idx="5">
                  <c:v>109</c:v>
                </c:pt>
              </c:numCache>
            </c:numRef>
          </c:val>
          <c:extLst>
            <c:ext xmlns:c16="http://schemas.microsoft.com/office/drawing/2014/chart" uri="{C3380CC4-5D6E-409C-BE32-E72D297353CC}">
              <c16:uniqueId val="{0000000C-19AD-48AE-97D8-51006F8586EE}"/>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HW-5.xlsx]SEGMENT PROFIT WISE YEARLY!PivotTable1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600" b="1"/>
              <a:t>SEGMENT PROFIT WISE YEARLY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solidFill>
              <a:schemeClr val="tx1"/>
            </a:solidFill>
          </a:ln>
          <a:effectLst/>
          <a:sp3d>
            <a:contourClr>
              <a:schemeClr val="tx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tx1"/>
            </a:solidFill>
          </a:ln>
          <a:effectLst/>
          <a:sp3d>
            <a:contourClr>
              <a:schemeClr val="tx1"/>
            </a:contourClr>
          </a:sp3d>
        </c:spPr>
        <c:dLbl>
          <c:idx val="0"/>
          <c:layout>
            <c:manualLayout>
              <c:x val="1.1261261261261261E-2"/>
              <c:y val="3.599712023038156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solidFill>
              <a:schemeClr val="tx1"/>
            </a:solidFill>
          </a:ln>
          <a:effectLst/>
          <a:sp3d>
            <a:contourClr>
              <a:schemeClr val="tx1"/>
            </a:contourClr>
          </a:sp3d>
        </c:spPr>
        <c:dLbl>
          <c:idx val="0"/>
          <c:layout>
            <c:manualLayout>
              <c:x val="6.7567567567567623E-3"/>
              <c:y val="-1.439884809215262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3823153862523935E-2"/>
          <c:y val="0.13351331893448523"/>
          <c:w val="0.80697293750443355"/>
          <c:h val="0.78297959785264426"/>
        </c:manualLayout>
      </c:layout>
      <c:bar3DChart>
        <c:barDir val="bar"/>
        <c:grouping val="clustered"/>
        <c:varyColors val="0"/>
        <c:ser>
          <c:idx val="0"/>
          <c:order val="0"/>
          <c:tx>
            <c:strRef>
              <c:f>'SEGMENT PROFIT WISE YEARLY'!$B$3:$B$4</c:f>
              <c:strCache>
                <c:ptCount val="1"/>
                <c:pt idx="0">
                  <c:v>2013</c:v>
                </c:pt>
              </c:strCache>
            </c:strRef>
          </c:tx>
          <c:spPr>
            <a:solidFill>
              <a:schemeClr val="accent1"/>
            </a:solidFill>
            <a:ln>
              <a:solidFill>
                <a:schemeClr val="tx1"/>
              </a:solidFill>
            </a:ln>
            <a:effectLst/>
            <a:sp3d>
              <a:contourClr>
                <a:schemeClr val="tx1"/>
              </a:contourClr>
            </a:sp3d>
          </c:spPr>
          <c:invertIfNegative val="0"/>
          <c:dPt>
            <c:idx val="1"/>
            <c:invertIfNegative val="0"/>
            <c:bubble3D val="0"/>
            <c:spPr>
              <a:solidFill>
                <a:schemeClr val="accent1"/>
              </a:solidFill>
              <a:ln>
                <a:solidFill>
                  <a:schemeClr val="tx1"/>
                </a:solidFill>
              </a:ln>
              <a:effectLst/>
              <a:sp3d>
                <a:contourClr>
                  <a:schemeClr val="tx1"/>
                </a:contourClr>
              </a:sp3d>
            </c:spPr>
            <c:extLst>
              <c:ext xmlns:c16="http://schemas.microsoft.com/office/drawing/2014/chart" uri="{C3380CC4-5D6E-409C-BE32-E72D297353CC}">
                <c16:uniqueId val="{00000003-D9BC-4E2F-9854-A01644BFF7C6}"/>
              </c:ext>
            </c:extLst>
          </c:dPt>
          <c:dLbls>
            <c:dLbl>
              <c:idx val="1"/>
              <c:layout>
                <c:manualLayout>
                  <c:x val="1.1261261261261261E-2"/>
                  <c:y val="3.59971202303815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9BC-4E2F-9854-A01644BFF7C6}"/>
                </c:ext>
              </c:extLst>
            </c:dLbl>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PROFIT WISE YEARLY'!$A$5:$A$10</c:f>
              <c:strCache>
                <c:ptCount val="5"/>
                <c:pt idx="0">
                  <c:v>Channel Partners</c:v>
                </c:pt>
                <c:pt idx="1">
                  <c:v>Enterprise</c:v>
                </c:pt>
                <c:pt idx="2">
                  <c:v>Government</c:v>
                </c:pt>
                <c:pt idx="3">
                  <c:v>Midmarket</c:v>
                </c:pt>
                <c:pt idx="4">
                  <c:v>Small Business</c:v>
                </c:pt>
              </c:strCache>
            </c:strRef>
          </c:cat>
          <c:val>
            <c:numRef>
              <c:f>'SEGMENT PROFIT WISE YEARLY'!$B$5:$B$10</c:f>
              <c:numCache>
                <c:formatCode>General</c:formatCode>
                <c:ptCount val="5"/>
                <c:pt idx="0">
                  <c:v>289889.27999999997</c:v>
                </c:pt>
                <c:pt idx="1">
                  <c:v>-193757.5</c:v>
                </c:pt>
                <c:pt idx="2">
                  <c:v>2886645.2799999993</c:v>
                </c:pt>
                <c:pt idx="3">
                  <c:v>151763.45000000001</c:v>
                </c:pt>
                <c:pt idx="4">
                  <c:v>743924</c:v>
                </c:pt>
              </c:numCache>
            </c:numRef>
          </c:val>
          <c:extLst>
            <c:ext xmlns:c16="http://schemas.microsoft.com/office/drawing/2014/chart" uri="{C3380CC4-5D6E-409C-BE32-E72D297353CC}">
              <c16:uniqueId val="{00000000-D9BC-4E2F-9854-A01644BFF7C6}"/>
            </c:ext>
          </c:extLst>
        </c:ser>
        <c:ser>
          <c:idx val="1"/>
          <c:order val="1"/>
          <c:tx>
            <c:strRef>
              <c:f>'SEGMENT PROFIT WISE YEARLY'!$C$3:$C$4</c:f>
              <c:strCache>
                <c:ptCount val="1"/>
                <c:pt idx="0">
                  <c:v>2014</c:v>
                </c:pt>
              </c:strCache>
            </c:strRef>
          </c:tx>
          <c:spPr>
            <a:solidFill>
              <a:schemeClr val="accent2"/>
            </a:solidFill>
            <a:ln>
              <a:solidFill>
                <a:schemeClr val="tx1"/>
              </a:solidFill>
            </a:ln>
            <a:effectLst/>
            <a:sp3d>
              <a:contourClr>
                <a:schemeClr val="tx1"/>
              </a:contourClr>
            </a:sp3d>
          </c:spPr>
          <c:invertIfNegative val="0"/>
          <c:dPt>
            <c:idx val="1"/>
            <c:invertIfNegative val="0"/>
            <c:bubble3D val="0"/>
            <c:spPr>
              <a:solidFill>
                <a:schemeClr val="accent2"/>
              </a:solidFill>
              <a:ln>
                <a:solidFill>
                  <a:schemeClr val="tx1"/>
                </a:solidFill>
              </a:ln>
              <a:effectLst/>
              <a:sp3d>
                <a:contourClr>
                  <a:schemeClr val="tx1"/>
                </a:contourClr>
              </a:sp3d>
            </c:spPr>
          </c:dPt>
          <c:dLbls>
            <c:dLbl>
              <c:idx val="1"/>
              <c:layout>
                <c:manualLayout>
                  <c:x val="6.7567567567567623E-3"/>
                  <c:y val="-1.4398848092152628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'SEGMENT PROFIT WISE YEARLY'!$A$5:$A$10</c:f>
              <c:strCache>
                <c:ptCount val="5"/>
                <c:pt idx="0">
                  <c:v>Channel Partners</c:v>
                </c:pt>
                <c:pt idx="1">
                  <c:v>Enterprise</c:v>
                </c:pt>
                <c:pt idx="2">
                  <c:v>Government</c:v>
                </c:pt>
                <c:pt idx="3">
                  <c:v>Midmarket</c:v>
                </c:pt>
                <c:pt idx="4">
                  <c:v>Small Business</c:v>
                </c:pt>
              </c:strCache>
            </c:strRef>
          </c:cat>
          <c:val>
            <c:numRef>
              <c:f>'SEGMENT PROFIT WISE YEARLY'!$C$5:$C$10</c:f>
              <c:numCache>
                <c:formatCode>General</c:formatCode>
                <c:ptCount val="5"/>
                <c:pt idx="0">
                  <c:v>1026913.8600000001</c:v>
                </c:pt>
                <c:pt idx="1">
                  <c:v>-420788.125</c:v>
                </c:pt>
                <c:pt idx="2">
                  <c:v>8501527.8899999931</c:v>
                </c:pt>
                <c:pt idx="3">
                  <c:v>508339.625</c:v>
                </c:pt>
                <c:pt idx="4">
                  <c:v>3399244.5</c:v>
                </c:pt>
              </c:numCache>
            </c:numRef>
          </c:val>
          <c:extLst>
            <c:ext xmlns:c16="http://schemas.microsoft.com/office/drawing/2014/chart" uri="{C3380CC4-5D6E-409C-BE32-E72D297353CC}">
              <c16:uniqueId val="{00000005-B2BF-452B-9613-9F88373F499E}"/>
            </c:ext>
          </c:extLst>
        </c:ser>
        <c:dLbls>
          <c:showLegendKey val="0"/>
          <c:showVal val="1"/>
          <c:showCatName val="0"/>
          <c:showSerName val="0"/>
          <c:showPercent val="0"/>
          <c:showBubbleSize val="0"/>
        </c:dLbls>
        <c:gapWidth val="150"/>
        <c:shape val="box"/>
        <c:axId val="558880440"/>
        <c:axId val="558880088"/>
        <c:axId val="0"/>
      </c:bar3DChart>
      <c:catAx>
        <c:axId val="558880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8880088"/>
        <c:crosses val="autoZero"/>
        <c:auto val="1"/>
        <c:lblAlgn val="ctr"/>
        <c:lblOffset val="100"/>
        <c:noMultiLvlLbl val="0"/>
      </c:catAx>
      <c:valAx>
        <c:axId val="5588800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58880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HW-5.xlsx]SEGMENT ORDER COUNT!PivotTable2</c:name>
    <c:fmtId val="0"/>
  </c:pivotSource>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a:t>SEGMENT</a:t>
            </a:r>
            <a:r>
              <a:rPr lang="en-US" baseline="0"/>
              <a:t> ORDER COUNT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1"/>
          </a:solidFill>
          <a:ln w="28575">
            <a:solidFill>
              <a:sysClr val="windowText" lastClr="000000"/>
            </a:solid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FF33CC"/>
          </a:solidFill>
          <a:ln w="28575">
            <a:solidFill>
              <a:sysClr val="windowText" lastClr="000000"/>
            </a:solidFill>
          </a:ln>
          <a:effectLst>
            <a:outerShdw blurRad="254000" sx="102000" sy="102000" algn="ctr" rotWithShape="0">
              <a:prstClr val="black">
                <a:alpha val="20000"/>
              </a:prstClr>
            </a:outerShdw>
          </a:effectLst>
        </c:spPr>
        <c:dLbl>
          <c:idx val="0"/>
          <c:layout>
            <c:manualLayout>
              <c:x val="-0.11443959021251376"/>
              <c:y val="0.14831697338410738"/>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355EDB79-1BC4-4B13-9F0C-AE879F910923}" type="CATEGORYNAME">
                  <a:rPr lang="en-US"/>
                  <a:pPr>
                    <a:defRPr/>
                  </a:pPr>
                  <a:t>[CATEGORY NAME]</a:t>
                </a:fld>
                <a:r>
                  <a:rPr lang="en-US"/>
                  <a:t>
</a:t>
                </a:r>
                <a:fld id="{383DCF72-2021-4BE3-AA09-5CF11ED176A6}" type="PERCENTAGE">
                  <a:rPr lang="en-US"/>
                  <a:pPr>
                    <a:defRPr/>
                  </a:pPr>
                  <a:t>[PERCENTAGE]</a:t>
                </a:fld>
                <a:endParaRPr lang="en-US"/>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1"/>
          </a:solidFill>
          <a:ln w="28575">
            <a:solidFill>
              <a:sysClr val="windowText" lastClr="000000"/>
            </a:solidFill>
          </a:ln>
          <a:effectLst>
            <a:outerShdw blurRad="254000" sx="102000" sy="102000" algn="ctr" rotWithShape="0">
              <a:prstClr val="black">
                <a:alpha val="20000"/>
              </a:prstClr>
            </a:outerShdw>
          </a:effectLst>
        </c:spPr>
        <c:dLbl>
          <c:idx val="0"/>
          <c:layout>
            <c:manualLayout>
              <c:x val="-0.12993514520362381"/>
              <c:y val="8.1126130909936839E-2"/>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fld id="{559E958D-4A6D-43DE-9BF6-AE8F40604DF1}" type="CATEGORYNAME">
                  <a:rPr lang="en-US"/>
                  <a:pPr>
                    <a:defRPr/>
                  </a:pPr>
                  <a:t>[CATEGORY NAME]</a:t>
                </a:fld>
                <a:r>
                  <a:rPr lang="en-US"/>
                  <a:t>
</a:t>
                </a:r>
                <a:fld id="{22197A11-5486-4284-A8A5-4E4A15E47EE5}" type="PERCENTAGE">
                  <a:rPr lang="en-US"/>
                  <a:pPr>
                    <a:defRPr/>
                  </a:pPr>
                  <a:t>[PERCENTAGE]</a:t>
                </a:fld>
                <a:endParaRPr lang="en-US"/>
              </a:p>
            </c:rich>
          </c:tx>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28575">
            <a:solidFill>
              <a:sysClr val="windowText" lastClr="000000"/>
            </a:solidFill>
          </a:ln>
          <a:effectLst>
            <a:outerShdw blurRad="254000" sx="102000" sy="102000" algn="ctr" rotWithShape="0">
              <a:prstClr val="black">
                <a:alpha val="20000"/>
              </a:prstClr>
            </a:outerShdw>
          </a:effectLst>
        </c:spPr>
        <c:dLbl>
          <c:idx val="0"/>
          <c:layout>
            <c:manualLayout>
              <c:x val="1.0034710897823711E-3"/>
              <c:y val="-7.7477646725694557E-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8575">
            <a:solidFill>
              <a:sysClr val="windowText" lastClr="000000"/>
            </a:solidFill>
          </a:ln>
          <a:effectLst>
            <a:outerShdw blurRad="254000" sx="102000" sy="102000" algn="ctr" rotWithShape="0">
              <a:prstClr val="black">
                <a:alpha val="20000"/>
              </a:prstClr>
            </a:outerShdw>
          </a:effectLst>
        </c:spPr>
        <c:dLbl>
          <c:idx val="0"/>
          <c:layout>
            <c:manualLayout>
              <c:x val="0.13962170857675046"/>
              <c:y val="5.9172444484901755E-2"/>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8575">
            <a:solidFill>
              <a:sysClr val="windowText" lastClr="000000"/>
            </a:solidFill>
          </a:ln>
          <a:effectLst>
            <a:outerShdw blurRad="254000" sx="102000" sy="102000" algn="ctr" rotWithShape="0">
              <a:prstClr val="black">
                <a:alpha val="20000"/>
              </a:prstClr>
            </a:outerShdw>
          </a:effectLst>
        </c:spPr>
        <c:dLbl>
          <c:idx val="0"/>
          <c:layout>
            <c:manualLayout>
              <c:x val="0.10301651003302006"/>
              <c:y val="0.15336276607042618"/>
            </c:manualLayout>
          </c:layout>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'SEGMENT ORDER COUNT'!$B$3</c:f>
              <c:strCache>
                <c:ptCount val="1"/>
                <c:pt idx="0">
                  <c:v>Total</c:v>
                </c:pt>
              </c:strCache>
            </c:strRef>
          </c:tx>
          <c:spPr>
            <a:ln w="28575">
              <a:solidFill>
                <a:sysClr val="windowText" lastClr="000000"/>
              </a:solidFill>
            </a:ln>
          </c:spPr>
          <c:dPt>
            <c:idx val="0"/>
            <c:bubble3D val="0"/>
            <c:spPr>
              <a:solidFill>
                <a:srgbClr val="FF33CC"/>
              </a:solidFill>
              <a:ln w="28575">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230D-4720-BC65-8B74A1D45F9E}"/>
              </c:ext>
            </c:extLst>
          </c:dPt>
          <c:dPt>
            <c:idx val="1"/>
            <c:bubble3D val="0"/>
            <c:spPr>
              <a:solidFill>
                <a:schemeClr val="accent2"/>
              </a:solidFill>
              <a:ln w="28575">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30D-4720-BC65-8B74A1D45F9E}"/>
              </c:ext>
            </c:extLst>
          </c:dPt>
          <c:dPt>
            <c:idx val="2"/>
            <c:bubble3D val="0"/>
            <c:spPr>
              <a:solidFill>
                <a:schemeClr val="accent3"/>
              </a:solidFill>
              <a:ln w="28575">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230D-4720-BC65-8B74A1D45F9E}"/>
              </c:ext>
            </c:extLst>
          </c:dPt>
          <c:dPt>
            <c:idx val="3"/>
            <c:bubble3D val="0"/>
            <c:spPr>
              <a:solidFill>
                <a:schemeClr val="accent4"/>
              </a:solidFill>
              <a:ln w="28575">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30D-4720-BC65-8B74A1D45F9E}"/>
              </c:ext>
            </c:extLst>
          </c:dPt>
          <c:dPt>
            <c:idx val="4"/>
            <c:bubble3D val="0"/>
            <c:spPr>
              <a:solidFill>
                <a:schemeClr val="accent5"/>
              </a:solidFill>
              <a:ln w="28575">
                <a:solidFill>
                  <a:sysClr val="windowText" lastClr="000000"/>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230D-4720-BC65-8B74A1D45F9E}"/>
              </c:ext>
            </c:extLst>
          </c:dPt>
          <c:dLbls>
            <c:dLbl>
              <c:idx val="0"/>
              <c:layout>
                <c:manualLayout>
                  <c:x val="-0.11443959021251376"/>
                  <c:y val="0.14831697338410738"/>
                </c:manualLayout>
              </c:layout>
              <c:tx>
                <c:rich>
                  <a:bodyPr/>
                  <a:lstStyle/>
                  <a:p>
                    <a:fld id="{355EDB79-1BC4-4B13-9F0C-AE879F910923}" type="CATEGORYNAME">
                      <a:rPr lang="en-US"/>
                      <a:pPr/>
                      <a:t>[CATEGORY NAME]</a:t>
                    </a:fld>
                    <a:r>
                      <a:rPr lang="en-US"/>
                      <a:t>
</a:t>
                    </a:r>
                    <a:fld id="{383DCF72-2021-4BE3-AA09-5CF11ED176A6}"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30D-4720-BC65-8B74A1D45F9E}"/>
                </c:ext>
              </c:extLst>
            </c:dLbl>
            <c:dLbl>
              <c:idx val="1"/>
              <c:layout>
                <c:manualLayout>
                  <c:x val="-0.12993514520362381"/>
                  <c:y val="8.1126130909936839E-2"/>
                </c:manualLayout>
              </c:layout>
              <c:tx>
                <c:rich>
                  <a:bodyPr/>
                  <a:lstStyle/>
                  <a:p>
                    <a:fld id="{559E958D-4A6D-43DE-9BF6-AE8F40604DF1}" type="CATEGORYNAME">
                      <a:rPr lang="en-US"/>
                      <a:pPr/>
                      <a:t>[CATEGORY NAME]</a:t>
                    </a:fld>
                    <a:r>
                      <a:rPr lang="en-US"/>
                      <a:t>
</a:t>
                    </a:r>
                    <a:fld id="{22197A11-5486-4284-A8A5-4E4A15E47EE5}" type="PERCENTAGE">
                      <a:rPr lang="en-US"/>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30D-4720-BC65-8B74A1D45F9E}"/>
                </c:ext>
              </c:extLst>
            </c:dLbl>
            <c:dLbl>
              <c:idx val="2"/>
              <c:layout>
                <c:manualLayout>
                  <c:x val="1.0034710897823711E-3"/>
                  <c:y val="-7.747764672569455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30D-4720-BC65-8B74A1D45F9E}"/>
                </c:ext>
              </c:extLst>
            </c:dLbl>
            <c:dLbl>
              <c:idx val="3"/>
              <c:layout>
                <c:manualLayout>
                  <c:x val="0.13962170857675046"/>
                  <c:y val="5.917244448490175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30D-4720-BC65-8B74A1D45F9E}"/>
                </c:ext>
              </c:extLst>
            </c:dLbl>
            <c:dLbl>
              <c:idx val="4"/>
              <c:layout>
                <c:manualLayout>
                  <c:x val="0.10301651003302006"/>
                  <c:y val="0.153362766070426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230D-4720-BC65-8B74A1D45F9E}"/>
                </c:ext>
              </c:extLst>
            </c:dLbl>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'SEGMENT ORDER COUNT'!$A$4:$A$9</c:f>
              <c:strCache>
                <c:ptCount val="5"/>
                <c:pt idx="0">
                  <c:v>Channel Partners</c:v>
                </c:pt>
                <c:pt idx="1">
                  <c:v>Enterprise</c:v>
                </c:pt>
                <c:pt idx="2">
                  <c:v>Government</c:v>
                </c:pt>
                <c:pt idx="3">
                  <c:v>Midmarket</c:v>
                </c:pt>
                <c:pt idx="4">
                  <c:v>Small Business</c:v>
                </c:pt>
              </c:strCache>
            </c:strRef>
          </c:cat>
          <c:val>
            <c:numRef>
              <c:f>'SEGMENT ORDER COUNT'!$B$4:$B$9</c:f>
              <c:numCache>
                <c:formatCode>General</c:formatCode>
                <c:ptCount val="5"/>
                <c:pt idx="0">
                  <c:v>100</c:v>
                </c:pt>
                <c:pt idx="1">
                  <c:v>100</c:v>
                </c:pt>
                <c:pt idx="2">
                  <c:v>300</c:v>
                </c:pt>
                <c:pt idx="3">
                  <c:v>100</c:v>
                </c:pt>
                <c:pt idx="4">
                  <c:v>100</c:v>
                </c:pt>
              </c:numCache>
            </c:numRef>
          </c:val>
          <c:extLst>
            <c:ext xmlns:c16="http://schemas.microsoft.com/office/drawing/2014/chart" uri="{C3380CC4-5D6E-409C-BE32-E72D297353CC}">
              <c16:uniqueId val="{00000000-230D-4720-BC65-8B74A1D45F9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tileRect/>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HW-5.xlsx]COUNTRY WISE UNITS SOLD!PivotTable1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600" b="1"/>
              <a:t>COUNTRY</a:t>
            </a:r>
            <a:r>
              <a:rPr lang="en-IN" sz="1600" b="1" baseline="0"/>
              <a:t> WISE UNITS SOLD</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FFFF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WISE UNITS SOLD'!$B$3:$B$4</c:f>
              <c:strCache>
                <c:ptCount val="1"/>
                <c:pt idx="0">
                  <c:v>2013</c:v>
                </c:pt>
              </c:strCache>
            </c:strRef>
          </c:tx>
          <c:spPr>
            <a:solidFill>
              <a:srgbClr val="FFFF0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UNITS SOLD'!$A$5:$A$10</c:f>
              <c:strCache>
                <c:ptCount val="5"/>
                <c:pt idx="0">
                  <c:v>Canada</c:v>
                </c:pt>
                <c:pt idx="1">
                  <c:v>France</c:v>
                </c:pt>
                <c:pt idx="2">
                  <c:v>Germany</c:v>
                </c:pt>
                <c:pt idx="3">
                  <c:v>Mexico</c:v>
                </c:pt>
                <c:pt idx="4">
                  <c:v>United States of America</c:v>
                </c:pt>
              </c:strCache>
            </c:strRef>
          </c:cat>
          <c:val>
            <c:numRef>
              <c:f>'COUNTRY WISE UNITS SOLD'!$B$5:$B$10</c:f>
              <c:numCache>
                <c:formatCode>General</c:formatCode>
                <c:ptCount val="5"/>
                <c:pt idx="0">
                  <c:v>62291</c:v>
                </c:pt>
                <c:pt idx="1">
                  <c:v>51326</c:v>
                </c:pt>
                <c:pt idx="2">
                  <c:v>54272</c:v>
                </c:pt>
                <c:pt idx="3">
                  <c:v>49305</c:v>
                </c:pt>
                <c:pt idx="4">
                  <c:v>47480</c:v>
                </c:pt>
              </c:numCache>
            </c:numRef>
          </c:val>
          <c:extLst>
            <c:ext xmlns:c16="http://schemas.microsoft.com/office/drawing/2014/chart" uri="{C3380CC4-5D6E-409C-BE32-E72D297353CC}">
              <c16:uniqueId val="{00000000-A1FD-40C4-8777-23D861098115}"/>
            </c:ext>
          </c:extLst>
        </c:ser>
        <c:ser>
          <c:idx val="1"/>
          <c:order val="1"/>
          <c:tx>
            <c:strRef>
              <c:f>'COUNTRY WISE UNITS SOLD'!$C$3:$C$4</c:f>
              <c:strCache>
                <c:ptCount val="1"/>
                <c:pt idx="0">
                  <c:v>2014</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UNITS SOLD'!$A$5:$A$10</c:f>
              <c:strCache>
                <c:ptCount val="5"/>
                <c:pt idx="0">
                  <c:v>Canada</c:v>
                </c:pt>
                <c:pt idx="1">
                  <c:v>France</c:v>
                </c:pt>
                <c:pt idx="2">
                  <c:v>Germany</c:v>
                </c:pt>
                <c:pt idx="3">
                  <c:v>Mexico</c:v>
                </c:pt>
                <c:pt idx="4">
                  <c:v>United States of America</c:v>
                </c:pt>
              </c:strCache>
            </c:strRef>
          </c:cat>
          <c:val>
            <c:numRef>
              <c:f>'COUNTRY WISE UNITS SOLD'!$C$5:$C$10</c:f>
              <c:numCache>
                <c:formatCode>General</c:formatCode>
                <c:ptCount val="5"/>
                <c:pt idx="0">
                  <c:v>185137.5</c:v>
                </c:pt>
                <c:pt idx="1">
                  <c:v>189605</c:v>
                </c:pt>
                <c:pt idx="2">
                  <c:v>147222</c:v>
                </c:pt>
                <c:pt idx="3">
                  <c:v>154020</c:v>
                </c:pt>
                <c:pt idx="4">
                  <c:v>185147.5</c:v>
                </c:pt>
              </c:numCache>
            </c:numRef>
          </c:val>
          <c:extLst>
            <c:ext xmlns:c16="http://schemas.microsoft.com/office/drawing/2014/chart" uri="{C3380CC4-5D6E-409C-BE32-E72D297353CC}">
              <c16:uniqueId val="{00000001-FC67-484B-A5C5-2DB2747D08BF}"/>
            </c:ext>
          </c:extLst>
        </c:ser>
        <c:dLbls>
          <c:dLblPos val="outEnd"/>
          <c:showLegendKey val="0"/>
          <c:showVal val="1"/>
          <c:showCatName val="0"/>
          <c:showSerName val="0"/>
          <c:showPercent val="0"/>
          <c:showBubbleSize val="0"/>
        </c:dLbls>
        <c:gapWidth val="219"/>
        <c:overlap val="-27"/>
        <c:axId val="389951664"/>
        <c:axId val="389951312"/>
      </c:barChart>
      <c:catAx>
        <c:axId val="38995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9951312"/>
        <c:crosses val="autoZero"/>
        <c:auto val="1"/>
        <c:lblAlgn val="ctr"/>
        <c:lblOffset val="100"/>
        <c:noMultiLvlLbl val="0"/>
      </c:catAx>
      <c:valAx>
        <c:axId val="389951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995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tx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HW-5.xlsx]COUNTRY WISE SALES!PivotTable1</c:name>
    <c:fmtId val="1"/>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600" b="1"/>
              <a:t>COUNTRY</a:t>
            </a:r>
            <a:r>
              <a:rPr lang="en-IN" sz="1600" b="1" baseline="0"/>
              <a:t> WISE SALES</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circle"/>
          <c:size val="5"/>
          <c:spPr>
            <a:solidFill>
              <a:schemeClr val="tx1"/>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'COUNTRY WISE SALES'!$B$3:$B$4</c:f>
              <c:strCache>
                <c:ptCount val="1"/>
                <c:pt idx="0">
                  <c:v>2013</c:v>
                </c:pt>
              </c:strCache>
            </c:strRef>
          </c:tx>
          <c:spPr>
            <a:ln w="28575" cap="rnd">
              <a:solidFill>
                <a:srgbClr val="FFFF00"/>
              </a:solidFill>
              <a:round/>
            </a:ln>
            <a:effectLst/>
          </c:spPr>
          <c:marker>
            <c:symbol val="circle"/>
            <c:size val="5"/>
            <c:spPr>
              <a:solidFill>
                <a:schemeClr val="tx1"/>
              </a:solidFill>
              <a:ln w="9525">
                <a:solidFill>
                  <a:srgbClr val="FFFF00"/>
                </a:solidFill>
              </a:ln>
              <a:effectLst/>
            </c:spPr>
          </c:marker>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SALES'!$A$5:$A$10</c:f>
              <c:strCache>
                <c:ptCount val="5"/>
                <c:pt idx="0">
                  <c:v>Canada</c:v>
                </c:pt>
                <c:pt idx="1">
                  <c:v>France</c:v>
                </c:pt>
                <c:pt idx="2">
                  <c:v>Germany</c:v>
                </c:pt>
                <c:pt idx="3">
                  <c:v>Mexico</c:v>
                </c:pt>
                <c:pt idx="4">
                  <c:v>United States of America</c:v>
                </c:pt>
              </c:strCache>
            </c:strRef>
          </c:cat>
          <c:val>
            <c:numRef>
              <c:f>'COUNTRY WISE SALES'!$B$5:$B$10</c:f>
              <c:numCache>
                <c:formatCode>General</c:formatCode>
                <c:ptCount val="5"/>
                <c:pt idx="0">
                  <c:v>5175888.78</c:v>
                </c:pt>
                <c:pt idx="1">
                  <c:v>5132795.17</c:v>
                </c:pt>
                <c:pt idx="2">
                  <c:v>6227735.4699999988</c:v>
                </c:pt>
                <c:pt idx="3">
                  <c:v>4754421.26</c:v>
                </c:pt>
                <c:pt idx="4">
                  <c:v>5124414.83</c:v>
                </c:pt>
              </c:numCache>
            </c:numRef>
          </c:val>
          <c:smooth val="0"/>
          <c:extLst>
            <c:ext xmlns:c16="http://schemas.microsoft.com/office/drawing/2014/chart" uri="{C3380CC4-5D6E-409C-BE32-E72D297353CC}">
              <c16:uniqueId val="{00000000-3672-4920-9D51-F1ACEE0044B8}"/>
            </c:ext>
          </c:extLst>
        </c:ser>
        <c:ser>
          <c:idx val="1"/>
          <c:order val="1"/>
          <c:tx>
            <c:strRef>
              <c:f>'COUNTRY WISE SALES'!$C$3:$C$4</c:f>
              <c:strCache>
                <c:ptCount val="1"/>
                <c:pt idx="0">
                  <c:v>2014</c:v>
                </c:pt>
              </c:strCache>
            </c:strRef>
          </c:tx>
          <c:spPr>
            <a:ln w="28575" cap="rnd">
              <a:solidFill>
                <a:srgbClr val="00B050"/>
              </a:solidFill>
              <a:round/>
            </a:ln>
            <a:effectLst/>
          </c:spPr>
          <c:marker>
            <c:symbol val="circle"/>
            <c:size val="5"/>
            <c:spPr>
              <a:solidFill>
                <a:schemeClr val="tx1"/>
              </a:solidFill>
              <a:ln w="9525">
                <a:solidFill>
                  <a:srgbClr val="00B050"/>
                </a:solidFill>
              </a:ln>
              <a:effectLst/>
            </c:spPr>
          </c:marker>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SALES'!$A$5:$A$10</c:f>
              <c:strCache>
                <c:ptCount val="5"/>
                <c:pt idx="0">
                  <c:v>Canada</c:v>
                </c:pt>
                <c:pt idx="1">
                  <c:v>France</c:v>
                </c:pt>
                <c:pt idx="2">
                  <c:v>Germany</c:v>
                </c:pt>
                <c:pt idx="3">
                  <c:v>Mexico</c:v>
                </c:pt>
                <c:pt idx="4">
                  <c:v>United States of America</c:v>
                </c:pt>
              </c:strCache>
            </c:strRef>
          </c:cat>
          <c:val>
            <c:numRef>
              <c:f>'COUNTRY WISE SALES'!$C$5:$C$10</c:f>
              <c:numCache>
                <c:formatCode>General</c:formatCode>
                <c:ptCount val="5"/>
                <c:pt idx="0">
                  <c:v>19711766.105</c:v>
                </c:pt>
                <c:pt idx="1">
                  <c:v>19221377.110000007</c:v>
                </c:pt>
                <c:pt idx="2">
                  <c:v>17277605.350000001</c:v>
                </c:pt>
                <c:pt idx="3">
                  <c:v>16194930.85</c:v>
                </c:pt>
                <c:pt idx="4">
                  <c:v>19905415.335000005</c:v>
                </c:pt>
              </c:numCache>
            </c:numRef>
          </c:val>
          <c:smooth val="0"/>
          <c:extLst>
            <c:ext xmlns:c16="http://schemas.microsoft.com/office/drawing/2014/chart" uri="{C3380CC4-5D6E-409C-BE32-E72D297353CC}">
              <c16:uniqueId val="{00000001-542F-4B1F-B736-DE4AA2134B8C}"/>
            </c:ext>
          </c:extLst>
        </c:ser>
        <c:dLbls>
          <c:dLblPos val="t"/>
          <c:showLegendKey val="0"/>
          <c:showVal val="1"/>
          <c:showCatName val="0"/>
          <c:showSerName val="0"/>
          <c:showPercent val="0"/>
          <c:showBubbleSize val="0"/>
        </c:dLbls>
        <c:marker val="1"/>
        <c:smooth val="0"/>
        <c:axId val="540881688"/>
        <c:axId val="562937688"/>
      </c:lineChart>
      <c:catAx>
        <c:axId val="540881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2937688"/>
        <c:crosses val="autoZero"/>
        <c:auto val="1"/>
        <c:lblAlgn val="ctr"/>
        <c:lblOffset val="100"/>
        <c:noMultiLvlLbl val="0"/>
      </c:catAx>
      <c:valAx>
        <c:axId val="562937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0881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HW-5.xlsx]COUNTRY WISE PROFITS!PivotTable2</c:name>
    <c:fmtId val="0"/>
  </c:pivotSource>
  <c:chart>
    <c:title>
      <c:tx>
        <c:rich>
          <a:bodyPr rot="0" spcFirstLastPara="1" vertOverflow="ellipsis" vert="horz" wrap="square" anchor="ctr" anchorCtr="1"/>
          <a:lstStyle/>
          <a:p>
            <a:pPr algn="l">
              <a:defRPr sz="1400" b="0" i="0" u="none" strike="noStrike" kern="1200" spc="0" baseline="0">
                <a:solidFill>
                  <a:schemeClr val="dk1"/>
                </a:solidFill>
                <a:latin typeface="+mn-lt"/>
                <a:ea typeface="+mn-ea"/>
                <a:cs typeface="+mn-cs"/>
              </a:defRPr>
            </a:pPr>
            <a:r>
              <a:rPr lang="en-IN"/>
              <a:t>COUNTRY WISE PROFITS</a:t>
            </a:r>
          </a:p>
        </c:rich>
      </c:tx>
      <c:layout>
        <c:manualLayout>
          <c:xMode val="edge"/>
          <c:yMode val="edge"/>
          <c:x val="0.31499886333105998"/>
          <c:y val="2.3018424987713188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rgbClr val="FFFF00"/>
            </a:solidFill>
            <a:round/>
          </a:ln>
          <a:effectLst/>
        </c:spPr>
        <c:marker>
          <c:symbol val="circle"/>
          <c:size val="5"/>
          <c:spPr>
            <a:solidFill>
              <a:schemeClr val="tx1"/>
            </a:solidFill>
            <a:ln w="9525">
              <a:solidFill>
                <a:srgbClr val="FFFF0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00B050"/>
            </a:solidFill>
            <a:round/>
          </a:ln>
          <a:effectLst/>
        </c:spPr>
        <c:marker>
          <c:symbol val="circle"/>
          <c:size val="5"/>
          <c:spPr>
            <a:solidFill>
              <a:schemeClr val="tx1"/>
            </a:solidFill>
            <a:ln w="9525">
              <a:solidFill>
                <a:srgbClr val="00B050"/>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0.13123359580052485"/>
              <c:y val="0"/>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8.0927384076990377E-2"/>
              <c:y val="-2.0449897750511249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2.6246719160104987E-2"/>
              <c:y val="-6.1349693251533742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9.8425196850393734E-2"/>
              <c:y val="3.4083162917518728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rgbClr val="00B050"/>
            </a:solidFill>
            <a:round/>
          </a:ln>
          <a:effectLst/>
        </c:spPr>
        <c:marker>
          <c:symbol val="circle"/>
          <c:size val="5"/>
          <c:spPr>
            <a:solidFill>
              <a:schemeClr val="tx1"/>
            </a:solidFill>
            <a:ln w="9525">
              <a:solidFill>
                <a:srgbClr val="00B050"/>
              </a:solidFill>
            </a:ln>
            <a:effectLst/>
          </c:spPr>
        </c:marker>
        <c:dLbl>
          <c:idx val="0"/>
          <c:layout>
            <c:manualLayout>
              <c:x val="2.1872265966753355E-3"/>
              <c:y val="-3.0674846625766933E-2"/>
            </c:manualLayout>
          </c:layout>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93642231728907"/>
          <c:y val="0.15263030771460315"/>
          <c:w val="0.51801516936367209"/>
          <c:h val="0.80721382219860549"/>
        </c:manualLayout>
      </c:layout>
      <c:radarChart>
        <c:radarStyle val="marker"/>
        <c:varyColors val="0"/>
        <c:ser>
          <c:idx val="0"/>
          <c:order val="0"/>
          <c:tx>
            <c:strRef>
              <c:f>'COUNTRY WISE PROFITS'!$B$3:$B$4</c:f>
              <c:strCache>
                <c:ptCount val="1"/>
                <c:pt idx="0">
                  <c:v>2013</c:v>
                </c:pt>
              </c:strCache>
            </c:strRef>
          </c:tx>
          <c:spPr>
            <a:ln w="28575" cap="rnd">
              <a:solidFill>
                <a:srgbClr val="FFFF00"/>
              </a:solidFill>
              <a:round/>
            </a:ln>
            <a:effectLst/>
          </c:spPr>
          <c:marker>
            <c:symbol val="circle"/>
            <c:size val="5"/>
            <c:spPr>
              <a:solidFill>
                <a:schemeClr val="tx1"/>
              </a:solidFill>
              <a:ln w="9525">
                <a:solidFill>
                  <a:srgbClr val="FFFF00"/>
                </a:solidFill>
              </a:ln>
              <a:effectLst/>
            </c:spPr>
          </c:marker>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PROFITS'!$A$5:$A$10</c:f>
              <c:strCache>
                <c:ptCount val="5"/>
                <c:pt idx="0">
                  <c:v>Canada</c:v>
                </c:pt>
                <c:pt idx="1">
                  <c:v>France</c:v>
                </c:pt>
                <c:pt idx="2">
                  <c:v>Germany</c:v>
                </c:pt>
                <c:pt idx="3">
                  <c:v>Mexico</c:v>
                </c:pt>
                <c:pt idx="4">
                  <c:v>United States of America</c:v>
                </c:pt>
              </c:strCache>
            </c:strRef>
          </c:cat>
          <c:val>
            <c:numRef>
              <c:f>'COUNTRY WISE PROFITS'!$B$5:$B$10</c:f>
              <c:numCache>
                <c:formatCode>General</c:formatCode>
                <c:ptCount val="5"/>
                <c:pt idx="0">
                  <c:v>803671.7799999998</c:v>
                </c:pt>
                <c:pt idx="1">
                  <c:v>811332.17</c:v>
                </c:pt>
                <c:pt idx="2">
                  <c:v>1118219.4700000002</c:v>
                </c:pt>
                <c:pt idx="3">
                  <c:v>592670.26000000013</c:v>
                </c:pt>
                <c:pt idx="4">
                  <c:v>552570.82999999996</c:v>
                </c:pt>
              </c:numCache>
            </c:numRef>
          </c:val>
          <c:extLst>
            <c:ext xmlns:c16="http://schemas.microsoft.com/office/drawing/2014/chart" uri="{C3380CC4-5D6E-409C-BE32-E72D297353CC}">
              <c16:uniqueId val="{00000000-E1E4-4EC1-82F4-489442DBA920}"/>
            </c:ext>
          </c:extLst>
        </c:ser>
        <c:ser>
          <c:idx val="1"/>
          <c:order val="1"/>
          <c:tx>
            <c:strRef>
              <c:f>'COUNTRY WISE PROFITS'!$C$3:$C$4</c:f>
              <c:strCache>
                <c:ptCount val="1"/>
                <c:pt idx="0">
                  <c:v>2014</c:v>
                </c:pt>
              </c:strCache>
            </c:strRef>
          </c:tx>
          <c:spPr>
            <a:ln w="28575" cap="rnd">
              <a:solidFill>
                <a:srgbClr val="00B050"/>
              </a:solidFill>
              <a:round/>
            </a:ln>
            <a:effectLst/>
          </c:spPr>
          <c:marker>
            <c:symbol val="circle"/>
            <c:size val="5"/>
            <c:spPr>
              <a:solidFill>
                <a:schemeClr val="tx1"/>
              </a:solidFill>
              <a:ln w="9525">
                <a:solidFill>
                  <a:srgbClr val="00B050"/>
                </a:solidFill>
              </a:ln>
              <a:effectLst/>
            </c:spPr>
          </c:marker>
          <c:dPt>
            <c:idx val="0"/>
            <c:marker>
              <c:symbol val="circle"/>
              <c:size val="5"/>
              <c:spPr>
                <a:solidFill>
                  <a:schemeClr val="tx1"/>
                </a:solidFill>
                <a:ln w="9525">
                  <a:solidFill>
                    <a:srgbClr val="00B050"/>
                  </a:solidFill>
                </a:ln>
                <a:effectLst/>
              </c:spPr>
            </c:marker>
            <c:bubble3D val="0"/>
            <c:spPr>
              <a:ln w="28575" cap="rnd">
                <a:solidFill>
                  <a:srgbClr val="00B050"/>
                </a:solidFill>
                <a:round/>
              </a:ln>
              <a:effectLst/>
            </c:spPr>
          </c:dPt>
          <c:dPt>
            <c:idx val="1"/>
            <c:marker>
              <c:symbol val="circle"/>
              <c:size val="5"/>
              <c:spPr>
                <a:solidFill>
                  <a:schemeClr val="tx1"/>
                </a:solidFill>
                <a:ln w="9525">
                  <a:solidFill>
                    <a:srgbClr val="00B050"/>
                  </a:solidFill>
                </a:ln>
                <a:effectLst/>
              </c:spPr>
            </c:marker>
            <c:bubble3D val="0"/>
            <c:spPr>
              <a:ln w="28575" cap="rnd">
                <a:solidFill>
                  <a:srgbClr val="00B050"/>
                </a:solidFill>
                <a:round/>
              </a:ln>
              <a:effectLst/>
            </c:spPr>
          </c:dPt>
          <c:dPt>
            <c:idx val="2"/>
            <c:marker>
              <c:symbol val="circle"/>
              <c:size val="5"/>
              <c:spPr>
                <a:solidFill>
                  <a:schemeClr val="tx1"/>
                </a:solidFill>
                <a:ln w="9525">
                  <a:solidFill>
                    <a:srgbClr val="00B050"/>
                  </a:solidFill>
                </a:ln>
                <a:effectLst/>
              </c:spPr>
            </c:marker>
            <c:bubble3D val="0"/>
            <c:spPr>
              <a:ln w="28575" cap="rnd">
                <a:solidFill>
                  <a:srgbClr val="00B050"/>
                </a:solidFill>
                <a:round/>
              </a:ln>
              <a:effectLst/>
            </c:spPr>
          </c:dPt>
          <c:dPt>
            <c:idx val="3"/>
            <c:marker>
              <c:symbol val="circle"/>
              <c:size val="5"/>
              <c:spPr>
                <a:solidFill>
                  <a:schemeClr val="tx1"/>
                </a:solidFill>
                <a:ln w="9525">
                  <a:solidFill>
                    <a:srgbClr val="00B050"/>
                  </a:solidFill>
                </a:ln>
                <a:effectLst/>
              </c:spPr>
            </c:marker>
            <c:bubble3D val="0"/>
            <c:spPr>
              <a:ln w="28575" cap="rnd">
                <a:solidFill>
                  <a:srgbClr val="00B050"/>
                </a:solidFill>
                <a:round/>
              </a:ln>
              <a:effectLst/>
            </c:spPr>
          </c:dPt>
          <c:dPt>
            <c:idx val="4"/>
            <c:marker>
              <c:symbol val="circle"/>
              <c:size val="5"/>
              <c:spPr>
                <a:solidFill>
                  <a:schemeClr val="tx1"/>
                </a:solidFill>
                <a:ln w="9525">
                  <a:solidFill>
                    <a:srgbClr val="00B050"/>
                  </a:solidFill>
                </a:ln>
                <a:effectLst/>
              </c:spPr>
            </c:marker>
            <c:bubble3D val="0"/>
            <c:spPr>
              <a:ln w="28575" cap="rnd">
                <a:solidFill>
                  <a:srgbClr val="00B050"/>
                </a:solidFill>
                <a:round/>
              </a:ln>
              <a:effectLst/>
            </c:spPr>
          </c:dPt>
          <c:dLbls>
            <c:dLbl>
              <c:idx val="0"/>
              <c:layout>
                <c:manualLayout>
                  <c:x val="-9.8425196850393734E-2"/>
                  <c:y val="3.4083162917518728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1872265966753355E-3"/>
                  <c:y val="-3.0674846625766933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13123359580052485"/>
                  <c:y val="0"/>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8.0927384076990377E-2"/>
                  <c:y val="-2.044989775051124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6246719160104987E-2"/>
                  <c:y val="-6.134969325153374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WISE PROFITS'!$A$5:$A$10</c:f>
              <c:strCache>
                <c:ptCount val="5"/>
                <c:pt idx="0">
                  <c:v>Canada</c:v>
                </c:pt>
                <c:pt idx="1">
                  <c:v>France</c:v>
                </c:pt>
                <c:pt idx="2">
                  <c:v>Germany</c:v>
                </c:pt>
                <c:pt idx="3">
                  <c:v>Mexico</c:v>
                </c:pt>
                <c:pt idx="4">
                  <c:v>United States of America</c:v>
                </c:pt>
              </c:strCache>
            </c:strRef>
          </c:cat>
          <c:val>
            <c:numRef>
              <c:f>'COUNTRY WISE PROFITS'!$C$5:$C$10</c:f>
              <c:numCache>
                <c:formatCode>General</c:formatCode>
                <c:ptCount val="5"/>
                <c:pt idx="0">
                  <c:v>2725557.1049999995</c:v>
                </c:pt>
                <c:pt idx="1">
                  <c:v>2969688.6099999994</c:v>
                </c:pt>
                <c:pt idx="2">
                  <c:v>2562169.3500000024</c:v>
                </c:pt>
                <c:pt idx="3">
                  <c:v>2314852.8499999992</c:v>
                </c:pt>
                <c:pt idx="4">
                  <c:v>2442969.835</c:v>
                </c:pt>
              </c:numCache>
            </c:numRef>
          </c:val>
          <c:extLst>
            <c:ext xmlns:c16="http://schemas.microsoft.com/office/drawing/2014/chart" uri="{C3380CC4-5D6E-409C-BE32-E72D297353CC}">
              <c16:uniqueId val="{0000000B-A1AD-4F54-BC19-39AE39AAB2C6}"/>
            </c:ext>
          </c:extLst>
        </c:ser>
        <c:dLbls>
          <c:showLegendKey val="0"/>
          <c:showVal val="1"/>
          <c:showCatName val="0"/>
          <c:showSerName val="0"/>
          <c:showPercent val="0"/>
          <c:showBubbleSize val="0"/>
        </c:dLbls>
        <c:axId val="546837288"/>
        <c:axId val="546837992"/>
      </c:radarChart>
      <c:catAx>
        <c:axId val="54683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6837992"/>
        <c:crosses val="autoZero"/>
        <c:auto val="1"/>
        <c:lblAlgn val="ctr"/>
        <c:lblOffset val="100"/>
        <c:noMultiLvlLbl val="0"/>
      </c:catAx>
      <c:valAx>
        <c:axId val="546837992"/>
        <c:scaling>
          <c:orientation val="minMax"/>
        </c:scaling>
        <c:delete val="1"/>
        <c:axPos val="l"/>
        <c:majorGridlines>
          <c:spPr>
            <a:ln w="19050" cap="flat" cmpd="sng" algn="ctr">
              <a:solidFill>
                <a:schemeClr val="accent2"/>
              </a:solidFill>
              <a:prstDash val="solid"/>
              <a:miter lim="800000"/>
            </a:ln>
            <a:effectLst/>
          </c:spPr>
        </c:majorGridlines>
        <c:numFmt formatCode="General" sourceLinked="1"/>
        <c:majorTickMark val="none"/>
        <c:minorTickMark val="none"/>
        <c:tickLblPos val="nextTo"/>
        <c:crossAx val="546837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ysClr val="windowText" lastClr="0000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HW-5.xlsx]COUNTRY WISE ORDER COUNT!PivotTable3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COUNTRY</a:t>
            </a:r>
            <a:r>
              <a:rPr lang="en-US" baseline="0"/>
              <a:t> WISE ORDER COUNT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w="28575">
            <a:solidFill>
              <a:schemeClr val="tx1"/>
            </a:solid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rgbClr val="FF33CC"/>
          </a:solidFill>
          <a:ln w="28575">
            <a:solidFill>
              <a:schemeClr val="tx1"/>
            </a:solidFill>
          </a:ln>
          <a:effectLst>
            <a:outerShdw blurRad="254000" sx="102000" sy="102000" algn="ctr" rotWithShape="0">
              <a:prstClr val="black">
                <a:alpha val="20000"/>
              </a:prstClr>
            </a:outerShdw>
          </a:effectLst>
        </c:spPr>
        <c:dLbl>
          <c:idx val="0"/>
          <c:layout>
            <c:manualLayout>
              <c:x val="7.4328187535734599E-2"/>
              <c:y val="2.8188865398167725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3"/>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4"/>
        <c:spPr>
          <a:solidFill>
            <a:schemeClr val="accent1"/>
          </a:solidFill>
          <a:ln w="28575">
            <a:solidFill>
              <a:schemeClr val="tx1"/>
            </a:solidFill>
          </a:ln>
          <a:effectLst>
            <a:outerShdw blurRad="254000" sx="102000" sy="102000" algn="ctr" rotWithShape="0">
              <a:prstClr val="black">
                <a:alpha val="20000"/>
              </a:prstClr>
            </a:outerShdw>
          </a:effectLst>
        </c:spPr>
      </c:pivotFmt>
      <c:pivotFmt>
        <c:idx val="5"/>
        <c:spPr>
          <a:solidFill>
            <a:schemeClr val="accent1"/>
          </a:solidFill>
          <a:ln w="28575">
            <a:solidFill>
              <a:schemeClr val="tx1"/>
            </a:solidFill>
          </a:ln>
          <a:effectLst>
            <a:outerShdw blurRad="254000" sx="102000" sy="102000" algn="ctr" rotWithShape="0">
              <a:prstClr val="black">
                <a:alpha val="20000"/>
              </a:prstClr>
            </a:outerShdw>
          </a:effectLst>
        </c:spPr>
        <c:dLbl>
          <c:idx val="0"/>
          <c:layout>
            <c:manualLayout>
              <c:x val="-6.2893081761006289E-2"/>
              <c:y val="5.2854122621564449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pieChart>
        <c:varyColors val="1"/>
        <c:ser>
          <c:idx val="0"/>
          <c:order val="0"/>
          <c:tx>
            <c:strRef>
              <c:f>'COUNTRY WISE ORDER COUNT'!$B$3</c:f>
              <c:strCache>
                <c:ptCount val="1"/>
                <c:pt idx="0">
                  <c:v>Total</c:v>
                </c:pt>
              </c:strCache>
            </c:strRef>
          </c:tx>
          <c:spPr>
            <a:ln w="28575">
              <a:solidFill>
                <a:schemeClr val="tx1"/>
              </a:solidFill>
            </a:ln>
          </c:spPr>
          <c:dPt>
            <c:idx val="0"/>
            <c:bubble3D val="0"/>
            <c:spPr>
              <a:solidFill>
                <a:srgbClr val="FF33CC"/>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AE8-44A0-B12F-F169890A3B5A}"/>
              </c:ext>
            </c:extLst>
          </c:dPt>
          <c:dPt>
            <c:idx val="1"/>
            <c:bubble3D val="0"/>
            <c:spPr>
              <a:solidFill>
                <a:schemeClr val="accent2"/>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AE8-44A0-B12F-F169890A3B5A}"/>
              </c:ext>
            </c:extLst>
          </c:dPt>
          <c:dPt>
            <c:idx val="2"/>
            <c:bubble3D val="0"/>
            <c:spPr>
              <a:solidFill>
                <a:schemeClr val="accent3"/>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AE8-44A0-B12F-F169890A3B5A}"/>
              </c:ext>
            </c:extLst>
          </c:dPt>
          <c:dPt>
            <c:idx val="3"/>
            <c:bubble3D val="0"/>
            <c:spPr>
              <a:solidFill>
                <a:schemeClr val="accent4"/>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AE8-44A0-B12F-F169890A3B5A}"/>
              </c:ext>
            </c:extLst>
          </c:dPt>
          <c:dPt>
            <c:idx val="4"/>
            <c:bubble3D val="0"/>
            <c:spPr>
              <a:solidFill>
                <a:schemeClr val="accent5"/>
              </a:solidFill>
              <a:ln w="28575">
                <a:solidFill>
                  <a:schemeClr val="tx1"/>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AE8-44A0-B12F-F169890A3B5A}"/>
              </c:ext>
            </c:extLst>
          </c:dPt>
          <c:dLbls>
            <c:dLbl>
              <c:idx val="0"/>
              <c:layout>
                <c:manualLayout>
                  <c:x val="7.4328187535734599E-2"/>
                  <c:y val="2.818886539816772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2AE8-44A0-B12F-F169890A3B5A}"/>
                </c:ext>
              </c:extLst>
            </c:dLbl>
            <c:dLbl>
              <c:idx val="4"/>
              <c:layout>
                <c:manualLayout>
                  <c:x val="-6.2893081761006289E-2"/>
                  <c:y val="5.2854122621564449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AE8-44A0-B12F-F169890A3B5A}"/>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'COUNTRY WISE ORDER COUNT'!$A$4:$A$9</c:f>
              <c:strCache>
                <c:ptCount val="5"/>
                <c:pt idx="0">
                  <c:v>Canada</c:v>
                </c:pt>
                <c:pt idx="1">
                  <c:v>France</c:v>
                </c:pt>
                <c:pt idx="2">
                  <c:v>Germany</c:v>
                </c:pt>
                <c:pt idx="3">
                  <c:v>Mexico</c:v>
                </c:pt>
                <c:pt idx="4">
                  <c:v>United States of America</c:v>
                </c:pt>
              </c:strCache>
            </c:strRef>
          </c:cat>
          <c:val>
            <c:numRef>
              <c:f>'COUNTRY WISE ORDER COUNT'!$B$4:$B$9</c:f>
              <c:numCache>
                <c:formatCode>General</c:formatCode>
                <c:ptCount val="5"/>
                <c:pt idx="0">
                  <c:v>140</c:v>
                </c:pt>
                <c:pt idx="1">
                  <c:v>140</c:v>
                </c:pt>
                <c:pt idx="2">
                  <c:v>140</c:v>
                </c:pt>
                <c:pt idx="3">
                  <c:v>140</c:v>
                </c:pt>
                <c:pt idx="4">
                  <c:v>140</c:v>
                </c:pt>
              </c:numCache>
            </c:numRef>
          </c:val>
          <c:extLst>
            <c:ext xmlns:c16="http://schemas.microsoft.com/office/drawing/2014/chart" uri="{C3380CC4-5D6E-409C-BE32-E72D297353CC}">
              <c16:uniqueId val="{00000000-131B-4DBD-AC7F-8355918FFDE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[Pradnil Birje Amul Sales Dashboard HW-5.xlsx]PRODUCT WISE UNITS SOLD!PivotTable1</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sz="1600" b="1" baseline="0"/>
              <a:t>PRODUCTS WISE UNITS SOLD</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FF0000"/>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 WISE UNITS SOLD'!$B$3:$B$4</c:f>
              <c:strCache>
                <c:ptCount val="1"/>
                <c:pt idx="0">
                  <c:v>2013</c:v>
                </c:pt>
              </c:strCache>
            </c:strRef>
          </c:tx>
          <c:spPr>
            <a:solidFill>
              <a:srgbClr val="FF0000"/>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UNITS SOLD'!$A$5:$A$11</c:f>
              <c:strCache>
                <c:ptCount val="6"/>
                <c:pt idx="0">
                  <c:v>Amarilla</c:v>
                </c:pt>
                <c:pt idx="1">
                  <c:v>Carretera</c:v>
                </c:pt>
                <c:pt idx="2">
                  <c:v>Montana</c:v>
                </c:pt>
                <c:pt idx="3">
                  <c:v>Paseo</c:v>
                </c:pt>
                <c:pt idx="4">
                  <c:v>Velo</c:v>
                </c:pt>
                <c:pt idx="5">
                  <c:v>VTT</c:v>
                </c:pt>
              </c:strCache>
            </c:strRef>
          </c:cat>
          <c:val>
            <c:numRef>
              <c:f>'PRODUCT WISE UNITS SOLD'!$B$5:$B$11</c:f>
              <c:numCache>
                <c:formatCode>General</c:formatCode>
                <c:ptCount val="6"/>
                <c:pt idx="0">
                  <c:v>33688</c:v>
                </c:pt>
                <c:pt idx="1">
                  <c:v>31404</c:v>
                </c:pt>
                <c:pt idx="2">
                  <c:v>36280</c:v>
                </c:pt>
                <c:pt idx="3">
                  <c:v>82247</c:v>
                </c:pt>
                <c:pt idx="4">
                  <c:v>39471</c:v>
                </c:pt>
                <c:pt idx="5">
                  <c:v>41584</c:v>
                </c:pt>
              </c:numCache>
            </c:numRef>
          </c:val>
          <c:extLst>
            <c:ext xmlns:c16="http://schemas.microsoft.com/office/drawing/2014/chart" uri="{C3380CC4-5D6E-409C-BE32-E72D297353CC}">
              <c16:uniqueId val="{00000000-3A82-4520-985C-B1D94398E59E}"/>
            </c:ext>
          </c:extLst>
        </c:ser>
        <c:ser>
          <c:idx val="1"/>
          <c:order val="1"/>
          <c:tx>
            <c:strRef>
              <c:f>'PRODUCT WISE UNITS SOLD'!$C$3:$C$4</c:f>
              <c:strCache>
                <c:ptCount val="1"/>
                <c:pt idx="0">
                  <c:v>2014</c:v>
                </c:pt>
              </c:strCache>
            </c:strRef>
          </c:tx>
          <c:spPr>
            <a:solidFill>
              <a:schemeClr val="accent1">
                <a:lumMod val="60000"/>
                <a:lumOff val="40000"/>
              </a:schemeClr>
            </a:solidFill>
            <a:ln>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ysClr val="windowText" lastClr="000000"/>
                      </a:solidFill>
                    </a:ln>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WISE UNITS SOLD'!$A$5:$A$11</c:f>
              <c:strCache>
                <c:ptCount val="6"/>
                <c:pt idx="0">
                  <c:v>Amarilla</c:v>
                </c:pt>
                <c:pt idx="1">
                  <c:v>Carretera</c:v>
                </c:pt>
                <c:pt idx="2">
                  <c:v>Montana</c:v>
                </c:pt>
                <c:pt idx="3">
                  <c:v>Paseo</c:v>
                </c:pt>
                <c:pt idx="4">
                  <c:v>Velo</c:v>
                </c:pt>
                <c:pt idx="5">
                  <c:v>VTT</c:v>
                </c:pt>
              </c:strCache>
            </c:strRef>
          </c:cat>
          <c:val>
            <c:numRef>
              <c:f>'PRODUCT WISE UNITS SOLD'!$C$5:$C$11</c:f>
              <c:numCache>
                <c:formatCode>General</c:formatCode>
                <c:ptCount val="6"/>
                <c:pt idx="0">
                  <c:v>121627</c:v>
                </c:pt>
                <c:pt idx="1">
                  <c:v>115442</c:v>
                </c:pt>
                <c:pt idx="2">
                  <c:v>117918</c:v>
                </c:pt>
                <c:pt idx="3">
                  <c:v>255992.5</c:v>
                </c:pt>
                <c:pt idx="4">
                  <c:v>122953.5</c:v>
                </c:pt>
                <c:pt idx="5">
                  <c:v>127199</c:v>
                </c:pt>
              </c:numCache>
            </c:numRef>
          </c:val>
          <c:extLst>
            <c:ext xmlns:c16="http://schemas.microsoft.com/office/drawing/2014/chart" uri="{C3380CC4-5D6E-409C-BE32-E72D297353CC}">
              <c16:uniqueId val="{00000002-6830-4445-BE93-145C42A6BE1D}"/>
            </c:ext>
          </c:extLst>
        </c:ser>
        <c:dLbls>
          <c:dLblPos val="outEnd"/>
          <c:showLegendKey val="0"/>
          <c:showVal val="1"/>
          <c:showCatName val="0"/>
          <c:showSerName val="0"/>
          <c:showPercent val="0"/>
          <c:showBubbleSize val="0"/>
        </c:dLbls>
        <c:gapWidth val="219"/>
        <c:overlap val="-27"/>
        <c:axId val="616198408"/>
        <c:axId val="616200872"/>
      </c:barChart>
      <c:catAx>
        <c:axId val="61619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6200872"/>
        <c:crosses val="autoZero"/>
        <c:auto val="1"/>
        <c:lblAlgn val="ctr"/>
        <c:lblOffset val="100"/>
        <c:noMultiLvlLbl val="0"/>
      </c:catAx>
      <c:valAx>
        <c:axId val="616200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1619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6350" cap="flat" cmpd="sng" algn="ctr">
      <a:solidFill>
        <a:sysClr val="windowText" lastClr="000000"/>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5.xml"/><Relationship Id="rId7" Type="http://schemas.openxmlformats.org/officeDocument/2006/relationships/image" Target="../media/image1.png"/><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hyperlink" Target="#'DB3'!A1"/><Relationship Id="rId5" Type="http://schemas.openxmlformats.org/officeDocument/2006/relationships/hyperlink" Target="#'DB2'!A1"/><Relationship Id="rId4"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19.xml"/><Relationship Id="rId7" Type="http://schemas.openxmlformats.org/officeDocument/2006/relationships/image" Target="../media/image2.png"/><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hyperlink" Target="#'DB1'!A1"/><Relationship Id="rId5" Type="http://schemas.openxmlformats.org/officeDocument/2006/relationships/hyperlink" Target="#'DB3'!A1"/><Relationship Id="rId4" Type="http://schemas.openxmlformats.org/officeDocument/2006/relationships/chart" Target="../charts/chart20.xml"/></Relationships>
</file>

<file path=xl/drawings/_rels/drawing16.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3.xml"/><Relationship Id="rId7" Type="http://schemas.openxmlformats.org/officeDocument/2006/relationships/image" Target="../media/image2.png"/><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hyperlink" Target="#'DB2'!A1"/><Relationship Id="rId5" Type="http://schemas.openxmlformats.org/officeDocument/2006/relationships/hyperlink" Target="#'DB1'!A1"/><Relationship Id="rId4"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22860</xdr:colOff>
      <xdr:row>5</xdr:row>
      <xdr:rowOff>114300</xdr:rowOff>
    </xdr:from>
    <xdr:to>
      <xdr:col>13</xdr:col>
      <xdr:colOff>563880</xdr:colOff>
      <xdr:row>24</xdr:row>
      <xdr:rowOff>45720</xdr:rowOff>
    </xdr:to>
    <xdr:graphicFrame macro="">
      <xdr:nvGraphicFramePr>
        <xdr:cNvPr id="2" name="Chart 1">
          <a:extLst>
            <a:ext uri="{FF2B5EF4-FFF2-40B4-BE49-F238E27FC236}">
              <a16:creationId xmlns:a16="http://schemas.microsoft.com/office/drawing/2014/main" id="{6640C1D2-C1D6-5949-9FD7-67587E57FC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586740</xdr:colOff>
      <xdr:row>6</xdr:row>
      <xdr:rowOff>15240</xdr:rowOff>
    </xdr:from>
    <xdr:to>
      <xdr:col>14</xdr:col>
      <xdr:colOff>297180</xdr:colOff>
      <xdr:row>27</xdr:row>
      <xdr:rowOff>53340</xdr:rowOff>
    </xdr:to>
    <xdr:graphicFrame macro="">
      <xdr:nvGraphicFramePr>
        <xdr:cNvPr id="2" name="Chart 1">
          <a:extLst>
            <a:ext uri="{FF2B5EF4-FFF2-40B4-BE49-F238E27FC236}">
              <a16:creationId xmlns:a16="http://schemas.microsoft.com/office/drawing/2014/main" id="{01EDA571-96AB-569A-6B1A-799310930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373380</xdr:colOff>
      <xdr:row>6</xdr:row>
      <xdr:rowOff>68580</xdr:rowOff>
    </xdr:from>
    <xdr:to>
      <xdr:col>14</xdr:col>
      <xdr:colOff>335280</xdr:colOff>
      <xdr:row>24</xdr:row>
      <xdr:rowOff>121920</xdr:rowOff>
    </xdr:to>
    <xdr:graphicFrame macro="">
      <xdr:nvGraphicFramePr>
        <xdr:cNvPr id="2" name="Chart 1">
          <a:extLst>
            <a:ext uri="{FF2B5EF4-FFF2-40B4-BE49-F238E27FC236}">
              <a16:creationId xmlns:a16="http://schemas.microsoft.com/office/drawing/2014/main" id="{191A5406-E2E2-8D71-C696-479B12A68B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15240</xdr:colOff>
      <xdr:row>5</xdr:row>
      <xdr:rowOff>167640</xdr:rowOff>
    </xdr:from>
    <xdr:to>
      <xdr:col>11</xdr:col>
      <xdr:colOff>510540</xdr:colOff>
      <xdr:row>24</xdr:row>
      <xdr:rowOff>175260</xdr:rowOff>
    </xdr:to>
    <xdr:graphicFrame macro="">
      <xdr:nvGraphicFramePr>
        <xdr:cNvPr id="2" name="Chart 1">
          <a:extLst>
            <a:ext uri="{FF2B5EF4-FFF2-40B4-BE49-F238E27FC236}">
              <a16:creationId xmlns:a16="http://schemas.microsoft.com/office/drawing/2014/main" id="{534EB19E-5106-649B-CC1D-6F3EEA1B0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17</xdr:col>
      <xdr:colOff>348727</xdr:colOff>
      <xdr:row>8</xdr:row>
      <xdr:rowOff>41685</xdr:rowOff>
    </xdr:from>
    <xdr:to>
      <xdr:col>20</xdr:col>
      <xdr:colOff>348727</xdr:colOff>
      <xdr:row>21</xdr:row>
      <xdr:rowOff>177837</xdr:rowOff>
    </xdr:to>
    <mc:AlternateContent xmlns:mc="http://schemas.openxmlformats.org/markup-compatibility/2006" xmlns:sle15="http://schemas.microsoft.com/office/drawing/2012/slicer">
      <mc:Choice Requires="sle15">
        <xdr:graphicFrame macro="">
          <xdr:nvGraphicFramePr>
            <xdr:cNvPr id="2" name="Discount Band">
              <a:extLst>
                <a:ext uri="{FF2B5EF4-FFF2-40B4-BE49-F238E27FC236}">
                  <a16:creationId xmlns:a16="http://schemas.microsoft.com/office/drawing/2014/main" id="{8DAA9529-0D37-4F7D-2C6D-BB761DA7DCB9}"/>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8054021" y="147603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21</xdr:col>
      <xdr:colOff>393103</xdr:colOff>
      <xdr:row>8</xdr:row>
      <xdr:rowOff>104440</xdr:rowOff>
    </xdr:from>
    <xdr:to>
      <xdr:col>24</xdr:col>
      <xdr:colOff>393103</xdr:colOff>
      <xdr:row>22</xdr:row>
      <xdr:rowOff>61297</xdr:rowOff>
    </xdr:to>
    <mc:AlternateContent xmlns:mc="http://schemas.openxmlformats.org/markup-compatibility/2006" xmlns:sle15="http://schemas.microsoft.com/office/drawing/2012/slicer">
      <mc:Choice Requires="sle15">
        <xdr:graphicFrame macro="">
          <xdr:nvGraphicFramePr>
            <xdr:cNvPr id="3" name="Date">
              <a:extLst>
                <a:ext uri="{FF2B5EF4-FFF2-40B4-BE49-F238E27FC236}">
                  <a16:creationId xmlns:a16="http://schemas.microsoft.com/office/drawing/2014/main" id="{7F77069A-5AFE-DD89-4DFF-0014F4E1E51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20536797" y="153879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14.xml><?xml version="1.0" encoding="utf-8"?>
<xdr:wsDr xmlns:xdr="http://schemas.openxmlformats.org/drawingml/2006/spreadsheetDrawing" xmlns:a="http://schemas.openxmlformats.org/drawingml/2006/main">
  <xdr:twoCellAnchor>
    <xdr:from>
      <xdr:col>4</xdr:col>
      <xdr:colOff>502920</xdr:colOff>
      <xdr:row>0</xdr:row>
      <xdr:rowOff>38100</xdr:rowOff>
    </xdr:from>
    <xdr:to>
      <xdr:col>13</xdr:col>
      <xdr:colOff>419100</xdr:colOff>
      <xdr:row>13</xdr:row>
      <xdr:rowOff>30480</xdr:rowOff>
    </xdr:to>
    <xdr:graphicFrame macro="">
      <xdr:nvGraphicFramePr>
        <xdr:cNvPr id="2" name="Chart 1">
          <a:extLst>
            <a:ext uri="{FF2B5EF4-FFF2-40B4-BE49-F238E27FC236}">
              <a16:creationId xmlns:a16="http://schemas.microsoft.com/office/drawing/2014/main" id="{DE71CDA7-2977-4080-9574-22709D59C3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487680</xdr:colOff>
      <xdr:row>0</xdr:row>
      <xdr:rowOff>38100</xdr:rowOff>
    </xdr:from>
    <xdr:to>
      <xdr:col>23</xdr:col>
      <xdr:colOff>68580</xdr:colOff>
      <xdr:row>13</xdr:row>
      <xdr:rowOff>22860</xdr:rowOff>
    </xdr:to>
    <xdr:graphicFrame macro="">
      <xdr:nvGraphicFramePr>
        <xdr:cNvPr id="3" name="Chart 2">
          <a:extLst>
            <a:ext uri="{FF2B5EF4-FFF2-40B4-BE49-F238E27FC236}">
              <a16:creationId xmlns:a16="http://schemas.microsoft.com/office/drawing/2014/main" id="{77FC9D5C-DDA0-47F8-8C52-436A529AA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502920</xdr:colOff>
      <xdr:row>13</xdr:row>
      <xdr:rowOff>76200</xdr:rowOff>
    </xdr:from>
    <xdr:to>
      <xdr:col>13</xdr:col>
      <xdr:colOff>419100</xdr:colOff>
      <xdr:row>28</xdr:row>
      <xdr:rowOff>152400</xdr:rowOff>
    </xdr:to>
    <xdr:graphicFrame macro="">
      <xdr:nvGraphicFramePr>
        <xdr:cNvPr id="4" name="Chart 3">
          <a:extLst>
            <a:ext uri="{FF2B5EF4-FFF2-40B4-BE49-F238E27FC236}">
              <a16:creationId xmlns:a16="http://schemas.microsoft.com/office/drawing/2014/main" id="{09DF9F71-A781-447C-B356-FA7CD3088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502920</xdr:colOff>
      <xdr:row>13</xdr:row>
      <xdr:rowOff>76200</xdr:rowOff>
    </xdr:from>
    <xdr:to>
      <xdr:col>23</xdr:col>
      <xdr:colOff>60960</xdr:colOff>
      <xdr:row>27</xdr:row>
      <xdr:rowOff>137160</xdr:rowOff>
    </xdr:to>
    <xdr:graphicFrame macro="">
      <xdr:nvGraphicFramePr>
        <xdr:cNvPr id="5" name="Chart 4">
          <a:extLst>
            <a:ext uri="{FF2B5EF4-FFF2-40B4-BE49-F238E27FC236}">
              <a16:creationId xmlns:a16="http://schemas.microsoft.com/office/drawing/2014/main" id="{42CB9560-C62D-4B73-B549-8F96ACD11E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160020</xdr:colOff>
      <xdr:row>0</xdr:row>
      <xdr:rowOff>53340</xdr:rowOff>
    </xdr:from>
    <xdr:to>
      <xdr:col>4</xdr:col>
      <xdr:colOff>419100</xdr:colOff>
      <xdr:row>6</xdr:row>
      <xdr:rowOff>167640</xdr:rowOff>
    </xdr:to>
    <xdr:sp macro="" textlink="">
      <xdr:nvSpPr>
        <xdr:cNvPr id="6" name="Rectangle: Rounded Corners 5">
          <a:extLst>
            <a:ext uri="{FF2B5EF4-FFF2-40B4-BE49-F238E27FC236}">
              <a16:creationId xmlns:a16="http://schemas.microsoft.com/office/drawing/2014/main" id="{6D7555CC-9918-C30A-3F1A-61B62B013E2B}"/>
            </a:ext>
          </a:extLst>
        </xdr:cNvPr>
        <xdr:cNvSpPr/>
      </xdr:nvSpPr>
      <xdr:spPr>
        <a:xfrm>
          <a:off x="160020" y="53340"/>
          <a:ext cx="2697480" cy="121158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u="dbl">
              <a:solidFill>
                <a:srgbClr val="FF0000"/>
              </a:solidFill>
              <a:latin typeface="Times New Roman" panose="02020603050405020304" pitchFamily="18" charset="0"/>
              <a:cs typeface="Times New Roman" panose="02020603050405020304" pitchFamily="18" charset="0"/>
            </a:rPr>
            <a:t>Outdoor Gear Sales Analysis</a:t>
          </a:r>
          <a:endParaRPr lang="en-IN" sz="1800" b="1" u="dbl" cap="none" spc="0">
            <a:ln w="0"/>
            <a:solidFill>
              <a:srgbClr val="FF0000"/>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358140</xdr:colOff>
      <xdr:row>6</xdr:row>
      <xdr:rowOff>144780</xdr:rowOff>
    </xdr:from>
    <xdr:to>
      <xdr:col>4</xdr:col>
      <xdr:colOff>7620</xdr:colOff>
      <xdr:row>9</xdr:row>
      <xdr:rowOff>99060</xdr:rowOff>
    </xdr:to>
    <xdr:sp macro="" textlink="">
      <xdr:nvSpPr>
        <xdr:cNvPr id="7" name="Arrow: Right 6">
          <a:hlinkClick xmlns:r="http://schemas.openxmlformats.org/officeDocument/2006/relationships" r:id="rId5"/>
          <a:extLst>
            <a:ext uri="{FF2B5EF4-FFF2-40B4-BE49-F238E27FC236}">
              <a16:creationId xmlns:a16="http://schemas.microsoft.com/office/drawing/2014/main" id="{438F67FC-2860-CF32-46C0-99628EA415A8}"/>
            </a:ext>
          </a:extLst>
        </xdr:cNvPr>
        <xdr:cNvSpPr/>
      </xdr:nvSpPr>
      <xdr:spPr>
        <a:xfrm>
          <a:off x="358140" y="1242060"/>
          <a:ext cx="2087880" cy="5029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COUNTRY</a:t>
          </a:r>
        </a:p>
      </xdr:txBody>
    </xdr:sp>
    <xdr:clientData/>
  </xdr:twoCellAnchor>
  <xdr:twoCellAnchor>
    <xdr:from>
      <xdr:col>0</xdr:col>
      <xdr:colOff>373380</xdr:colOff>
      <xdr:row>10</xdr:row>
      <xdr:rowOff>68580</xdr:rowOff>
    </xdr:from>
    <xdr:to>
      <xdr:col>4</xdr:col>
      <xdr:colOff>22860</xdr:colOff>
      <xdr:row>13</xdr:row>
      <xdr:rowOff>22860</xdr:rowOff>
    </xdr:to>
    <xdr:sp macro="" textlink="">
      <xdr:nvSpPr>
        <xdr:cNvPr id="8" name="Arrow: Right 7">
          <a:hlinkClick xmlns:r="http://schemas.openxmlformats.org/officeDocument/2006/relationships" r:id="rId6"/>
          <a:extLst>
            <a:ext uri="{FF2B5EF4-FFF2-40B4-BE49-F238E27FC236}">
              <a16:creationId xmlns:a16="http://schemas.microsoft.com/office/drawing/2014/main" id="{AD62D6B0-9AAD-4EB7-9321-EFCF08E2C8DC}"/>
            </a:ext>
          </a:extLst>
        </xdr:cNvPr>
        <xdr:cNvSpPr/>
      </xdr:nvSpPr>
      <xdr:spPr>
        <a:xfrm>
          <a:off x="373380" y="1897380"/>
          <a:ext cx="2087880" cy="5029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PRODUCT</a:t>
          </a:r>
        </a:p>
      </xdr:txBody>
    </xdr:sp>
    <xdr:clientData/>
  </xdr:twoCellAnchor>
  <xdr:twoCellAnchor editAs="oneCell">
    <xdr:from>
      <xdr:col>0</xdr:col>
      <xdr:colOff>228600</xdr:colOff>
      <xdr:row>19</xdr:row>
      <xdr:rowOff>114300</xdr:rowOff>
    </xdr:from>
    <xdr:to>
      <xdr:col>4</xdr:col>
      <xdr:colOff>243840</xdr:colOff>
      <xdr:row>27</xdr:row>
      <xdr:rowOff>91440</xdr:rowOff>
    </xdr:to>
    <mc:AlternateContent xmlns:mc="http://schemas.openxmlformats.org/markup-compatibility/2006" xmlns:tsle="http://schemas.microsoft.com/office/drawing/2012/timeslicer">
      <mc:Choice Requires="tsle">
        <xdr:graphicFrame macro="">
          <xdr:nvGraphicFramePr>
            <xdr:cNvPr id="10" name="Date 3">
              <a:extLst>
                <a:ext uri="{FF2B5EF4-FFF2-40B4-BE49-F238E27FC236}">
                  <a16:creationId xmlns:a16="http://schemas.microsoft.com/office/drawing/2014/main" id="{0B432254-0B2F-44A7-9ED6-704DFE09DD59}"/>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28600" y="3589020"/>
              <a:ext cx="2453640" cy="14401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236220</xdr:colOff>
      <xdr:row>13</xdr:row>
      <xdr:rowOff>60961</xdr:rowOff>
    </xdr:from>
    <xdr:to>
      <xdr:col>4</xdr:col>
      <xdr:colOff>243840</xdr:colOff>
      <xdr:row>19</xdr:row>
      <xdr:rowOff>68581</xdr:rowOff>
    </xdr:to>
    <mc:AlternateContent xmlns:mc="http://schemas.openxmlformats.org/markup-compatibility/2006" xmlns:a14="http://schemas.microsoft.com/office/drawing/2010/main">
      <mc:Choice Requires="a14">
        <xdr:graphicFrame macro="">
          <xdr:nvGraphicFramePr>
            <xdr:cNvPr id="13" name="Discount Band 9">
              <a:extLst>
                <a:ext uri="{FF2B5EF4-FFF2-40B4-BE49-F238E27FC236}">
                  <a16:creationId xmlns:a16="http://schemas.microsoft.com/office/drawing/2014/main" id="{3E099D5A-96AB-4866-A5E3-35B849C5DED6}"/>
                </a:ext>
              </a:extLst>
            </xdr:cNvPr>
            <xdr:cNvGraphicFramePr/>
          </xdr:nvGraphicFramePr>
          <xdr:xfrm>
            <a:off x="0" y="0"/>
            <a:ext cx="0" cy="0"/>
          </xdr:xfrm>
          <a:graphic>
            <a:graphicData uri="http://schemas.microsoft.com/office/drawing/2010/slicer">
              <sle:slicer xmlns:sle="http://schemas.microsoft.com/office/drawing/2010/slicer" name="Discount Band 9"/>
            </a:graphicData>
          </a:graphic>
        </xdr:graphicFrame>
      </mc:Choice>
      <mc:Fallback xmlns="">
        <xdr:sp macro="" textlink="">
          <xdr:nvSpPr>
            <xdr:cNvPr id="0" name=""/>
            <xdr:cNvSpPr>
              <a:spLocks noTextEdit="1"/>
            </xdr:cNvSpPr>
          </xdr:nvSpPr>
          <xdr:spPr>
            <a:xfrm>
              <a:off x="236220" y="2438401"/>
              <a:ext cx="244602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472440</xdr:colOff>
      <xdr:row>3</xdr:row>
      <xdr:rowOff>121920</xdr:rowOff>
    </xdr:from>
    <xdr:to>
      <xdr:col>3</xdr:col>
      <xdr:colOff>106679</xdr:colOff>
      <xdr:row>6</xdr:row>
      <xdr:rowOff>141204</xdr:rowOff>
    </xdr:to>
    <xdr:pic>
      <xdr:nvPicPr>
        <xdr:cNvPr id="15" name="Picture 14">
          <a:extLst>
            <a:ext uri="{FF2B5EF4-FFF2-40B4-BE49-F238E27FC236}">
              <a16:creationId xmlns:a16="http://schemas.microsoft.com/office/drawing/2014/main" id="{021AC118-2AB8-1717-6047-B5EAD05748B8}"/>
            </a:ext>
          </a:extLst>
        </xdr:cNvPr>
        <xdr:cNvPicPr>
          <a:picLocks noChangeAspect="1"/>
        </xdr:cNvPicPr>
      </xdr:nvPicPr>
      <xdr:blipFill>
        <a:blip xmlns:r="http://schemas.openxmlformats.org/officeDocument/2006/relationships" r:embed="rId7"/>
        <a:stretch>
          <a:fillRect/>
        </a:stretch>
      </xdr:blipFill>
      <xdr:spPr>
        <a:xfrm>
          <a:off x="1082040" y="670560"/>
          <a:ext cx="853439" cy="56792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487680</xdr:colOff>
      <xdr:row>0</xdr:row>
      <xdr:rowOff>60960</xdr:rowOff>
    </xdr:from>
    <xdr:to>
      <xdr:col>13</xdr:col>
      <xdr:colOff>518160</xdr:colOff>
      <xdr:row>14</xdr:row>
      <xdr:rowOff>15240</xdr:rowOff>
    </xdr:to>
    <xdr:graphicFrame macro="">
      <xdr:nvGraphicFramePr>
        <xdr:cNvPr id="2" name="Chart 1">
          <a:extLst>
            <a:ext uri="{FF2B5EF4-FFF2-40B4-BE49-F238E27FC236}">
              <a16:creationId xmlns:a16="http://schemas.microsoft.com/office/drawing/2014/main" id="{3783BB17-BDC2-439C-830E-21F416E5F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0</xdr:row>
      <xdr:rowOff>68580</xdr:rowOff>
    </xdr:from>
    <xdr:to>
      <xdr:col>23</xdr:col>
      <xdr:colOff>38100</xdr:colOff>
      <xdr:row>14</xdr:row>
      <xdr:rowOff>0</xdr:rowOff>
    </xdr:to>
    <xdr:graphicFrame macro="">
      <xdr:nvGraphicFramePr>
        <xdr:cNvPr id="3" name="Chart 2">
          <a:extLst>
            <a:ext uri="{FF2B5EF4-FFF2-40B4-BE49-F238E27FC236}">
              <a16:creationId xmlns:a16="http://schemas.microsoft.com/office/drawing/2014/main" id="{8961F643-F13F-4BAB-928B-648E5D3665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14</xdr:row>
      <xdr:rowOff>83820</xdr:rowOff>
    </xdr:from>
    <xdr:to>
      <xdr:col>13</xdr:col>
      <xdr:colOff>518160</xdr:colOff>
      <xdr:row>27</xdr:row>
      <xdr:rowOff>121920</xdr:rowOff>
    </xdr:to>
    <xdr:graphicFrame macro="">
      <xdr:nvGraphicFramePr>
        <xdr:cNvPr id="4" name="Chart 3">
          <a:extLst>
            <a:ext uri="{FF2B5EF4-FFF2-40B4-BE49-F238E27FC236}">
              <a16:creationId xmlns:a16="http://schemas.microsoft.com/office/drawing/2014/main" id="{9F21847B-B3E7-4C2B-A4AA-EC74A0A46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14</xdr:row>
      <xdr:rowOff>76200</xdr:rowOff>
    </xdr:from>
    <xdr:to>
      <xdr:col>23</xdr:col>
      <xdr:colOff>22860</xdr:colOff>
      <xdr:row>27</xdr:row>
      <xdr:rowOff>152400</xdr:rowOff>
    </xdr:to>
    <xdr:graphicFrame macro="">
      <xdr:nvGraphicFramePr>
        <xdr:cNvPr id="5" name="Chart 4">
          <a:extLst>
            <a:ext uri="{FF2B5EF4-FFF2-40B4-BE49-F238E27FC236}">
              <a16:creationId xmlns:a16="http://schemas.microsoft.com/office/drawing/2014/main" id="{47F71BA0-51E9-47A3-99AA-E884614DE8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327660</xdr:colOff>
      <xdr:row>6</xdr:row>
      <xdr:rowOff>160020</xdr:rowOff>
    </xdr:from>
    <xdr:to>
      <xdr:col>3</xdr:col>
      <xdr:colOff>586740</xdr:colOff>
      <xdr:row>9</xdr:row>
      <xdr:rowOff>114300</xdr:rowOff>
    </xdr:to>
    <xdr:sp macro="" textlink="">
      <xdr:nvSpPr>
        <xdr:cNvPr id="7" name="Arrow: Right 6">
          <a:hlinkClick xmlns:r="http://schemas.openxmlformats.org/officeDocument/2006/relationships" r:id="rId5"/>
          <a:extLst>
            <a:ext uri="{FF2B5EF4-FFF2-40B4-BE49-F238E27FC236}">
              <a16:creationId xmlns:a16="http://schemas.microsoft.com/office/drawing/2014/main" id="{7B0888D4-862E-4EB8-A7BC-54E8A62FA32B}"/>
            </a:ext>
          </a:extLst>
        </xdr:cNvPr>
        <xdr:cNvSpPr/>
      </xdr:nvSpPr>
      <xdr:spPr>
        <a:xfrm>
          <a:off x="327660" y="1257300"/>
          <a:ext cx="2087880" cy="5029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PRODUCT</a:t>
          </a:r>
        </a:p>
      </xdr:txBody>
    </xdr:sp>
    <xdr:clientData/>
  </xdr:twoCellAnchor>
  <xdr:twoCellAnchor>
    <xdr:from>
      <xdr:col>0</xdr:col>
      <xdr:colOff>327660</xdr:colOff>
      <xdr:row>10</xdr:row>
      <xdr:rowOff>7620</xdr:rowOff>
    </xdr:from>
    <xdr:to>
      <xdr:col>3</xdr:col>
      <xdr:colOff>586740</xdr:colOff>
      <xdr:row>12</xdr:row>
      <xdr:rowOff>144780</xdr:rowOff>
    </xdr:to>
    <xdr:sp macro="" textlink="">
      <xdr:nvSpPr>
        <xdr:cNvPr id="8" name="Arrow: Right 7">
          <a:hlinkClick xmlns:r="http://schemas.openxmlformats.org/officeDocument/2006/relationships" r:id="rId6"/>
          <a:extLst>
            <a:ext uri="{FF2B5EF4-FFF2-40B4-BE49-F238E27FC236}">
              <a16:creationId xmlns:a16="http://schemas.microsoft.com/office/drawing/2014/main" id="{F69D4641-B383-41F0-9E5E-9530346ED943}"/>
            </a:ext>
          </a:extLst>
        </xdr:cNvPr>
        <xdr:cNvSpPr/>
      </xdr:nvSpPr>
      <xdr:spPr>
        <a:xfrm>
          <a:off x="327660" y="1836420"/>
          <a:ext cx="2087880" cy="5029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SEGMENT</a:t>
          </a:r>
        </a:p>
      </xdr:txBody>
    </xdr:sp>
    <xdr:clientData/>
  </xdr:twoCellAnchor>
  <xdr:twoCellAnchor editAs="oneCell">
    <xdr:from>
      <xdr:col>0</xdr:col>
      <xdr:colOff>182880</xdr:colOff>
      <xdr:row>20</xdr:row>
      <xdr:rowOff>60960</xdr:rowOff>
    </xdr:from>
    <xdr:to>
      <xdr:col>4</xdr:col>
      <xdr:colOff>167640</xdr:colOff>
      <xdr:row>27</xdr:row>
      <xdr:rowOff>68580</xdr:rowOff>
    </xdr:to>
    <mc:AlternateContent xmlns:mc="http://schemas.openxmlformats.org/markup-compatibility/2006" xmlns:tsle="http://schemas.microsoft.com/office/drawing/2012/timeslicer">
      <mc:Choice Requires="tsle">
        <xdr:graphicFrame macro="">
          <xdr:nvGraphicFramePr>
            <xdr:cNvPr id="10" name="Date 4">
              <a:extLst>
                <a:ext uri="{FF2B5EF4-FFF2-40B4-BE49-F238E27FC236}">
                  <a16:creationId xmlns:a16="http://schemas.microsoft.com/office/drawing/2014/main" id="{C99EC7E1-818C-4190-BD50-6E5AA4522723}"/>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182880" y="3718560"/>
              <a:ext cx="2423160" cy="12877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198120</xdr:colOff>
      <xdr:row>13</xdr:row>
      <xdr:rowOff>38101</xdr:rowOff>
    </xdr:from>
    <xdr:to>
      <xdr:col>4</xdr:col>
      <xdr:colOff>160020</xdr:colOff>
      <xdr:row>19</xdr:row>
      <xdr:rowOff>175261</xdr:rowOff>
    </xdr:to>
    <mc:AlternateContent xmlns:mc="http://schemas.openxmlformats.org/markup-compatibility/2006" xmlns:a14="http://schemas.microsoft.com/office/drawing/2010/main">
      <mc:Choice Requires="a14">
        <xdr:graphicFrame macro="">
          <xdr:nvGraphicFramePr>
            <xdr:cNvPr id="11" name="Discount Band 7">
              <a:extLst>
                <a:ext uri="{FF2B5EF4-FFF2-40B4-BE49-F238E27FC236}">
                  <a16:creationId xmlns:a16="http://schemas.microsoft.com/office/drawing/2014/main" id="{1AC1D1F0-1FCC-47B6-B985-5B21DB9435C2}"/>
                </a:ext>
              </a:extLst>
            </xdr:cNvPr>
            <xdr:cNvGraphicFramePr/>
          </xdr:nvGraphicFramePr>
          <xdr:xfrm>
            <a:off x="0" y="0"/>
            <a:ext cx="0" cy="0"/>
          </xdr:xfrm>
          <a:graphic>
            <a:graphicData uri="http://schemas.microsoft.com/office/drawing/2010/slicer">
              <sle:slicer xmlns:sle="http://schemas.microsoft.com/office/drawing/2010/slicer" name="Discount Band 7"/>
            </a:graphicData>
          </a:graphic>
        </xdr:graphicFrame>
      </mc:Choice>
      <mc:Fallback xmlns="">
        <xdr:sp macro="" textlink="">
          <xdr:nvSpPr>
            <xdr:cNvPr id="0" name=""/>
            <xdr:cNvSpPr>
              <a:spLocks noTextEdit="1"/>
            </xdr:cNvSpPr>
          </xdr:nvSpPr>
          <xdr:spPr>
            <a:xfrm>
              <a:off x="198120" y="2415541"/>
              <a:ext cx="249936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0</xdr:row>
      <xdr:rowOff>0</xdr:rowOff>
    </xdr:from>
    <xdr:to>
      <xdr:col>4</xdr:col>
      <xdr:colOff>327895</xdr:colOff>
      <xdr:row>6</xdr:row>
      <xdr:rowOff>128122</xdr:rowOff>
    </xdr:to>
    <xdr:pic>
      <xdr:nvPicPr>
        <xdr:cNvPr id="9" name="Picture 8">
          <a:extLst>
            <a:ext uri="{FF2B5EF4-FFF2-40B4-BE49-F238E27FC236}">
              <a16:creationId xmlns:a16="http://schemas.microsoft.com/office/drawing/2014/main" id="{28355622-02CB-E3B3-8066-55F74420F6F9}"/>
            </a:ext>
          </a:extLst>
        </xdr:cNvPr>
        <xdr:cNvPicPr>
          <a:picLocks noChangeAspect="1"/>
        </xdr:cNvPicPr>
      </xdr:nvPicPr>
      <xdr:blipFill>
        <a:blip xmlns:r="http://schemas.openxmlformats.org/officeDocument/2006/relationships" r:embed="rId7"/>
        <a:stretch>
          <a:fillRect/>
        </a:stretch>
      </xdr:blipFill>
      <xdr:spPr>
        <a:xfrm>
          <a:off x="53340" y="0"/>
          <a:ext cx="2712955" cy="1225402"/>
        </a:xfrm>
        <a:prstGeom prst="rect">
          <a:avLst/>
        </a:prstGeom>
      </xdr:spPr>
    </xdr:pic>
    <xdr:clientData/>
  </xdr:twoCellAnchor>
  <xdr:twoCellAnchor editAs="oneCell">
    <xdr:from>
      <xdr:col>1</xdr:col>
      <xdr:colOff>365760</xdr:colOff>
      <xdr:row>3</xdr:row>
      <xdr:rowOff>83820</xdr:rowOff>
    </xdr:from>
    <xdr:to>
      <xdr:col>2</xdr:col>
      <xdr:colOff>609599</xdr:colOff>
      <xdr:row>6</xdr:row>
      <xdr:rowOff>103104</xdr:rowOff>
    </xdr:to>
    <xdr:pic>
      <xdr:nvPicPr>
        <xdr:cNvPr id="13" name="Picture 12">
          <a:extLst>
            <a:ext uri="{FF2B5EF4-FFF2-40B4-BE49-F238E27FC236}">
              <a16:creationId xmlns:a16="http://schemas.microsoft.com/office/drawing/2014/main" id="{CB0AAAD3-775C-4A89-9A82-A25E4210126F}"/>
            </a:ext>
          </a:extLst>
        </xdr:cNvPr>
        <xdr:cNvPicPr>
          <a:picLocks noChangeAspect="1"/>
        </xdr:cNvPicPr>
      </xdr:nvPicPr>
      <xdr:blipFill>
        <a:blip xmlns:r="http://schemas.openxmlformats.org/officeDocument/2006/relationships" r:embed="rId8"/>
        <a:stretch>
          <a:fillRect/>
        </a:stretch>
      </xdr:blipFill>
      <xdr:spPr>
        <a:xfrm>
          <a:off x="975360" y="632460"/>
          <a:ext cx="853439" cy="56792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4</xdr:col>
      <xdr:colOff>518160</xdr:colOff>
      <xdr:row>0</xdr:row>
      <xdr:rowOff>76200</xdr:rowOff>
    </xdr:from>
    <xdr:to>
      <xdr:col>14</xdr:col>
      <xdr:colOff>129540</xdr:colOff>
      <xdr:row>13</xdr:row>
      <xdr:rowOff>83820</xdr:rowOff>
    </xdr:to>
    <xdr:graphicFrame macro="">
      <xdr:nvGraphicFramePr>
        <xdr:cNvPr id="2" name="Chart 1">
          <a:extLst>
            <a:ext uri="{FF2B5EF4-FFF2-40B4-BE49-F238E27FC236}">
              <a16:creationId xmlns:a16="http://schemas.microsoft.com/office/drawing/2014/main" id="{27E91FB7-4B61-4A70-A660-D98016645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13</xdr:row>
      <xdr:rowOff>160020</xdr:rowOff>
    </xdr:from>
    <xdr:to>
      <xdr:col>14</xdr:col>
      <xdr:colOff>129540</xdr:colOff>
      <xdr:row>27</xdr:row>
      <xdr:rowOff>83820</xdr:rowOff>
    </xdr:to>
    <xdr:graphicFrame macro="">
      <xdr:nvGraphicFramePr>
        <xdr:cNvPr id="3" name="Chart 2">
          <a:extLst>
            <a:ext uri="{FF2B5EF4-FFF2-40B4-BE49-F238E27FC236}">
              <a16:creationId xmlns:a16="http://schemas.microsoft.com/office/drawing/2014/main" id="{171F8203-0233-4E20-AFE7-E1F7BAE0B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259080</xdr:colOff>
      <xdr:row>0</xdr:row>
      <xdr:rowOff>68580</xdr:rowOff>
    </xdr:from>
    <xdr:to>
      <xdr:col>23</xdr:col>
      <xdr:colOff>152400</xdr:colOff>
      <xdr:row>13</xdr:row>
      <xdr:rowOff>83820</xdr:rowOff>
    </xdr:to>
    <xdr:graphicFrame macro="">
      <xdr:nvGraphicFramePr>
        <xdr:cNvPr id="4" name="Chart 3">
          <a:extLst>
            <a:ext uri="{FF2B5EF4-FFF2-40B4-BE49-F238E27FC236}">
              <a16:creationId xmlns:a16="http://schemas.microsoft.com/office/drawing/2014/main" id="{F7C437E1-7828-4CF3-9321-25F1DD0274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259080</xdr:colOff>
      <xdr:row>13</xdr:row>
      <xdr:rowOff>152400</xdr:rowOff>
    </xdr:from>
    <xdr:to>
      <xdr:col>23</xdr:col>
      <xdr:colOff>114300</xdr:colOff>
      <xdr:row>27</xdr:row>
      <xdr:rowOff>60960</xdr:rowOff>
    </xdr:to>
    <xdr:graphicFrame macro="">
      <xdr:nvGraphicFramePr>
        <xdr:cNvPr id="5" name="Chart 4">
          <a:extLst>
            <a:ext uri="{FF2B5EF4-FFF2-40B4-BE49-F238E27FC236}">
              <a16:creationId xmlns:a16="http://schemas.microsoft.com/office/drawing/2014/main" id="{7DB0D496-B3EE-4E10-93D7-EBC4AC75B2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411480</xdr:colOff>
      <xdr:row>6</xdr:row>
      <xdr:rowOff>114300</xdr:rowOff>
    </xdr:from>
    <xdr:to>
      <xdr:col>4</xdr:col>
      <xdr:colOff>60960</xdr:colOff>
      <xdr:row>9</xdr:row>
      <xdr:rowOff>68580</xdr:rowOff>
    </xdr:to>
    <xdr:sp macro="" textlink="">
      <xdr:nvSpPr>
        <xdr:cNvPr id="7" name="Arrow: Right 6">
          <a:hlinkClick xmlns:r="http://schemas.openxmlformats.org/officeDocument/2006/relationships" r:id="rId5"/>
          <a:extLst>
            <a:ext uri="{FF2B5EF4-FFF2-40B4-BE49-F238E27FC236}">
              <a16:creationId xmlns:a16="http://schemas.microsoft.com/office/drawing/2014/main" id="{5A0AEC48-92F4-4298-97FD-EF377D87B7C6}"/>
            </a:ext>
          </a:extLst>
        </xdr:cNvPr>
        <xdr:cNvSpPr/>
      </xdr:nvSpPr>
      <xdr:spPr>
        <a:xfrm>
          <a:off x="411480" y="1211580"/>
          <a:ext cx="2087880" cy="5029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SEGMENT</a:t>
          </a:r>
        </a:p>
      </xdr:txBody>
    </xdr:sp>
    <xdr:clientData/>
  </xdr:twoCellAnchor>
  <xdr:twoCellAnchor>
    <xdr:from>
      <xdr:col>0</xdr:col>
      <xdr:colOff>403860</xdr:colOff>
      <xdr:row>10</xdr:row>
      <xdr:rowOff>7620</xdr:rowOff>
    </xdr:from>
    <xdr:to>
      <xdr:col>4</xdr:col>
      <xdr:colOff>53340</xdr:colOff>
      <xdr:row>12</xdr:row>
      <xdr:rowOff>144780</xdr:rowOff>
    </xdr:to>
    <xdr:sp macro="" textlink="">
      <xdr:nvSpPr>
        <xdr:cNvPr id="8" name="Arrow: Right 7">
          <a:hlinkClick xmlns:r="http://schemas.openxmlformats.org/officeDocument/2006/relationships" r:id="rId6"/>
          <a:extLst>
            <a:ext uri="{FF2B5EF4-FFF2-40B4-BE49-F238E27FC236}">
              <a16:creationId xmlns:a16="http://schemas.microsoft.com/office/drawing/2014/main" id="{5967FBB6-69A7-4F04-A698-3D03EEF74D6B}"/>
            </a:ext>
          </a:extLst>
        </xdr:cNvPr>
        <xdr:cNvSpPr/>
      </xdr:nvSpPr>
      <xdr:spPr>
        <a:xfrm>
          <a:off x="403860" y="1836420"/>
          <a:ext cx="2087880" cy="50292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COUNTRY</a:t>
          </a:r>
        </a:p>
      </xdr:txBody>
    </xdr:sp>
    <xdr:clientData/>
  </xdr:twoCellAnchor>
  <xdr:twoCellAnchor editAs="oneCell">
    <xdr:from>
      <xdr:col>0</xdr:col>
      <xdr:colOff>76200</xdr:colOff>
      <xdr:row>19</xdr:row>
      <xdr:rowOff>60960</xdr:rowOff>
    </xdr:from>
    <xdr:to>
      <xdr:col>4</xdr:col>
      <xdr:colOff>251460</xdr:colOff>
      <xdr:row>26</xdr:row>
      <xdr:rowOff>144780</xdr:rowOff>
    </xdr:to>
    <mc:AlternateContent xmlns:mc="http://schemas.openxmlformats.org/markup-compatibility/2006" xmlns:tsle="http://schemas.microsoft.com/office/drawing/2012/timeslicer">
      <mc:Choice Requires="tsle">
        <xdr:graphicFrame macro="">
          <xdr:nvGraphicFramePr>
            <xdr:cNvPr id="10" name="Date 5">
              <a:extLst>
                <a:ext uri="{FF2B5EF4-FFF2-40B4-BE49-F238E27FC236}">
                  <a16:creationId xmlns:a16="http://schemas.microsoft.com/office/drawing/2014/main" id="{D23067D8-504B-44D6-B50F-64C7570089DA}"/>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76200" y="3566160"/>
              <a:ext cx="276606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91440</xdr:colOff>
      <xdr:row>12</xdr:row>
      <xdr:rowOff>167641</xdr:rowOff>
    </xdr:from>
    <xdr:to>
      <xdr:col>4</xdr:col>
      <xdr:colOff>236220</xdr:colOff>
      <xdr:row>18</xdr:row>
      <xdr:rowOff>167641</xdr:rowOff>
    </xdr:to>
    <mc:AlternateContent xmlns:mc="http://schemas.openxmlformats.org/markup-compatibility/2006" xmlns:a14="http://schemas.microsoft.com/office/drawing/2010/main">
      <mc:Choice Requires="a14">
        <xdr:graphicFrame macro="">
          <xdr:nvGraphicFramePr>
            <xdr:cNvPr id="11" name="Discount Band 8">
              <a:extLst>
                <a:ext uri="{FF2B5EF4-FFF2-40B4-BE49-F238E27FC236}">
                  <a16:creationId xmlns:a16="http://schemas.microsoft.com/office/drawing/2014/main" id="{BBAF39C5-F56B-43FA-817C-DD11F289DED4}"/>
                </a:ext>
              </a:extLst>
            </xdr:cNvPr>
            <xdr:cNvGraphicFramePr/>
          </xdr:nvGraphicFramePr>
          <xdr:xfrm>
            <a:off x="0" y="0"/>
            <a:ext cx="0" cy="0"/>
          </xdr:xfrm>
          <a:graphic>
            <a:graphicData uri="http://schemas.microsoft.com/office/drawing/2010/slicer">
              <sle:slicer xmlns:sle="http://schemas.microsoft.com/office/drawing/2010/slicer" name="Discount Band 8"/>
            </a:graphicData>
          </a:graphic>
        </xdr:graphicFrame>
      </mc:Choice>
      <mc:Fallback xmlns="">
        <xdr:sp macro="" textlink="">
          <xdr:nvSpPr>
            <xdr:cNvPr id="0" name=""/>
            <xdr:cNvSpPr>
              <a:spLocks noTextEdit="1"/>
            </xdr:cNvSpPr>
          </xdr:nvSpPr>
          <xdr:spPr>
            <a:xfrm>
              <a:off x="91440" y="2362200"/>
              <a:ext cx="27051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0</xdr:row>
      <xdr:rowOff>0</xdr:rowOff>
    </xdr:from>
    <xdr:to>
      <xdr:col>4</xdr:col>
      <xdr:colOff>343135</xdr:colOff>
      <xdr:row>6</xdr:row>
      <xdr:rowOff>128122</xdr:rowOff>
    </xdr:to>
    <xdr:pic>
      <xdr:nvPicPr>
        <xdr:cNvPr id="9" name="Picture 8">
          <a:extLst>
            <a:ext uri="{FF2B5EF4-FFF2-40B4-BE49-F238E27FC236}">
              <a16:creationId xmlns:a16="http://schemas.microsoft.com/office/drawing/2014/main" id="{6E63731D-2A8A-26E6-8200-E5BD9F42143C}"/>
            </a:ext>
          </a:extLst>
        </xdr:cNvPr>
        <xdr:cNvPicPr>
          <a:picLocks noChangeAspect="1"/>
        </xdr:cNvPicPr>
      </xdr:nvPicPr>
      <xdr:blipFill>
        <a:blip xmlns:r="http://schemas.openxmlformats.org/officeDocument/2006/relationships" r:embed="rId7"/>
        <a:stretch>
          <a:fillRect/>
        </a:stretch>
      </xdr:blipFill>
      <xdr:spPr>
        <a:xfrm>
          <a:off x="68580" y="0"/>
          <a:ext cx="2712955" cy="1225402"/>
        </a:xfrm>
        <a:prstGeom prst="rect">
          <a:avLst/>
        </a:prstGeom>
      </xdr:spPr>
    </xdr:pic>
    <xdr:clientData/>
  </xdr:twoCellAnchor>
  <xdr:twoCellAnchor editAs="oneCell">
    <xdr:from>
      <xdr:col>1</xdr:col>
      <xdr:colOff>388620</xdr:colOff>
      <xdr:row>3</xdr:row>
      <xdr:rowOff>99060</xdr:rowOff>
    </xdr:from>
    <xdr:to>
      <xdr:col>3</xdr:col>
      <xdr:colOff>22859</xdr:colOff>
      <xdr:row>6</xdr:row>
      <xdr:rowOff>118344</xdr:rowOff>
    </xdr:to>
    <xdr:pic>
      <xdr:nvPicPr>
        <xdr:cNvPr id="13" name="Picture 12">
          <a:extLst>
            <a:ext uri="{FF2B5EF4-FFF2-40B4-BE49-F238E27FC236}">
              <a16:creationId xmlns:a16="http://schemas.microsoft.com/office/drawing/2014/main" id="{35FFFAF1-21A3-4E94-970B-FBC2B9995472}"/>
            </a:ext>
          </a:extLst>
        </xdr:cNvPr>
        <xdr:cNvPicPr>
          <a:picLocks noChangeAspect="1"/>
        </xdr:cNvPicPr>
      </xdr:nvPicPr>
      <xdr:blipFill>
        <a:blip xmlns:r="http://schemas.openxmlformats.org/officeDocument/2006/relationships" r:embed="rId8"/>
        <a:stretch>
          <a:fillRect/>
        </a:stretch>
      </xdr:blipFill>
      <xdr:spPr>
        <a:xfrm>
          <a:off x="998220" y="647700"/>
          <a:ext cx="853439" cy="56792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4</xdr:col>
      <xdr:colOff>175260</xdr:colOff>
      <xdr:row>5</xdr:row>
      <xdr:rowOff>0</xdr:rowOff>
    </xdr:from>
    <xdr:to>
      <xdr:col>6</xdr:col>
      <xdr:colOff>586740</xdr:colOff>
      <xdr:row>18</xdr:row>
      <xdr:rowOff>89535</xdr:rowOff>
    </xdr:to>
    <mc:AlternateContent xmlns:mc="http://schemas.openxmlformats.org/markup-compatibility/2006" xmlns:sle15="http://schemas.microsoft.com/office/drawing/2012/slicer">
      <mc:Choice Requires="sle15">
        <xdr:graphicFrame macro="">
          <xdr:nvGraphicFramePr>
            <xdr:cNvPr id="2" name="Discount Band 1">
              <a:extLst>
                <a:ext uri="{FF2B5EF4-FFF2-40B4-BE49-F238E27FC236}">
                  <a16:creationId xmlns:a16="http://schemas.microsoft.com/office/drawing/2014/main" id="{F9AA2A61-14C8-492E-B019-8F86CAF03AA9}"/>
                </a:ext>
              </a:extLst>
            </xdr:cNvPr>
            <xdr:cNvGraphicFramePr/>
          </xdr:nvGraphicFramePr>
          <xdr:xfrm>
            <a:off x="0" y="0"/>
            <a:ext cx="0" cy="0"/>
          </xdr:xfrm>
          <a:graphic>
            <a:graphicData uri="http://schemas.microsoft.com/office/drawing/2010/slicer">
              <sle:slicer xmlns:sle="http://schemas.microsoft.com/office/drawing/2010/slicer" name="Discount Band 1"/>
            </a:graphicData>
          </a:graphic>
        </xdr:graphicFrame>
      </mc:Choice>
      <mc:Fallback xmlns="">
        <xdr:sp macro="" textlink="">
          <xdr:nvSpPr>
            <xdr:cNvPr id="0" name=""/>
            <xdr:cNvSpPr>
              <a:spLocks noTextEdit="1"/>
            </xdr:cNvSpPr>
          </xdr:nvSpPr>
          <xdr:spPr>
            <a:xfrm>
              <a:off x="3048000" y="914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327660</xdr:colOff>
      <xdr:row>5</xdr:row>
      <xdr:rowOff>15240</xdr:rowOff>
    </xdr:from>
    <xdr:to>
      <xdr:col>10</xdr:col>
      <xdr:colOff>76200</xdr:colOff>
      <xdr:row>18</xdr:row>
      <xdr:rowOff>53339</xdr:rowOff>
    </xdr:to>
    <mc:AlternateContent xmlns:mc="http://schemas.openxmlformats.org/markup-compatibility/2006" xmlns:sle15="http://schemas.microsoft.com/office/drawing/2012/slicer">
      <mc:Choice Requires="sle15">
        <xdr:graphicFrame macro="">
          <xdr:nvGraphicFramePr>
            <xdr:cNvPr id="3" name="Date 1">
              <a:extLst>
                <a:ext uri="{FF2B5EF4-FFF2-40B4-BE49-F238E27FC236}">
                  <a16:creationId xmlns:a16="http://schemas.microsoft.com/office/drawing/2014/main" id="{88D1A160-E890-40A8-B096-178B1279021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5326380" y="929640"/>
              <a:ext cx="1874520" cy="241553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oneCell">
    <xdr:from>
      <xdr:col>11</xdr:col>
      <xdr:colOff>99060</xdr:colOff>
      <xdr:row>5</xdr:row>
      <xdr:rowOff>22860</xdr:rowOff>
    </xdr:from>
    <xdr:to>
      <xdr:col>16</xdr:col>
      <xdr:colOff>144780</xdr:colOff>
      <xdr:row>13</xdr:row>
      <xdr:rowOff>175260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192546DC-C930-4561-CA0E-83E48A1F980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7932420" y="937260"/>
              <a:ext cx="3589020" cy="16154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845820</xdr:colOff>
      <xdr:row>14</xdr:row>
      <xdr:rowOff>175260</xdr:rowOff>
    </xdr:from>
    <xdr:to>
      <xdr:col>3</xdr:col>
      <xdr:colOff>510540</xdr:colOff>
      <xdr:row>28</xdr:row>
      <xdr:rowOff>81915</xdr:rowOff>
    </xdr:to>
    <mc:AlternateContent xmlns:mc="http://schemas.openxmlformats.org/markup-compatibility/2006">
      <mc:Choice xmlns:a14="http://schemas.microsoft.com/office/drawing/2010/main" Requires="a14">
        <xdr:graphicFrame macro="">
          <xdr:nvGraphicFramePr>
            <xdr:cNvPr id="5" name="Discounts">
              <a:extLst>
                <a:ext uri="{FF2B5EF4-FFF2-40B4-BE49-F238E27FC236}">
                  <a16:creationId xmlns:a16="http://schemas.microsoft.com/office/drawing/2014/main" id="{9730DE93-3D9D-E3EF-4103-E01189AAA854}"/>
                </a:ext>
              </a:extLst>
            </xdr:cNvPr>
            <xdr:cNvGraphicFramePr/>
          </xdr:nvGraphicFramePr>
          <xdr:xfrm>
            <a:off x="0" y="0"/>
            <a:ext cx="0" cy="0"/>
          </xdr:xfrm>
          <a:graphic>
            <a:graphicData uri="http://schemas.microsoft.com/office/drawing/2010/slicer">
              <sle:slicer xmlns:sle="http://schemas.microsoft.com/office/drawing/2010/slicer" name="Discounts"/>
            </a:graphicData>
          </a:graphic>
        </xdr:graphicFrame>
      </mc:Choice>
      <mc:Fallback>
        <xdr:sp macro="" textlink="">
          <xdr:nvSpPr>
            <xdr:cNvPr id="0" name=""/>
            <xdr:cNvSpPr>
              <a:spLocks noTextEdit="1"/>
            </xdr:cNvSpPr>
          </xdr:nvSpPr>
          <xdr:spPr>
            <a:xfrm>
              <a:off x="845820" y="2735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609600</xdr:colOff>
      <xdr:row>5</xdr:row>
      <xdr:rowOff>30480</xdr:rowOff>
    </xdr:from>
    <xdr:to>
      <xdr:col>19</xdr:col>
      <xdr:colOff>381000</xdr:colOff>
      <xdr:row>18</xdr:row>
      <xdr:rowOff>120015</xdr:rowOff>
    </xdr:to>
    <mc:AlternateContent xmlns:mc="http://schemas.openxmlformats.org/markup-compatibility/2006">
      <mc:Choice xmlns:a14="http://schemas.microsoft.com/office/drawing/2010/main" Requires="a14">
        <xdr:graphicFrame macro="">
          <xdr:nvGraphicFramePr>
            <xdr:cNvPr id="6" name="Discount Band 5">
              <a:extLst>
                <a:ext uri="{FF2B5EF4-FFF2-40B4-BE49-F238E27FC236}">
                  <a16:creationId xmlns:a16="http://schemas.microsoft.com/office/drawing/2014/main" id="{E5FEC723-54A2-F6B3-7224-2607EC82C329}"/>
                </a:ext>
              </a:extLst>
            </xdr:cNvPr>
            <xdr:cNvGraphicFramePr/>
          </xdr:nvGraphicFramePr>
          <xdr:xfrm>
            <a:off x="0" y="0"/>
            <a:ext cx="0" cy="0"/>
          </xdr:xfrm>
          <a:graphic>
            <a:graphicData uri="http://schemas.microsoft.com/office/drawing/2010/slicer">
              <sle:slicer xmlns:sle="http://schemas.microsoft.com/office/drawing/2010/slicer" name="Discount Band 5"/>
            </a:graphicData>
          </a:graphic>
        </xdr:graphicFrame>
      </mc:Choice>
      <mc:Fallback>
        <xdr:sp macro="" textlink="">
          <xdr:nvSpPr>
            <xdr:cNvPr id="0" name=""/>
            <xdr:cNvSpPr>
              <a:spLocks noTextEdit="1"/>
            </xdr:cNvSpPr>
          </xdr:nvSpPr>
          <xdr:spPr>
            <a:xfrm>
              <a:off x="11986260" y="944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411480</xdr:colOff>
      <xdr:row>7</xdr:row>
      <xdr:rowOff>76200</xdr:rowOff>
    </xdr:from>
    <xdr:to>
      <xdr:col>14</xdr:col>
      <xdr:colOff>472440</xdr:colOff>
      <xdr:row>26</xdr:row>
      <xdr:rowOff>167640</xdr:rowOff>
    </xdr:to>
    <xdr:graphicFrame macro="">
      <xdr:nvGraphicFramePr>
        <xdr:cNvPr id="2" name="Chart 1">
          <a:extLst>
            <a:ext uri="{FF2B5EF4-FFF2-40B4-BE49-F238E27FC236}">
              <a16:creationId xmlns:a16="http://schemas.microsoft.com/office/drawing/2014/main" id="{5A040899-5B6D-6974-9845-EC1FAF8F4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601980</xdr:colOff>
      <xdr:row>7</xdr:row>
      <xdr:rowOff>0</xdr:rowOff>
    </xdr:from>
    <xdr:to>
      <xdr:col>14</xdr:col>
      <xdr:colOff>434340</xdr:colOff>
      <xdr:row>26</xdr:row>
      <xdr:rowOff>53340</xdr:rowOff>
    </xdr:to>
    <xdr:graphicFrame macro="">
      <xdr:nvGraphicFramePr>
        <xdr:cNvPr id="2" name="Chart 1">
          <a:extLst>
            <a:ext uri="{FF2B5EF4-FFF2-40B4-BE49-F238E27FC236}">
              <a16:creationId xmlns:a16="http://schemas.microsoft.com/office/drawing/2014/main" id="{FD7A2FB1-8439-740A-E496-551538E1D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457200</xdr:colOff>
      <xdr:row>6</xdr:row>
      <xdr:rowOff>45720</xdr:rowOff>
    </xdr:from>
    <xdr:to>
      <xdr:col>12</xdr:col>
      <xdr:colOff>266700</xdr:colOff>
      <xdr:row>27</xdr:row>
      <xdr:rowOff>160020</xdr:rowOff>
    </xdr:to>
    <xdr:graphicFrame macro="">
      <xdr:nvGraphicFramePr>
        <xdr:cNvPr id="2" name="Chart 1">
          <a:extLst>
            <a:ext uri="{FF2B5EF4-FFF2-40B4-BE49-F238E27FC236}">
              <a16:creationId xmlns:a16="http://schemas.microsoft.com/office/drawing/2014/main" id="{E4445CA6-DA7A-219B-9B67-4D8D6EFAB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220980</xdr:colOff>
      <xdr:row>6</xdr:row>
      <xdr:rowOff>7620</xdr:rowOff>
    </xdr:from>
    <xdr:to>
      <xdr:col>14</xdr:col>
      <xdr:colOff>99060</xdr:colOff>
      <xdr:row>26</xdr:row>
      <xdr:rowOff>83820</xdr:rowOff>
    </xdr:to>
    <xdr:graphicFrame macro="">
      <xdr:nvGraphicFramePr>
        <xdr:cNvPr id="2" name="Chart 1">
          <a:extLst>
            <a:ext uri="{FF2B5EF4-FFF2-40B4-BE49-F238E27FC236}">
              <a16:creationId xmlns:a16="http://schemas.microsoft.com/office/drawing/2014/main" id="{CB725F16-386D-140A-7B94-04F463C889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327660</xdr:colOff>
      <xdr:row>8</xdr:row>
      <xdr:rowOff>129540</xdr:rowOff>
    </xdr:from>
    <xdr:to>
      <xdr:col>14</xdr:col>
      <xdr:colOff>220980</xdr:colOff>
      <xdr:row>26</xdr:row>
      <xdr:rowOff>68580</xdr:rowOff>
    </xdr:to>
    <xdr:graphicFrame macro="">
      <xdr:nvGraphicFramePr>
        <xdr:cNvPr id="3" name="Chart 2">
          <a:extLst>
            <a:ext uri="{FF2B5EF4-FFF2-40B4-BE49-F238E27FC236}">
              <a16:creationId xmlns:a16="http://schemas.microsoft.com/office/drawing/2014/main" id="{94EE4839-7D07-E42F-4B62-A14F6C6650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6</xdr:row>
      <xdr:rowOff>91440</xdr:rowOff>
    </xdr:from>
    <xdr:to>
      <xdr:col>14</xdr:col>
      <xdr:colOff>320040</xdr:colOff>
      <xdr:row>27</xdr:row>
      <xdr:rowOff>76200</xdr:rowOff>
    </xdr:to>
    <xdr:graphicFrame macro="">
      <xdr:nvGraphicFramePr>
        <xdr:cNvPr id="2" name="Chart 1">
          <a:extLst>
            <a:ext uri="{FF2B5EF4-FFF2-40B4-BE49-F238E27FC236}">
              <a16:creationId xmlns:a16="http://schemas.microsoft.com/office/drawing/2014/main" id="{93C56EC3-C138-FC42-407A-019B8404C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53340</xdr:colOff>
      <xdr:row>6</xdr:row>
      <xdr:rowOff>68580</xdr:rowOff>
    </xdr:from>
    <xdr:to>
      <xdr:col>10</xdr:col>
      <xdr:colOff>228600</xdr:colOff>
      <xdr:row>26</xdr:row>
      <xdr:rowOff>15240</xdr:rowOff>
    </xdr:to>
    <xdr:graphicFrame macro="">
      <xdr:nvGraphicFramePr>
        <xdr:cNvPr id="2" name="Chart 1">
          <a:extLst>
            <a:ext uri="{FF2B5EF4-FFF2-40B4-BE49-F238E27FC236}">
              <a16:creationId xmlns:a16="http://schemas.microsoft.com/office/drawing/2014/main" id="{34811FEC-56D6-ADBC-DF18-76B6DB9C87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68580</xdr:colOff>
      <xdr:row>7</xdr:row>
      <xdr:rowOff>7620</xdr:rowOff>
    </xdr:from>
    <xdr:to>
      <xdr:col>14</xdr:col>
      <xdr:colOff>365760</xdr:colOff>
      <xdr:row>25</xdr:row>
      <xdr:rowOff>38100</xdr:rowOff>
    </xdr:to>
    <xdr:graphicFrame macro="">
      <xdr:nvGraphicFramePr>
        <xdr:cNvPr id="2" name="Chart 1">
          <a:extLst>
            <a:ext uri="{FF2B5EF4-FFF2-40B4-BE49-F238E27FC236}">
              <a16:creationId xmlns:a16="http://schemas.microsoft.com/office/drawing/2014/main" id="{67B90978-9431-523B-A63D-A77599F1F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5.345643171298" createdVersion="8" refreshedVersion="8" minRefreshableVersion="3" recordCount="700" xr:uid="{8F09073F-D70E-4AC6-9AC9-A5CC22A723D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16322163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x v="0"/>
    <n v="32370"/>
    <n v="16185"/>
    <n v="16185"/>
    <x v="0"/>
    <n v="1"/>
    <s v="January"/>
    <x v="0"/>
  </r>
  <r>
    <x v="0"/>
    <x v="1"/>
    <x v="0"/>
    <x v="0"/>
    <n v="1321"/>
    <n v="3"/>
    <n v="20"/>
    <n v="26420"/>
    <x v="0"/>
    <n v="26420"/>
    <n v="13210"/>
    <n v="13210"/>
    <x v="0"/>
    <n v="1"/>
    <s v="January"/>
    <x v="0"/>
  </r>
  <r>
    <x v="1"/>
    <x v="2"/>
    <x v="0"/>
    <x v="0"/>
    <n v="2178"/>
    <n v="3"/>
    <n v="15"/>
    <n v="32670"/>
    <x v="0"/>
    <n v="32670"/>
    <n v="21780"/>
    <n v="10890"/>
    <x v="1"/>
    <n v="6"/>
    <s v="June"/>
    <x v="0"/>
  </r>
  <r>
    <x v="1"/>
    <x v="1"/>
    <x v="0"/>
    <x v="0"/>
    <n v="888"/>
    <n v="3"/>
    <n v="15"/>
    <n v="13320"/>
    <x v="0"/>
    <n v="13320"/>
    <n v="8880"/>
    <n v="4440"/>
    <x v="1"/>
    <n v="6"/>
    <s v="June"/>
    <x v="0"/>
  </r>
  <r>
    <x v="1"/>
    <x v="3"/>
    <x v="0"/>
    <x v="0"/>
    <n v="2470"/>
    <n v="3"/>
    <n v="15"/>
    <n v="37050"/>
    <x v="0"/>
    <n v="37050"/>
    <n v="24700"/>
    <n v="12350"/>
    <x v="1"/>
    <n v="6"/>
    <s v="June"/>
    <x v="0"/>
  </r>
  <r>
    <x v="0"/>
    <x v="1"/>
    <x v="0"/>
    <x v="0"/>
    <n v="1513"/>
    <n v="3"/>
    <n v="350"/>
    <n v="529550"/>
    <x v="0"/>
    <n v="529550"/>
    <n v="393380"/>
    <n v="136170"/>
    <x v="2"/>
    <n v="12"/>
    <s v="December"/>
    <x v="0"/>
  </r>
  <r>
    <x v="1"/>
    <x v="1"/>
    <x v="1"/>
    <x v="0"/>
    <n v="921"/>
    <n v="5"/>
    <n v="15"/>
    <n v="13815"/>
    <x v="0"/>
    <n v="13815"/>
    <n v="9210"/>
    <n v="4605"/>
    <x v="3"/>
    <n v="3"/>
    <s v="March"/>
    <x v="0"/>
  </r>
  <r>
    <x v="2"/>
    <x v="0"/>
    <x v="1"/>
    <x v="0"/>
    <n v="2518"/>
    <n v="5"/>
    <n v="12"/>
    <n v="30216"/>
    <x v="0"/>
    <n v="30216"/>
    <n v="7554"/>
    <n v="22662"/>
    <x v="1"/>
    <n v="6"/>
    <s v="June"/>
    <x v="0"/>
  </r>
  <r>
    <x v="0"/>
    <x v="2"/>
    <x v="1"/>
    <x v="0"/>
    <n v="1899"/>
    <n v="5"/>
    <n v="20"/>
    <n v="37980"/>
    <x v="0"/>
    <n v="37980"/>
    <n v="18990"/>
    <n v="18990"/>
    <x v="1"/>
    <n v="6"/>
    <s v="June"/>
    <x v="0"/>
  </r>
  <r>
    <x v="2"/>
    <x v="1"/>
    <x v="1"/>
    <x v="0"/>
    <n v="1545"/>
    <n v="5"/>
    <n v="12"/>
    <n v="18540"/>
    <x v="0"/>
    <n v="18540"/>
    <n v="4635"/>
    <n v="13905"/>
    <x v="1"/>
    <n v="6"/>
    <s v="June"/>
    <x v="0"/>
  </r>
  <r>
    <x v="1"/>
    <x v="3"/>
    <x v="1"/>
    <x v="0"/>
    <n v="2470"/>
    <n v="5"/>
    <n v="15"/>
    <n v="37050"/>
    <x v="0"/>
    <n v="37050"/>
    <n v="24700"/>
    <n v="12350"/>
    <x v="1"/>
    <n v="6"/>
    <s v="June"/>
    <x v="0"/>
  </r>
  <r>
    <x v="3"/>
    <x v="0"/>
    <x v="1"/>
    <x v="0"/>
    <n v="2665.5"/>
    <n v="5"/>
    <n v="125"/>
    <n v="333187.5"/>
    <x v="0"/>
    <n v="333187.5"/>
    <n v="319860"/>
    <n v="13327.5"/>
    <x v="4"/>
    <n v="7"/>
    <s v="July"/>
    <x v="0"/>
  </r>
  <r>
    <x v="4"/>
    <x v="3"/>
    <x v="1"/>
    <x v="0"/>
    <n v="958"/>
    <n v="5"/>
    <n v="300"/>
    <n v="287400"/>
    <x v="0"/>
    <n v="287400"/>
    <n v="239500"/>
    <n v="47900"/>
    <x v="5"/>
    <n v="8"/>
    <s v="August"/>
    <x v="0"/>
  </r>
  <r>
    <x v="0"/>
    <x v="1"/>
    <x v="1"/>
    <x v="0"/>
    <n v="2146"/>
    <n v="5"/>
    <n v="7"/>
    <n v="15022"/>
    <x v="0"/>
    <n v="15022"/>
    <n v="10730"/>
    <n v="4292"/>
    <x v="6"/>
    <n v="9"/>
    <s v="September"/>
    <x v="0"/>
  </r>
  <r>
    <x v="3"/>
    <x v="0"/>
    <x v="1"/>
    <x v="0"/>
    <n v="345"/>
    <n v="5"/>
    <n v="125"/>
    <n v="43125"/>
    <x v="0"/>
    <n v="43125"/>
    <n v="41400"/>
    <n v="1725"/>
    <x v="7"/>
    <n v="10"/>
    <s v="October"/>
    <x v="1"/>
  </r>
  <r>
    <x v="1"/>
    <x v="4"/>
    <x v="1"/>
    <x v="0"/>
    <n v="615"/>
    <n v="5"/>
    <n v="15"/>
    <n v="9225"/>
    <x v="0"/>
    <n v="9225"/>
    <n v="6150"/>
    <n v="3075"/>
    <x v="2"/>
    <n v="12"/>
    <s v="December"/>
    <x v="0"/>
  </r>
  <r>
    <x v="0"/>
    <x v="0"/>
    <x v="2"/>
    <x v="0"/>
    <n v="292"/>
    <n v="10"/>
    <n v="20"/>
    <n v="5840"/>
    <x v="0"/>
    <n v="5840"/>
    <n v="2920"/>
    <n v="2920"/>
    <x v="8"/>
    <n v="2"/>
    <s v="February"/>
    <x v="0"/>
  </r>
  <r>
    <x v="1"/>
    <x v="3"/>
    <x v="2"/>
    <x v="0"/>
    <n v="974"/>
    <n v="10"/>
    <n v="15"/>
    <n v="14610"/>
    <x v="0"/>
    <n v="14610"/>
    <n v="9740"/>
    <n v="4870"/>
    <x v="8"/>
    <n v="2"/>
    <s v="February"/>
    <x v="0"/>
  </r>
  <r>
    <x v="2"/>
    <x v="0"/>
    <x v="2"/>
    <x v="0"/>
    <n v="2518"/>
    <n v="10"/>
    <n v="12"/>
    <n v="30216"/>
    <x v="0"/>
    <n v="30216"/>
    <n v="7554"/>
    <n v="22662"/>
    <x v="1"/>
    <n v="6"/>
    <s v="June"/>
    <x v="0"/>
  </r>
  <r>
    <x v="0"/>
    <x v="1"/>
    <x v="2"/>
    <x v="0"/>
    <n v="1006"/>
    <n v="10"/>
    <n v="350"/>
    <n v="352100"/>
    <x v="0"/>
    <n v="352100"/>
    <n v="261560"/>
    <n v="90540"/>
    <x v="1"/>
    <n v="6"/>
    <s v="June"/>
    <x v="0"/>
  </r>
  <r>
    <x v="2"/>
    <x v="1"/>
    <x v="2"/>
    <x v="0"/>
    <n v="367"/>
    <n v="10"/>
    <n v="12"/>
    <n v="4404"/>
    <x v="0"/>
    <n v="4404"/>
    <n v="1101"/>
    <n v="3303"/>
    <x v="4"/>
    <n v="7"/>
    <s v="July"/>
    <x v="0"/>
  </r>
  <r>
    <x v="0"/>
    <x v="3"/>
    <x v="2"/>
    <x v="0"/>
    <n v="883"/>
    <n v="10"/>
    <n v="7"/>
    <n v="6181"/>
    <x v="0"/>
    <n v="6181"/>
    <n v="4415"/>
    <n v="1766"/>
    <x v="5"/>
    <n v="8"/>
    <s v="August"/>
    <x v="0"/>
  </r>
  <r>
    <x v="1"/>
    <x v="2"/>
    <x v="2"/>
    <x v="0"/>
    <n v="549"/>
    <n v="10"/>
    <n v="15"/>
    <n v="8235"/>
    <x v="0"/>
    <n v="8235"/>
    <n v="5490"/>
    <n v="2745"/>
    <x v="9"/>
    <n v="9"/>
    <s v="September"/>
    <x v="1"/>
  </r>
  <r>
    <x v="4"/>
    <x v="3"/>
    <x v="2"/>
    <x v="0"/>
    <n v="788"/>
    <n v="10"/>
    <n v="300"/>
    <n v="236400"/>
    <x v="0"/>
    <n v="236400"/>
    <n v="197000"/>
    <n v="39400"/>
    <x v="9"/>
    <n v="9"/>
    <s v="September"/>
    <x v="1"/>
  </r>
  <r>
    <x v="1"/>
    <x v="3"/>
    <x v="2"/>
    <x v="0"/>
    <n v="2472"/>
    <n v="10"/>
    <n v="15"/>
    <n v="37080"/>
    <x v="0"/>
    <n v="37080"/>
    <n v="24720"/>
    <n v="12360"/>
    <x v="6"/>
    <n v="9"/>
    <s v="September"/>
    <x v="0"/>
  </r>
  <r>
    <x v="0"/>
    <x v="4"/>
    <x v="2"/>
    <x v="0"/>
    <n v="1143"/>
    <n v="10"/>
    <n v="7"/>
    <n v="8001"/>
    <x v="0"/>
    <n v="8001"/>
    <n v="5715"/>
    <n v="2286"/>
    <x v="10"/>
    <n v="10"/>
    <s v="October"/>
    <x v="0"/>
  </r>
  <r>
    <x v="0"/>
    <x v="0"/>
    <x v="2"/>
    <x v="0"/>
    <n v="1725"/>
    <n v="10"/>
    <n v="350"/>
    <n v="603750"/>
    <x v="0"/>
    <n v="603750"/>
    <n v="448500"/>
    <n v="155250"/>
    <x v="11"/>
    <n v="11"/>
    <s v="November"/>
    <x v="1"/>
  </r>
  <r>
    <x v="2"/>
    <x v="4"/>
    <x v="2"/>
    <x v="0"/>
    <n v="912"/>
    <n v="10"/>
    <n v="12"/>
    <n v="10944"/>
    <x v="0"/>
    <n v="10944"/>
    <n v="2736"/>
    <n v="8208"/>
    <x v="11"/>
    <n v="11"/>
    <s v="November"/>
    <x v="1"/>
  </r>
  <r>
    <x v="1"/>
    <x v="0"/>
    <x v="2"/>
    <x v="0"/>
    <n v="2152"/>
    <n v="10"/>
    <n v="15"/>
    <n v="32280"/>
    <x v="0"/>
    <n v="32280"/>
    <n v="21520"/>
    <n v="10760"/>
    <x v="12"/>
    <n v="12"/>
    <s v="December"/>
    <x v="1"/>
  </r>
  <r>
    <x v="0"/>
    <x v="0"/>
    <x v="2"/>
    <x v="0"/>
    <n v="1817"/>
    <n v="10"/>
    <n v="20"/>
    <n v="36340"/>
    <x v="0"/>
    <n v="36340"/>
    <n v="18170"/>
    <n v="18170"/>
    <x v="2"/>
    <n v="12"/>
    <s v="December"/>
    <x v="0"/>
  </r>
  <r>
    <x v="0"/>
    <x v="1"/>
    <x v="2"/>
    <x v="0"/>
    <n v="1513"/>
    <n v="10"/>
    <n v="350"/>
    <n v="529550"/>
    <x v="0"/>
    <n v="529550"/>
    <n v="393380"/>
    <n v="136170"/>
    <x v="2"/>
    <n v="12"/>
    <s v="December"/>
    <x v="0"/>
  </r>
  <r>
    <x v="0"/>
    <x v="3"/>
    <x v="3"/>
    <x v="0"/>
    <n v="1493"/>
    <n v="120"/>
    <n v="7"/>
    <n v="10451"/>
    <x v="0"/>
    <n v="10451"/>
    <n v="7465"/>
    <n v="2986"/>
    <x v="0"/>
    <n v="1"/>
    <s v="January"/>
    <x v="0"/>
  </r>
  <r>
    <x v="3"/>
    <x v="2"/>
    <x v="3"/>
    <x v="0"/>
    <n v="1804"/>
    <n v="120"/>
    <n v="125"/>
    <n v="225500"/>
    <x v="0"/>
    <n v="225500"/>
    <n v="216480"/>
    <n v="9020"/>
    <x v="8"/>
    <n v="2"/>
    <s v="February"/>
    <x v="0"/>
  </r>
  <r>
    <x v="2"/>
    <x v="1"/>
    <x v="3"/>
    <x v="0"/>
    <n v="2161"/>
    <n v="120"/>
    <n v="12"/>
    <n v="25932"/>
    <x v="0"/>
    <n v="25932"/>
    <n v="6483"/>
    <n v="19449"/>
    <x v="3"/>
    <n v="3"/>
    <s v="March"/>
    <x v="0"/>
  </r>
  <r>
    <x v="0"/>
    <x v="1"/>
    <x v="3"/>
    <x v="0"/>
    <n v="1006"/>
    <n v="120"/>
    <n v="350"/>
    <n v="352100"/>
    <x v="0"/>
    <n v="352100"/>
    <n v="261560"/>
    <n v="90540"/>
    <x v="1"/>
    <n v="6"/>
    <s v="June"/>
    <x v="0"/>
  </r>
  <r>
    <x v="2"/>
    <x v="1"/>
    <x v="3"/>
    <x v="0"/>
    <n v="1545"/>
    <n v="120"/>
    <n v="12"/>
    <n v="18540"/>
    <x v="0"/>
    <n v="18540"/>
    <n v="4635"/>
    <n v="13905"/>
    <x v="1"/>
    <n v="6"/>
    <s v="June"/>
    <x v="0"/>
  </r>
  <r>
    <x v="3"/>
    <x v="4"/>
    <x v="3"/>
    <x v="0"/>
    <n v="2821"/>
    <n v="120"/>
    <n v="125"/>
    <n v="352625"/>
    <x v="0"/>
    <n v="352625"/>
    <n v="338520"/>
    <n v="14105"/>
    <x v="5"/>
    <n v="8"/>
    <s v="August"/>
    <x v="0"/>
  </r>
  <r>
    <x v="3"/>
    <x v="0"/>
    <x v="3"/>
    <x v="0"/>
    <n v="345"/>
    <n v="120"/>
    <n v="125"/>
    <n v="43125"/>
    <x v="0"/>
    <n v="43125"/>
    <n v="41400"/>
    <n v="1725"/>
    <x v="7"/>
    <n v="10"/>
    <s v="October"/>
    <x v="1"/>
  </r>
  <r>
    <x v="4"/>
    <x v="0"/>
    <x v="4"/>
    <x v="0"/>
    <n v="2001"/>
    <n v="250"/>
    <n v="300"/>
    <n v="600300"/>
    <x v="0"/>
    <n v="600300"/>
    <n v="500250"/>
    <n v="100050"/>
    <x v="8"/>
    <n v="2"/>
    <s v="February"/>
    <x v="0"/>
  </r>
  <r>
    <x v="2"/>
    <x v="1"/>
    <x v="4"/>
    <x v="0"/>
    <n v="2838"/>
    <n v="250"/>
    <n v="12"/>
    <n v="34056"/>
    <x v="0"/>
    <n v="34056"/>
    <n v="8514"/>
    <n v="25542"/>
    <x v="13"/>
    <n v="4"/>
    <s v="April"/>
    <x v="0"/>
  </r>
  <r>
    <x v="1"/>
    <x v="2"/>
    <x v="4"/>
    <x v="0"/>
    <n v="2178"/>
    <n v="250"/>
    <n v="15"/>
    <n v="32670"/>
    <x v="0"/>
    <n v="32670"/>
    <n v="21780"/>
    <n v="10890"/>
    <x v="1"/>
    <n v="6"/>
    <s v="June"/>
    <x v="0"/>
  </r>
  <r>
    <x v="1"/>
    <x v="1"/>
    <x v="4"/>
    <x v="0"/>
    <n v="888"/>
    <n v="250"/>
    <n v="15"/>
    <n v="13320"/>
    <x v="0"/>
    <n v="13320"/>
    <n v="8880"/>
    <n v="4440"/>
    <x v="1"/>
    <n v="6"/>
    <s v="June"/>
    <x v="0"/>
  </r>
  <r>
    <x v="0"/>
    <x v="2"/>
    <x v="4"/>
    <x v="0"/>
    <n v="1527"/>
    <n v="250"/>
    <n v="350"/>
    <n v="534450"/>
    <x v="0"/>
    <n v="534450"/>
    <n v="397020"/>
    <n v="137430"/>
    <x v="9"/>
    <n v="9"/>
    <s v="September"/>
    <x v="1"/>
  </r>
  <r>
    <x v="4"/>
    <x v="2"/>
    <x v="4"/>
    <x v="0"/>
    <n v="2151"/>
    <n v="250"/>
    <n v="300"/>
    <n v="645300"/>
    <x v="0"/>
    <n v="645300"/>
    <n v="537750"/>
    <n v="107550"/>
    <x v="6"/>
    <n v="9"/>
    <s v="September"/>
    <x v="0"/>
  </r>
  <r>
    <x v="0"/>
    <x v="0"/>
    <x v="4"/>
    <x v="0"/>
    <n v="1817"/>
    <n v="250"/>
    <n v="20"/>
    <n v="36340"/>
    <x v="0"/>
    <n v="36340"/>
    <n v="18170"/>
    <n v="18170"/>
    <x v="2"/>
    <n v="12"/>
    <s v="December"/>
    <x v="0"/>
  </r>
  <r>
    <x v="0"/>
    <x v="2"/>
    <x v="5"/>
    <x v="0"/>
    <n v="2750"/>
    <n v="260"/>
    <n v="350"/>
    <n v="962500"/>
    <x v="0"/>
    <n v="962500"/>
    <n v="715000"/>
    <n v="247500"/>
    <x v="8"/>
    <n v="2"/>
    <s v="February"/>
    <x v="0"/>
  </r>
  <r>
    <x v="2"/>
    <x v="4"/>
    <x v="5"/>
    <x v="0"/>
    <n v="1953"/>
    <n v="260"/>
    <n v="12"/>
    <n v="23436"/>
    <x v="0"/>
    <n v="23436"/>
    <n v="5859"/>
    <n v="17577"/>
    <x v="13"/>
    <n v="4"/>
    <s v="April"/>
    <x v="0"/>
  </r>
  <r>
    <x v="3"/>
    <x v="1"/>
    <x v="5"/>
    <x v="0"/>
    <n v="4219.5"/>
    <n v="260"/>
    <n v="125"/>
    <n v="527437.5"/>
    <x v="0"/>
    <n v="527437.5"/>
    <n v="506340"/>
    <n v="21097.5"/>
    <x v="13"/>
    <n v="4"/>
    <s v="April"/>
    <x v="0"/>
  </r>
  <r>
    <x v="0"/>
    <x v="2"/>
    <x v="5"/>
    <x v="0"/>
    <n v="1899"/>
    <n v="260"/>
    <n v="20"/>
    <n v="37980"/>
    <x v="0"/>
    <n v="37980"/>
    <n v="18990"/>
    <n v="18990"/>
    <x v="1"/>
    <n v="6"/>
    <s v="June"/>
    <x v="0"/>
  </r>
  <r>
    <x v="0"/>
    <x v="1"/>
    <x v="5"/>
    <x v="0"/>
    <n v="1686"/>
    <n v="260"/>
    <n v="7"/>
    <n v="11802"/>
    <x v="0"/>
    <n v="11802"/>
    <n v="8430"/>
    <n v="3372"/>
    <x v="4"/>
    <n v="7"/>
    <s v="July"/>
    <x v="0"/>
  </r>
  <r>
    <x v="2"/>
    <x v="4"/>
    <x v="5"/>
    <x v="0"/>
    <n v="2141"/>
    <n v="260"/>
    <n v="12"/>
    <n v="25692"/>
    <x v="0"/>
    <n v="25692"/>
    <n v="6423"/>
    <n v="19269"/>
    <x v="5"/>
    <n v="8"/>
    <s v="August"/>
    <x v="0"/>
  </r>
  <r>
    <x v="0"/>
    <x v="4"/>
    <x v="5"/>
    <x v="0"/>
    <n v="1143"/>
    <n v="260"/>
    <n v="7"/>
    <n v="8001"/>
    <x v="0"/>
    <n v="8001"/>
    <n v="5715"/>
    <n v="2286"/>
    <x v="10"/>
    <n v="10"/>
    <s v="October"/>
    <x v="0"/>
  </r>
  <r>
    <x v="1"/>
    <x v="4"/>
    <x v="5"/>
    <x v="0"/>
    <n v="615"/>
    <n v="260"/>
    <n v="15"/>
    <n v="9225"/>
    <x v="0"/>
    <n v="9225"/>
    <n v="6150"/>
    <n v="3075"/>
    <x v="2"/>
    <n v="12"/>
    <s v="December"/>
    <x v="0"/>
  </r>
  <r>
    <x v="0"/>
    <x v="2"/>
    <x v="2"/>
    <x v="1"/>
    <n v="3945"/>
    <n v="10"/>
    <n v="7"/>
    <n v="27615"/>
    <x v="1"/>
    <n v="27338.850000000002"/>
    <n v="19725"/>
    <n v="7613.8500000000022"/>
    <x v="0"/>
    <n v="1"/>
    <s v="January"/>
    <x v="0"/>
  </r>
  <r>
    <x v="1"/>
    <x v="2"/>
    <x v="2"/>
    <x v="1"/>
    <n v="2296"/>
    <n v="10"/>
    <n v="15"/>
    <n v="34440"/>
    <x v="2"/>
    <n v="34095.599999999999"/>
    <n v="22960"/>
    <n v="11135.599999999999"/>
    <x v="8"/>
    <n v="2"/>
    <s v="February"/>
    <x v="0"/>
  </r>
  <r>
    <x v="0"/>
    <x v="2"/>
    <x v="2"/>
    <x v="1"/>
    <n v="1030"/>
    <n v="10"/>
    <n v="7"/>
    <n v="7210"/>
    <x v="3"/>
    <n v="7137.9"/>
    <n v="5150"/>
    <n v="1987.8999999999996"/>
    <x v="14"/>
    <n v="5"/>
    <s v="May"/>
    <x v="0"/>
  </r>
  <r>
    <x v="0"/>
    <x v="2"/>
    <x v="3"/>
    <x v="1"/>
    <n v="639"/>
    <n v="120"/>
    <n v="7"/>
    <n v="4473"/>
    <x v="4"/>
    <n v="4428.2700000000004"/>
    <n v="3195"/>
    <n v="1233.2700000000004"/>
    <x v="15"/>
    <n v="11"/>
    <s v="November"/>
    <x v="0"/>
  </r>
  <r>
    <x v="0"/>
    <x v="0"/>
    <x v="4"/>
    <x v="1"/>
    <n v="1326"/>
    <n v="250"/>
    <n v="7"/>
    <n v="9282"/>
    <x v="5"/>
    <n v="9189.18"/>
    <n v="6630"/>
    <n v="2559.1800000000003"/>
    <x v="3"/>
    <n v="3"/>
    <s v="March"/>
    <x v="0"/>
  </r>
  <r>
    <x v="2"/>
    <x v="4"/>
    <x v="0"/>
    <x v="1"/>
    <n v="1858"/>
    <n v="3"/>
    <n v="12"/>
    <n v="22296"/>
    <x v="6"/>
    <n v="22073.040000000001"/>
    <n v="5574"/>
    <n v="16499.04"/>
    <x v="8"/>
    <n v="2"/>
    <s v="February"/>
    <x v="0"/>
  </r>
  <r>
    <x v="0"/>
    <x v="3"/>
    <x v="0"/>
    <x v="1"/>
    <n v="1210"/>
    <n v="3"/>
    <n v="350"/>
    <n v="423500"/>
    <x v="7"/>
    <n v="419265"/>
    <n v="314600"/>
    <n v="104665"/>
    <x v="3"/>
    <n v="3"/>
    <s v="March"/>
    <x v="0"/>
  </r>
  <r>
    <x v="0"/>
    <x v="4"/>
    <x v="0"/>
    <x v="1"/>
    <n v="2529"/>
    <n v="3"/>
    <n v="7"/>
    <n v="17703"/>
    <x v="8"/>
    <n v="17525.97"/>
    <n v="12645"/>
    <n v="4880.9699999999993"/>
    <x v="4"/>
    <n v="7"/>
    <s v="July"/>
    <x v="0"/>
  </r>
  <r>
    <x v="2"/>
    <x v="0"/>
    <x v="0"/>
    <x v="1"/>
    <n v="1445"/>
    <n v="3"/>
    <n v="12"/>
    <n v="17340"/>
    <x v="9"/>
    <n v="17166.599999999999"/>
    <n v="4335"/>
    <n v="12831.599999999999"/>
    <x v="6"/>
    <n v="9"/>
    <s v="September"/>
    <x v="0"/>
  </r>
  <r>
    <x v="3"/>
    <x v="4"/>
    <x v="0"/>
    <x v="1"/>
    <n v="330"/>
    <n v="3"/>
    <n v="125"/>
    <n v="41250"/>
    <x v="10"/>
    <n v="40837.5"/>
    <n v="39600"/>
    <n v="1237.5"/>
    <x v="9"/>
    <n v="9"/>
    <s v="September"/>
    <x v="1"/>
  </r>
  <r>
    <x v="2"/>
    <x v="2"/>
    <x v="0"/>
    <x v="1"/>
    <n v="2671"/>
    <n v="3"/>
    <n v="12"/>
    <n v="32052"/>
    <x v="11"/>
    <n v="31731.48"/>
    <n v="8013"/>
    <n v="23718.48"/>
    <x v="6"/>
    <n v="9"/>
    <s v="September"/>
    <x v="0"/>
  </r>
  <r>
    <x v="2"/>
    <x v="1"/>
    <x v="0"/>
    <x v="1"/>
    <n v="766"/>
    <n v="3"/>
    <n v="12"/>
    <n v="9192"/>
    <x v="12"/>
    <n v="9100.08"/>
    <n v="2298"/>
    <n v="6802.08"/>
    <x v="7"/>
    <n v="10"/>
    <s v="October"/>
    <x v="1"/>
  </r>
  <r>
    <x v="4"/>
    <x v="3"/>
    <x v="0"/>
    <x v="1"/>
    <n v="494"/>
    <n v="3"/>
    <n v="300"/>
    <n v="148200"/>
    <x v="13"/>
    <n v="146718"/>
    <n v="123500"/>
    <n v="23218"/>
    <x v="7"/>
    <n v="10"/>
    <s v="October"/>
    <x v="1"/>
  </r>
  <r>
    <x v="0"/>
    <x v="3"/>
    <x v="0"/>
    <x v="1"/>
    <n v="1397"/>
    <n v="3"/>
    <n v="350"/>
    <n v="488950"/>
    <x v="14"/>
    <n v="484060.5"/>
    <n v="363220"/>
    <n v="120840.5"/>
    <x v="10"/>
    <n v="10"/>
    <s v="October"/>
    <x v="0"/>
  </r>
  <r>
    <x v="0"/>
    <x v="2"/>
    <x v="0"/>
    <x v="1"/>
    <n v="2155"/>
    <n v="3"/>
    <n v="350"/>
    <n v="754250"/>
    <x v="15"/>
    <n v="746707.5"/>
    <n v="560300"/>
    <n v="186407.5"/>
    <x v="2"/>
    <n v="12"/>
    <s v="December"/>
    <x v="0"/>
  </r>
  <r>
    <x v="1"/>
    <x v="3"/>
    <x v="1"/>
    <x v="1"/>
    <n v="2214"/>
    <n v="5"/>
    <n v="15"/>
    <n v="33210"/>
    <x v="16"/>
    <n v="32877.9"/>
    <n v="22140"/>
    <n v="10737.900000000001"/>
    <x v="3"/>
    <n v="3"/>
    <s v="March"/>
    <x v="0"/>
  </r>
  <r>
    <x v="4"/>
    <x v="4"/>
    <x v="1"/>
    <x v="1"/>
    <n v="2301"/>
    <n v="5"/>
    <n v="300"/>
    <n v="690300"/>
    <x v="17"/>
    <n v="683397"/>
    <n v="575250"/>
    <n v="108147"/>
    <x v="13"/>
    <n v="4"/>
    <s v="April"/>
    <x v="0"/>
  </r>
  <r>
    <x v="0"/>
    <x v="2"/>
    <x v="1"/>
    <x v="1"/>
    <n v="1375.5"/>
    <n v="5"/>
    <n v="20"/>
    <n v="27510"/>
    <x v="18"/>
    <n v="27234.899999999998"/>
    <n v="13755"/>
    <n v="13479.899999999998"/>
    <x v="4"/>
    <n v="7"/>
    <s v="July"/>
    <x v="0"/>
  </r>
  <r>
    <x v="0"/>
    <x v="0"/>
    <x v="1"/>
    <x v="1"/>
    <n v="1830"/>
    <n v="5"/>
    <n v="7"/>
    <n v="12810"/>
    <x v="19"/>
    <n v="12681.9"/>
    <n v="9150"/>
    <n v="3531.8999999999996"/>
    <x v="5"/>
    <n v="8"/>
    <s v="August"/>
    <x v="0"/>
  </r>
  <r>
    <x v="4"/>
    <x v="4"/>
    <x v="1"/>
    <x v="1"/>
    <n v="2498"/>
    <n v="5"/>
    <n v="300"/>
    <n v="749400"/>
    <x v="20"/>
    <n v="741906"/>
    <n v="624500"/>
    <n v="117406"/>
    <x v="9"/>
    <n v="9"/>
    <s v="September"/>
    <x v="1"/>
  </r>
  <r>
    <x v="3"/>
    <x v="4"/>
    <x v="1"/>
    <x v="1"/>
    <n v="663"/>
    <n v="5"/>
    <n v="125"/>
    <n v="82875"/>
    <x v="21"/>
    <n v="82046.25"/>
    <n v="79560"/>
    <n v="2486.25"/>
    <x v="7"/>
    <n v="10"/>
    <s v="October"/>
    <x v="1"/>
  </r>
  <r>
    <x v="1"/>
    <x v="4"/>
    <x v="2"/>
    <x v="1"/>
    <n v="1514"/>
    <n v="10"/>
    <n v="15"/>
    <n v="22710"/>
    <x v="22"/>
    <n v="22482.9"/>
    <n v="15140"/>
    <n v="7342.9000000000015"/>
    <x v="8"/>
    <n v="2"/>
    <s v="February"/>
    <x v="0"/>
  </r>
  <r>
    <x v="0"/>
    <x v="4"/>
    <x v="2"/>
    <x v="1"/>
    <n v="4492.5"/>
    <n v="10"/>
    <n v="7"/>
    <n v="31447.5"/>
    <x v="23"/>
    <n v="31133.024999999998"/>
    <n v="22462.5"/>
    <n v="8670.5249999999978"/>
    <x v="13"/>
    <n v="4"/>
    <s v="April"/>
    <x v="0"/>
  </r>
  <r>
    <x v="3"/>
    <x v="4"/>
    <x v="2"/>
    <x v="1"/>
    <n v="727"/>
    <n v="10"/>
    <n v="125"/>
    <n v="90875"/>
    <x v="24"/>
    <n v="89966.25"/>
    <n v="87240"/>
    <n v="2726.25"/>
    <x v="1"/>
    <n v="6"/>
    <s v="June"/>
    <x v="0"/>
  </r>
  <r>
    <x v="3"/>
    <x v="2"/>
    <x v="2"/>
    <x v="1"/>
    <n v="787"/>
    <n v="10"/>
    <n v="125"/>
    <n v="98375"/>
    <x v="25"/>
    <n v="97391.25"/>
    <n v="94440"/>
    <n v="2951.25"/>
    <x v="1"/>
    <n v="6"/>
    <s v="June"/>
    <x v="0"/>
  </r>
  <r>
    <x v="3"/>
    <x v="3"/>
    <x v="2"/>
    <x v="1"/>
    <n v="1823"/>
    <n v="10"/>
    <n v="125"/>
    <n v="227875"/>
    <x v="26"/>
    <n v="225596.25"/>
    <n v="218760"/>
    <n v="6836.25"/>
    <x v="4"/>
    <n v="7"/>
    <s v="July"/>
    <x v="0"/>
  </r>
  <r>
    <x v="1"/>
    <x v="1"/>
    <x v="2"/>
    <x v="1"/>
    <n v="747"/>
    <n v="10"/>
    <n v="15"/>
    <n v="11205"/>
    <x v="27"/>
    <n v="11092.95"/>
    <n v="7470"/>
    <n v="3622.9500000000007"/>
    <x v="6"/>
    <n v="9"/>
    <s v="September"/>
    <x v="0"/>
  </r>
  <r>
    <x v="2"/>
    <x v="1"/>
    <x v="2"/>
    <x v="1"/>
    <n v="766"/>
    <n v="10"/>
    <n v="12"/>
    <n v="9192"/>
    <x v="12"/>
    <n v="9100.08"/>
    <n v="2298"/>
    <n v="6802.08"/>
    <x v="7"/>
    <n v="10"/>
    <s v="October"/>
    <x v="1"/>
  </r>
  <r>
    <x v="4"/>
    <x v="4"/>
    <x v="2"/>
    <x v="1"/>
    <n v="2905"/>
    <n v="10"/>
    <n v="300"/>
    <n v="871500"/>
    <x v="28"/>
    <n v="862785"/>
    <n v="726250"/>
    <n v="136535"/>
    <x v="15"/>
    <n v="11"/>
    <s v="November"/>
    <x v="0"/>
  </r>
  <r>
    <x v="0"/>
    <x v="2"/>
    <x v="2"/>
    <x v="1"/>
    <n v="2155"/>
    <n v="10"/>
    <n v="350"/>
    <n v="754250"/>
    <x v="15"/>
    <n v="746707.5"/>
    <n v="560300"/>
    <n v="186407.5"/>
    <x v="2"/>
    <n v="12"/>
    <s v="December"/>
    <x v="0"/>
  </r>
  <r>
    <x v="0"/>
    <x v="2"/>
    <x v="3"/>
    <x v="1"/>
    <n v="3864"/>
    <n v="120"/>
    <n v="20"/>
    <n v="77280"/>
    <x v="29"/>
    <n v="76507.200000000012"/>
    <n v="38640"/>
    <n v="37867.200000000004"/>
    <x v="13"/>
    <n v="4"/>
    <s v="April"/>
    <x v="0"/>
  </r>
  <r>
    <x v="0"/>
    <x v="3"/>
    <x v="3"/>
    <x v="1"/>
    <n v="362"/>
    <n v="120"/>
    <n v="7"/>
    <n v="2534"/>
    <x v="30"/>
    <n v="2508.66"/>
    <n v="1810"/>
    <n v="698.65999999999985"/>
    <x v="14"/>
    <n v="5"/>
    <s v="May"/>
    <x v="0"/>
  </r>
  <r>
    <x v="3"/>
    <x v="0"/>
    <x v="3"/>
    <x v="1"/>
    <n v="923"/>
    <n v="120"/>
    <n v="125"/>
    <n v="115375"/>
    <x v="31"/>
    <n v="114221.25"/>
    <n v="110760"/>
    <n v="3461.25"/>
    <x v="5"/>
    <n v="8"/>
    <s v="August"/>
    <x v="0"/>
  </r>
  <r>
    <x v="3"/>
    <x v="4"/>
    <x v="3"/>
    <x v="1"/>
    <n v="663"/>
    <n v="120"/>
    <n v="125"/>
    <n v="82875"/>
    <x v="21"/>
    <n v="82046.25"/>
    <n v="79560"/>
    <n v="2486.25"/>
    <x v="7"/>
    <n v="10"/>
    <s v="October"/>
    <x v="1"/>
  </r>
  <r>
    <x v="0"/>
    <x v="0"/>
    <x v="3"/>
    <x v="1"/>
    <n v="2092"/>
    <n v="120"/>
    <n v="7"/>
    <n v="14644"/>
    <x v="32"/>
    <n v="14497.56"/>
    <n v="10460"/>
    <n v="4037.5599999999995"/>
    <x v="11"/>
    <n v="11"/>
    <s v="November"/>
    <x v="1"/>
  </r>
  <r>
    <x v="0"/>
    <x v="1"/>
    <x v="4"/>
    <x v="1"/>
    <n v="263"/>
    <n v="250"/>
    <n v="7"/>
    <n v="1841"/>
    <x v="33"/>
    <n v="1822.59"/>
    <n v="1315"/>
    <n v="507.58999999999992"/>
    <x v="3"/>
    <n v="3"/>
    <s v="March"/>
    <x v="0"/>
  </r>
  <r>
    <x v="0"/>
    <x v="0"/>
    <x v="4"/>
    <x v="1"/>
    <n v="943.5"/>
    <n v="250"/>
    <n v="350"/>
    <n v="330225"/>
    <x v="34"/>
    <n v="326922.75"/>
    <n v="245310"/>
    <n v="81612.75"/>
    <x v="13"/>
    <n v="4"/>
    <s v="April"/>
    <x v="0"/>
  </r>
  <r>
    <x v="3"/>
    <x v="4"/>
    <x v="4"/>
    <x v="1"/>
    <n v="727"/>
    <n v="250"/>
    <n v="125"/>
    <n v="90875"/>
    <x v="24"/>
    <n v="89966.25"/>
    <n v="87240"/>
    <n v="2726.25"/>
    <x v="1"/>
    <n v="6"/>
    <s v="June"/>
    <x v="0"/>
  </r>
  <r>
    <x v="3"/>
    <x v="2"/>
    <x v="4"/>
    <x v="1"/>
    <n v="787"/>
    <n v="250"/>
    <n v="125"/>
    <n v="98375"/>
    <x v="25"/>
    <n v="97391.25"/>
    <n v="94440"/>
    <n v="2951.25"/>
    <x v="1"/>
    <n v="6"/>
    <s v="June"/>
    <x v="0"/>
  </r>
  <r>
    <x v="4"/>
    <x v="1"/>
    <x v="4"/>
    <x v="1"/>
    <n v="986"/>
    <n v="250"/>
    <n v="300"/>
    <n v="295800"/>
    <x v="35"/>
    <n v="292842"/>
    <n v="246500"/>
    <n v="46342"/>
    <x v="6"/>
    <n v="9"/>
    <s v="September"/>
    <x v="0"/>
  </r>
  <r>
    <x v="4"/>
    <x v="3"/>
    <x v="4"/>
    <x v="1"/>
    <n v="494"/>
    <n v="250"/>
    <n v="300"/>
    <n v="148200"/>
    <x v="13"/>
    <n v="146718"/>
    <n v="123500"/>
    <n v="23218"/>
    <x v="7"/>
    <n v="10"/>
    <s v="October"/>
    <x v="1"/>
  </r>
  <r>
    <x v="0"/>
    <x v="3"/>
    <x v="4"/>
    <x v="1"/>
    <n v="1397"/>
    <n v="250"/>
    <n v="350"/>
    <n v="488950"/>
    <x v="14"/>
    <n v="484060.5"/>
    <n v="363220"/>
    <n v="120840.5"/>
    <x v="10"/>
    <n v="10"/>
    <s v="October"/>
    <x v="0"/>
  </r>
  <r>
    <x v="3"/>
    <x v="2"/>
    <x v="4"/>
    <x v="1"/>
    <n v="1744"/>
    <n v="250"/>
    <n v="125"/>
    <n v="218000"/>
    <x v="36"/>
    <n v="215820"/>
    <n v="209280"/>
    <n v="6540"/>
    <x v="15"/>
    <n v="11"/>
    <s v="November"/>
    <x v="0"/>
  </r>
  <r>
    <x v="2"/>
    <x v="4"/>
    <x v="5"/>
    <x v="1"/>
    <n v="1989"/>
    <n v="260"/>
    <n v="12"/>
    <n v="23868"/>
    <x v="37"/>
    <n v="23629.32"/>
    <n v="5967"/>
    <n v="17662.32"/>
    <x v="9"/>
    <n v="9"/>
    <s v="September"/>
    <x v="1"/>
  </r>
  <r>
    <x v="1"/>
    <x v="2"/>
    <x v="5"/>
    <x v="1"/>
    <n v="321"/>
    <n v="260"/>
    <n v="15"/>
    <n v="4815"/>
    <x v="38"/>
    <n v="4766.8500000000004"/>
    <n v="3210"/>
    <n v="1556.8500000000004"/>
    <x v="11"/>
    <n v="11"/>
    <s v="November"/>
    <x v="1"/>
  </r>
  <r>
    <x v="3"/>
    <x v="0"/>
    <x v="0"/>
    <x v="1"/>
    <n v="742.5"/>
    <n v="3"/>
    <n v="125"/>
    <n v="92812.5"/>
    <x v="39"/>
    <n v="90956.25"/>
    <n v="89100"/>
    <n v="1856.25"/>
    <x v="13"/>
    <n v="4"/>
    <s v="April"/>
    <x v="0"/>
  </r>
  <r>
    <x v="2"/>
    <x v="0"/>
    <x v="0"/>
    <x v="1"/>
    <n v="1295"/>
    <n v="3"/>
    <n v="12"/>
    <n v="15540"/>
    <x v="40"/>
    <n v="15229.2"/>
    <n v="3885"/>
    <n v="11344.2"/>
    <x v="10"/>
    <n v="10"/>
    <s v="October"/>
    <x v="0"/>
  </r>
  <r>
    <x v="4"/>
    <x v="1"/>
    <x v="0"/>
    <x v="1"/>
    <n v="214"/>
    <n v="3"/>
    <n v="300"/>
    <n v="64200"/>
    <x v="41"/>
    <n v="62916"/>
    <n v="53500"/>
    <n v="9416"/>
    <x v="7"/>
    <n v="10"/>
    <s v="October"/>
    <x v="1"/>
  </r>
  <r>
    <x v="0"/>
    <x v="2"/>
    <x v="0"/>
    <x v="1"/>
    <n v="2145"/>
    <n v="3"/>
    <n v="7"/>
    <n v="15015"/>
    <x v="42"/>
    <n v="14714.7"/>
    <n v="10725"/>
    <n v="3989.7000000000007"/>
    <x v="11"/>
    <n v="11"/>
    <s v="November"/>
    <x v="1"/>
  </r>
  <r>
    <x v="0"/>
    <x v="0"/>
    <x v="0"/>
    <x v="1"/>
    <n v="2852"/>
    <n v="3"/>
    <n v="350"/>
    <n v="998200"/>
    <x v="43"/>
    <n v="978236"/>
    <n v="741520"/>
    <n v="236716"/>
    <x v="2"/>
    <n v="12"/>
    <s v="December"/>
    <x v="0"/>
  </r>
  <r>
    <x v="2"/>
    <x v="4"/>
    <x v="1"/>
    <x v="1"/>
    <n v="1142"/>
    <n v="5"/>
    <n v="12"/>
    <n v="13704"/>
    <x v="44"/>
    <n v="13429.92"/>
    <n v="3426"/>
    <n v="10003.92"/>
    <x v="1"/>
    <n v="6"/>
    <s v="June"/>
    <x v="0"/>
  </r>
  <r>
    <x v="0"/>
    <x v="4"/>
    <x v="1"/>
    <x v="1"/>
    <n v="1566"/>
    <n v="5"/>
    <n v="20"/>
    <n v="31320"/>
    <x v="45"/>
    <n v="30693.599999999999"/>
    <n v="15660"/>
    <n v="15033.599999999999"/>
    <x v="10"/>
    <n v="10"/>
    <s v="October"/>
    <x v="0"/>
  </r>
  <r>
    <x v="2"/>
    <x v="3"/>
    <x v="1"/>
    <x v="1"/>
    <n v="690"/>
    <n v="5"/>
    <n v="12"/>
    <n v="8280"/>
    <x v="46"/>
    <n v="8114.4"/>
    <n v="2070"/>
    <n v="6044.4"/>
    <x v="15"/>
    <n v="11"/>
    <s v="November"/>
    <x v="0"/>
  </r>
  <r>
    <x v="3"/>
    <x v="3"/>
    <x v="1"/>
    <x v="1"/>
    <n v="1660"/>
    <n v="5"/>
    <n v="125"/>
    <n v="207500"/>
    <x v="47"/>
    <n v="203350"/>
    <n v="199200"/>
    <n v="4150"/>
    <x v="11"/>
    <n v="11"/>
    <s v="November"/>
    <x v="1"/>
  </r>
  <r>
    <x v="1"/>
    <x v="0"/>
    <x v="2"/>
    <x v="1"/>
    <n v="2363"/>
    <n v="10"/>
    <n v="15"/>
    <n v="35445"/>
    <x v="48"/>
    <n v="34736.1"/>
    <n v="23630"/>
    <n v="11106.099999999999"/>
    <x v="8"/>
    <n v="2"/>
    <s v="February"/>
    <x v="0"/>
  </r>
  <r>
    <x v="4"/>
    <x v="2"/>
    <x v="2"/>
    <x v="1"/>
    <n v="918"/>
    <n v="10"/>
    <n v="300"/>
    <n v="275400"/>
    <x v="49"/>
    <n v="269892"/>
    <n v="229500"/>
    <n v="40392"/>
    <x v="14"/>
    <n v="5"/>
    <s v="May"/>
    <x v="0"/>
  </r>
  <r>
    <x v="4"/>
    <x v="1"/>
    <x v="2"/>
    <x v="1"/>
    <n v="1728"/>
    <n v="10"/>
    <n v="300"/>
    <n v="518400"/>
    <x v="50"/>
    <n v="508032"/>
    <n v="432000"/>
    <n v="76032"/>
    <x v="14"/>
    <n v="5"/>
    <s v="May"/>
    <x v="0"/>
  </r>
  <r>
    <x v="2"/>
    <x v="4"/>
    <x v="2"/>
    <x v="1"/>
    <n v="1142"/>
    <n v="10"/>
    <n v="12"/>
    <n v="13704"/>
    <x v="44"/>
    <n v="13429.92"/>
    <n v="3426"/>
    <n v="10003.92"/>
    <x v="1"/>
    <n v="6"/>
    <s v="June"/>
    <x v="0"/>
  </r>
  <r>
    <x v="3"/>
    <x v="3"/>
    <x v="2"/>
    <x v="1"/>
    <n v="662"/>
    <n v="10"/>
    <n v="125"/>
    <n v="82750"/>
    <x v="51"/>
    <n v="81095"/>
    <n v="79440"/>
    <n v="1655"/>
    <x v="1"/>
    <n v="6"/>
    <s v="June"/>
    <x v="0"/>
  </r>
  <r>
    <x v="2"/>
    <x v="0"/>
    <x v="2"/>
    <x v="1"/>
    <n v="1295"/>
    <n v="10"/>
    <n v="12"/>
    <n v="15540"/>
    <x v="40"/>
    <n v="15229.2"/>
    <n v="3885"/>
    <n v="11344.2"/>
    <x v="10"/>
    <n v="10"/>
    <s v="October"/>
    <x v="0"/>
  </r>
  <r>
    <x v="3"/>
    <x v="1"/>
    <x v="2"/>
    <x v="1"/>
    <n v="809"/>
    <n v="10"/>
    <n v="125"/>
    <n v="101125"/>
    <x v="52"/>
    <n v="99102.5"/>
    <n v="97080"/>
    <n v="2022.5"/>
    <x v="7"/>
    <n v="10"/>
    <s v="October"/>
    <x v="1"/>
  </r>
  <r>
    <x v="3"/>
    <x v="3"/>
    <x v="2"/>
    <x v="1"/>
    <n v="2145"/>
    <n v="10"/>
    <n v="125"/>
    <n v="268125"/>
    <x v="53"/>
    <n v="262762.5"/>
    <n v="257400"/>
    <n v="5362.5"/>
    <x v="7"/>
    <n v="10"/>
    <s v="October"/>
    <x v="1"/>
  </r>
  <r>
    <x v="2"/>
    <x v="2"/>
    <x v="2"/>
    <x v="1"/>
    <n v="1785"/>
    <n v="10"/>
    <n v="12"/>
    <n v="21420"/>
    <x v="54"/>
    <n v="20991.599999999999"/>
    <n v="5355"/>
    <n v="15636.599999999999"/>
    <x v="11"/>
    <n v="11"/>
    <s v="November"/>
    <x v="1"/>
  </r>
  <r>
    <x v="4"/>
    <x v="0"/>
    <x v="2"/>
    <x v="1"/>
    <n v="1916"/>
    <n v="10"/>
    <n v="300"/>
    <n v="574800"/>
    <x v="55"/>
    <n v="563304"/>
    <n v="479000"/>
    <n v="84304"/>
    <x v="2"/>
    <n v="12"/>
    <s v="December"/>
    <x v="0"/>
  </r>
  <r>
    <x v="0"/>
    <x v="0"/>
    <x v="2"/>
    <x v="1"/>
    <n v="2852"/>
    <n v="10"/>
    <n v="350"/>
    <n v="998200"/>
    <x v="43"/>
    <n v="978236"/>
    <n v="741520"/>
    <n v="236716"/>
    <x v="2"/>
    <n v="12"/>
    <s v="December"/>
    <x v="0"/>
  </r>
  <r>
    <x v="3"/>
    <x v="0"/>
    <x v="2"/>
    <x v="1"/>
    <n v="2729"/>
    <n v="10"/>
    <n v="125"/>
    <n v="341125"/>
    <x v="56"/>
    <n v="334302.5"/>
    <n v="327480"/>
    <n v="6822.5"/>
    <x v="2"/>
    <n v="12"/>
    <s v="December"/>
    <x v="0"/>
  </r>
  <r>
    <x v="1"/>
    <x v="4"/>
    <x v="2"/>
    <x v="1"/>
    <n v="1925"/>
    <n v="10"/>
    <n v="15"/>
    <n v="28875"/>
    <x v="57"/>
    <n v="28297.5"/>
    <n v="19250"/>
    <n v="9047.5"/>
    <x v="12"/>
    <n v="12"/>
    <s v="December"/>
    <x v="1"/>
  </r>
  <r>
    <x v="0"/>
    <x v="4"/>
    <x v="2"/>
    <x v="1"/>
    <n v="2013"/>
    <n v="10"/>
    <n v="7"/>
    <n v="14091"/>
    <x v="58"/>
    <n v="13809.18"/>
    <n v="10065"/>
    <n v="3744.1800000000003"/>
    <x v="12"/>
    <n v="12"/>
    <s v="December"/>
    <x v="1"/>
  </r>
  <r>
    <x v="2"/>
    <x v="2"/>
    <x v="2"/>
    <x v="1"/>
    <n v="1055"/>
    <n v="10"/>
    <n v="12"/>
    <n v="12660"/>
    <x v="59"/>
    <n v="12406.8"/>
    <n v="3165"/>
    <n v="9241.7999999999993"/>
    <x v="2"/>
    <n v="12"/>
    <s v="December"/>
    <x v="0"/>
  </r>
  <r>
    <x v="2"/>
    <x v="3"/>
    <x v="2"/>
    <x v="1"/>
    <n v="1084"/>
    <n v="10"/>
    <n v="12"/>
    <n v="13008"/>
    <x v="60"/>
    <n v="12747.84"/>
    <n v="3252"/>
    <n v="9495.84"/>
    <x v="2"/>
    <n v="12"/>
    <s v="December"/>
    <x v="0"/>
  </r>
  <r>
    <x v="0"/>
    <x v="4"/>
    <x v="3"/>
    <x v="1"/>
    <n v="1566"/>
    <n v="120"/>
    <n v="20"/>
    <n v="31320"/>
    <x v="45"/>
    <n v="30693.599999999999"/>
    <n v="15660"/>
    <n v="15033.599999999999"/>
    <x v="10"/>
    <n v="10"/>
    <s v="October"/>
    <x v="0"/>
  </r>
  <r>
    <x v="0"/>
    <x v="1"/>
    <x v="3"/>
    <x v="1"/>
    <n v="2966"/>
    <n v="120"/>
    <n v="350"/>
    <n v="1038100"/>
    <x v="61"/>
    <n v="1017338"/>
    <n v="771160"/>
    <n v="246178"/>
    <x v="7"/>
    <n v="10"/>
    <s v="October"/>
    <x v="1"/>
  </r>
  <r>
    <x v="0"/>
    <x v="1"/>
    <x v="3"/>
    <x v="1"/>
    <n v="2877"/>
    <n v="120"/>
    <n v="350"/>
    <n v="1006950"/>
    <x v="62"/>
    <n v="986811"/>
    <n v="748020"/>
    <n v="238791"/>
    <x v="10"/>
    <n v="10"/>
    <s v="October"/>
    <x v="0"/>
  </r>
  <r>
    <x v="3"/>
    <x v="1"/>
    <x v="3"/>
    <x v="1"/>
    <n v="809"/>
    <n v="120"/>
    <n v="125"/>
    <n v="101125"/>
    <x v="52"/>
    <n v="99102.5"/>
    <n v="97080"/>
    <n v="2022.5"/>
    <x v="7"/>
    <n v="10"/>
    <s v="October"/>
    <x v="1"/>
  </r>
  <r>
    <x v="3"/>
    <x v="3"/>
    <x v="3"/>
    <x v="1"/>
    <n v="2145"/>
    <n v="120"/>
    <n v="125"/>
    <n v="268125"/>
    <x v="53"/>
    <n v="262762.5"/>
    <n v="257400"/>
    <n v="5362.5"/>
    <x v="7"/>
    <n v="10"/>
    <s v="October"/>
    <x v="1"/>
  </r>
  <r>
    <x v="2"/>
    <x v="2"/>
    <x v="3"/>
    <x v="1"/>
    <n v="1055"/>
    <n v="120"/>
    <n v="12"/>
    <n v="12660"/>
    <x v="59"/>
    <n v="12406.8"/>
    <n v="3165"/>
    <n v="9241.7999999999993"/>
    <x v="2"/>
    <n v="12"/>
    <s v="December"/>
    <x v="0"/>
  </r>
  <r>
    <x v="0"/>
    <x v="3"/>
    <x v="3"/>
    <x v="1"/>
    <n v="544"/>
    <n v="120"/>
    <n v="20"/>
    <n v="10880"/>
    <x v="63"/>
    <n v="10662.4"/>
    <n v="5440"/>
    <n v="5222.3999999999996"/>
    <x v="12"/>
    <n v="12"/>
    <s v="December"/>
    <x v="1"/>
  </r>
  <r>
    <x v="2"/>
    <x v="3"/>
    <x v="3"/>
    <x v="1"/>
    <n v="1084"/>
    <n v="120"/>
    <n v="12"/>
    <n v="13008"/>
    <x v="60"/>
    <n v="12747.84"/>
    <n v="3252"/>
    <n v="9495.84"/>
    <x v="2"/>
    <n v="12"/>
    <s v="December"/>
    <x v="0"/>
  </r>
  <r>
    <x v="3"/>
    <x v="3"/>
    <x v="4"/>
    <x v="1"/>
    <n v="662"/>
    <n v="250"/>
    <n v="125"/>
    <n v="82750"/>
    <x v="51"/>
    <n v="81095"/>
    <n v="79440"/>
    <n v="1655"/>
    <x v="1"/>
    <n v="6"/>
    <s v="June"/>
    <x v="0"/>
  </r>
  <r>
    <x v="4"/>
    <x v="1"/>
    <x v="4"/>
    <x v="1"/>
    <n v="214"/>
    <n v="250"/>
    <n v="300"/>
    <n v="64200"/>
    <x v="41"/>
    <n v="62916"/>
    <n v="53500"/>
    <n v="9416"/>
    <x v="7"/>
    <n v="10"/>
    <s v="October"/>
    <x v="1"/>
  </r>
  <r>
    <x v="0"/>
    <x v="1"/>
    <x v="4"/>
    <x v="1"/>
    <n v="2877"/>
    <n v="250"/>
    <n v="350"/>
    <n v="1006950"/>
    <x v="62"/>
    <n v="986811"/>
    <n v="748020"/>
    <n v="238791"/>
    <x v="10"/>
    <n v="10"/>
    <s v="October"/>
    <x v="0"/>
  </r>
  <r>
    <x v="3"/>
    <x v="0"/>
    <x v="4"/>
    <x v="1"/>
    <n v="2729"/>
    <n v="250"/>
    <n v="125"/>
    <n v="341125"/>
    <x v="56"/>
    <n v="334302.5"/>
    <n v="327480"/>
    <n v="6822.5"/>
    <x v="2"/>
    <n v="12"/>
    <s v="December"/>
    <x v="0"/>
  </r>
  <r>
    <x v="0"/>
    <x v="4"/>
    <x v="4"/>
    <x v="1"/>
    <n v="266"/>
    <n v="250"/>
    <n v="350"/>
    <n v="93100"/>
    <x v="64"/>
    <n v="91238"/>
    <n v="69160"/>
    <n v="22078"/>
    <x v="12"/>
    <n v="12"/>
    <s v="December"/>
    <x v="1"/>
  </r>
  <r>
    <x v="0"/>
    <x v="3"/>
    <x v="4"/>
    <x v="1"/>
    <n v="1940"/>
    <n v="250"/>
    <n v="350"/>
    <n v="679000"/>
    <x v="65"/>
    <n v="665420"/>
    <n v="504400"/>
    <n v="161020"/>
    <x v="12"/>
    <n v="12"/>
    <s v="December"/>
    <x v="1"/>
  </r>
  <r>
    <x v="4"/>
    <x v="1"/>
    <x v="5"/>
    <x v="1"/>
    <n v="259"/>
    <n v="260"/>
    <n v="300"/>
    <n v="77700"/>
    <x v="66"/>
    <n v="76146"/>
    <n v="64750"/>
    <n v="11396"/>
    <x v="3"/>
    <n v="3"/>
    <s v="March"/>
    <x v="0"/>
  </r>
  <r>
    <x v="4"/>
    <x v="3"/>
    <x v="5"/>
    <x v="1"/>
    <n v="1101"/>
    <n v="260"/>
    <n v="300"/>
    <n v="330300"/>
    <x v="67"/>
    <n v="323694"/>
    <n v="275250"/>
    <n v="48444"/>
    <x v="3"/>
    <n v="3"/>
    <s v="March"/>
    <x v="0"/>
  </r>
  <r>
    <x v="3"/>
    <x v="1"/>
    <x v="5"/>
    <x v="1"/>
    <n v="2276"/>
    <n v="260"/>
    <n v="125"/>
    <n v="284500"/>
    <x v="68"/>
    <n v="278810"/>
    <n v="273120"/>
    <n v="5690"/>
    <x v="14"/>
    <n v="5"/>
    <s v="May"/>
    <x v="0"/>
  </r>
  <r>
    <x v="0"/>
    <x v="1"/>
    <x v="5"/>
    <x v="1"/>
    <n v="2966"/>
    <n v="260"/>
    <n v="350"/>
    <n v="1038100"/>
    <x v="61"/>
    <n v="1017338"/>
    <n v="771160"/>
    <n v="246178"/>
    <x v="7"/>
    <n v="10"/>
    <s v="October"/>
    <x v="1"/>
  </r>
  <r>
    <x v="0"/>
    <x v="4"/>
    <x v="5"/>
    <x v="1"/>
    <n v="1236"/>
    <n v="260"/>
    <n v="20"/>
    <n v="24720"/>
    <x v="69"/>
    <n v="24225.599999999999"/>
    <n v="12360"/>
    <n v="11865.599999999999"/>
    <x v="15"/>
    <n v="11"/>
    <s v="November"/>
    <x v="0"/>
  </r>
  <r>
    <x v="0"/>
    <x v="2"/>
    <x v="5"/>
    <x v="1"/>
    <n v="941"/>
    <n v="260"/>
    <n v="20"/>
    <n v="18820"/>
    <x v="70"/>
    <n v="18443.599999999999"/>
    <n v="9410"/>
    <n v="9033.5999999999985"/>
    <x v="15"/>
    <n v="11"/>
    <s v="November"/>
    <x v="0"/>
  </r>
  <r>
    <x v="4"/>
    <x v="0"/>
    <x v="5"/>
    <x v="1"/>
    <n v="1916"/>
    <n v="260"/>
    <n v="300"/>
    <n v="574800"/>
    <x v="55"/>
    <n v="563304"/>
    <n v="479000"/>
    <n v="84304"/>
    <x v="2"/>
    <n v="12"/>
    <s v="December"/>
    <x v="0"/>
  </r>
  <r>
    <x v="3"/>
    <x v="2"/>
    <x v="0"/>
    <x v="1"/>
    <n v="4243.5"/>
    <n v="3"/>
    <n v="125"/>
    <n v="530437.5"/>
    <x v="71"/>
    <n v="514524.375"/>
    <n v="509220"/>
    <n v="5304.375"/>
    <x v="13"/>
    <n v="4"/>
    <s v="April"/>
    <x v="0"/>
  </r>
  <r>
    <x v="0"/>
    <x v="1"/>
    <x v="0"/>
    <x v="1"/>
    <n v="2580"/>
    <n v="3"/>
    <n v="20"/>
    <n v="51600"/>
    <x v="72"/>
    <n v="50052"/>
    <n v="25800"/>
    <n v="24252"/>
    <x v="13"/>
    <n v="4"/>
    <s v="April"/>
    <x v="0"/>
  </r>
  <r>
    <x v="4"/>
    <x v="1"/>
    <x v="0"/>
    <x v="1"/>
    <n v="689"/>
    <n v="3"/>
    <n v="300"/>
    <n v="206700"/>
    <x v="73"/>
    <n v="200499"/>
    <n v="172250"/>
    <n v="28249"/>
    <x v="1"/>
    <n v="6"/>
    <s v="June"/>
    <x v="0"/>
  </r>
  <r>
    <x v="2"/>
    <x v="4"/>
    <x v="0"/>
    <x v="1"/>
    <n v="1947"/>
    <n v="3"/>
    <n v="12"/>
    <n v="23364"/>
    <x v="74"/>
    <n v="22663.08"/>
    <n v="5841"/>
    <n v="16822.080000000002"/>
    <x v="6"/>
    <n v="9"/>
    <s v="September"/>
    <x v="0"/>
  </r>
  <r>
    <x v="2"/>
    <x v="0"/>
    <x v="0"/>
    <x v="1"/>
    <n v="908"/>
    <n v="3"/>
    <n v="12"/>
    <n v="10896"/>
    <x v="75"/>
    <n v="10569.12"/>
    <n v="2724"/>
    <n v="7845.1200000000008"/>
    <x v="12"/>
    <n v="12"/>
    <s v="December"/>
    <x v="1"/>
  </r>
  <r>
    <x v="0"/>
    <x v="1"/>
    <x v="1"/>
    <x v="1"/>
    <n v="1958"/>
    <n v="5"/>
    <n v="7"/>
    <n v="13706"/>
    <x v="76"/>
    <n v="13294.82"/>
    <n v="9790"/>
    <n v="3504.8199999999997"/>
    <x v="8"/>
    <n v="2"/>
    <s v="February"/>
    <x v="0"/>
  </r>
  <r>
    <x v="2"/>
    <x v="2"/>
    <x v="1"/>
    <x v="1"/>
    <n v="1901"/>
    <n v="5"/>
    <n v="12"/>
    <n v="22812"/>
    <x v="77"/>
    <n v="22127.64"/>
    <n v="5703"/>
    <n v="16424.64"/>
    <x v="1"/>
    <n v="6"/>
    <s v="June"/>
    <x v="0"/>
  </r>
  <r>
    <x v="0"/>
    <x v="2"/>
    <x v="1"/>
    <x v="1"/>
    <n v="544"/>
    <n v="5"/>
    <n v="7"/>
    <n v="3808"/>
    <x v="78"/>
    <n v="3693.76"/>
    <n v="2720"/>
    <n v="973.76000000000022"/>
    <x v="6"/>
    <n v="9"/>
    <s v="September"/>
    <x v="0"/>
  </r>
  <r>
    <x v="0"/>
    <x v="1"/>
    <x v="1"/>
    <x v="1"/>
    <n v="1797"/>
    <n v="5"/>
    <n v="350"/>
    <n v="628950"/>
    <x v="79"/>
    <n v="610081.5"/>
    <n v="467220"/>
    <n v="142861.5"/>
    <x v="9"/>
    <n v="9"/>
    <s v="September"/>
    <x v="1"/>
  </r>
  <r>
    <x v="3"/>
    <x v="2"/>
    <x v="1"/>
    <x v="1"/>
    <n v="1287"/>
    <n v="5"/>
    <n v="125"/>
    <n v="160875"/>
    <x v="80"/>
    <n v="156048.75"/>
    <n v="154440"/>
    <n v="1608.75"/>
    <x v="2"/>
    <n v="12"/>
    <s v="December"/>
    <x v="0"/>
  </r>
  <r>
    <x v="3"/>
    <x v="1"/>
    <x v="1"/>
    <x v="1"/>
    <n v="1706"/>
    <n v="5"/>
    <n v="125"/>
    <n v="213250"/>
    <x v="81"/>
    <n v="206852.5"/>
    <n v="204720"/>
    <n v="2132.5"/>
    <x v="2"/>
    <n v="12"/>
    <s v="December"/>
    <x v="0"/>
  </r>
  <r>
    <x v="4"/>
    <x v="2"/>
    <x v="2"/>
    <x v="1"/>
    <n v="2434.5"/>
    <n v="10"/>
    <n v="300"/>
    <n v="730350"/>
    <x v="82"/>
    <n v="708439.5"/>
    <n v="608625"/>
    <n v="99814.5"/>
    <x v="0"/>
    <n v="1"/>
    <s v="January"/>
    <x v="0"/>
  </r>
  <r>
    <x v="3"/>
    <x v="0"/>
    <x v="2"/>
    <x v="1"/>
    <n v="1774"/>
    <n v="10"/>
    <n v="125"/>
    <n v="221750"/>
    <x v="83"/>
    <n v="215097.5"/>
    <n v="212880"/>
    <n v="2217.5"/>
    <x v="3"/>
    <n v="3"/>
    <s v="March"/>
    <x v="0"/>
  </r>
  <r>
    <x v="2"/>
    <x v="2"/>
    <x v="2"/>
    <x v="1"/>
    <n v="1901"/>
    <n v="10"/>
    <n v="12"/>
    <n v="22812"/>
    <x v="77"/>
    <n v="22127.64"/>
    <n v="5703"/>
    <n v="16424.64"/>
    <x v="1"/>
    <n v="6"/>
    <s v="June"/>
    <x v="0"/>
  </r>
  <r>
    <x v="4"/>
    <x v="1"/>
    <x v="2"/>
    <x v="1"/>
    <n v="689"/>
    <n v="10"/>
    <n v="300"/>
    <n v="206700"/>
    <x v="73"/>
    <n v="200499"/>
    <n v="172250"/>
    <n v="28249"/>
    <x v="1"/>
    <n v="6"/>
    <s v="June"/>
    <x v="0"/>
  </r>
  <r>
    <x v="3"/>
    <x v="1"/>
    <x v="2"/>
    <x v="1"/>
    <n v="1570"/>
    <n v="10"/>
    <n v="125"/>
    <n v="196250"/>
    <x v="84"/>
    <n v="190362.5"/>
    <n v="188400"/>
    <n v="1962.5"/>
    <x v="1"/>
    <n v="6"/>
    <s v="June"/>
    <x v="0"/>
  </r>
  <r>
    <x v="2"/>
    <x v="4"/>
    <x v="2"/>
    <x v="1"/>
    <n v="1369.5"/>
    <n v="10"/>
    <n v="12"/>
    <n v="16434"/>
    <x v="85"/>
    <n v="15940.98"/>
    <n v="4108.5"/>
    <n v="11832.48"/>
    <x v="4"/>
    <n v="7"/>
    <s v="July"/>
    <x v="0"/>
  </r>
  <r>
    <x v="3"/>
    <x v="0"/>
    <x v="2"/>
    <x v="1"/>
    <n v="2009"/>
    <n v="10"/>
    <n v="125"/>
    <n v="251125"/>
    <x v="86"/>
    <n v="243591.25"/>
    <n v="241080"/>
    <n v="2511.25"/>
    <x v="10"/>
    <n v="10"/>
    <s v="October"/>
    <x v="0"/>
  </r>
  <r>
    <x v="1"/>
    <x v="1"/>
    <x v="2"/>
    <x v="1"/>
    <n v="1945"/>
    <n v="10"/>
    <n v="15"/>
    <n v="29175"/>
    <x v="87"/>
    <n v="28299.75"/>
    <n v="19450"/>
    <n v="8849.75"/>
    <x v="7"/>
    <n v="10"/>
    <s v="October"/>
    <x v="1"/>
  </r>
  <r>
    <x v="3"/>
    <x v="2"/>
    <x v="2"/>
    <x v="1"/>
    <n v="1287"/>
    <n v="10"/>
    <n v="125"/>
    <n v="160875"/>
    <x v="80"/>
    <n v="156048.75"/>
    <n v="154440"/>
    <n v="1608.75"/>
    <x v="2"/>
    <n v="12"/>
    <s v="December"/>
    <x v="0"/>
  </r>
  <r>
    <x v="3"/>
    <x v="1"/>
    <x v="2"/>
    <x v="1"/>
    <n v="1706"/>
    <n v="10"/>
    <n v="125"/>
    <n v="213250"/>
    <x v="81"/>
    <n v="206852.5"/>
    <n v="204720"/>
    <n v="2132.5"/>
    <x v="2"/>
    <n v="12"/>
    <s v="December"/>
    <x v="0"/>
  </r>
  <r>
    <x v="3"/>
    <x v="0"/>
    <x v="3"/>
    <x v="1"/>
    <n v="2009"/>
    <n v="120"/>
    <n v="125"/>
    <n v="251125"/>
    <x v="86"/>
    <n v="243591.25"/>
    <n v="241080"/>
    <n v="2511.25"/>
    <x v="10"/>
    <n v="10"/>
    <s v="October"/>
    <x v="0"/>
  </r>
  <r>
    <x v="4"/>
    <x v="4"/>
    <x v="4"/>
    <x v="1"/>
    <n v="2844"/>
    <n v="250"/>
    <n v="300"/>
    <n v="853200"/>
    <x v="88"/>
    <n v="827604"/>
    <n v="711000"/>
    <n v="116604"/>
    <x v="8"/>
    <n v="2"/>
    <s v="February"/>
    <x v="0"/>
  </r>
  <r>
    <x v="2"/>
    <x v="3"/>
    <x v="4"/>
    <x v="1"/>
    <n v="1916"/>
    <n v="250"/>
    <n v="12"/>
    <n v="22992"/>
    <x v="89"/>
    <n v="22302.240000000002"/>
    <n v="5748"/>
    <n v="16554.240000000002"/>
    <x v="13"/>
    <n v="4"/>
    <s v="April"/>
    <x v="0"/>
  </r>
  <r>
    <x v="3"/>
    <x v="1"/>
    <x v="4"/>
    <x v="1"/>
    <n v="1570"/>
    <n v="250"/>
    <n v="125"/>
    <n v="196250"/>
    <x v="84"/>
    <n v="190362.5"/>
    <n v="188400"/>
    <n v="1962.5"/>
    <x v="1"/>
    <n v="6"/>
    <s v="June"/>
    <x v="0"/>
  </r>
  <r>
    <x v="4"/>
    <x v="0"/>
    <x v="4"/>
    <x v="1"/>
    <n v="1874"/>
    <n v="250"/>
    <n v="300"/>
    <n v="562200"/>
    <x v="90"/>
    <n v="545334"/>
    <n v="468500"/>
    <n v="76834"/>
    <x v="5"/>
    <n v="8"/>
    <s v="August"/>
    <x v="0"/>
  </r>
  <r>
    <x v="0"/>
    <x v="3"/>
    <x v="4"/>
    <x v="1"/>
    <n v="1642"/>
    <n v="250"/>
    <n v="350"/>
    <n v="574700"/>
    <x v="91"/>
    <n v="557459"/>
    <n v="426920"/>
    <n v="130539"/>
    <x v="5"/>
    <n v="8"/>
    <s v="August"/>
    <x v="0"/>
  </r>
  <r>
    <x v="1"/>
    <x v="1"/>
    <x v="4"/>
    <x v="1"/>
    <n v="1945"/>
    <n v="250"/>
    <n v="15"/>
    <n v="29175"/>
    <x v="87"/>
    <n v="28299.75"/>
    <n v="19450"/>
    <n v="8849.75"/>
    <x v="7"/>
    <n v="10"/>
    <s v="October"/>
    <x v="1"/>
  </r>
  <r>
    <x v="0"/>
    <x v="0"/>
    <x v="0"/>
    <x v="1"/>
    <n v="831"/>
    <n v="3"/>
    <n v="20"/>
    <n v="16620"/>
    <x v="92"/>
    <n v="16121.4"/>
    <n v="8310"/>
    <n v="7811.4"/>
    <x v="14"/>
    <n v="5"/>
    <s v="May"/>
    <x v="0"/>
  </r>
  <r>
    <x v="0"/>
    <x v="3"/>
    <x v="2"/>
    <x v="1"/>
    <n v="1760"/>
    <n v="10"/>
    <n v="7"/>
    <n v="12320"/>
    <x v="93"/>
    <n v="11950.4"/>
    <n v="8800"/>
    <n v="3150.3999999999996"/>
    <x v="9"/>
    <n v="9"/>
    <s v="September"/>
    <x v="1"/>
  </r>
  <r>
    <x v="0"/>
    <x v="0"/>
    <x v="3"/>
    <x v="1"/>
    <n v="3850.5"/>
    <n v="120"/>
    <n v="20"/>
    <n v="77010"/>
    <x v="94"/>
    <n v="74699.700000000012"/>
    <n v="38505"/>
    <n v="36194.700000000004"/>
    <x v="13"/>
    <n v="4"/>
    <s v="April"/>
    <x v="0"/>
  </r>
  <r>
    <x v="2"/>
    <x v="1"/>
    <x v="4"/>
    <x v="1"/>
    <n v="2479"/>
    <n v="250"/>
    <n v="12"/>
    <n v="29748"/>
    <x v="95"/>
    <n v="28855.56"/>
    <n v="7437"/>
    <n v="21418.560000000001"/>
    <x v="0"/>
    <n v="1"/>
    <s v="January"/>
    <x v="0"/>
  </r>
  <r>
    <x v="1"/>
    <x v="3"/>
    <x v="1"/>
    <x v="1"/>
    <n v="2031"/>
    <n v="5"/>
    <n v="15"/>
    <n v="30465"/>
    <x v="96"/>
    <n v="29246.400000000001"/>
    <n v="20310"/>
    <n v="8936.4000000000015"/>
    <x v="10"/>
    <n v="10"/>
    <s v="October"/>
    <x v="0"/>
  </r>
  <r>
    <x v="1"/>
    <x v="3"/>
    <x v="2"/>
    <x v="1"/>
    <n v="2031"/>
    <n v="10"/>
    <n v="15"/>
    <n v="30465"/>
    <x v="96"/>
    <n v="29246.400000000001"/>
    <n v="20310"/>
    <n v="8936.4000000000015"/>
    <x v="10"/>
    <n v="10"/>
    <s v="October"/>
    <x v="0"/>
  </r>
  <r>
    <x v="1"/>
    <x v="2"/>
    <x v="2"/>
    <x v="1"/>
    <n v="2261"/>
    <n v="10"/>
    <n v="15"/>
    <n v="33915"/>
    <x v="97"/>
    <n v="32558.400000000001"/>
    <n v="22610"/>
    <n v="9948.4000000000015"/>
    <x v="12"/>
    <n v="12"/>
    <s v="December"/>
    <x v="1"/>
  </r>
  <r>
    <x v="0"/>
    <x v="4"/>
    <x v="3"/>
    <x v="1"/>
    <n v="736"/>
    <n v="120"/>
    <n v="20"/>
    <n v="14720"/>
    <x v="98"/>
    <n v="14131.2"/>
    <n v="7360"/>
    <n v="6771.2000000000007"/>
    <x v="9"/>
    <n v="9"/>
    <s v="September"/>
    <x v="1"/>
  </r>
  <r>
    <x v="0"/>
    <x v="0"/>
    <x v="0"/>
    <x v="1"/>
    <n v="2851"/>
    <n v="3"/>
    <n v="7"/>
    <n v="19957"/>
    <x v="99"/>
    <n v="19158.72"/>
    <n v="14255"/>
    <n v="4903.7200000000012"/>
    <x v="7"/>
    <n v="10"/>
    <s v="October"/>
    <x v="1"/>
  </r>
  <r>
    <x v="4"/>
    <x v="1"/>
    <x v="0"/>
    <x v="1"/>
    <n v="2021"/>
    <n v="3"/>
    <n v="300"/>
    <n v="606300"/>
    <x v="100"/>
    <n v="582048"/>
    <n v="505250"/>
    <n v="76798"/>
    <x v="10"/>
    <n v="10"/>
    <s v="October"/>
    <x v="0"/>
  </r>
  <r>
    <x v="0"/>
    <x v="4"/>
    <x v="0"/>
    <x v="1"/>
    <n v="274"/>
    <n v="3"/>
    <n v="350"/>
    <n v="95900"/>
    <x v="101"/>
    <n v="92064"/>
    <n v="71240"/>
    <n v="20824"/>
    <x v="2"/>
    <n v="12"/>
    <s v="December"/>
    <x v="0"/>
  </r>
  <r>
    <x v="1"/>
    <x v="0"/>
    <x v="1"/>
    <x v="1"/>
    <n v="1967"/>
    <n v="5"/>
    <n v="15"/>
    <n v="29505"/>
    <x v="102"/>
    <n v="28324.799999999999"/>
    <n v="19670"/>
    <n v="8654.7999999999993"/>
    <x v="3"/>
    <n v="3"/>
    <s v="March"/>
    <x v="0"/>
  </r>
  <r>
    <x v="4"/>
    <x v="1"/>
    <x v="1"/>
    <x v="1"/>
    <n v="1859"/>
    <n v="5"/>
    <n v="300"/>
    <n v="557700"/>
    <x v="103"/>
    <n v="535392"/>
    <n v="464750"/>
    <n v="70642"/>
    <x v="5"/>
    <n v="8"/>
    <s v="August"/>
    <x v="0"/>
  </r>
  <r>
    <x v="0"/>
    <x v="0"/>
    <x v="1"/>
    <x v="1"/>
    <n v="2851"/>
    <n v="5"/>
    <n v="7"/>
    <n v="19957"/>
    <x v="99"/>
    <n v="19158.72"/>
    <n v="14255"/>
    <n v="4903.7200000000012"/>
    <x v="7"/>
    <n v="10"/>
    <s v="October"/>
    <x v="1"/>
  </r>
  <r>
    <x v="4"/>
    <x v="1"/>
    <x v="1"/>
    <x v="1"/>
    <n v="2021"/>
    <n v="5"/>
    <n v="300"/>
    <n v="606300"/>
    <x v="100"/>
    <n v="582048"/>
    <n v="505250"/>
    <n v="76798"/>
    <x v="10"/>
    <n v="10"/>
    <s v="October"/>
    <x v="0"/>
  </r>
  <r>
    <x v="3"/>
    <x v="3"/>
    <x v="1"/>
    <x v="1"/>
    <n v="1138"/>
    <n v="5"/>
    <n v="125"/>
    <n v="142250"/>
    <x v="68"/>
    <n v="136560"/>
    <n v="136560"/>
    <n v="0"/>
    <x v="2"/>
    <n v="12"/>
    <s v="December"/>
    <x v="0"/>
  </r>
  <r>
    <x v="0"/>
    <x v="0"/>
    <x v="2"/>
    <x v="1"/>
    <n v="4251"/>
    <n v="10"/>
    <n v="7"/>
    <n v="29757"/>
    <x v="104"/>
    <n v="28566.720000000001"/>
    <n v="21255"/>
    <n v="7311.7199999999993"/>
    <x v="0"/>
    <n v="1"/>
    <s v="January"/>
    <x v="0"/>
  </r>
  <r>
    <x v="3"/>
    <x v="1"/>
    <x v="2"/>
    <x v="1"/>
    <n v="795"/>
    <n v="10"/>
    <n v="125"/>
    <n v="99375"/>
    <x v="105"/>
    <n v="95400"/>
    <n v="95400"/>
    <n v="0"/>
    <x v="3"/>
    <n v="3"/>
    <s v="March"/>
    <x v="0"/>
  </r>
  <r>
    <x v="4"/>
    <x v="1"/>
    <x v="2"/>
    <x v="1"/>
    <n v="1414.5"/>
    <n v="10"/>
    <n v="300"/>
    <n v="424350"/>
    <x v="106"/>
    <n v="407376"/>
    <n v="353625"/>
    <n v="53751"/>
    <x v="13"/>
    <n v="4"/>
    <s v="April"/>
    <x v="0"/>
  </r>
  <r>
    <x v="4"/>
    <x v="4"/>
    <x v="2"/>
    <x v="1"/>
    <n v="2918"/>
    <n v="10"/>
    <n v="300"/>
    <n v="875400"/>
    <x v="107"/>
    <n v="840384"/>
    <n v="729500"/>
    <n v="110884"/>
    <x v="14"/>
    <n v="5"/>
    <s v="May"/>
    <x v="0"/>
  </r>
  <r>
    <x v="0"/>
    <x v="4"/>
    <x v="2"/>
    <x v="1"/>
    <n v="3450"/>
    <n v="10"/>
    <n v="350"/>
    <n v="1207500"/>
    <x v="108"/>
    <n v="1159200"/>
    <n v="897000"/>
    <n v="262200"/>
    <x v="4"/>
    <n v="7"/>
    <s v="July"/>
    <x v="0"/>
  </r>
  <r>
    <x v="3"/>
    <x v="2"/>
    <x v="2"/>
    <x v="1"/>
    <n v="2988"/>
    <n v="10"/>
    <n v="125"/>
    <n v="373500"/>
    <x v="109"/>
    <n v="358560"/>
    <n v="358560"/>
    <n v="0"/>
    <x v="4"/>
    <n v="7"/>
    <s v="July"/>
    <x v="0"/>
  </r>
  <r>
    <x v="1"/>
    <x v="0"/>
    <x v="2"/>
    <x v="1"/>
    <n v="218"/>
    <n v="10"/>
    <n v="15"/>
    <n v="3270"/>
    <x v="110"/>
    <n v="3139.2"/>
    <n v="2180"/>
    <n v="959.19999999999982"/>
    <x v="6"/>
    <n v="9"/>
    <s v="September"/>
    <x v="0"/>
  </r>
  <r>
    <x v="0"/>
    <x v="0"/>
    <x v="2"/>
    <x v="1"/>
    <n v="2074"/>
    <n v="10"/>
    <n v="20"/>
    <n v="41480"/>
    <x v="111"/>
    <n v="39820.800000000003"/>
    <n v="20740"/>
    <n v="19080.800000000003"/>
    <x v="6"/>
    <n v="9"/>
    <s v="September"/>
    <x v="0"/>
  </r>
  <r>
    <x v="0"/>
    <x v="4"/>
    <x v="2"/>
    <x v="1"/>
    <n v="1056"/>
    <n v="10"/>
    <n v="20"/>
    <n v="21120"/>
    <x v="112"/>
    <n v="20275.2"/>
    <n v="10560"/>
    <n v="9715.2000000000007"/>
    <x v="6"/>
    <n v="9"/>
    <s v="September"/>
    <x v="0"/>
  </r>
  <r>
    <x v="1"/>
    <x v="4"/>
    <x v="2"/>
    <x v="1"/>
    <n v="671"/>
    <n v="10"/>
    <n v="15"/>
    <n v="10065"/>
    <x v="113"/>
    <n v="9662.4"/>
    <n v="6710"/>
    <n v="2952.3999999999996"/>
    <x v="7"/>
    <n v="10"/>
    <s v="October"/>
    <x v="1"/>
  </r>
  <r>
    <x v="1"/>
    <x v="3"/>
    <x v="2"/>
    <x v="1"/>
    <n v="1514"/>
    <n v="10"/>
    <n v="15"/>
    <n v="22710"/>
    <x v="114"/>
    <n v="21801.599999999999"/>
    <n v="15140"/>
    <n v="6661.5999999999985"/>
    <x v="7"/>
    <n v="10"/>
    <s v="October"/>
    <x v="1"/>
  </r>
  <r>
    <x v="0"/>
    <x v="4"/>
    <x v="2"/>
    <x v="1"/>
    <n v="274"/>
    <n v="10"/>
    <n v="350"/>
    <n v="95900"/>
    <x v="101"/>
    <n v="92064"/>
    <n v="71240"/>
    <n v="20824"/>
    <x v="2"/>
    <n v="12"/>
    <s v="December"/>
    <x v="0"/>
  </r>
  <r>
    <x v="3"/>
    <x v="3"/>
    <x v="2"/>
    <x v="1"/>
    <n v="1138"/>
    <n v="10"/>
    <n v="125"/>
    <n v="142250"/>
    <x v="68"/>
    <n v="136560"/>
    <n v="136560"/>
    <n v="0"/>
    <x v="2"/>
    <n v="12"/>
    <s v="December"/>
    <x v="0"/>
  </r>
  <r>
    <x v="2"/>
    <x v="4"/>
    <x v="3"/>
    <x v="1"/>
    <n v="1465"/>
    <n v="120"/>
    <n v="12"/>
    <n v="17580"/>
    <x v="115"/>
    <n v="16876.8"/>
    <n v="4395"/>
    <n v="12481.8"/>
    <x v="3"/>
    <n v="3"/>
    <s v="March"/>
    <x v="0"/>
  </r>
  <r>
    <x v="0"/>
    <x v="0"/>
    <x v="3"/>
    <x v="1"/>
    <n v="2646"/>
    <n v="120"/>
    <n v="20"/>
    <n v="52920"/>
    <x v="116"/>
    <n v="50803.199999999997"/>
    <n v="26460"/>
    <n v="24343.199999999997"/>
    <x v="9"/>
    <n v="9"/>
    <s v="September"/>
    <x v="1"/>
  </r>
  <r>
    <x v="0"/>
    <x v="2"/>
    <x v="3"/>
    <x v="1"/>
    <n v="2177"/>
    <n v="120"/>
    <n v="350"/>
    <n v="761950"/>
    <x v="117"/>
    <n v="731472"/>
    <n v="566020"/>
    <n v="165452"/>
    <x v="10"/>
    <n v="10"/>
    <s v="October"/>
    <x v="0"/>
  </r>
  <r>
    <x v="2"/>
    <x v="2"/>
    <x v="4"/>
    <x v="1"/>
    <n v="866"/>
    <n v="250"/>
    <n v="12"/>
    <n v="10392"/>
    <x v="118"/>
    <n v="9976.32"/>
    <n v="2598"/>
    <n v="7378.32"/>
    <x v="14"/>
    <n v="5"/>
    <s v="May"/>
    <x v="0"/>
  </r>
  <r>
    <x v="0"/>
    <x v="4"/>
    <x v="4"/>
    <x v="1"/>
    <n v="349"/>
    <n v="250"/>
    <n v="350"/>
    <n v="122150"/>
    <x v="119"/>
    <n v="117264"/>
    <n v="90740"/>
    <n v="26524"/>
    <x v="9"/>
    <n v="9"/>
    <s v="September"/>
    <x v="1"/>
  </r>
  <r>
    <x v="0"/>
    <x v="2"/>
    <x v="4"/>
    <x v="1"/>
    <n v="2177"/>
    <n v="250"/>
    <n v="350"/>
    <n v="761950"/>
    <x v="117"/>
    <n v="731472"/>
    <n v="566020"/>
    <n v="165452"/>
    <x v="10"/>
    <n v="10"/>
    <s v="October"/>
    <x v="0"/>
  </r>
  <r>
    <x v="1"/>
    <x v="3"/>
    <x v="4"/>
    <x v="1"/>
    <n v="1514"/>
    <n v="250"/>
    <n v="15"/>
    <n v="22710"/>
    <x v="114"/>
    <n v="21801.599999999999"/>
    <n v="15140"/>
    <n v="6661.5999999999985"/>
    <x v="7"/>
    <n v="10"/>
    <s v="October"/>
    <x v="1"/>
  </r>
  <r>
    <x v="0"/>
    <x v="3"/>
    <x v="5"/>
    <x v="1"/>
    <n v="1865"/>
    <n v="260"/>
    <n v="350"/>
    <n v="652750"/>
    <x v="120"/>
    <n v="626640"/>
    <n v="484900"/>
    <n v="141740"/>
    <x v="8"/>
    <n v="2"/>
    <s v="February"/>
    <x v="0"/>
  </r>
  <r>
    <x v="3"/>
    <x v="3"/>
    <x v="5"/>
    <x v="1"/>
    <n v="1074"/>
    <n v="260"/>
    <n v="125"/>
    <n v="134250"/>
    <x v="121"/>
    <n v="128880"/>
    <n v="128880"/>
    <n v="0"/>
    <x v="13"/>
    <n v="4"/>
    <s v="April"/>
    <x v="0"/>
  </r>
  <r>
    <x v="0"/>
    <x v="1"/>
    <x v="5"/>
    <x v="1"/>
    <n v="1907"/>
    <n v="260"/>
    <n v="350"/>
    <n v="667450"/>
    <x v="122"/>
    <n v="640752"/>
    <n v="495820"/>
    <n v="144932"/>
    <x v="6"/>
    <n v="9"/>
    <s v="September"/>
    <x v="0"/>
  </r>
  <r>
    <x v="1"/>
    <x v="4"/>
    <x v="5"/>
    <x v="1"/>
    <n v="671"/>
    <n v="260"/>
    <n v="15"/>
    <n v="10065"/>
    <x v="113"/>
    <n v="9662.4"/>
    <n v="6710"/>
    <n v="2952.3999999999996"/>
    <x v="7"/>
    <n v="10"/>
    <s v="October"/>
    <x v="1"/>
  </r>
  <r>
    <x v="0"/>
    <x v="0"/>
    <x v="5"/>
    <x v="1"/>
    <n v="1778"/>
    <n v="260"/>
    <n v="350"/>
    <n v="622300"/>
    <x v="123"/>
    <n v="597408"/>
    <n v="462280"/>
    <n v="135128"/>
    <x v="12"/>
    <n v="12"/>
    <s v="December"/>
    <x v="1"/>
  </r>
  <r>
    <x v="0"/>
    <x v="1"/>
    <x v="1"/>
    <x v="2"/>
    <n v="1159"/>
    <n v="5"/>
    <n v="7"/>
    <n v="8113"/>
    <x v="124"/>
    <n v="7707.35"/>
    <n v="5795"/>
    <n v="1912.3500000000004"/>
    <x v="7"/>
    <n v="10"/>
    <s v="October"/>
    <x v="1"/>
  </r>
  <r>
    <x v="0"/>
    <x v="1"/>
    <x v="2"/>
    <x v="2"/>
    <n v="1372"/>
    <n v="10"/>
    <n v="7"/>
    <n v="9604"/>
    <x v="125"/>
    <n v="9123.7999999999993"/>
    <n v="6860"/>
    <n v="2263.7999999999993"/>
    <x v="0"/>
    <n v="1"/>
    <s v="January"/>
    <x v="0"/>
  </r>
  <r>
    <x v="0"/>
    <x v="0"/>
    <x v="2"/>
    <x v="2"/>
    <n v="2349"/>
    <n v="10"/>
    <n v="7"/>
    <n v="16443"/>
    <x v="126"/>
    <n v="15620.85"/>
    <n v="11745"/>
    <n v="3875.8500000000004"/>
    <x v="9"/>
    <n v="9"/>
    <s v="September"/>
    <x v="1"/>
  </r>
  <r>
    <x v="0"/>
    <x v="3"/>
    <x v="2"/>
    <x v="2"/>
    <n v="2689"/>
    <n v="10"/>
    <n v="7"/>
    <n v="18823"/>
    <x v="127"/>
    <n v="17881.849999999999"/>
    <n v="13445"/>
    <n v="4436.8499999999985"/>
    <x v="10"/>
    <n v="10"/>
    <s v="October"/>
    <x v="0"/>
  </r>
  <r>
    <x v="2"/>
    <x v="0"/>
    <x v="2"/>
    <x v="2"/>
    <n v="2431"/>
    <n v="10"/>
    <n v="12"/>
    <n v="29172"/>
    <x v="128"/>
    <n v="27713.4"/>
    <n v="7293"/>
    <n v="20420.400000000001"/>
    <x v="2"/>
    <n v="12"/>
    <s v="December"/>
    <x v="0"/>
  </r>
  <r>
    <x v="2"/>
    <x v="0"/>
    <x v="3"/>
    <x v="2"/>
    <n v="2431"/>
    <n v="120"/>
    <n v="12"/>
    <n v="29172"/>
    <x v="128"/>
    <n v="27713.4"/>
    <n v="7293"/>
    <n v="20420.400000000001"/>
    <x v="2"/>
    <n v="12"/>
    <s v="December"/>
    <x v="0"/>
  </r>
  <r>
    <x v="0"/>
    <x v="3"/>
    <x v="4"/>
    <x v="2"/>
    <n v="2689"/>
    <n v="250"/>
    <n v="7"/>
    <n v="18823"/>
    <x v="127"/>
    <n v="17881.849999999999"/>
    <n v="13445"/>
    <n v="4436.8499999999985"/>
    <x v="10"/>
    <n v="10"/>
    <s v="October"/>
    <x v="0"/>
  </r>
  <r>
    <x v="0"/>
    <x v="3"/>
    <x v="5"/>
    <x v="2"/>
    <n v="1683"/>
    <n v="260"/>
    <n v="7"/>
    <n v="11781"/>
    <x v="129"/>
    <n v="11191.95"/>
    <n v="8415"/>
    <n v="2776.9500000000007"/>
    <x v="4"/>
    <n v="7"/>
    <s v="July"/>
    <x v="0"/>
  </r>
  <r>
    <x v="2"/>
    <x v="3"/>
    <x v="5"/>
    <x v="2"/>
    <n v="1123"/>
    <n v="260"/>
    <n v="12"/>
    <n v="13476"/>
    <x v="130"/>
    <n v="12802.2"/>
    <n v="3369"/>
    <n v="9433.2000000000007"/>
    <x v="5"/>
    <n v="8"/>
    <s v="August"/>
    <x v="0"/>
  </r>
  <r>
    <x v="0"/>
    <x v="1"/>
    <x v="5"/>
    <x v="2"/>
    <n v="1159"/>
    <n v="260"/>
    <n v="7"/>
    <n v="8113"/>
    <x v="124"/>
    <n v="7707.35"/>
    <n v="5795"/>
    <n v="1912.3500000000004"/>
    <x v="7"/>
    <n v="10"/>
    <s v="October"/>
    <x v="1"/>
  </r>
  <r>
    <x v="2"/>
    <x v="2"/>
    <x v="0"/>
    <x v="2"/>
    <n v="1865"/>
    <n v="3"/>
    <n v="12"/>
    <n v="22380"/>
    <x v="131"/>
    <n v="21261"/>
    <n v="5595"/>
    <n v="15666"/>
    <x v="8"/>
    <n v="2"/>
    <s v="February"/>
    <x v="0"/>
  </r>
  <r>
    <x v="2"/>
    <x v="1"/>
    <x v="0"/>
    <x v="2"/>
    <n v="1116"/>
    <n v="3"/>
    <n v="12"/>
    <n v="13392"/>
    <x v="132"/>
    <n v="12722.4"/>
    <n v="3348"/>
    <n v="9374.4"/>
    <x v="8"/>
    <n v="2"/>
    <s v="February"/>
    <x v="0"/>
  </r>
  <r>
    <x v="0"/>
    <x v="2"/>
    <x v="0"/>
    <x v="2"/>
    <n v="1563"/>
    <n v="3"/>
    <n v="20"/>
    <n v="31260"/>
    <x v="133"/>
    <n v="29697"/>
    <n v="15630"/>
    <n v="14067"/>
    <x v="14"/>
    <n v="5"/>
    <s v="May"/>
    <x v="0"/>
  </r>
  <r>
    <x v="4"/>
    <x v="4"/>
    <x v="0"/>
    <x v="2"/>
    <n v="991"/>
    <n v="3"/>
    <n v="300"/>
    <n v="297300"/>
    <x v="134"/>
    <n v="282435"/>
    <n v="247750"/>
    <n v="34685"/>
    <x v="1"/>
    <n v="6"/>
    <s v="June"/>
    <x v="0"/>
  </r>
  <r>
    <x v="0"/>
    <x v="1"/>
    <x v="0"/>
    <x v="2"/>
    <n v="1016"/>
    <n v="3"/>
    <n v="7"/>
    <n v="7112"/>
    <x v="135"/>
    <n v="6756.4"/>
    <n v="5080"/>
    <n v="1676.3999999999996"/>
    <x v="11"/>
    <n v="11"/>
    <s v="November"/>
    <x v="1"/>
  </r>
  <r>
    <x v="1"/>
    <x v="3"/>
    <x v="0"/>
    <x v="2"/>
    <n v="2791"/>
    <n v="3"/>
    <n v="15"/>
    <n v="41865"/>
    <x v="136"/>
    <n v="39771.75"/>
    <n v="27910"/>
    <n v="11861.75"/>
    <x v="15"/>
    <n v="11"/>
    <s v="November"/>
    <x v="0"/>
  </r>
  <r>
    <x v="0"/>
    <x v="4"/>
    <x v="0"/>
    <x v="2"/>
    <n v="570"/>
    <n v="3"/>
    <n v="7"/>
    <n v="3990"/>
    <x v="137"/>
    <n v="3790.5"/>
    <n v="2850"/>
    <n v="940.5"/>
    <x v="2"/>
    <n v="12"/>
    <s v="December"/>
    <x v="0"/>
  </r>
  <r>
    <x v="0"/>
    <x v="2"/>
    <x v="0"/>
    <x v="2"/>
    <n v="2487"/>
    <n v="3"/>
    <n v="7"/>
    <n v="17409"/>
    <x v="138"/>
    <n v="16538.55"/>
    <n v="12435"/>
    <n v="4103.5499999999993"/>
    <x v="2"/>
    <n v="12"/>
    <s v="December"/>
    <x v="0"/>
  </r>
  <r>
    <x v="0"/>
    <x v="2"/>
    <x v="1"/>
    <x v="2"/>
    <n v="1384.5"/>
    <n v="5"/>
    <n v="350"/>
    <n v="484575"/>
    <x v="139"/>
    <n v="460346.25"/>
    <n v="359970"/>
    <n v="100376.25"/>
    <x v="0"/>
    <n v="1"/>
    <s v="January"/>
    <x v="0"/>
  </r>
  <r>
    <x v="3"/>
    <x v="4"/>
    <x v="1"/>
    <x v="2"/>
    <n v="3627"/>
    <n v="5"/>
    <n v="125"/>
    <n v="453375"/>
    <x v="140"/>
    <n v="430706.25"/>
    <n v="435240"/>
    <n v="-4533.75"/>
    <x v="4"/>
    <n v="7"/>
    <s v="July"/>
    <x v="0"/>
  </r>
  <r>
    <x v="0"/>
    <x v="3"/>
    <x v="1"/>
    <x v="2"/>
    <n v="720"/>
    <n v="5"/>
    <n v="350"/>
    <n v="252000"/>
    <x v="141"/>
    <n v="239400"/>
    <n v="187200"/>
    <n v="52200"/>
    <x v="9"/>
    <n v="9"/>
    <s v="September"/>
    <x v="1"/>
  </r>
  <r>
    <x v="2"/>
    <x v="1"/>
    <x v="1"/>
    <x v="2"/>
    <n v="2342"/>
    <n v="5"/>
    <n v="12"/>
    <n v="28104"/>
    <x v="142"/>
    <n v="26698.799999999999"/>
    <n v="7026"/>
    <n v="19672.8"/>
    <x v="15"/>
    <n v="11"/>
    <s v="November"/>
    <x v="0"/>
  </r>
  <r>
    <x v="4"/>
    <x v="3"/>
    <x v="1"/>
    <x v="2"/>
    <n v="1100"/>
    <n v="5"/>
    <n v="300"/>
    <n v="330000"/>
    <x v="143"/>
    <n v="313500"/>
    <n v="275000"/>
    <n v="38500"/>
    <x v="12"/>
    <n v="12"/>
    <s v="December"/>
    <x v="1"/>
  </r>
  <r>
    <x v="0"/>
    <x v="2"/>
    <x v="2"/>
    <x v="2"/>
    <n v="1303"/>
    <n v="10"/>
    <n v="20"/>
    <n v="26060"/>
    <x v="144"/>
    <n v="24757"/>
    <n v="13030"/>
    <n v="11727"/>
    <x v="8"/>
    <n v="2"/>
    <s v="February"/>
    <x v="0"/>
  </r>
  <r>
    <x v="3"/>
    <x v="4"/>
    <x v="2"/>
    <x v="2"/>
    <n v="2992"/>
    <n v="10"/>
    <n v="125"/>
    <n v="374000"/>
    <x v="145"/>
    <n v="355300"/>
    <n v="359040"/>
    <n v="-3740"/>
    <x v="3"/>
    <n v="3"/>
    <s v="March"/>
    <x v="0"/>
  </r>
  <r>
    <x v="3"/>
    <x v="2"/>
    <x v="2"/>
    <x v="2"/>
    <n v="2385"/>
    <n v="10"/>
    <n v="125"/>
    <n v="298125"/>
    <x v="146"/>
    <n v="283218.75"/>
    <n v="286200"/>
    <n v="-2981.25"/>
    <x v="3"/>
    <n v="3"/>
    <s v="March"/>
    <x v="0"/>
  </r>
  <r>
    <x v="4"/>
    <x v="3"/>
    <x v="2"/>
    <x v="2"/>
    <n v="1607"/>
    <n v="10"/>
    <n v="300"/>
    <n v="482100"/>
    <x v="147"/>
    <n v="457995"/>
    <n v="401750"/>
    <n v="56245"/>
    <x v="13"/>
    <n v="4"/>
    <s v="April"/>
    <x v="0"/>
  </r>
  <r>
    <x v="0"/>
    <x v="4"/>
    <x v="2"/>
    <x v="2"/>
    <n v="2327"/>
    <n v="10"/>
    <n v="7"/>
    <n v="16289"/>
    <x v="148"/>
    <n v="15474.55"/>
    <n v="11635"/>
    <n v="3839.5499999999993"/>
    <x v="14"/>
    <n v="5"/>
    <s v="May"/>
    <x v="0"/>
  </r>
  <r>
    <x v="4"/>
    <x v="4"/>
    <x v="2"/>
    <x v="2"/>
    <n v="991"/>
    <n v="10"/>
    <n v="300"/>
    <n v="297300"/>
    <x v="134"/>
    <n v="282435"/>
    <n v="247750"/>
    <n v="34685"/>
    <x v="1"/>
    <n v="6"/>
    <s v="June"/>
    <x v="0"/>
  </r>
  <r>
    <x v="0"/>
    <x v="4"/>
    <x v="2"/>
    <x v="2"/>
    <n v="602"/>
    <n v="10"/>
    <n v="350"/>
    <n v="210700"/>
    <x v="149"/>
    <n v="200165"/>
    <n v="156520"/>
    <n v="43645"/>
    <x v="1"/>
    <n v="6"/>
    <s v="June"/>
    <x v="0"/>
  </r>
  <r>
    <x v="1"/>
    <x v="2"/>
    <x v="2"/>
    <x v="2"/>
    <n v="2620"/>
    <n v="10"/>
    <n v="15"/>
    <n v="39300"/>
    <x v="150"/>
    <n v="37335"/>
    <n v="26200"/>
    <n v="11135"/>
    <x v="6"/>
    <n v="9"/>
    <s v="September"/>
    <x v="0"/>
  </r>
  <r>
    <x v="0"/>
    <x v="0"/>
    <x v="2"/>
    <x v="2"/>
    <n v="1228"/>
    <n v="10"/>
    <n v="350"/>
    <n v="429800"/>
    <x v="151"/>
    <n v="408310"/>
    <n v="319280"/>
    <n v="89030"/>
    <x v="7"/>
    <n v="10"/>
    <s v="October"/>
    <x v="1"/>
  </r>
  <r>
    <x v="0"/>
    <x v="0"/>
    <x v="2"/>
    <x v="2"/>
    <n v="1389"/>
    <n v="10"/>
    <n v="20"/>
    <n v="27780"/>
    <x v="152"/>
    <n v="26391"/>
    <n v="13890"/>
    <n v="12501"/>
    <x v="7"/>
    <n v="10"/>
    <s v="October"/>
    <x v="1"/>
  </r>
  <r>
    <x v="3"/>
    <x v="4"/>
    <x v="2"/>
    <x v="2"/>
    <n v="861"/>
    <n v="10"/>
    <n v="125"/>
    <n v="107625"/>
    <x v="153"/>
    <n v="102243.75"/>
    <n v="103320"/>
    <n v="-1076.25"/>
    <x v="10"/>
    <n v="10"/>
    <s v="October"/>
    <x v="0"/>
  </r>
  <r>
    <x v="3"/>
    <x v="2"/>
    <x v="2"/>
    <x v="2"/>
    <n v="704"/>
    <n v="10"/>
    <n v="125"/>
    <n v="88000"/>
    <x v="154"/>
    <n v="83600"/>
    <n v="84480"/>
    <n v="-880"/>
    <x v="7"/>
    <n v="10"/>
    <s v="October"/>
    <x v="1"/>
  </r>
  <r>
    <x v="0"/>
    <x v="0"/>
    <x v="2"/>
    <x v="2"/>
    <n v="1802"/>
    <n v="10"/>
    <n v="20"/>
    <n v="36040"/>
    <x v="155"/>
    <n v="34238"/>
    <n v="18020"/>
    <n v="16218"/>
    <x v="12"/>
    <n v="12"/>
    <s v="December"/>
    <x v="1"/>
  </r>
  <r>
    <x v="0"/>
    <x v="4"/>
    <x v="2"/>
    <x v="2"/>
    <n v="2663"/>
    <n v="10"/>
    <n v="20"/>
    <n v="53260"/>
    <x v="156"/>
    <n v="50597"/>
    <n v="26630"/>
    <n v="23967"/>
    <x v="2"/>
    <n v="12"/>
    <s v="December"/>
    <x v="0"/>
  </r>
  <r>
    <x v="0"/>
    <x v="2"/>
    <x v="2"/>
    <x v="2"/>
    <n v="2136"/>
    <n v="10"/>
    <n v="7"/>
    <n v="14952"/>
    <x v="157"/>
    <n v="14204.4"/>
    <n v="10680"/>
    <n v="3524.3999999999996"/>
    <x v="12"/>
    <n v="12"/>
    <s v="December"/>
    <x v="1"/>
  </r>
  <r>
    <x v="1"/>
    <x v="1"/>
    <x v="2"/>
    <x v="2"/>
    <n v="2116"/>
    <n v="10"/>
    <n v="15"/>
    <n v="31740"/>
    <x v="158"/>
    <n v="30153"/>
    <n v="21160"/>
    <n v="8993"/>
    <x v="12"/>
    <n v="12"/>
    <s v="December"/>
    <x v="1"/>
  </r>
  <r>
    <x v="1"/>
    <x v="4"/>
    <x v="3"/>
    <x v="2"/>
    <n v="555"/>
    <n v="120"/>
    <n v="15"/>
    <n v="8325"/>
    <x v="159"/>
    <n v="7908.75"/>
    <n v="5550"/>
    <n v="2358.75"/>
    <x v="0"/>
    <n v="1"/>
    <s v="January"/>
    <x v="0"/>
  </r>
  <r>
    <x v="1"/>
    <x v="3"/>
    <x v="3"/>
    <x v="2"/>
    <n v="2861"/>
    <n v="120"/>
    <n v="15"/>
    <n v="42915"/>
    <x v="160"/>
    <n v="40769.25"/>
    <n v="28610"/>
    <n v="12159.25"/>
    <x v="0"/>
    <n v="1"/>
    <s v="January"/>
    <x v="0"/>
  </r>
  <r>
    <x v="3"/>
    <x v="1"/>
    <x v="3"/>
    <x v="2"/>
    <n v="807"/>
    <n v="120"/>
    <n v="125"/>
    <n v="100875"/>
    <x v="161"/>
    <n v="95831.25"/>
    <n v="96840"/>
    <n v="-1008.75"/>
    <x v="8"/>
    <n v="2"/>
    <s v="February"/>
    <x v="0"/>
  </r>
  <r>
    <x v="0"/>
    <x v="4"/>
    <x v="3"/>
    <x v="2"/>
    <n v="602"/>
    <n v="120"/>
    <n v="350"/>
    <n v="210700"/>
    <x v="149"/>
    <n v="200165"/>
    <n v="156520"/>
    <n v="43645"/>
    <x v="1"/>
    <n v="6"/>
    <s v="June"/>
    <x v="0"/>
  </r>
  <r>
    <x v="0"/>
    <x v="4"/>
    <x v="3"/>
    <x v="2"/>
    <n v="2832"/>
    <n v="120"/>
    <n v="20"/>
    <n v="56640"/>
    <x v="162"/>
    <n v="53808"/>
    <n v="28320"/>
    <n v="25488"/>
    <x v="5"/>
    <n v="8"/>
    <s v="August"/>
    <x v="0"/>
  </r>
  <r>
    <x v="0"/>
    <x v="2"/>
    <x v="3"/>
    <x v="2"/>
    <n v="1579"/>
    <n v="120"/>
    <n v="20"/>
    <n v="31580"/>
    <x v="163"/>
    <n v="30001"/>
    <n v="15790"/>
    <n v="14211"/>
    <x v="5"/>
    <n v="8"/>
    <s v="August"/>
    <x v="0"/>
  </r>
  <r>
    <x v="3"/>
    <x v="4"/>
    <x v="3"/>
    <x v="2"/>
    <n v="861"/>
    <n v="120"/>
    <n v="125"/>
    <n v="107625"/>
    <x v="153"/>
    <n v="102243.75"/>
    <n v="103320"/>
    <n v="-1076.25"/>
    <x v="10"/>
    <n v="10"/>
    <s v="October"/>
    <x v="0"/>
  </r>
  <r>
    <x v="3"/>
    <x v="2"/>
    <x v="3"/>
    <x v="2"/>
    <n v="704"/>
    <n v="120"/>
    <n v="125"/>
    <n v="88000"/>
    <x v="154"/>
    <n v="83600"/>
    <n v="84480"/>
    <n v="-880"/>
    <x v="7"/>
    <n v="10"/>
    <s v="October"/>
    <x v="1"/>
  </r>
  <r>
    <x v="0"/>
    <x v="2"/>
    <x v="3"/>
    <x v="2"/>
    <n v="1033"/>
    <n v="120"/>
    <n v="20"/>
    <n v="20660"/>
    <x v="164"/>
    <n v="19627"/>
    <n v="10330"/>
    <n v="9297"/>
    <x v="12"/>
    <n v="12"/>
    <s v="December"/>
    <x v="1"/>
  </r>
  <r>
    <x v="4"/>
    <x v="1"/>
    <x v="3"/>
    <x v="2"/>
    <n v="1250"/>
    <n v="120"/>
    <n v="300"/>
    <n v="375000"/>
    <x v="165"/>
    <n v="356250"/>
    <n v="312500"/>
    <n v="43750"/>
    <x v="2"/>
    <n v="12"/>
    <s v="December"/>
    <x v="0"/>
  </r>
  <r>
    <x v="0"/>
    <x v="0"/>
    <x v="4"/>
    <x v="2"/>
    <n v="1389"/>
    <n v="250"/>
    <n v="20"/>
    <n v="27780"/>
    <x v="152"/>
    <n v="26391"/>
    <n v="13890"/>
    <n v="12501"/>
    <x v="7"/>
    <n v="10"/>
    <s v="October"/>
    <x v="1"/>
  </r>
  <r>
    <x v="0"/>
    <x v="4"/>
    <x v="4"/>
    <x v="2"/>
    <n v="1265"/>
    <n v="250"/>
    <n v="20"/>
    <n v="25300"/>
    <x v="166"/>
    <n v="24035"/>
    <n v="12650"/>
    <n v="11385"/>
    <x v="11"/>
    <n v="11"/>
    <s v="November"/>
    <x v="1"/>
  </r>
  <r>
    <x v="0"/>
    <x v="1"/>
    <x v="4"/>
    <x v="2"/>
    <n v="2297"/>
    <n v="250"/>
    <n v="20"/>
    <n v="45940"/>
    <x v="167"/>
    <n v="43643"/>
    <n v="22970"/>
    <n v="20673"/>
    <x v="11"/>
    <n v="11"/>
    <s v="November"/>
    <x v="1"/>
  </r>
  <r>
    <x v="0"/>
    <x v="4"/>
    <x v="4"/>
    <x v="2"/>
    <n v="2663"/>
    <n v="250"/>
    <n v="20"/>
    <n v="53260"/>
    <x v="156"/>
    <n v="50597"/>
    <n v="26630"/>
    <n v="23967"/>
    <x v="2"/>
    <n v="12"/>
    <s v="December"/>
    <x v="0"/>
  </r>
  <r>
    <x v="0"/>
    <x v="4"/>
    <x v="4"/>
    <x v="2"/>
    <n v="570"/>
    <n v="250"/>
    <n v="7"/>
    <n v="3990"/>
    <x v="137"/>
    <n v="3790.5"/>
    <n v="2850"/>
    <n v="940.5"/>
    <x v="2"/>
    <n v="12"/>
    <s v="December"/>
    <x v="0"/>
  </r>
  <r>
    <x v="0"/>
    <x v="2"/>
    <x v="4"/>
    <x v="2"/>
    <n v="2487"/>
    <n v="250"/>
    <n v="7"/>
    <n v="17409"/>
    <x v="138"/>
    <n v="16538.55"/>
    <n v="12435"/>
    <n v="4103.5499999999993"/>
    <x v="2"/>
    <n v="12"/>
    <s v="December"/>
    <x v="0"/>
  </r>
  <r>
    <x v="0"/>
    <x v="1"/>
    <x v="5"/>
    <x v="2"/>
    <n v="1350"/>
    <n v="260"/>
    <n v="350"/>
    <n v="472500"/>
    <x v="168"/>
    <n v="448875"/>
    <n v="351000"/>
    <n v="97875"/>
    <x v="8"/>
    <n v="2"/>
    <s v="February"/>
    <x v="0"/>
  </r>
  <r>
    <x v="0"/>
    <x v="0"/>
    <x v="5"/>
    <x v="2"/>
    <n v="552"/>
    <n v="260"/>
    <n v="350"/>
    <n v="193200"/>
    <x v="169"/>
    <n v="183540"/>
    <n v="143520"/>
    <n v="40020"/>
    <x v="5"/>
    <n v="8"/>
    <s v="August"/>
    <x v="0"/>
  </r>
  <r>
    <x v="0"/>
    <x v="0"/>
    <x v="5"/>
    <x v="2"/>
    <n v="1228"/>
    <n v="260"/>
    <n v="350"/>
    <n v="429800"/>
    <x v="151"/>
    <n v="408310"/>
    <n v="319280"/>
    <n v="89030"/>
    <x v="7"/>
    <n v="10"/>
    <s v="October"/>
    <x v="1"/>
  </r>
  <r>
    <x v="4"/>
    <x v="1"/>
    <x v="5"/>
    <x v="2"/>
    <n v="1250"/>
    <n v="260"/>
    <n v="300"/>
    <n v="375000"/>
    <x v="165"/>
    <n v="356250"/>
    <n v="312500"/>
    <n v="43750"/>
    <x v="2"/>
    <n v="12"/>
    <s v="December"/>
    <x v="0"/>
  </r>
  <r>
    <x v="1"/>
    <x v="2"/>
    <x v="2"/>
    <x v="2"/>
    <n v="3801"/>
    <n v="10"/>
    <n v="15"/>
    <n v="57015"/>
    <x v="170"/>
    <n v="53594.100000000006"/>
    <n v="38010"/>
    <n v="15584.100000000002"/>
    <x v="13"/>
    <n v="4"/>
    <s v="April"/>
    <x v="0"/>
  </r>
  <r>
    <x v="0"/>
    <x v="4"/>
    <x v="0"/>
    <x v="2"/>
    <n v="1117.5"/>
    <n v="3"/>
    <n v="20"/>
    <n v="22350"/>
    <x v="171"/>
    <n v="21009"/>
    <n v="11175"/>
    <n v="9834"/>
    <x v="0"/>
    <n v="1"/>
    <s v="January"/>
    <x v="0"/>
  </r>
  <r>
    <x v="1"/>
    <x v="0"/>
    <x v="0"/>
    <x v="2"/>
    <n v="2844"/>
    <n v="3"/>
    <n v="15"/>
    <n v="42660"/>
    <x v="172"/>
    <n v="40100.400000000001"/>
    <n v="28440"/>
    <n v="11660.400000000001"/>
    <x v="1"/>
    <n v="6"/>
    <s v="June"/>
    <x v="0"/>
  </r>
  <r>
    <x v="2"/>
    <x v="3"/>
    <x v="0"/>
    <x v="2"/>
    <n v="562"/>
    <n v="3"/>
    <n v="12"/>
    <n v="6744"/>
    <x v="173"/>
    <n v="6339.36"/>
    <n v="1686"/>
    <n v="4653.3599999999997"/>
    <x v="6"/>
    <n v="9"/>
    <s v="September"/>
    <x v="0"/>
  </r>
  <r>
    <x v="2"/>
    <x v="0"/>
    <x v="0"/>
    <x v="2"/>
    <n v="2299"/>
    <n v="3"/>
    <n v="12"/>
    <n v="27588"/>
    <x v="174"/>
    <n v="25932.720000000001"/>
    <n v="6897"/>
    <n v="19035.72"/>
    <x v="7"/>
    <n v="10"/>
    <s v="October"/>
    <x v="1"/>
  </r>
  <r>
    <x v="1"/>
    <x v="4"/>
    <x v="0"/>
    <x v="2"/>
    <n v="2030"/>
    <n v="3"/>
    <n v="15"/>
    <n v="30450"/>
    <x v="175"/>
    <n v="28623"/>
    <n v="20300"/>
    <n v="8323"/>
    <x v="15"/>
    <n v="11"/>
    <s v="November"/>
    <x v="0"/>
  </r>
  <r>
    <x v="0"/>
    <x v="4"/>
    <x v="0"/>
    <x v="2"/>
    <n v="263"/>
    <n v="3"/>
    <n v="7"/>
    <n v="1841"/>
    <x v="176"/>
    <n v="1730.54"/>
    <n v="1315"/>
    <n v="415.53999999999996"/>
    <x v="11"/>
    <n v="11"/>
    <s v="November"/>
    <x v="1"/>
  </r>
  <r>
    <x v="3"/>
    <x v="1"/>
    <x v="0"/>
    <x v="2"/>
    <n v="887"/>
    <n v="3"/>
    <n v="125"/>
    <n v="110875"/>
    <x v="83"/>
    <n v="104222.5"/>
    <n v="106440"/>
    <n v="-2217.5"/>
    <x v="12"/>
    <n v="12"/>
    <s v="December"/>
    <x v="1"/>
  </r>
  <r>
    <x v="0"/>
    <x v="3"/>
    <x v="1"/>
    <x v="2"/>
    <n v="980"/>
    <n v="5"/>
    <n v="350"/>
    <n v="343000"/>
    <x v="177"/>
    <n v="322420"/>
    <n v="254800"/>
    <n v="67620"/>
    <x v="13"/>
    <n v="4"/>
    <s v="April"/>
    <x v="0"/>
  </r>
  <r>
    <x v="0"/>
    <x v="1"/>
    <x v="1"/>
    <x v="2"/>
    <n v="1460"/>
    <n v="5"/>
    <n v="350"/>
    <n v="511000"/>
    <x v="178"/>
    <n v="480340"/>
    <n v="379600"/>
    <n v="100740"/>
    <x v="14"/>
    <n v="5"/>
    <s v="May"/>
    <x v="0"/>
  </r>
  <r>
    <x v="0"/>
    <x v="2"/>
    <x v="1"/>
    <x v="2"/>
    <n v="1403"/>
    <n v="5"/>
    <n v="7"/>
    <n v="9821"/>
    <x v="179"/>
    <n v="9231.74"/>
    <n v="7015"/>
    <n v="2216.7399999999998"/>
    <x v="7"/>
    <n v="10"/>
    <s v="October"/>
    <x v="1"/>
  </r>
  <r>
    <x v="2"/>
    <x v="4"/>
    <x v="1"/>
    <x v="2"/>
    <n v="2723"/>
    <n v="5"/>
    <n v="12"/>
    <n v="32676"/>
    <x v="180"/>
    <n v="30715.439999999999"/>
    <n v="8169"/>
    <n v="22546.44"/>
    <x v="15"/>
    <n v="11"/>
    <s v="November"/>
    <x v="0"/>
  </r>
  <r>
    <x v="0"/>
    <x v="2"/>
    <x v="2"/>
    <x v="2"/>
    <n v="1496"/>
    <n v="10"/>
    <n v="350"/>
    <n v="523600"/>
    <x v="181"/>
    <n v="492184"/>
    <n v="388960"/>
    <n v="103224"/>
    <x v="1"/>
    <n v="6"/>
    <s v="June"/>
    <x v="0"/>
  </r>
  <r>
    <x v="2"/>
    <x v="0"/>
    <x v="2"/>
    <x v="2"/>
    <n v="2299"/>
    <n v="10"/>
    <n v="12"/>
    <n v="27588"/>
    <x v="174"/>
    <n v="25932.720000000001"/>
    <n v="6897"/>
    <n v="19035.72"/>
    <x v="7"/>
    <n v="10"/>
    <s v="October"/>
    <x v="1"/>
  </r>
  <r>
    <x v="0"/>
    <x v="4"/>
    <x v="2"/>
    <x v="2"/>
    <n v="727"/>
    <n v="10"/>
    <n v="350"/>
    <n v="254450"/>
    <x v="182"/>
    <n v="239183"/>
    <n v="189020"/>
    <n v="50163"/>
    <x v="7"/>
    <n v="10"/>
    <s v="October"/>
    <x v="1"/>
  </r>
  <r>
    <x v="3"/>
    <x v="0"/>
    <x v="3"/>
    <x v="2"/>
    <n v="952"/>
    <n v="120"/>
    <n v="125"/>
    <n v="119000"/>
    <x v="183"/>
    <n v="111860"/>
    <n v="114240"/>
    <n v="-2380"/>
    <x v="8"/>
    <n v="2"/>
    <s v="February"/>
    <x v="0"/>
  </r>
  <r>
    <x v="3"/>
    <x v="4"/>
    <x v="3"/>
    <x v="2"/>
    <n v="2755"/>
    <n v="120"/>
    <n v="125"/>
    <n v="344375"/>
    <x v="184"/>
    <n v="323712.5"/>
    <n v="330600"/>
    <n v="-6887.5"/>
    <x v="8"/>
    <n v="2"/>
    <s v="February"/>
    <x v="0"/>
  </r>
  <r>
    <x v="1"/>
    <x v="1"/>
    <x v="3"/>
    <x v="2"/>
    <n v="1530"/>
    <n v="120"/>
    <n v="15"/>
    <n v="22950"/>
    <x v="185"/>
    <n v="21573"/>
    <n v="15300"/>
    <n v="6273"/>
    <x v="14"/>
    <n v="5"/>
    <s v="May"/>
    <x v="0"/>
  </r>
  <r>
    <x v="0"/>
    <x v="2"/>
    <x v="3"/>
    <x v="2"/>
    <n v="1496"/>
    <n v="120"/>
    <n v="350"/>
    <n v="523600"/>
    <x v="181"/>
    <n v="492184"/>
    <n v="388960"/>
    <n v="103224"/>
    <x v="1"/>
    <n v="6"/>
    <s v="June"/>
    <x v="0"/>
  </r>
  <r>
    <x v="0"/>
    <x v="3"/>
    <x v="3"/>
    <x v="2"/>
    <n v="1498"/>
    <n v="120"/>
    <n v="7"/>
    <n v="10486"/>
    <x v="186"/>
    <n v="9856.84"/>
    <n v="7490"/>
    <n v="2366.84"/>
    <x v="1"/>
    <n v="6"/>
    <s v="June"/>
    <x v="0"/>
  </r>
  <r>
    <x v="4"/>
    <x v="2"/>
    <x v="3"/>
    <x v="2"/>
    <n v="1221"/>
    <n v="120"/>
    <n v="300"/>
    <n v="366300"/>
    <x v="187"/>
    <n v="344322"/>
    <n v="305250"/>
    <n v="39072"/>
    <x v="7"/>
    <n v="10"/>
    <s v="October"/>
    <x v="1"/>
  </r>
  <r>
    <x v="0"/>
    <x v="2"/>
    <x v="3"/>
    <x v="2"/>
    <n v="2076"/>
    <n v="120"/>
    <n v="350"/>
    <n v="726600"/>
    <x v="188"/>
    <n v="683004"/>
    <n v="539760"/>
    <n v="143244"/>
    <x v="7"/>
    <n v="10"/>
    <s v="October"/>
    <x v="1"/>
  </r>
  <r>
    <x v="1"/>
    <x v="0"/>
    <x v="4"/>
    <x v="2"/>
    <n v="2844"/>
    <n v="250"/>
    <n v="15"/>
    <n v="42660"/>
    <x v="172"/>
    <n v="40100.400000000001"/>
    <n v="28440"/>
    <n v="11660.400000000001"/>
    <x v="1"/>
    <n v="6"/>
    <s v="June"/>
    <x v="0"/>
  </r>
  <r>
    <x v="0"/>
    <x v="3"/>
    <x v="4"/>
    <x v="2"/>
    <n v="1498"/>
    <n v="250"/>
    <n v="7"/>
    <n v="10486"/>
    <x v="186"/>
    <n v="9856.84"/>
    <n v="7490"/>
    <n v="2366.84"/>
    <x v="1"/>
    <n v="6"/>
    <s v="June"/>
    <x v="0"/>
  </r>
  <r>
    <x v="4"/>
    <x v="2"/>
    <x v="4"/>
    <x v="2"/>
    <n v="1221"/>
    <n v="250"/>
    <n v="300"/>
    <n v="366300"/>
    <x v="187"/>
    <n v="344322"/>
    <n v="305250"/>
    <n v="39072"/>
    <x v="7"/>
    <n v="10"/>
    <s v="October"/>
    <x v="1"/>
  </r>
  <r>
    <x v="0"/>
    <x v="3"/>
    <x v="4"/>
    <x v="2"/>
    <n v="1123"/>
    <n v="250"/>
    <n v="20"/>
    <n v="22460"/>
    <x v="189"/>
    <n v="21112.400000000001"/>
    <n v="11230"/>
    <n v="9882.4000000000015"/>
    <x v="11"/>
    <n v="11"/>
    <s v="November"/>
    <x v="1"/>
  </r>
  <r>
    <x v="4"/>
    <x v="0"/>
    <x v="4"/>
    <x v="2"/>
    <n v="2436"/>
    <n v="250"/>
    <n v="300"/>
    <n v="730800"/>
    <x v="190"/>
    <n v="686952"/>
    <n v="609000"/>
    <n v="77952"/>
    <x v="12"/>
    <n v="12"/>
    <s v="December"/>
    <x v="1"/>
  </r>
  <r>
    <x v="3"/>
    <x v="2"/>
    <x v="5"/>
    <x v="2"/>
    <n v="1987.5"/>
    <n v="260"/>
    <n v="125"/>
    <n v="248437.5"/>
    <x v="146"/>
    <n v="233531.25"/>
    <n v="238500"/>
    <n v="-4968.75"/>
    <x v="0"/>
    <n v="1"/>
    <s v="January"/>
    <x v="0"/>
  </r>
  <r>
    <x v="0"/>
    <x v="3"/>
    <x v="5"/>
    <x v="2"/>
    <n v="1679"/>
    <n v="260"/>
    <n v="350"/>
    <n v="587650"/>
    <x v="191"/>
    <n v="552391"/>
    <n v="436540"/>
    <n v="115851"/>
    <x v="6"/>
    <n v="9"/>
    <s v="September"/>
    <x v="0"/>
  </r>
  <r>
    <x v="0"/>
    <x v="4"/>
    <x v="5"/>
    <x v="2"/>
    <n v="727"/>
    <n v="260"/>
    <n v="350"/>
    <n v="254450"/>
    <x v="182"/>
    <n v="239183"/>
    <n v="189020"/>
    <n v="50163"/>
    <x v="7"/>
    <n v="10"/>
    <s v="October"/>
    <x v="1"/>
  </r>
  <r>
    <x v="0"/>
    <x v="2"/>
    <x v="5"/>
    <x v="2"/>
    <n v="1403"/>
    <n v="260"/>
    <n v="7"/>
    <n v="9821"/>
    <x v="179"/>
    <n v="9231.74"/>
    <n v="7015"/>
    <n v="2216.7399999999998"/>
    <x v="7"/>
    <n v="10"/>
    <s v="October"/>
    <x v="1"/>
  </r>
  <r>
    <x v="0"/>
    <x v="2"/>
    <x v="5"/>
    <x v="2"/>
    <n v="2076"/>
    <n v="260"/>
    <n v="350"/>
    <n v="726600"/>
    <x v="188"/>
    <n v="683004"/>
    <n v="539760"/>
    <n v="143244"/>
    <x v="7"/>
    <n v="10"/>
    <s v="October"/>
    <x v="1"/>
  </r>
  <r>
    <x v="0"/>
    <x v="2"/>
    <x v="1"/>
    <x v="2"/>
    <n v="1757"/>
    <n v="5"/>
    <n v="20"/>
    <n v="35140"/>
    <x v="192"/>
    <n v="33031.599999999999"/>
    <n v="17570"/>
    <n v="15461.599999999999"/>
    <x v="7"/>
    <n v="10"/>
    <s v="October"/>
    <x v="1"/>
  </r>
  <r>
    <x v="1"/>
    <x v="4"/>
    <x v="2"/>
    <x v="2"/>
    <n v="2198"/>
    <n v="10"/>
    <n v="15"/>
    <n v="32970"/>
    <x v="193"/>
    <n v="30991.8"/>
    <n v="21980"/>
    <n v="9011.7999999999993"/>
    <x v="5"/>
    <n v="8"/>
    <s v="August"/>
    <x v="0"/>
  </r>
  <r>
    <x v="1"/>
    <x v="1"/>
    <x v="2"/>
    <x v="2"/>
    <n v="1743"/>
    <n v="10"/>
    <n v="15"/>
    <n v="26145"/>
    <x v="194"/>
    <n v="24576.3"/>
    <n v="17430"/>
    <n v="7146.2999999999993"/>
    <x v="5"/>
    <n v="8"/>
    <s v="August"/>
    <x v="0"/>
  </r>
  <r>
    <x v="1"/>
    <x v="4"/>
    <x v="2"/>
    <x v="2"/>
    <n v="1153"/>
    <n v="10"/>
    <n v="15"/>
    <n v="17295"/>
    <x v="195"/>
    <n v="16257.3"/>
    <n v="11530"/>
    <n v="4727.2999999999993"/>
    <x v="10"/>
    <n v="10"/>
    <s v="October"/>
    <x v="0"/>
  </r>
  <r>
    <x v="0"/>
    <x v="2"/>
    <x v="2"/>
    <x v="2"/>
    <n v="1757"/>
    <n v="10"/>
    <n v="20"/>
    <n v="35140"/>
    <x v="192"/>
    <n v="33031.599999999999"/>
    <n v="17570"/>
    <n v="15461.599999999999"/>
    <x v="7"/>
    <n v="10"/>
    <s v="October"/>
    <x v="1"/>
  </r>
  <r>
    <x v="0"/>
    <x v="1"/>
    <x v="3"/>
    <x v="2"/>
    <n v="1001"/>
    <n v="120"/>
    <n v="20"/>
    <n v="20020"/>
    <x v="196"/>
    <n v="18818.8"/>
    <n v="10010"/>
    <n v="8808.7999999999993"/>
    <x v="5"/>
    <n v="8"/>
    <s v="August"/>
    <x v="0"/>
  </r>
  <r>
    <x v="0"/>
    <x v="3"/>
    <x v="3"/>
    <x v="2"/>
    <n v="1333"/>
    <n v="120"/>
    <n v="7"/>
    <n v="9331"/>
    <x v="197"/>
    <n v="8771.14"/>
    <n v="6665"/>
    <n v="2106.1399999999994"/>
    <x v="15"/>
    <n v="11"/>
    <s v="November"/>
    <x v="0"/>
  </r>
  <r>
    <x v="1"/>
    <x v="4"/>
    <x v="4"/>
    <x v="2"/>
    <n v="1153"/>
    <n v="250"/>
    <n v="15"/>
    <n v="17295"/>
    <x v="195"/>
    <n v="16257.3"/>
    <n v="11530"/>
    <n v="4727.2999999999993"/>
    <x v="10"/>
    <n v="10"/>
    <s v="October"/>
    <x v="0"/>
  </r>
  <r>
    <x v="2"/>
    <x v="3"/>
    <x v="0"/>
    <x v="2"/>
    <n v="727"/>
    <n v="3"/>
    <n v="12"/>
    <n v="8724"/>
    <x v="198"/>
    <n v="8113.32"/>
    <n v="2181"/>
    <n v="5932.32"/>
    <x v="8"/>
    <n v="2"/>
    <s v="February"/>
    <x v="0"/>
  </r>
  <r>
    <x v="2"/>
    <x v="0"/>
    <x v="0"/>
    <x v="2"/>
    <n v="1884"/>
    <n v="3"/>
    <n v="12"/>
    <n v="22608"/>
    <x v="199"/>
    <n v="21025.439999999999"/>
    <n v="5652"/>
    <n v="15373.439999999999"/>
    <x v="5"/>
    <n v="8"/>
    <s v="August"/>
    <x v="0"/>
  </r>
  <r>
    <x v="0"/>
    <x v="3"/>
    <x v="0"/>
    <x v="2"/>
    <n v="1834"/>
    <n v="3"/>
    <n v="20"/>
    <n v="36680"/>
    <x v="200"/>
    <n v="34112.400000000001"/>
    <n v="18340"/>
    <n v="15772.400000000001"/>
    <x v="9"/>
    <n v="9"/>
    <s v="September"/>
    <x v="1"/>
  </r>
  <r>
    <x v="2"/>
    <x v="3"/>
    <x v="1"/>
    <x v="2"/>
    <n v="2340"/>
    <n v="5"/>
    <n v="12"/>
    <n v="28080"/>
    <x v="201"/>
    <n v="26114.400000000001"/>
    <n v="7020"/>
    <n v="19094.400000000001"/>
    <x v="0"/>
    <n v="1"/>
    <s v="January"/>
    <x v="0"/>
  </r>
  <r>
    <x v="2"/>
    <x v="2"/>
    <x v="1"/>
    <x v="2"/>
    <n v="2342"/>
    <n v="5"/>
    <n v="12"/>
    <n v="28104"/>
    <x v="202"/>
    <n v="26136.720000000001"/>
    <n v="7026"/>
    <n v="19110.72"/>
    <x v="15"/>
    <n v="11"/>
    <s v="November"/>
    <x v="0"/>
  </r>
  <r>
    <x v="0"/>
    <x v="2"/>
    <x v="2"/>
    <x v="2"/>
    <n v="1031"/>
    <n v="10"/>
    <n v="7"/>
    <n v="7217"/>
    <x v="203"/>
    <n v="6711.81"/>
    <n v="5155"/>
    <n v="1556.8100000000004"/>
    <x v="9"/>
    <n v="9"/>
    <s v="September"/>
    <x v="1"/>
  </r>
  <r>
    <x v="1"/>
    <x v="0"/>
    <x v="3"/>
    <x v="2"/>
    <n v="1262"/>
    <n v="120"/>
    <n v="15"/>
    <n v="18930"/>
    <x v="204"/>
    <n v="17604.900000000001"/>
    <n v="12620"/>
    <n v="4984.9000000000015"/>
    <x v="14"/>
    <n v="5"/>
    <s v="May"/>
    <x v="0"/>
  </r>
  <r>
    <x v="0"/>
    <x v="0"/>
    <x v="3"/>
    <x v="2"/>
    <n v="1135"/>
    <n v="120"/>
    <n v="7"/>
    <n v="7945"/>
    <x v="205"/>
    <n v="7388.85"/>
    <n v="5675"/>
    <n v="1713.8500000000004"/>
    <x v="1"/>
    <n v="6"/>
    <s v="June"/>
    <x v="0"/>
  </r>
  <r>
    <x v="0"/>
    <x v="4"/>
    <x v="3"/>
    <x v="2"/>
    <n v="547"/>
    <n v="120"/>
    <n v="7"/>
    <n v="3829"/>
    <x v="206"/>
    <n v="3560.9700000000003"/>
    <n v="2735"/>
    <n v="825.97000000000025"/>
    <x v="15"/>
    <n v="11"/>
    <s v="November"/>
    <x v="0"/>
  </r>
  <r>
    <x v="0"/>
    <x v="0"/>
    <x v="3"/>
    <x v="2"/>
    <n v="1582"/>
    <n v="120"/>
    <n v="7"/>
    <n v="11074"/>
    <x v="207"/>
    <n v="10298.82"/>
    <n v="7910"/>
    <n v="2388.8199999999997"/>
    <x v="2"/>
    <n v="12"/>
    <s v="December"/>
    <x v="0"/>
  </r>
  <r>
    <x v="2"/>
    <x v="2"/>
    <x v="4"/>
    <x v="2"/>
    <n v="1738.5"/>
    <n v="250"/>
    <n v="12"/>
    <n v="20862"/>
    <x v="208"/>
    <n v="19401.66"/>
    <n v="5215.5"/>
    <n v="14186.16"/>
    <x v="13"/>
    <n v="4"/>
    <s v="April"/>
    <x v="0"/>
  </r>
  <r>
    <x v="2"/>
    <x v="1"/>
    <x v="4"/>
    <x v="2"/>
    <n v="2215"/>
    <n v="250"/>
    <n v="12"/>
    <n v="26580"/>
    <x v="209"/>
    <n v="24719.4"/>
    <n v="6645"/>
    <n v="18074.400000000001"/>
    <x v="9"/>
    <n v="9"/>
    <s v="September"/>
    <x v="1"/>
  </r>
  <r>
    <x v="0"/>
    <x v="0"/>
    <x v="4"/>
    <x v="2"/>
    <n v="1582"/>
    <n v="250"/>
    <n v="7"/>
    <n v="11074"/>
    <x v="207"/>
    <n v="10298.82"/>
    <n v="7910"/>
    <n v="2388.8199999999997"/>
    <x v="2"/>
    <n v="12"/>
    <s v="December"/>
    <x v="0"/>
  </r>
  <r>
    <x v="0"/>
    <x v="0"/>
    <x v="5"/>
    <x v="2"/>
    <n v="1135"/>
    <n v="260"/>
    <n v="7"/>
    <n v="7945"/>
    <x v="205"/>
    <n v="7388.85"/>
    <n v="5675"/>
    <n v="1713.8500000000004"/>
    <x v="1"/>
    <n v="6"/>
    <s v="June"/>
    <x v="0"/>
  </r>
  <r>
    <x v="0"/>
    <x v="4"/>
    <x v="0"/>
    <x v="2"/>
    <n v="1761"/>
    <n v="3"/>
    <n v="350"/>
    <n v="616350"/>
    <x v="210"/>
    <n v="573205.5"/>
    <n v="457860"/>
    <n v="115345.5"/>
    <x v="3"/>
    <n v="3"/>
    <s v="March"/>
    <x v="0"/>
  </r>
  <r>
    <x v="4"/>
    <x v="2"/>
    <x v="0"/>
    <x v="2"/>
    <n v="448"/>
    <n v="3"/>
    <n v="300"/>
    <n v="134400"/>
    <x v="211"/>
    <n v="124992"/>
    <n v="112000"/>
    <n v="12992"/>
    <x v="1"/>
    <n v="6"/>
    <s v="June"/>
    <x v="0"/>
  </r>
  <r>
    <x v="4"/>
    <x v="2"/>
    <x v="0"/>
    <x v="2"/>
    <n v="2181"/>
    <n v="3"/>
    <n v="300"/>
    <n v="654300"/>
    <x v="212"/>
    <n v="608499"/>
    <n v="545250"/>
    <n v="63249"/>
    <x v="10"/>
    <n v="10"/>
    <s v="October"/>
    <x v="0"/>
  </r>
  <r>
    <x v="0"/>
    <x v="2"/>
    <x v="1"/>
    <x v="2"/>
    <n v="1976"/>
    <n v="5"/>
    <n v="20"/>
    <n v="39520"/>
    <x v="213"/>
    <n v="36753.599999999999"/>
    <n v="19760"/>
    <n v="16993.599999999999"/>
    <x v="10"/>
    <n v="10"/>
    <s v="October"/>
    <x v="0"/>
  </r>
  <r>
    <x v="4"/>
    <x v="2"/>
    <x v="1"/>
    <x v="2"/>
    <n v="2181"/>
    <n v="5"/>
    <n v="300"/>
    <n v="654300"/>
    <x v="212"/>
    <n v="608499"/>
    <n v="545250"/>
    <n v="63249"/>
    <x v="10"/>
    <n v="10"/>
    <s v="October"/>
    <x v="0"/>
  </r>
  <r>
    <x v="3"/>
    <x v="1"/>
    <x v="1"/>
    <x v="2"/>
    <n v="2500"/>
    <n v="5"/>
    <n v="125"/>
    <n v="312500"/>
    <x v="214"/>
    <n v="290625"/>
    <n v="300000"/>
    <n v="-9375"/>
    <x v="11"/>
    <n v="11"/>
    <s v="November"/>
    <x v="1"/>
  </r>
  <r>
    <x v="4"/>
    <x v="0"/>
    <x v="2"/>
    <x v="2"/>
    <n v="1702"/>
    <n v="10"/>
    <n v="300"/>
    <n v="510600"/>
    <x v="215"/>
    <n v="474858"/>
    <n v="425500"/>
    <n v="49358"/>
    <x v="14"/>
    <n v="5"/>
    <s v="May"/>
    <x v="0"/>
  </r>
  <r>
    <x v="4"/>
    <x v="2"/>
    <x v="2"/>
    <x v="2"/>
    <n v="448"/>
    <n v="10"/>
    <n v="300"/>
    <n v="134400"/>
    <x v="211"/>
    <n v="124992"/>
    <n v="112000"/>
    <n v="12992"/>
    <x v="1"/>
    <n v="6"/>
    <s v="June"/>
    <x v="0"/>
  </r>
  <r>
    <x v="3"/>
    <x v="1"/>
    <x v="2"/>
    <x v="2"/>
    <n v="3513"/>
    <n v="10"/>
    <n v="125"/>
    <n v="439125"/>
    <x v="216"/>
    <n v="408386.25"/>
    <n v="421560"/>
    <n v="-13173.75"/>
    <x v="4"/>
    <n v="7"/>
    <s v="July"/>
    <x v="0"/>
  </r>
  <r>
    <x v="1"/>
    <x v="2"/>
    <x v="2"/>
    <x v="2"/>
    <n v="2101"/>
    <n v="10"/>
    <n v="15"/>
    <n v="31515"/>
    <x v="217"/>
    <n v="29308.95"/>
    <n v="21010"/>
    <n v="8298.9500000000007"/>
    <x v="5"/>
    <n v="8"/>
    <s v="August"/>
    <x v="0"/>
  </r>
  <r>
    <x v="1"/>
    <x v="4"/>
    <x v="2"/>
    <x v="2"/>
    <n v="2931"/>
    <n v="10"/>
    <n v="15"/>
    <n v="43965"/>
    <x v="218"/>
    <n v="40887.449999999997"/>
    <n v="29310"/>
    <n v="11577.449999999997"/>
    <x v="9"/>
    <n v="9"/>
    <s v="September"/>
    <x v="1"/>
  </r>
  <r>
    <x v="0"/>
    <x v="2"/>
    <x v="2"/>
    <x v="2"/>
    <n v="1535"/>
    <n v="10"/>
    <n v="20"/>
    <n v="30700"/>
    <x v="219"/>
    <n v="28551"/>
    <n v="15350"/>
    <n v="13201"/>
    <x v="6"/>
    <n v="9"/>
    <s v="September"/>
    <x v="0"/>
  </r>
  <r>
    <x v="4"/>
    <x v="1"/>
    <x v="2"/>
    <x v="2"/>
    <n v="1123"/>
    <n v="10"/>
    <n v="300"/>
    <n v="336900"/>
    <x v="220"/>
    <n v="313317"/>
    <n v="280750"/>
    <n v="32567"/>
    <x v="9"/>
    <n v="9"/>
    <s v="September"/>
    <x v="1"/>
  </r>
  <r>
    <x v="4"/>
    <x v="0"/>
    <x v="2"/>
    <x v="2"/>
    <n v="1404"/>
    <n v="10"/>
    <n v="300"/>
    <n v="421200"/>
    <x v="221"/>
    <n v="391716"/>
    <n v="351000"/>
    <n v="40716"/>
    <x v="11"/>
    <n v="11"/>
    <s v="November"/>
    <x v="1"/>
  </r>
  <r>
    <x v="2"/>
    <x v="3"/>
    <x v="2"/>
    <x v="2"/>
    <n v="2763"/>
    <n v="10"/>
    <n v="12"/>
    <n v="33156"/>
    <x v="222"/>
    <n v="30835.08"/>
    <n v="8289"/>
    <n v="22546.080000000002"/>
    <x v="11"/>
    <n v="11"/>
    <s v="November"/>
    <x v="1"/>
  </r>
  <r>
    <x v="0"/>
    <x v="1"/>
    <x v="2"/>
    <x v="2"/>
    <n v="2125"/>
    <n v="10"/>
    <n v="7"/>
    <n v="14875"/>
    <x v="223"/>
    <n v="13833.75"/>
    <n v="10625"/>
    <n v="3208.75"/>
    <x v="12"/>
    <n v="12"/>
    <s v="December"/>
    <x v="1"/>
  </r>
  <r>
    <x v="4"/>
    <x v="2"/>
    <x v="3"/>
    <x v="2"/>
    <n v="1659"/>
    <n v="120"/>
    <n v="300"/>
    <n v="497700"/>
    <x v="224"/>
    <n v="462861"/>
    <n v="414750"/>
    <n v="48111"/>
    <x v="4"/>
    <n v="7"/>
    <s v="July"/>
    <x v="0"/>
  </r>
  <r>
    <x v="0"/>
    <x v="3"/>
    <x v="3"/>
    <x v="2"/>
    <n v="609"/>
    <n v="120"/>
    <n v="20"/>
    <n v="12180"/>
    <x v="225"/>
    <n v="11327.4"/>
    <n v="6090"/>
    <n v="5237.3999999999996"/>
    <x v="5"/>
    <n v="8"/>
    <s v="August"/>
    <x v="0"/>
  </r>
  <r>
    <x v="3"/>
    <x v="1"/>
    <x v="3"/>
    <x v="2"/>
    <n v="2087"/>
    <n v="120"/>
    <n v="125"/>
    <n v="260875"/>
    <x v="226"/>
    <n v="242613.75"/>
    <n v="250440"/>
    <n v="-7826.25"/>
    <x v="6"/>
    <n v="9"/>
    <s v="September"/>
    <x v="0"/>
  </r>
  <r>
    <x v="0"/>
    <x v="2"/>
    <x v="3"/>
    <x v="2"/>
    <n v="1976"/>
    <n v="120"/>
    <n v="20"/>
    <n v="39520"/>
    <x v="213"/>
    <n v="36753.599999999999"/>
    <n v="19760"/>
    <n v="16993.599999999999"/>
    <x v="10"/>
    <n v="10"/>
    <s v="October"/>
    <x v="0"/>
  </r>
  <r>
    <x v="0"/>
    <x v="4"/>
    <x v="3"/>
    <x v="2"/>
    <n v="1421"/>
    <n v="120"/>
    <n v="20"/>
    <n v="28420"/>
    <x v="227"/>
    <n v="26430.6"/>
    <n v="14210"/>
    <n v="12220.599999999999"/>
    <x v="12"/>
    <n v="12"/>
    <s v="December"/>
    <x v="1"/>
  </r>
  <r>
    <x v="4"/>
    <x v="4"/>
    <x v="3"/>
    <x v="2"/>
    <n v="1372"/>
    <n v="120"/>
    <n v="300"/>
    <n v="411600"/>
    <x v="228"/>
    <n v="382788"/>
    <n v="343000"/>
    <n v="39788"/>
    <x v="2"/>
    <n v="12"/>
    <s v="December"/>
    <x v="0"/>
  </r>
  <r>
    <x v="0"/>
    <x v="1"/>
    <x v="3"/>
    <x v="2"/>
    <n v="588"/>
    <n v="120"/>
    <n v="20"/>
    <n v="11760"/>
    <x v="229"/>
    <n v="10936.8"/>
    <n v="5880"/>
    <n v="5056.7999999999993"/>
    <x v="12"/>
    <n v="12"/>
    <s v="December"/>
    <x v="1"/>
  </r>
  <r>
    <x v="2"/>
    <x v="0"/>
    <x v="4"/>
    <x v="2"/>
    <n v="3244.5"/>
    <n v="250"/>
    <n v="12"/>
    <n v="38934"/>
    <x v="230"/>
    <n v="36208.620000000003"/>
    <n v="9733.5"/>
    <n v="26475.120000000003"/>
    <x v="0"/>
    <n v="1"/>
    <s v="January"/>
    <x v="0"/>
  </r>
  <r>
    <x v="4"/>
    <x v="2"/>
    <x v="4"/>
    <x v="2"/>
    <n v="959"/>
    <n v="250"/>
    <n v="300"/>
    <n v="287700"/>
    <x v="62"/>
    <n v="267561"/>
    <n v="239750"/>
    <n v="27811"/>
    <x v="8"/>
    <n v="2"/>
    <s v="February"/>
    <x v="0"/>
  </r>
  <r>
    <x v="4"/>
    <x v="3"/>
    <x v="4"/>
    <x v="2"/>
    <n v="2747"/>
    <n v="250"/>
    <n v="300"/>
    <n v="824100"/>
    <x v="231"/>
    <n v="766413"/>
    <n v="686750"/>
    <n v="79663"/>
    <x v="8"/>
    <n v="2"/>
    <s v="February"/>
    <x v="0"/>
  </r>
  <r>
    <x v="3"/>
    <x v="0"/>
    <x v="5"/>
    <x v="2"/>
    <n v="1645"/>
    <n v="260"/>
    <n v="125"/>
    <n v="205625"/>
    <x v="232"/>
    <n v="191231.25"/>
    <n v="197400"/>
    <n v="-6168.75"/>
    <x v="14"/>
    <n v="5"/>
    <s v="May"/>
    <x v="0"/>
  </r>
  <r>
    <x v="0"/>
    <x v="2"/>
    <x v="5"/>
    <x v="2"/>
    <n v="2876"/>
    <n v="260"/>
    <n v="350"/>
    <n v="1006600"/>
    <x v="233"/>
    <n v="936138"/>
    <n v="747760"/>
    <n v="188378"/>
    <x v="6"/>
    <n v="9"/>
    <s v="September"/>
    <x v="0"/>
  </r>
  <r>
    <x v="3"/>
    <x v="1"/>
    <x v="5"/>
    <x v="2"/>
    <n v="994"/>
    <n v="260"/>
    <n v="125"/>
    <n v="124250"/>
    <x v="234"/>
    <n v="115552.5"/>
    <n v="119280"/>
    <n v="-3727.5"/>
    <x v="9"/>
    <n v="9"/>
    <s v="September"/>
    <x v="1"/>
  </r>
  <r>
    <x v="0"/>
    <x v="0"/>
    <x v="5"/>
    <x v="2"/>
    <n v="1118"/>
    <n v="260"/>
    <n v="20"/>
    <n v="22360"/>
    <x v="235"/>
    <n v="20794.8"/>
    <n v="11180"/>
    <n v="9614.7999999999993"/>
    <x v="15"/>
    <n v="11"/>
    <s v="November"/>
    <x v="0"/>
  </r>
  <r>
    <x v="4"/>
    <x v="4"/>
    <x v="5"/>
    <x v="2"/>
    <n v="1372"/>
    <n v="260"/>
    <n v="300"/>
    <n v="411600"/>
    <x v="228"/>
    <n v="382788"/>
    <n v="343000"/>
    <n v="39788"/>
    <x v="2"/>
    <n v="12"/>
    <s v="December"/>
    <x v="0"/>
  </r>
  <r>
    <x v="0"/>
    <x v="0"/>
    <x v="1"/>
    <x v="2"/>
    <n v="488"/>
    <n v="5"/>
    <n v="7"/>
    <n v="3416"/>
    <x v="236"/>
    <n v="3142.7200000000003"/>
    <n v="2440"/>
    <n v="702.72000000000025"/>
    <x v="8"/>
    <n v="2"/>
    <s v="February"/>
    <x v="0"/>
  </r>
  <r>
    <x v="0"/>
    <x v="4"/>
    <x v="1"/>
    <x v="2"/>
    <n v="1282"/>
    <n v="5"/>
    <n v="20"/>
    <n v="25640"/>
    <x v="237"/>
    <n v="23588.799999999999"/>
    <n v="12820"/>
    <n v="10768.8"/>
    <x v="1"/>
    <n v="6"/>
    <s v="June"/>
    <x v="0"/>
  </r>
  <r>
    <x v="0"/>
    <x v="0"/>
    <x v="2"/>
    <x v="2"/>
    <n v="257"/>
    <n v="10"/>
    <n v="7"/>
    <n v="1799"/>
    <x v="238"/>
    <n v="1655.08"/>
    <n v="1285"/>
    <n v="370.07999999999993"/>
    <x v="14"/>
    <n v="5"/>
    <s v="May"/>
    <x v="0"/>
  </r>
  <r>
    <x v="0"/>
    <x v="4"/>
    <x v="5"/>
    <x v="2"/>
    <n v="1282"/>
    <n v="260"/>
    <n v="20"/>
    <n v="25640"/>
    <x v="237"/>
    <n v="23588.799999999999"/>
    <n v="12820"/>
    <n v="10768.8"/>
    <x v="1"/>
    <n v="6"/>
    <s v="June"/>
    <x v="0"/>
  </r>
  <r>
    <x v="3"/>
    <x v="3"/>
    <x v="0"/>
    <x v="2"/>
    <n v="1540"/>
    <n v="3"/>
    <n v="125"/>
    <n v="192500"/>
    <x v="239"/>
    <n v="177100"/>
    <n v="184800"/>
    <n v="-7700"/>
    <x v="5"/>
    <n v="8"/>
    <s v="August"/>
    <x v="0"/>
  </r>
  <r>
    <x v="1"/>
    <x v="2"/>
    <x v="0"/>
    <x v="2"/>
    <n v="490"/>
    <n v="3"/>
    <n v="15"/>
    <n v="7350"/>
    <x v="240"/>
    <n v="6762"/>
    <n v="4900"/>
    <n v="1862"/>
    <x v="15"/>
    <n v="11"/>
    <s v="November"/>
    <x v="0"/>
  </r>
  <r>
    <x v="0"/>
    <x v="3"/>
    <x v="0"/>
    <x v="2"/>
    <n v="1362"/>
    <n v="3"/>
    <n v="350"/>
    <n v="476700"/>
    <x v="241"/>
    <n v="438564"/>
    <n v="354120"/>
    <n v="84444"/>
    <x v="2"/>
    <n v="12"/>
    <s v="December"/>
    <x v="0"/>
  </r>
  <r>
    <x v="1"/>
    <x v="2"/>
    <x v="1"/>
    <x v="2"/>
    <n v="2501"/>
    <n v="5"/>
    <n v="15"/>
    <n v="37515"/>
    <x v="242"/>
    <n v="34513.800000000003"/>
    <n v="25010"/>
    <n v="9503.8000000000029"/>
    <x v="3"/>
    <n v="3"/>
    <s v="March"/>
    <x v="0"/>
  </r>
  <r>
    <x v="0"/>
    <x v="0"/>
    <x v="1"/>
    <x v="2"/>
    <n v="708"/>
    <n v="5"/>
    <n v="20"/>
    <n v="14160"/>
    <x v="243"/>
    <n v="13027.2"/>
    <n v="7080"/>
    <n v="5947.2000000000007"/>
    <x v="1"/>
    <n v="6"/>
    <s v="June"/>
    <x v="0"/>
  </r>
  <r>
    <x v="0"/>
    <x v="1"/>
    <x v="1"/>
    <x v="2"/>
    <n v="645"/>
    <n v="5"/>
    <n v="20"/>
    <n v="12900"/>
    <x v="244"/>
    <n v="11868"/>
    <n v="6450"/>
    <n v="5418"/>
    <x v="4"/>
    <n v="7"/>
    <s v="July"/>
    <x v="0"/>
  </r>
  <r>
    <x v="4"/>
    <x v="2"/>
    <x v="1"/>
    <x v="2"/>
    <n v="1562"/>
    <n v="5"/>
    <n v="300"/>
    <n v="468600"/>
    <x v="245"/>
    <n v="431112"/>
    <n v="390500"/>
    <n v="40612"/>
    <x v="5"/>
    <n v="8"/>
    <s v="August"/>
    <x v="0"/>
  </r>
  <r>
    <x v="4"/>
    <x v="0"/>
    <x v="1"/>
    <x v="2"/>
    <n v="1283"/>
    <n v="5"/>
    <n v="300"/>
    <n v="384900"/>
    <x v="246"/>
    <n v="354108"/>
    <n v="320750"/>
    <n v="33358"/>
    <x v="9"/>
    <n v="9"/>
    <s v="September"/>
    <x v="1"/>
  </r>
  <r>
    <x v="1"/>
    <x v="1"/>
    <x v="1"/>
    <x v="2"/>
    <n v="711"/>
    <n v="5"/>
    <n v="15"/>
    <n v="10665"/>
    <x v="247"/>
    <n v="9811.7999999999993"/>
    <n v="7110"/>
    <n v="2701.7999999999993"/>
    <x v="2"/>
    <n v="12"/>
    <s v="December"/>
    <x v="0"/>
  </r>
  <r>
    <x v="3"/>
    <x v="3"/>
    <x v="2"/>
    <x v="2"/>
    <n v="1114"/>
    <n v="10"/>
    <n v="125"/>
    <n v="139250"/>
    <x v="248"/>
    <n v="128110"/>
    <n v="133680"/>
    <n v="-5570"/>
    <x v="3"/>
    <n v="3"/>
    <s v="March"/>
    <x v="0"/>
  </r>
  <r>
    <x v="0"/>
    <x v="1"/>
    <x v="2"/>
    <x v="2"/>
    <n v="1259"/>
    <n v="10"/>
    <n v="7"/>
    <n v="8813"/>
    <x v="249"/>
    <n v="8107.96"/>
    <n v="6295"/>
    <n v="1812.96"/>
    <x v="13"/>
    <n v="4"/>
    <s v="April"/>
    <x v="0"/>
  </r>
  <r>
    <x v="0"/>
    <x v="1"/>
    <x v="2"/>
    <x v="2"/>
    <n v="1095"/>
    <n v="10"/>
    <n v="7"/>
    <n v="7665"/>
    <x v="250"/>
    <n v="7051.8"/>
    <n v="5475"/>
    <n v="1576.8000000000002"/>
    <x v="14"/>
    <n v="5"/>
    <s v="May"/>
    <x v="0"/>
  </r>
  <r>
    <x v="0"/>
    <x v="1"/>
    <x v="2"/>
    <x v="2"/>
    <n v="1366"/>
    <n v="10"/>
    <n v="20"/>
    <n v="27320"/>
    <x v="251"/>
    <n v="25134.400000000001"/>
    <n v="13660"/>
    <n v="11474.400000000001"/>
    <x v="1"/>
    <n v="6"/>
    <s v="June"/>
    <x v="0"/>
  </r>
  <r>
    <x v="4"/>
    <x v="3"/>
    <x v="2"/>
    <x v="2"/>
    <n v="2460"/>
    <n v="10"/>
    <n v="300"/>
    <n v="738000"/>
    <x v="252"/>
    <n v="678960"/>
    <n v="615000"/>
    <n v="63960"/>
    <x v="1"/>
    <n v="6"/>
    <s v="June"/>
    <x v="0"/>
  </r>
  <r>
    <x v="0"/>
    <x v="4"/>
    <x v="2"/>
    <x v="2"/>
    <n v="678"/>
    <n v="10"/>
    <n v="7"/>
    <n v="4746"/>
    <x v="253"/>
    <n v="4366.32"/>
    <n v="3390"/>
    <n v="976.31999999999971"/>
    <x v="5"/>
    <n v="8"/>
    <s v="August"/>
    <x v="0"/>
  </r>
  <r>
    <x v="0"/>
    <x v="1"/>
    <x v="2"/>
    <x v="2"/>
    <n v="1598"/>
    <n v="10"/>
    <n v="7"/>
    <n v="11186"/>
    <x v="254"/>
    <n v="10291.120000000001"/>
    <n v="7990"/>
    <n v="2301.1200000000008"/>
    <x v="5"/>
    <n v="8"/>
    <s v="August"/>
    <x v="0"/>
  </r>
  <r>
    <x v="0"/>
    <x v="1"/>
    <x v="2"/>
    <x v="2"/>
    <n v="2409"/>
    <n v="10"/>
    <n v="7"/>
    <n v="16863"/>
    <x v="255"/>
    <n v="15513.96"/>
    <n v="12045"/>
    <n v="3468.9599999999991"/>
    <x v="9"/>
    <n v="9"/>
    <s v="September"/>
    <x v="1"/>
  </r>
  <r>
    <x v="0"/>
    <x v="1"/>
    <x v="2"/>
    <x v="2"/>
    <n v="1934"/>
    <n v="10"/>
    <n v="20"/>
    <n v="38680"/>
    <x v="256"/>
    <n v="35585.599999999999"/>
    <n v="19340"/>
    <n v="16245.599999999999"/>
    <x v="6"/>
    <n v="9"/>
    <s v="September"/>
    <x v="0"/>
  </r>
  <r>
    <x v="0"/>
    <x v="3"/>
    <x v="2"/>
    <x v="2"/>
    <n v="2993"/>
    <n v="10"/>
    <n v="20"/>
    <n v="59860"/>
    <x v="257"/>
    <n v="55071.199999999997"/>
    <n v="29930"/>
    <n v="25141.199999999997"/>
    <x v="6"/>
    <n v="9"/>
    <s v="September"/>
    <x v="0"/>
  </r>
  <r>
    <x v="0"/>
    <x v="1"/>
    <x v="2"/>
    <x v="2"/>
    <n v="2146"/>
    <n v="10"/>
    <n v="350"/>
    <n v="751100"/>
    <x v="258"/>
    <n v="691012"/>
    <n v="557960"/>
    <n v="133052"/>
    <x v="11"/>
    <n v="11"/>
    <s v="November"/>
    <x v="1"/>
  </r>
  <r>
    <x v="0"/>
    <x v="3"/>
    <x v="2"/>
    <x v="2"/>
    <n v="1946"/>
    <n v="10"/>
    <n v="7"/>
    <n v="13622"/>
    <x v="259"/>
    <n v="12532.24"/>
    <n v="9730"/>
    <n v="2802.24"/>
    <x v="12"/>
    <n v="12"/>
    <s v="December"/>
    <x v="1"/>
  </r>
  <r>
    <x v="0"/>
    <x v="3"/>
    <x v="2"/>
    <x v="2"/>
    <n v="1362"/>
    <n v="10"/>
    <n v="350"/>
    <n v="476700"/>
    <x v="241"/>
    <n v="438564"/>
    <n v="354120"/>
    <n v="84444"/>
    <x v="2"/>
    <n v="12"/>
    <s v="December"/>
    <x v="0"/>
  </r>
  <r>
    <x v="2"/>
    <x v="0"/>
    <x v="3"/>
    <x v="2"/>
    <n v="598"/>
    <n v="120"/>
    <n v="12"/>
    <n v="7176"/>
    <x v="260"/>
    <n v="6601.92"/>
    <n v="1794"/>
    <n v="4807.92"/>
    <x v="3"/>
    <n v="3"/>
    <s v="March"/>
    <x v="0"/>
  </r>
  <r>
    <x v="0"/>
    <x v="4"/>
    <x v="3"/>
    <x v="2"/>
    <n v="2907"/>
    <n v="120"/>
    <n v="7"/>
    <n v="20349"/>
    <x v="261"/>
    <n v="18721.080000000002"/>
    <n v="14535"/>
    <n v="4186.0800000000017"/>
    <x v="1"/>
    <n v="6"/>
    <s v="June"/>
    <x v="0"/>
  </r>
  <r>
    <x v="0"/>
    <x v="1"/>
    <x v="3"/>
    <x v="2"/>
    <n v="2338"/>
    <n v="120"/>
    <n v="7"/>
    <n v="16366"/>
    <x v="262"/>
    <n v="15056.72"/>
    <n v="11690"/>
    <n v="3366.7199999999993"/>
    <x v="1"/>
    <n v="6"/>
    <s v="June"/>
    <x v="0"/>
  </r>
  <r>
    <x v="4"/>
    <x v="2"/>
    <x v="3"/>
    <x v="2"/>
    <n v="386"/>
    <n v="120"/>
    <n v="300"/>
    <n v="115800"/>
    <x v="263"/>
    <n v="106536"/>
    <n v="96500"/>
    <n v="10036"/>
    <x v="11"/>
    <n v="11"/>
    <s v="November"/>
    <x v="1"/>
  </r>
  <r>
    <x v="4"/>
    <x v="3"/>
    <x v="3"/>
    <x v="2"/>
    <n v="635"/>
    <n v="120"/>
    <n v="300"/>
    <n v="190500"/>
    <x v="264"/>
    <n v="175260"/>
    <n v="158750"/>
    <n v="16510"/>
    <x v="2"/>
    <n v="12"/>
    <s v="December"/>
    <x v="0"/>
  </r>
  <r>
    <x v="0"/>
    <x v="2"/>
    <x v="4"/>
    <x v="2"/>
    <n v="574.5"/>
    <n v="250"/>
    <n v="350"/>
    <n v="201075"/>
    <x v="265"/>
    <n v="184989"/>
    <n v="149370"/>
    <n v="35619"/>
    <x v="13"/>
    <n v="4"/>
    <s v="April"/>
    <x v="0"/>
  </r>
  <r>
    <x v="0"/>
    <x v="1"/>
    <x v="4"/>
    <x v="2"/>
    <n v="2338"/>
    <n v="250"/>
    <n v="7"/>
    <n v="16366"/>
    <x v="262"/>
    <n v="15056.72"/>
    <n v="11690"/>
    <n v="3366.7199999999993"/>
    <x v="1"/>
    <n v="6"/>
    <s v="June"/>
    <x v="0"/>
  </r>
  <r>
    <x v="0"/>
    <x v="2"/>
    <x v="4"/>
    <x v="2"/>
    <n v="381"/>
    <n v="250"/>
    <n v="350"/>
    <n v="133350"/>
    <x v="266"/>
    <n v="122682"/>
    <n v="99060"/>
    <n v="23622"/>
    <x v="5"/>
    <n v="8"/>
    <s v="August"/>
    <x v="0"/>
  </r>
  <r>
    <x v="0"/>
    <x v="1"/>
    <x v="4"/>
    <x v="2"/>
    <n v="422"/>
    <n v="250"/>
    <n v="350"/>
    <n v="147700"/>
    <x v="267"/>
    <n v="135884"/>
    <n v="109720"/>
    <n v="26164"/>
    <x v="5"/>
    <n v="8"/>
    <s v="August"/>
    <x v="0"/>
  </r>
  <r>
    <x v="4"/>
    <x v="0"/>
    <x v="4"/>
    <x v="2"/>
    <n v="2134"/>
    <n v="250"/>
    <n v="300"/>
    <n v="640200"/>
    <x v="268"/>
    <n v="588984"/>
    <n v="533500"/>
    <n v="55484"/>
    <x v="6"/>
    <n v="9"/>
    <s v="September"/>
    <x v="0"/>
  </r>
  <r>
    <x v="4"/>
    <x v="4"/>
    <x v="4"/>
    <x v="2"/>
    <n v="808"/>
    <n v="250"/>
    <n v="300"/>
    <n v="242400"/>
    <x v="269"/>
    <n v="223008"/>
    <n v="202000"/>
    <n v="21008"/>
    <x v="12"/>
    <n v="12"/>
    <s v="December"/>
    <x v="1"/>
  </r>
  <r>
    <x v="0"/>
    <x v="0"/>
    <x v="5"/>
    <x v="2"/>
    <n v="708"/>
    <n v="260"/>
    <n v="20"/>
    <n v="14160"/>
    <x v="243"/>
    <n v="13027.2"/>
    <n v="7080"/>
    <n v="5947.2000000000007"/>
    <x v="1"/>
    <n v="6"/>
    <s v="June"/>
    <x v="0"/>
  </r>
  <r>
    <x v="0"/>
    <x v="4"/>
    <x v="5"/>
    <x v="2"/>
    <n v="2907"/>
    <n v="260"/>
    <n v="7"/>
    <n v="20349"/>
    <x v="261"/>
    <n v="18721.080000000002"/>
    <n v="14535"/>
    <n v="4186.0800000000017"/>
    <x v="1"/>
    <n v="6"/>
    <s v="June"/>
    <x v="0"/>
  </r>
  <r>
    <x v="0"/>
    <x v="1"/>
    <x v="5"/>
    <x v="2"/>
    <n v="1366"/>
    <n v="260"/>
    <n v="20"/>
    <n v="27320"/>
    <x v="251"/>
    <n v="25134.400000000001"/>
    <n v="13660"/>
    <n v="11474.400000000001"/>
    <x v="1"/>
    <n v="6"/>
    <s v="June"/>
    <x v="0"/>
  </r>
  <r>
    <x v="4"/>
    <x v="3"/>
    <x v="5"/>
    <x v="2"/>
    <n v="2460"/>
    <n v="260"/>
    <n v="300"/>
    <n v="738000"/>
    <x v="252"/>
    <n v="678960"/>
    <n v="615000"/>
    <n v="63960"/>
    <x v="1"/>
    <n v="6"/>
    <s v="June"/>
    <x v="0"/>
  </r>
  <r>
    <x v="0"/>
    <x v="1"/>
    <x v="5"/>
    <x v="2"/>
    <n v="1520"/>
    <n v="260"/>
    <n v="20"/>
    <n v="30400"/>
    <x v="270"/>
    <n v="27968"/>
    <n v="15200"/>
    <n v="12768"/>
    <x v="15"/>
    <n v="11"/>
    <s v="November"/>
    <x v="0"/>
  </r>
  <r>
    <x v="1"/>
    <x v="1"/>
    <x v="5"/>
    <x v="2"/>
    <n v="711"/>
    <n v="260"/>
    <n v="15"/>
    <n v="10665"/>
    <x v="247"/>
    <n v="9811.7999999999993"/>
    <n v="7110"/>
    <n v="2701.7999999999993"/>
    <x v="2"/>
    <n v="12"/>
    <s v="December"/>
    <x v="0"/>
  </r>
  <r>
    <x v="2"/>
    <x v="3"/>
    <x v="5"/>
    <x v="2"/>
    <n v="1375"/>
    <n v="260"/>
    <n v="12"/>
    <n v="16500"/>
    <x v="271"/>
    <n v="15180"/>
    <n v="4125"/>
    <n v="11055"/>
    <x v="12"/>
    <n v="12"/>
    <s v="December"/>
    <x v="1"/>
  </r>
  <r>
    <x v="4"/>
    <x v="3"/>
    <x v="5"/>
    <x v="2"/>
    <n v="635"/>
    <n v="260"/>
    <n v="300"/>
    <n v="190500"/>
    <x v="264"/>
    <n v="175260"/>
    <n v="158750"/>
    <n v="16510"/>
    <x v="2"/>
    <n v="12"/>
    <s v="December"/>
    <x v="0"/>
  </r>
  <r>
    <x v="0"/>
    <x v="4"/>
    <x v="4"/>
    <x v="2"/>
    <n v="436.5"/>
    <n v="250"/>
    <n v="20"/>
    <n v="8730"/>
    <x v="272"/>
    <n v="8031.5999999999995"/>
    <n v="4365"/>
    <n v="3666.5999999999995"/>
    <x v="4"/>
    <n v="7"/>
    <s v="July"/>
    <x v="0"/>
  </r>
  <r>
    <x v="4"/>
    <x v="0"/>
    <x v="0"/>
    <x v="2"/>
    <n v="1094"/>
    <n v="3"/>
    <n v="300"/>
    <n v="328200"/>
    <x v="273"/>
    <n v="298662"/>
    <n v="273500"/>
    <n v="25162"/>
    <x v="1"/>
    <n v="6"/>
    <s v="June"/>
    <x v="0"/>
  </r>
  <r>
    <x v="2"/>
    <x v="3"/>
    <x v="0"/>
    <x v="2"/>
    <n v="367"/>
    <n v="3"/>
    <n v="12"/>
    <n v="4404"/>
    <x v="274"/>
    <n v="4007.64"/>
    <n v="1101"/>
    <n v="2906.64"/>
    <x v="7"/>
    <n v="10"/>
    <s v="October"/>
    <x v="1"/>
  </r>
  <r>
    <x v="4"/>
    <x v="0"/>
    <x v="1"/>
    <x v="2"/>
    <n v="3802.5"/>
    <n v="5"/>
    <n v="300"/>
    <n v="1140750"/>
    <x v="275"/>
    <n v="1038082.5"/>
    <n v="950625"/>
    <n v="87457.5"/>
    <x v="13"/>
    <n v="4"/>
    <s v="April"/>
    <x v="0"/>
  </r>
  <r>
    <x v="0"/>
    <x v="2"/>
    <x v="1"/>
    <x v="2"/>
    <n v="1666"/>
    <n v="5"/>
    <n v="350"/>
    <n v="583100"/>
    <x v="276"/>
    <n v="530621"/>
    <n v="433160"/>
    <n v="97461"/>
    <x v="14"/>
    <n v="5"/>
    <s v="May"/>
    <x v="0"/>
  </r>
  <r>
    <x v="4"/>
    <x v="2"/>
    <x v="1"/>
    <x v="2"/>
    <n v="322"/>
    <n v="5"/>
    <n v="300"/>
    <n v="96600"/>
    <x v="277"/>
    <n v="87906"/>
    <n v="80500"/>
    <n v="7406"/>
    <x v="9"/>
    <n v="9"/>
    <s v="September"/>
    <x v="1"/>
  </r>
  <r>
    <x v="2"/>
    <x v="0"/>
    <x v="1"/>
    <x v="2"/>
    <n v="2321"/>
    <n v="5"/>
    <n v="12"/>
    <n v="27852"/>
    <x v="278"/>
    <n v="25345.32"/>
    <n v="6963"/>
    <n v="18382.32"/>
    <x v="15"/>
    <n v="11"/>
    <s v="November"/>
    <x v="0"/>
  </r>
  <r>
    <x v="3"/>
    <x v="2"/>
    <x v="1"/>
    <x v="2"/>
    <n v="1857"/>
    <n v="5"/>
    <n v="125"/>
    <n v="232125"/>
    <x v="279"/>
    <n v="211233.75"/>
    <n v="222840"/>
    <n v="-11606.25"/>
    <x v="11"/>
    <n v="11"/>
    <s v="November"/>
    <x v="1"/>
  </r>
  <r>
    <x v="0"/>
    <x v="0"/>
    <x v="1"/>
    <x v="2"/>
    <n v="1611"/>
    <n v="5"/>
    <n v="7"/>
    <n v="11277"/>
    <x v="280"/>
    <n v="10262.07"/>
    <n v="8055"/>
    <n v="2207.0699999999997"/>
    <x v="12"/>
    <n v="12"/>
    <s v="December"/>
    <x v="1"/>
  </r>
  <r>
    <x v="3"/>
    <x v="4"/>
    <x v="1"/>
    <x v="2"/>
    <n v="2797"/>
    <n v="5"/>
    <n v="125"/>
    <n v="349625"/>
    <x v="281"/>
    <n v="318158.75"/>
    <n v="335640"/>
    <n v="-17481.25"/>
    <x v="2"/>
    <n v="12"/>
    <s v="December"/>
    <x v="0"/>
  </r>
  <r>
    <x v="4"/>
    <x v="1"/>
    <x v="1"/>
    <x v="2"/>
    <n v="334"/>
    <n v="5"/>
    <n v="300"/>
    <n v="100200"/>
    <x v="282"/>
    <n v="91182"/>
    <n v="83500"/>
    <n v="7682"/>
    <x v="12"/>
    <n v="12"/>
    <s v="December"/>
    <x v="1"/>
  </r>
  <r>
    <x v="4"/>
    <x v="3"/>
    <x v="2"/>
    <x v="2"/>
    <n v="2565"/>
    <n v="10"/>
    <n v="300"/>
    <n v="769500"/>
    <x v="283"/>
    <n v="700245"/>
    <n v="641250"/>
    <n v="58995"/>
    <x v="0"/>
    <n v="1"/>
    <s v="January"/>
    <x v="0"/>
  </r>
  <r>
    <x v="0"/>
    <x v="3"/>
    <x v="2"/>
    <x v="2"/>
    <n v="2417"/>
    <n v="10"/>
    <n v="350"/>
    <n v="845950"/>
    <x v="284"/>
    <n v="769814.5"/>
    <n v="628420"/>
    <n v="141394.5"/>
    <x v="0"/>
    <n v="1"/>
    <s v="January"/>
    <x v="0"/>
  </r>
  <r>
    <x v="1"/>
    <x v="4"/>
    <x v="2"/>
    <x v="2"/>
    <n v="3675"/>
    <n v="10"/>
    <n v="15"/>
    <n v="55125"/>
    <x v="285"/>
    <n v="50163.75"/>
    <n v="36750"/>
    <n v="13413.75"/>
    <x v="13"/>
    <n v="4"/>
    <s v="April"/>
    <x v="0"/>
  </r>
  <r>
    <x v="4"/>
    <x v="0"/>
    <x v="2"/>
    <x v="2"/>
    <n v="1094"/>
    <n v="10"/>
    <n v="300"/>
    <n v="328200"/>
    <x v="273"/>
    <n v="298662"/>
    <n v="273500"/>
    <n v="25162"/>
    <x v="1"/>
    <n v="6"/>
    <s v="June"/>
    <x v="0"/>
  </r>
  <r>
    <x v="1"/>
    <x v="2"/>
    <x v="2"/>
    <x v="2"/>
    <n v="1227"/>
    <n v="10"/>
    <n v="15"/>
    <n v="18405"/>
    <x v="286"/>
    <n v="16748.55"/>
    <n v="12270"/>
    <n v="4478.5499999999993"/>
    <x v="10"/>
    <n v="10"/>
    <s v="October"/>
    <x v="0"/>
  </r>
  <r>
    <x v="2"/>
    <x v="3"/>
    <x v="2"/>
    <x v="2"/>
    <n v="367"/>
    <n v="10"/>
    <n v="12"/>
    <n v="4404"/>
    <x v="274"/>
    <n v="4007.64"/>
    <n v="1101"/>
    <n v="2906.64"/>
    <x v="7"/>
    <n v="10"/>
    <s v="October"/>
    <x v="1"/>
  </r>
  <r>
    <x v="4"/>
    <x v="2"/>
    <x v="2"/>
    <x v="2"/>
    <n v="1324"/>
    <n v="10"/>
    <n v="300"/>
    <n v="397200"/>
    <x v="287"/>
    <n v="361452"/>
    <n v="331000"/>
    <n v="30452"/>
    <x v="15"/>
    <n v="11"/>
    <s v="November"/>
    <x v="0"/>
  </r>
  <r>
    <x v="2"/>
    <x v="1"/>
    <x v="2"/>
    <x v="2"/>
    <n v="1775"/>
    <n v="10"/>
    <n v="12"/>
    <n v="21300"/>
    <x v="288"/>
    <n v="19383"/>
    <n v="5325"/>
    <n v="14058"/>
    <x v="11"/>
    <n v="11"/>
    <s v="November"/>
    <x v="1"/>
  </r>
  <r>
    <x v="3"/>
    <x v="4"/>
    <x v="2"/>
    <x v="2"/>
    <n v="2797"/>
    <n v="10"/>
    <n v="125"/>
    <n v="349625"/>
    <x v="281"/>
    <n v="318158.75"/>
    <n v="335640"/>
    <n v="-17481.25"/>
    <x v="2"/>
    <n v="12"/>
    <s v="December"/>
    <x v="0"/>
  </r>
  <r>
    <x v="1"/>
    <x v="3"/>
    <x v="3"/>
    <x v="2"/>
    <n v="245"/>
    <n v="120"/>
    <n v="15"/>
    <n v="3675"/>
    <x v="289"/>
    <n v="3344.25"/>
    <n v="2450"/>
    <n v="894.25"/>
    <x v="14"/>
    <n v="5"/>
    <s v="May"/>
    <x v="0"/>
  </r>
  <r>
    <x v="4"/>
    <x v="0"/>
    <x v="3"/>
    <x v="2"/>
    <n v="3793.5"/>
    <n v="120"/>
    <n v="300"/>
    <n v="1138050"/>
    <x v="290"/>
    <n v="1035625.5"/>
    <n v="948375"/>
    <n v="87250.5"/>
    <x v="4"/>
    <n v="7"/>
    <s v="July"/>
    <x v="0"/>
  </r>
  <r>
    <x v="0"/>
    <x v="1"/>
    <x v="3"/>
    <x v="2"/>
    <n v="1307"/>
    <n v="120"/>
    <n v="350"/>
    <n v="457450"/>
    <x v="291"/>
    <n v="416279.5"/>
    <n v="339820"/>
    <n v="76459.5"/>
    <x v="4"/>
    <n v="7"/>
    <s v="July"/>
    <x v="0"/>
  </r>
  <r>
    <x v="3"/>
    <x v="0"/>
    <x v="3"/>
    <x v="2"/>
    <n v="567"/>
    <n v="120"/>
    <n v="125"/>
    <n v="70875"/>
    <x v="292"/>
    <n v="64496.25"/>
    <n v="68040"/>
    <n v="-3543.75"/>
    <x v="6"/>
    <n v="9"/>
    <s v="September"/>
    <x v="0"/>
  </r>
  <r>
    <x v="3"/>
    <x v="3"/>
    <x v="3"/>
    <x v="2"/>
    <n v="2110"/>
    <n v="120"/>
    <n v="125"/>
    <n v="263750"/>
    <x v="293"/>
    <n v="240012.5"/>
    <n v="253200"/>
    <n v="-13187.5"/>
    <x v="6"/>
    <n v="9"/>
    <s v="September"/>
    <x v="0"/>
  </r>
  <r>
    <x v="0"/>
    <x v="0"/>
    <x v="3"/>
    <x v="2"/>
    <n v="1269"/>
    <n v="120"/>
    <n v="350"/>
    <n v="444150"/>
    <x v="294"/>
    <n v="404176.5"/>
    <n v="329940"/>
    <n v="74236.5"/>
    <x v="10"/>
    <n v="10"/>
    <s v="October"/>
    <x v="0"/>
  </r>
  <r>
    <x v="2"/>
    <x v="4"/>
    <x v="4"/>
    <x v="2"/>
    <n v="1956"/>
    <n v="250"/>
    <n v="12"/>
    <n v="23472"/>
    <x v="295"/>
    <n v="21359.52"/>
    <n v="5868"/>
    <n v="15491.52"/>
    <x v="0"/>
    <n v="1"/>
    <s v="January"/>
    <x v="0"/>
  </r>
  <r>
    <x v="4"/>
    <x v="1"/>
    <x v="4"/>
    <x v="2"/>
    <n v="2659"/>
    <n v="250"/>
    <n v="300"/>
    <n v="797700"/>
    <x v="296"/>
    <n v="725907"/>
    <n v="664750"/>
    <n v="61157"/>
    <x v="8"/>
    <n v="2"/>
    <s v="February"/>
    <x v="0"/>
  </r>
  <r>
    <x v="0"/>
    <x v="4"/>
    <x v="4"/>
    <x v="2"/>
    <n v="1351.5"/>
    <n v="250"/>
    <n v="350"/>
    <n v="473025"/>
    <x v="297"/>
    <n v="430452.75"/>
    <n v="351390"/>
    <n v="79062.75"/>
    <x v="13"/>
    <n v="4"/>
    <s v="April"/>
    <x v="0"/>
  </r>
  <r>
    <x v="2"/>
    <x v="1"/>
    <x v="4"/>
    <x v="2"/>
    <n v="880"/>
    <n v="250"/>
    <n v="12"/>
    <n v="10560"/>
    <x v="298"/>
    <n v="9609.6"/>
    <n v="2640"/>
    <n v="6969.6"/>
    <x v="14"/>
    <n v="5"/>
    <s v="May"/>
    <x v="0"/>
  </r>
  <r>
    <x v="4"/>
    <x v="4"/>
    <x v="4"/>
    <x v="2"/>
    <n v="1867"/>
    <n v="250"/>
    <n v="300"/>
    <n v="560100"/>
    <x v="299"/>
    <n v="509691"/>
    <n v="466750"/>
    <n v="42941"/>
    <x v="6"/>
    <n v="9"/>
    <s v="September"/>
    <x v="0"/>
  </r>
  <r>
    <x v="2"/>
    <x v="2"/>
    <x v="4"/>
    <x v="2"/>
    <n v="2234"/>
    <n v="250"/>
    <n v="12"/>
    <n v="26808"/>
    <x v="300"/>
    <n v="24395.279999999999"/>
    <n v="6702"/>
    <n v="17693.28"/>
    <x v="9"/>
    <n v="9"/>
    <s v="September"/>
    <x v="1"/>
  </r>
  <r>
    <x v="1"/>
    <x v="2"/>
    <x v="4"/>
    <x v="2"/>
    <n v="1227"/>
    <n v="250"/>
    <n v="15"/>
    <n v="18405"/>
    <x v="286"/>
    <n v="16748.55"/>
    <n v="12270"/>
    <n v="4478.5499999999993"/>
    <x v="10"/>
    <n v="10"/>
    <s v="October"/>
    <x v="0"/>
  </r>
  <r>
    <x v="3"/>
    <x v="3"/>
    <x v="4"/>
    <x v="2"/>
    <n v="877"/>
    <n v="250"/>
    <n v="125"/>
    <n v="109625"/>
    <x v="301"/>
    <n v="99758.75"/>
    <n v="105240"/>
    <n v="-5481.25"/>
    <x v="15"/>
    <n v="11"/>
    <s v="November"/>
    <x v="0"/>
  </r>
  <r>
    <x v="0"/>
    <x v="4"/>
    <x v="5"/>
    <x v="2"/>
    <n v="2071"/>
    <n v="260"/>
    <n v="350"/>
    <n v="724850"/>
    <x v="302"/>
    <n v="659613.5"/>
    <n v="538460"/>
    <n v="121153.5"/>
    <x v="6"/>
    <n v="9"/>
    <s v="September"/>
    <x v="0"/>
  </r>
  <r>
    <x v="0"/>
    <x v="0"/>
    <x v="5"/>
    <x v="2"/>
    <n v="1269"/>
    <n v="260"/>
    <n v="350"/>
    <n v="444150"/>
    <x v="294"/>
    <n v="404176.5"/>
    <n v="329940"/>
    <n v="74236.5"/>
    <x v="10"/>
    <n v="10"/>
    <s v="October"/>
    <x v="0"/>
  </r>
  <r>
    <x v="1"/>
    <x v="1"/>
    <x v="5"/>
    <x v="2"/>
    <n v="970"/>
    <n v="260"/>
    <n v="15"/>
    <n v="14550"/>
    <x v="303"/>
    <n v="13240.5"/>
    <n v="9700"/>
    <n v="3540.5"/>
    <x v="11"/>
    <n v="11"/>
    <s v="November"/>
    <x v="1"/>
  </r>
  <r>
    <x v="0"/>
    <x v="3"/>
    <x v="5"/>
    <x v="2"/>
    <n v="1694"/>
    <n v="260"/>
    <n v="20"/>
    <n v="33880"/>
    <x v="304"/>
    <n v="30830.799999999999"/>
    <n v="16940"/>
    <n v="13890.8"/>
    <x v="15"/>
    <n v="11"/>
    <s v="November"/>
    <x v="0"/>
  </r>
  <r>
    <x v="0"/>
    <x v="1"/>
    <x v="0"/>
    <x v="2"/>
    <n v="663"/>
    <n v="3"/>
    <n v="20"/>
    <n v="13260"/>
    <x v="305"/>
    <n v="12066.6"/>
    <n v="6630"/>
    <n v="5436.6"/>
    <x v="14"/>
    <n v="5"/>
    <s v="May"/>
    <x v="0"/>
  </r>
  <r>
    <x v="0"/>
    <x v="0"/>
    <x v="0"/>
    <x v="2"/>
    <n v="819"/>
    <n v="3"/>
    <n v="7"/>
    <n v="5733"/>
    <x v="306"/>
    <n v="5217.03"/>
    <n v="4095"/>
    <n v="1122.03"/>
    <x v="4"/>
    <n v="7"/>
    <s v="July"/>
    <x v="0"/>
  </r>
  <r>
    <x v="2"/>
    <x v="1"/>
    <x v="0"/>
    <x v="2"/>
    <n v="1580"/>
    <n v="3"/>
    <n v="12"/>
    <n v="18960"/>
    <x v="307"/>
    <n v="17253.599999999999"/>
    <n v="4740"/>
    <n v="12513.599999999999"/>
    <x v="6"/>
    <n v="9"/>
    <s v="September"/>
    <x v="0"/>
  </r>
  <r>
    <x v="0"/>
    <x v="3"/>
    <x v="0"/>
    <x v="2"/>
    <n v="521"/>
    <n v="3"/>
    <n v="7"/>
    <n v="3647"/>
    <x v="308"/>
    <n v="3318.77"/>
    <n v="2605"/>
    <n v="713.77"/>
    <x v="2"/>
    <n v="12"/>
    <s v="December"/>
    <x v="0"/>
  </r>
  <r>
    <x v="0"/>
    <x v="4"/>
    <x v="2"/>
    <x v="2"/>
    <n v="973"/>
    <n v="10"/>
    <n v="20"/>
    <n v="19460"/>
    <x v="309"/>
    <n v="17708.599999999999"/>
    <n v="9730"/>
    <n v="7978.5999999999985"/>
    <x v="3"/>
    <n v="3"/>
    <s v="March"/>
    <x v="0"/>
  </r>
  <r>
    <x v="0"/>
    <x v="3"/>
    <x v="2"/>
    <x v="2"/>
    <n v="1038"/>
    <n v="10"/>
    <n v="20"/>
    <n v="20760"/>
    <x v="310"/>
    <n v="18891.599999999999"/>
    <n v="10380"/>
    <n v="8511.5999999999985"/>
    <x v="1"/>
    <n v="6"/>
    <s v="June"/>
    <x v="0"/>
  </r>
  <r>
    <x v="0"/>
    <x v="1"/>
    <x v="2"/>
    <x v="2"/>
    <n v="360"/>
    <n v="10"/>
    <n v="7"/>
    <n v="2520"/>
    <x v="311"/>
    <n v="2293.1999999999998"/>
    <n v="1800"/>
    <n v="493.19999999999982"/>
    <x v="10"/>
    <n v="10"/>
    <s v="October"/>
    <x v="0"/>
  </r>
  <r>
    <x v="2"/>
    <x v="2"/>
    <x v="3"/>
    <x v="2"/>
    <n v="1967"/>
    <n v="120"/>
    <n v="12"/>
    <n v="23604"/>
    <x v="312"/>
    <n v="21479.64"/>
    <n v="5901"/>
    <n v="15578.64"/>
    <x v="3"/>
    <n v="3"/>
    <s v="March"/>
    <x v="0"/>
  </r>
  <r>
    <x v="1"/>
    <x v="3"/>
    <x v="3"/>
    <x v="2"/>
    <n v="2628"/>
    <n v="120"/>
    <n v="15"/>
    <n v="39420"/>
    <x v="313"/>
    <n v="35872.199999999997"/>
    <n v="26280"/>
    <n v="9592.1999999999971"/>
    <x v="13"/>
    <n v="4"/>
    <s v="April"/>
    <x v="0"/>
  </r>
  <r>
    <x v="0"/>
    <x v="1"/>
    <x v="4"/>
    <x v="2"/>
    <n v="360"/>
    <n v="250"/>
    <n v="7"/>
    <n v="2520"/>
    <x v="311"/>
    <n v="2293.1999999999998"/>
    <n v="1800"/>
    <n v="493.19999999999982"/>
    <x v="10"/>
    <n v="10"/>
    <s v="October"/>
    <x v="0"/>
  </r>
  <r>
    <x v="0"/>
    <x v="2"/>
    <x v="4"/>
    <x v="2"/>
    <n v="2682"/>
    <n v="250"/>
    <n v="20"/>
    <n v="53640"/>
    <x v="314"/>
    <n v="48812.4"/>
    <n v="26820"/>
    <n v="21992.400000000001"/>
    <x v="11"/>
    <n v="11"/>
    <s v="November"/>
    <x v="1"/>
  </r>
  <r>
    <x v="0"/>
    <x v="3"/>
    <x v="4"/>
    <x v="2"/>
    <n v="521"/>
    <n v="250"/>
    <n v="7"/>
    <n v="3647"/>
    <x v="308"/>
    <n v="3318.77"/>
    <n v="2605"/>
    <n v="713.77"/>
    <x v="2"/>
    <n v="12"/>
    <s v="December"/>
    <x v="0"/>
  </r>
  <r>
    <x v="0"/>
    <x v="3"/>
    <x v="5"/>
    <x v="2"/>
    <n v="1038"/>
    <n v="260"/>
    <n v="20"/>
    <n v="20760"/>
    <x v="310"/>
    <n v="18891.599999999999"/>
    <n v="10380"/>
    <n v="8511.5999999999985"/>
    <x v="1"/>
    <n v="6"/>
    <s v="June"/>
    <x v="0"/>
  </r>
  <r>
    <x v="1"/>
    <x v="0"/>
    <x v="5"/>
    <x v="2"/>
    <n v="1630.5"/>
    <n v="260"/>
    <n v="15"/>
    <n v="24457.5"/>
    <x v="315"/>
    <n v="22256.324999999997"/>
    <n v="16305"/>
    <n v="5951.3249999999989"/>
    <x v="4"/>
    <n v="7"/>
    <s v="July"/>
    <x v="0"/>
  </r>
  <r>
    <x v="2"/>
    <x v="2"/>
    <x v="5"/>
    <x v="2"/>
    <n v="306"/>
    <n v="260"/>
    <n v="12"/>
    <n v="3672"/>
    <x v="316"/>
    <n v="3341.52"/>
    <n v="918"/>
    <n v="2423.52"/>
    <x v="12"/>
    <n v="12"/>
    <s v="December"/>
    <x v="1"/>
  </r>
  <r>
    <x v="2"/>
    <x v="4"/>
    <x v="0"/>
    <x v="3"/>
    <n v="386"/>
    <n v="3"/>
    <n v="12"/>
    <n v="4632"/>
    <x v="317"/>
    <n v="4168.8"/>
    <n v="1158"/>
    <n v="3010.8"/>
    <x v="7"/>
    <n v="10"/>
    <s v="October"/>
    <x v="1"/>
  </r>
  <r>
    <x v="0"/>
    <x v="4"/>
    <x v="1"/>
    <x v="3"/>
    <n v="2328"/>
    <n v="5"/>
    <n v="7"/>
    <n v="16296"/>
    <x v="318"/>
    <n v="14666.4"/>
    <n v="11640"/>
    <n v="3026.3999999999996"/>
    <x v="6"/>
    <n v="9"/>
    <s v="September"/>
    <x v="0"/>
  </r>
  <r>
    <x v="2"/>
    <x v="4"/>
    <x v="2"/>
    <x v="3"/>
    <n v="386"/>
    <n v="10"/>
    <n v="12"/>
    <n v="4632"/>
    <x v="317"/>
    <n v="4168.8"/>
    <n v="1158"/>
    <n v="3010.8"/>
    <x v="7"/>
    <n v="10"/>
    <s v="October"/>
    <x v="1"/>
  </r>
  <r>
    <x v="3"/>
    <x v="4"/>
    <x v="0"/>
    <x v="3"/>
    <n v="3445.5"/>
    <n v="3"/>
    <n v="125"/>
    <n v="430687.5"/>
    <x v="319"/>
    <n v="387618.75"/>
    <n v="413460"/>
    <n v="-25841.25"/>
    <x v="13"/>
    <n v="4"/>
    <s v="April"/>
    <x v="0"/>
  </r>
  <r>
    <x v="3"/>
    <x v="2"/>
    <x v="0"/>
    <x v="3"/>
    <n v="1482"/>
    <n v="3"/>
    <n v="125"/>
    <n v="185250"/>
    <x v="320"/>
    <n v="166725"/>
    <n v="177840"/>
    <n v="-11115"/>
    <x v="12"/>
    <n v="12"/>
    <s v="December"/>
    <x v="1"/>
  </r>
  <r>
    <x v="0"/>
    <x v="4"/>
    <x v="1"/>
    <x v="3"/>
    <n v="2313"/>
    <n v="5"/>
    <n v="350"/>
    <n v="809550"/>
    <x v="321"/>
    <n v="728595"/>
    <n v="601380"/>
    <n v="127215"/>
    <x v="14"/>
    <n v="5"/>
    <s v="May"/>
    <x v="0"/>
  </r>
  <r>
    <x v="3"/>
    <x v="4"/>
    <x v="1"/>
    <x v="3"/>
    <n v="1804"/>
    <n v="5"/>
    <n v="125"/>
    <n v="225500"/>
    <x v="322"/>
    <n v="202950"/>
    <n v="216480"/>
    <n v="-13530"/>
    <x v="11"/>
    <n v="11"/>
    <s v="November"/>
    <x v="1"/>
  </r>
  <r>
    <x v="1"/>
    <x v="2"/>
    <x v="1"/>
    <x v="3"/>
    <n v="2072"/>
    <n v="5"/>
    <n v="15"/>
    <n v="31080"/>
    <x v="323"/>
    <n v="27972"/>
    <n v="20720"/>
    <n v="7252"/>
    <x v="2"/>
    <n v="12"/>
    <s v="December"/>
    <x v="0"/>
  </r>
  <r>
    <x v="0"/>
    <x v="2"/>
    <x v="2"/>
    <x v="3"/>
    <n v="1954"/>
    <n v="10"/>
    <n v="20"/>
    <n v="39080"/>
    <x v="324"/>
    <n v="35172"/>
    <n v="19540"/>
    <n v="15632"/>
    <x v="3"/>
    <n v="3"/>
    <s v="March"/>
    <x v="0"/>
  </r>
  <r>
    <x v="4"/>
    <x v="3"/>
    <x v="2"/>
    <x v="3"/>
    <n v="591"/>
    <n v="10"/>
    <n v="300"/>
    <n v="177300"/>
    <x v="325"/>
    <n v="159570"/>
    <n v="147750"/>
    <n v="11820"/>
    <x v="14"/>
    <n v="5"/>
    <s v="May"/>
    <x v="0"/>
  </r>
  <r>
    <x v="1"/>
    <x v="2"/>
    <x v="2"/>
    <x v="3"/>
    <n v="2167"/>
    <n v="10"/>
    <n v="15"/>
    <n v="32505"/>
    <x v="326"/>
    <n v="29254.5"/>
    <n v="21670"/>
    <n v="7584.5"/>
    <x v="7"/>
    <n v="10"/>
    <s v="October"/>
    <x v="1"/>
  </r>
  <r>
    <x v="0"/>
    <x v="1"/>
    <x v="2"/>
    <x v="3"/>
    <n v="241"/>
    <n v="10"/>
    <n v="20"/>
    <n v="4820"/>
    <x v="327"/>
    <n v="4338"/>
    <n v="2410"/>
    <n v="1928"/>
    <x v="10"/>
    <n v="10"/>
    <s v="October"/>
    <x v="0"/>
  </r>
  <r>
    <x v="1"/>
    <x v="1"/>
    <x v="3"/>
    <x v="3"/>
    <n v="681"/>
    <n v="120"/>
    <n v="15"/>
    <n v="10215"/>
    <x v="328"/>
    <n v="9193.5"/>
    <n v="6810"/>
    <n v="2383.5"/>
    <x v="0"/>
    <n v="1"/>
    <s v="January"/>
    <x v="0"/>
  </r>
  <r>
    <x v="1"/>
    <x v="1"/>
    <x v="3"/>
    <x v="3"/>
    <n v="510"/>
    <n v="120"/>
    <n v="15"/>
    <n v="7650"/>
    <x v="329"/>
    <n v="6885"/>
    <n v="5100"/>
    <n v="1785"/>
    <x v="13"/>
    <n v="4"/>
    <s v="April"/>
    <x v="0"/>
  </r>
  <r>
    <x v="1"/>
    <x v="4"/>
    <x v="3"/>
    <x v="3"/>
    <n v="790"/>
    <n v="120"/>
    <n v="15"/>
    <n v="11850"/>
    <x v="330"/>
    <n v="10665"/>
    <n v="7900"/>
    <n v="2765"/>
    <x v="14"/>
    <n v="5"/>
    <s v="May"/>
    <x v="0"/>
  </r>
  <r>
    <x v="0"/>
    <x v="2"/>
    <x v="3"/>
    <x v="3"/>
    <n v="639"/>
    <n v="120"/>
    <n v="350"/>
    <n v="223650"/>
    <x v="331"/>
    <n v="201285"/>
    <n v="166140"/>
    <n v="35145"/>
    <x v="4"/>
    <n v="7"/>
    <s v="July"/>
    <x v="0"/>
  </r>
  <r>
    <x v="3"/>
    <x v="4"/>
    <x v="3"/>
    <x v="3"/>
    <n v="1596"/>
    <n v="120"/>
    <n v="125"/>
    <n v="199500"/>
    <x v="332"/>
    <n v="179550"/>
    <n v="191520"/>
    <n v="-11970"/>
    <x v="6"/>
    <n v="9"/>
    <s v="September"/>
    <x v="0"/>
  </r>
  <r>
    <x v="4"/>
    <x v="4"/>
    <x v="3"/>
    <x v="3"/>
    <n v="2294"/>
    <n v="120"/>
    <n v="300"/>
    <n v="688200"/>
    <x v="333"/>
    <n v="619380"/>
    <n v="573500"/>
    <n v="45880"/>
    <x v="7"/>
    <n v="10"/>
    <s v="October"/>
    <x v="1"/>
  </r>
  <r>
    <x v="0"/>
    <x v="1"/>
    <x v="3"/>
    <x v="3"/>
    <n v="241"/>
    <n v="120"/>
    <n v="20"/>
    <n v="4820"/>
    <x v="327"/>
    <n v="4338"/>
    <n v="2410"/>
    <n v="1928"/>
    <x v="10"/>
    <n v="10"/>
    <s v="October"/>
    <x v="0"/>
  </r>
  <r>
    <x v="0"/>
    <x v="1"/>
    <x v="3"/>
    <x v="3"/>
    <n v="2665"/>
    <n v="120"/>
    <n v="7"/>
    <n v="18655"/>
    <x v="334"/>
    <n v="16789.5"/>
    <n v="13325"/>
    <n v="3464.5"/>
    <x v="15"/>
    <n v="11"/>
    <s v="November"/>
    <x v="0"/>
  </r>
  <r>
    <x v="3"/>
    <x v="0"/>
    <x v="3"/>
    <x v="3"/>
    <n v="1916"/>
    <n v="120"/>
    <n v="125"/>
    <n v="239500"/>
    <x v="335"/>
    <n v="215550"/>
    <n v="229920"/>
    <n v="-14370"/>
    <x v="12"/>
    <n v="12"/>
    <s v="December"/>
    <x v="1"/>
  </r>
  <r>
    <x v="4"/>
    <x v="2"/>
    <x v="3"/>
    <x v="3"/>
    <n v="853"/>
    <n v="120"/>
    <n v="300"/>
    <n v="255900"/>
    <x v="336"/>
    <n v="230310"/>
    <n v="213250"/>
    <n v="17060"/>
    <x v="2"/>
    <n v="12"/>
    <s v="December"/>
    <x v="0"/>
  </r>
  <r>
    <x v="3"/>
    <x v="3"/>
    <x v="4"/>
    <x v="3"/>
    <n v="341"/>
    <n v="250"/>
    <n v="125"/>
    <n v="42625"/>
    <x v="337"/>
    <n v="38362.5"/>
    <n v="40920"/>
    <n v="-2557.5"/>
    <x v="14"/>
    <n v="5"/>
    <s v="May"/>
    <x v="0"/>
  </r>
  <r>
    <x v="1"/>
    <x v="3"/>
    <x v="4"/>
    <x v="3"/>
    <n v="641"/>
    <n v="250"/>
    <n v="15"/>
    <n v="9615"/>
    <x v="338"/>
    <n v="8653.5"/>
    <n v="6410"/>
    <n v="2243.5"/>
    <x v="4"/>
    <n v="7"/>
    <s v="July"/>
    <x v="0"/>
  </r>
  <r>
    <x v="0"/>
    <x v="4"/>
    <x v="4"/>
    <x v="3"/>
    <n v="2807"/>
    <n v="250"/>
    <n v="350"/>
    <n v="982450"/>
    <x v="339"/>
    <n v="884205"/>
    <n v="729820"/>
    <n v="154385"/>
    <x v="5"/>
    <n v="8"/>
    <s v="August"/>
    <x v="0"/>
  </r>
  <r>
    <x v="4"/>
    <x v="3"/>
    <x v="4"/>
    <x v="3"/>
    <n v="432"/>
    <n v="250"/>
    <n v="300"/>
    <n v="129600"/>
    <x v="340"/>
    <n v="116640"/>
    <n v="108000"/>
    <n v="8640"/>
    <x v="6"/>
    <n v="9"/>
    <s v="September"/>
    <x v="0"/>
  </r>
  <r>
    <x v="4"/>
    <x v="4"/>
    <x v="4"/>
    <x v="3"/>
    <n v="2294"/>
    <n v="250"/>
    <n v="300"/>
    <n v="688200"/>
    <x v="333"/>
    <n v="619380"/>
    <n v="573500"/>
    <n v="45880"/>
    <x v="7"/>
    <n v="10"/>
    <s v="October"/>
    <x v="1"/>
  </r>
  <r>
    <x v="1"/>
    <x v="2"/>
    <x v="4"/>
    <x v="3"/>
    <n v="2167"/>
    <n v="250"/>
    <n v="15"/>
    <n v="32505"/>
    <x v="326"/>
    <n v="29254.5"/>
    <n v="21670"/>
    <n v="7584.5"/>
    <x v="7"/>
    <n v="10"/>
    <s v="October"/>
    <x v="1"/>
  </r>
  <r>
    <x v="3"/>
    <x v="0"/>
    <x v="4"/>
    <x v="3"/>
    <n v="2529"/>
    <n v="250"/>
    <n v="125"/>
    <n v="316125"/>
    <x v="341"/>
    <n v="284512.5"/>
    <n v="303480"/>
    <n v="-18967.5"/>
    <x v="15"/>
    <n v="11"/>
    <s v="November"/>
    <x v="0"/>
  </r>
  <r>
    <x v="0"/>
    <x v="1"/>
    <x v="4"/>
    <x v="3"/>
    <n v="1870"/>
    <n v="250"/>
    <n v="350"/>
    <n v="654500"/>
    <x v="342"/>
    <n v="589050"/>
    <n v="486200"/>
    <n v="102850"/>
    <x v="12"/>
    <n v="12"/>
    <s v="December"/>
    <x v="1"/>
  </r>
  <r>
    <x v="3"/>
    <x v="4"/>
    <x v="5"/>
    <x v="3"/>
    <n v="579"/>
    <n v="260"/>
    <n v="125"/>
    <n v="72375"/>
    <x v="343"/>
    <n v="65137.5"/>
    <n v="69480"/>
    <n v="-4342.5"/>
    <x v="0"/>
    <n v="1"/>
    <s v="January"/>
    <x v="0"/>
  </r>
  <r>
    <x v="0"/>
    <x v="0"/>
    <x v="5"/>
    <x v="3"/>
    <n v="2240"/>
    <n v="260"/>
    <n v="350"/>
    <n v="784000"/>
    <x v="344"/>
    <n v="705600"/>
    <n v="582400"/>
    <n v="123200"/>
    <x v="8"/>
    <n v="2"/>
    <s v="February"/>
    <x v="0"/>
  </r>
  <r>
    <x v="4"/>
    <x v="4"/>
    <x v="5"/>
    <x v="3"/>
    <n v="2993"/>
    <n v="260"/>
    <n v="300"/>
    <n v="897900"/>
    <x v="345"/>
    <n v="808110"/>
    <n v="748250"/>
    <n v="59860"/>
    <x v="3"/>
    <n v="3"/>
    <s v="March"/>
    <x v="0"/>
  </r>
  <r>
    <x v="2"/>
    <x v="0"/>
    <x v="5"/>
    <x v="3"/>
    <n v="3520.5"/>
    <n v="260"/>
    <n v="12"/>
    <n v="42246"/>
    <x v="346"/>
    <n v="38021.399999999994"/>
    <n v="10561.5"/>
    <n v="27459.899999999998"/>
    <x v="13"/>
    <n v="4"/>
    <s v="April"/>
    <x v="0"/>
  </r>
  <r>
    <x v="0"/>
    <x v="3"/>
    <x v="5"/>
    <x v="3"/>
    <n v="2039"/>
    <n v="260"/>
    <n v="20"/>
    <n v="40780"/>
    <x v="347"/>
    <n v="36702"/>
    <n v="20390"/>
    <n v="16312"/>
    <x v="14"/>
    <n v="5"/>
    <s v="May"/>
    <x v="0"/>
  </r>
  <r>
    <x v="2"/>
    <x v="1"/>
    <x v="5"/>
    <x v="3"/>
    <n v="2574"/>
    <n v="260"/>
    <n v="12"/>
    <n v="30888"/>
    <x v="348"/>
    <n v="27799.200000000001"/>
    <n v="7722"/>
    <n v="20077.2"/>
    <x v="5"/>
    <n v="8"/>
    <s v="August"/>
    <x v="0"/>
  </r>
  <r>
    <x v="0"/>
    <x v="0"/>
    <x v="5"/>
    <x v="3"/>
    <n v="707"/>
    <n v="260"/>
    <n v="350"/>
    <n v="247450"/>
    <x v="349"/>
    <n v="222705"/>
    <n v="183820"/>
    <n v="38885"/>
    <x v="6"/>
    <n v="9"/>
    <s v="September"/>
    <x v="0"/>
  </r>
  <r>
    <x v="1"/>
    <x v="2"/>
    <x v="5"/>
    <x v="3"/>
    <n v="2072"/>
    <n v="260"/>
    <n v="15"/>
    <n v="31080"/>
    <x v="323"/>
    <n v="27972"/>
    <n v="20720"/>
    <n v="7252"/>
    <x v="2"/>
    <n v="12"/>
    <s v="December"/>
    <x v="0"/>
  </r>
  <r>
    <x v="4"/>
    <x v="2"/>
    <x v="5"/>
    <x v="3"/>
    <n v="853"/>
    <n v="260"/>
    <n v="300"/>
    <n v="255900"/>
    <x v="336"/>
    <n v="230310"/>
    <n v="213250"/>
    <n v="17060"/>
    <x v="2"/>
    <n v="12"/>
    <s v="December"/>
    <x v="0"/>
  </r>
  <r>
    <x v="2"/>
    <x v="2"/>
    <x v="0"/>
    <x v="3"/>
    <n v="1198"/>
    <n v="3"/>
    <n v="12"/>
    <n v="14376"/>
    <x v="350"/>
    <n v="12794.64"/>
    <n v="3594"/>
    <n v="9200.64"/>
    <x v="7"/>
    <n v="10"/>
    <s v="October"/>
    <x v="1"/>
  </r>
  <r>
    <x v="0"/>
    <x v="2"/>
    <x v="2"/>
    <x v="3"/>
    <n v="2532"/>
    <n v="10"/>
    <n v="7"/>
    <n v="17724"/>
    <x v="351"/>
    <n v="15774.36"/>
    <n v="12660"/>
    <n v="3114.3599999999997"/>
    <x v="13"/>
    <n v="4"/>
    <s v="April"/>
    <x v="0"/>
  </r>
  <r>
    <x v="2"/>
    <x v="2"/>
    <x v="2"/>
    <x v="3"/>
    <n v="1198"/>
    <n v="10"/>
    <n v="12"/>
    <n v="14376"/>
    <x v="350"/>
    <n v="12794.64"/>
    <n v="3594"/>
    <n v="9200.64"/>
    <x v="7"/>
    <n v="10"/>
    <s v="October"/>
    <x v="1"/>
  </r>
  <r>
    <x v="1"/>
    <x v="0"/>
    <x v="3"/>
    <x v="3"/>
    <n v="384"/>
    <n v="120"/>
    <n v="15"/>
    <n v="5760"/>
    <x v="352"/>
    <n v="5126.3999999999996"/>
    <n v="3840"/>
    <n v="1286.3999999999999"/>
    <x v="0"/>
    <n v="1"/>
    <s v="January"/>
    <x v="0"/>
  </r>
  <r>
    <x v="2"/>
    <x v="1"/>
    <x v="3"/>
    <x v="3"/>
    <n v="472"/>
    <n v="120"/>
    <n v="12"/>
    <n v="5664"/>
    <x v="353"/>
    <n v="5040.96"/>
    <n v="1416"/>
    <n v="3624.96"/>
    <x v="10"/>
    <n v="10"/>
    <s v="October"/>
    <x v="0"/>
  </r>
  <r>
    <x v="0"/>
    <x v="4"/>
    <x v="4"/>
    <x v="3"/>
    <n v="1579"/>
    <n v="250"/>
    <n v="7"/>
    <n v="11053"/>
    <x v="354"/>
    <n v="9837.17"/>
    <n v="7895"/>
    <n v="1942.17"/>
    <x v="3"/>
    <n v="3"/>
    <s v="March"/>
    <x v="0"/>
  </r>
  <r>
    <x v="2"/>
    <x v="3"/>
    <x v="4"/>
    <x v="3"/>
    <n v="1005"/>
    <n v="250"/>
    <n v="12"/>
    <n v="12060"/>
    <x v="355"/>
    <n v="10733.4"/>
    <n v="3015"/>
    <n v="7718.4"/>
    <x v="9"/>
    <n v="9"/>
    <s v="September"/>
    <x v="1"/>
  </r>
  <r>
    <x v="1"/>
    <x v="4"/>
    <x v="5"/>
    <x v="3"/>
    <n v="3199.5"/>
    <n v="260"/>
    <n v="15"/>
    <n v="47992.5"/>
    <x v="356"/>
    <n v="42713.324999999997"/>
    <n v="31995"/>
    <n v="10718.324999999999"/>
    <x v="4"/>
    <n v="7"/>
    <s v="July"/>
    <x v="0"/>
  </r>
  <r>
    <x v="2"/>
    <x v="1"/>
    <x v="5"/>
    <x v="3"/>
    <n v="472"/>
    <n v="260"/>
    <n v="12"/>
    <n v="5664"/>
    <x v="353"/>
    <n v="5040.96"/>
    <n v="1416"/>
    <n v="3624.96"/>
    <x v="10"/>
    <n v="10"/>
    <s v="October"/>
    <x v="0"/>
  </r>
  <r>
    <x v="2"/>
    <x v="0"/>
    <x v="0"/>
    <x v="3"/>
    <n v="1937"/>
    <n v="3"/>
    <n v="12"/>
    <n v="23244"/>
    <x v="357"/>
    <n v="20687.16"/>
    <n v="5811"/>
    <n v="14876.16"/>
    <x v="8"/>
    <n v="2"/>
    <s v="February"/>
    <x v="0"/>
  </r>
  <r>
    <x v="0"/>
    <x v="1"/>
    <x v="0"/>
    <x v="3"/>
    <n v="792"/>
    <n v="3"/>
    <n v="350"/>
    <n v="277200"/>
    <x v="358"/>
    <n v="246708"/>
    <n v="205920"/>
    <n v="40788"/>
    <x v="3"/>
    <n v="3"/>
    <s v="March"/>
    <x v="0"/>
  </r>
  <r>
    <x v="4"/>
    <x v="1"/>
    <x v="0"/>
    <x v="3"/>
    <n v="2811"/>
    <n v="3"/>
    <n v="300"/>
    <n v="843300"/>
    <x v="359"/>
    <n v="750537"/>
    <n v="702750"/>
    <n v="47787"/>
    <x v="4"/>
    <n v="7"/>
    <s v="July"/>
    <x v="0"/>
  </r>
  <r>
    <x v="3"/>
    <x v="2"/>
    <x v="0"/>
    <x v="3"/>
    <n v="2441"/>
    <n v="3"/>
    <n v="125"/>
    <n v="305125"/>
    <x v="360"/>
    <n v="271561.25"/>
    <n v="292920"/>
    <n v="-21358.75"/>
    <x v="10"/>
    <n v="10"/>
    <s v="October"/>
    <x v="0"/>
  </r>
  <r>
    <x v="1"/>
    <x v="0"/>
    <x v="0"/>
    <x v="3"/>
    <n v="1560"/>
    <n v="3"/>
    <n v="15"/>
    <n v="23400"/>
    <x v="361"/>
    <n v="20826"/>
    <n v="15600"/>
    <n v="5226"/>
    <x v="11"/>
    <n v="11"/>
    <s v="November"/>
    <x v="1"/>
  </r>
  <r>
    <x v="0"/>
    <x v="3"/>
    <x v="0"/>
    <x v="3"/>
    <n v="2706"/>
    <n v="3"/>
    <n v="7"/>
    <n v="18942"/>
    <x v="362"/>
    <n v="16858.38"/>
    <n v="13530"/>
    <n v="3328.380000000001"/>
    <x v="11"/>
    <n v="11"/>
    <s v="November"/>
    <x v="1"/>
  </r>
  <r>
    <x v="0"/>
    <x v="1"/>
    <x v="1"/>
    <x v="3"/>
    <n v="766"/>
    <n v="5"/>
    <n v="350"/>
    <n v="268100"/>
    <x v="363"/>
    <n v="238609"/>
    <n v="199160"/>
    <n v="39449"/>
    <x v="0"/>
    <n v="1"/>
    <s v="January"/>
    <x v="0"/>
  </r>
  <r>
    <x v="0"/>
    <x v="1"/>
    <x v="1"/>
    <x v="3"/>
    <n v="2992"/>
    <n v="5"/>
    <n v="20"/>
    <n v="59840"/>
    <x v="364"/>
    <n v="53257.599999999999"/>
    <n v="29920"/>
    <n v="23337.599999999999"/>
    <x v="7"/>
    <n v="10"/>
    <s v="October"/>
    <x v="1"/>
  </r>
  <r>
    <x v="1"/>
    <x v="3"/>
    <x v="1"/>
    <x v="3"/>
    <n v="2157"/>
    <n v="5"/>
    <n v="15"/>
    <n v="32355"/>
    <x v="365"/>
    <n v="28795.95"/>
    <n v="21570"/>
    <n v="7225.9500000000007"/>
    <x v="2"/>
    <n v="12"/>
    <s v="December"/>
    <x v="0"/>
  </r>
  <r>
    <x v="4"/>
    <x v="0"/>
    <x v="2"/>
    <x v="3"/>
    <n v="873"/>
    <n v="10"/>
    <n v="300"/>
    <n v="261900"/>
    <x v="366"/>
    <n v="233091"/>
    <n v="218250"/>
    <n v="14841"/>
    <x v="0"/>
    <n v="1"/>
    <s v="January"/>
    <x v="0"/>
  </r>
  <r>
    <x v="0"/>
    <x v="3"/>
    <x v="2"/>
    <x v="3"/>
    <n v="1122"/>
    <n v="10"/>
    <n v="20"/>
    <n v="22440"/>
    <x v="367"/>
    <n v="19971.599999999999"/>
    <n v="11220"/>
    <n v="8751.5999999999985"/>
    <x v="3"/>
    <n v="3"/>
    <s v="March"/>
    <x v="0"/>
  </r>
  <r>
    <x v="0"/>
    <x v="0"/>
    <x v="2"/>
    <x v="3"/>
    <n v="2104.5"/>
    <n v="10"/>
    <n v="350"/>
    <n v="736575"/>
    <x v="368"/>
    <n v="655551.75"/>
    <n v="547170"/>
    <n v="108381.75"/>
    <x v="4"/>
    <n v="7"/>
    <s v="July"/>
    <x v="0"/>
  </r>
  <r>
    <x v="2"/>
    <x v="0"/>
    <x v="2"/>
    <x v="3"/>
    <n v="4026"/>
    <n v="10"/>
    <n v="12"/>
    <n v="48312"/>
    <x v="369"/>
    <n v="42997.68"/>
    <n v="12078"/>
    <n v="30919.68"/>
    <x v="4"/>
    <n v="7"/>
    <s v="July"/>
    <x v="0"/>
  </r>
  <r>
    <x v="2"/>
    <x v="2"/>
    <x v="2"/>
    <x v="3"/>
    <n v="2425.5"/>
    <n v="10"/>
    <n v="12"/>
    <n v="29106"/>
    <x v="370"/>
    <n v="25904.340000000004"/>
    <n v="7276.5"/>
    <n v="18627.840000000004"/>
    <x v="4"/>
    <n v="7"/>
    <s v="July"/>
    <x v="0"/>
  </r>
  <r>
    <x v="0"/>
    <x v="0"/>
    <x v="2"/>
    <x v="3"/>
    <n v="2394"/>
    <n v="10"/>
    <n v="20"/>
    <n v="47880"/>
    <x v="371"/>
    <n v="42613.2"/>
    <n v="23940"/>
    <n v="18673.199999999997"/>
    <x v="5"/>
    <n v="8"/>
    <s v="August"/>
    <x v="0"/>
  </r>
  <r>
    <x v="1"/>
    <x v="3"/>
    <x v="2"/>
    <x v="3"/>
    <n v="1984"/>
    <n v="10"/>
    <n v="15"/>
    <n v="29760"/>
    <x v="372"/>
    <n v="26486.400000000001"/>
    <n v="19840"/>
    <n v="6646.4000000000015"/>
    <x v="5"/>
    <n v="8"/>
    <s v="August"/>
    <x v="0"/>
  </r>
  <r>
    <x v="3"/>
    <x v="2"/>
    <x v="2"/>
    <x v="3"/>
    <n v="2441"/>
    <n v="10"/>
    <n v="125"/>
    <n v="305125"/>
    <x v="360"/>
    <n v="271561.25"/>
    <n v="292920"/>
    <n v="-21358.75"/>
    <x v="10"/>
    <n v="10"/>
    <s v="October"/>
    <x v="0"/>
  </r>
  <r>
    <x v="0"/>
    <x v="1"/>
    <x v="2"/>
    <x v="3"/>
    <n v="2992"/>
    <n v="10"/>
    <n v="20"/>
    <n v="59840"/>
    <x v="364"/>
    <n v="53257.599999999999"/>
    <n v="29920"/>
    <n v="23337.599999999999"/>
    <x v="7"/>
    <n v="10"/>
    <s v="October"/>
    <x v="1"/>
  </r>
  <r>
    <x v="4"/>
    <x v="0"/>
    <x v="2"/>
    <x v="3"/>
    <n v="1366"/>
    <n v="10"/>
    <n v="300"/>
    <n v="409800"/>
    <x v="373"/>
    <n v="364722"/>
    <n v="341500"/>
    <n v="23222"/>
    <x v="15"/>
    <n v="11"/>
    <s v="November"/>
    <x v="0"/>
  </r>
  <r>
    <x v="0"/>
    <x v="2"/>
    <x v="3"/>
    <x v="3"/>
    <n v="2805"/>
    <n v="120"/>
    <n v="20"/>
    <n v="56100"/>
    <x v="374"/>
    <n v="49929"/>
    <n v="28050"/>
    <n v="21879"/>
    <x v="9"/>
    <n v="9"/>
    <s v="September"/>
    <x v="1"/>
  </r>
  <r>
    <x v="1"/>
    <x v="3"/>
    <x v="3"/>
    <x v="3"/>
    <n v="655"/>
    <n v="120"/>
    <n v="15"/>
    <n v="9825"/>
    <x v="375"/>
    <n v="8744.25"/>
    <n v="6550"/>
    <n v="2194.25"/>
    <x v="9"/>
    <n v="9"/>
    <s v="September"/>
    <x v="1"/>
  </r>
  <r>
    <x v="0"/>
    <x v="3"/>
    <x v="3"/>
    <x v="3"/>
    <n v="344"/>
    <n v="120"/>
    <n v="350"/>
    <n v="120400"/>
    <x v="376"/>
    <n v="107156"/>
    <n v="89440"/>
    <n v="17716"/>
    <x v="7"/>
    <n v="10"/>
    <s v="October"/>
    <x v="1"/>
  </r>
  <r>
    <x v="0"/>
    <x v="0"/>
    <x v="3"/>
    <x v="3"/>
    <n v="1808"/>
    <n v="120"/>
    <n v="7"/>
    <n v="12656"/>
    <x v="377"/>
    <n v="11263.84"/>
    <n v="9040"/>
    <n v="2223.84"/>
    <x v="15"/>
    <n v="11"/>
    <s v="November"/>
    <x v="0"/>
  </r>
  <r>
    <x v="2"/>
    <x v="2"/>
    <x v="4"/>
    <x v="3"/>
    <n v="1734"/>
    <n v="250"/>
    <n v="12"/>
    <n v="20808"/>
    <x v="378"/>
    <n v="18519.12"/>
    <n v="5202"/>
    <n v="13317.119999999999"/>
    <x v="0"/>
    <n v="1"/>
    <s v="January"/>
    <x v="0"/>
  </r>
  <r>
    <x v="3"/>
    <x v="3"/>
    <x v="4"/>
    <x v="3"/>
    <n v="554"/>
    <n v="250"/>
    <n v="125"/>
    <n v="69250"/>
    <x v="379"/>
    <n v="61632.5"/>
    <n v="66480"/>
    <n v="-4847.5"/>
    <x v="0"/>
    <n v="1"/>
    <s v="January"/>
    <x v="0"/>
  </r>
  <r>
    <x v="0"/>
    <x v="0"/>
    <x v="4"/>
    <x v="3"/>
    <n v="2935"/>
    <n v="250"/>
    <n v="20"/>
    <n v="58700"/>
    <x v="380"/>
    <n v="52243"/>
    <n v="29350"/>
    <n v="22893"/>
    <x v="11"/>
    <n v="11"/>
    <s v="November"/>
    <x v="1"/>
  </r>
  <r>
    <x v="3"/>
    <x v="1"/>
    <x v="5"/>
    <x v="3"/>
    <n v="3165"/>
    <n v="260"/>
    <n v="125"/>
    <n v="395625"/>
    <x v="381"/>
    <n v="352106.25"/>
    <n v="379800"/>
    <n v="-27693.75"/>
    <x v="0"/>
    <n v="1"/>
    <s v="January"/>
    <x v="0"/>
  </r>
  <r>
    <x v="0"/>
    <x v="3"/>
    <x v="5"/>
    <x v="3"/>
    <n v="2629"/>
    <n v="260"/>
    <n v="20"/>
    <n v="52580"/>
    <x v="382"/>
    <n v="46796.2"/>
    <n v="26290"/>
    <n v="20506.199999999997"/>
    <x v="0"/>
    <n v="1"/>
    <s v="January"/>
    <x v="0"/>
  </r>
  <r>
    <x v="3"/>
    <x v="2"/>
    <x v="5"/>
    <x v="3"/>
    <n v="1433"/>
    <n v="260"/>
    <n v="125"/>
    <n v="179125"/>
    <x v="383"/>
    <n v="159421.25"/>
    <n v="171960"/>
    <n v="-12538.75"/>
    <x v="14"/>
    <n v="5"/>
    <s v="May"/>
    <x v="0"/>
  </r>
  <r>
    <x v="3"/>
    <x v="3"/>
    <x v="5"/>
    <x v="3"/>
    <n v="947"/>
    <n v="260"/>
    <n v="125"/>
    <n v="118375"/>
    <x v="384"/>
    <n v="105353.75"/>
    <n v="113640"/>
    <n v="-8286.25"/>
    <x v="9"/>
    <n v="9"/>
    <s v="September"/>
    <x v="1"/>
  </r>
  <r>
    <x v="0"/>
    <x v="3"/>
    <x v="5"/>
    <x v="3"/>
    <n v="344"/>
    <n v="260"/>
    <n v="350"/>
    <n v="120400"/>
    <x v="376"/>
    <n v="107156"/>
    <n v="89440"/>
    <n v="17716"/>
    <x v="7"/>
    <n v="10"/>
    <s v="October"/>
    <x v="1"/>
  </r>
  <r>
    <x v="1"/>
    <x v="3"/>
    <x v="5"/>
    <x v="3"/>
    <n v="2157"/>
    <n v="260"/>
    <n v="15"/>
    <n v="32355"/>
    <x v="365"/>
    <n v="28795.95"/>
    <n v="21570"/>
    <n v="7225.9500000000007"/>
    <x v="2"/>
    <n v="12"/>
    <s v="December"/>
    <x v="0"/>
  </r>
  <r>
    <x v="0"/>
    <x v="4"/>
    <x v="2"/>
    <x v="3"/>
    <n v="380"/>
    <n v="10"/>
    <n v="7"/>
    <n v="2660"/>
    <x v="385"/>
    <n v="2367.4"/>
    <n v="1900"/>
    <n v="467.40000000000009"/>
    <x v="9"/>
    <n v="9"/>
    <s v="September"/>
    <x v="1"/>
  </r>
  <r>
    <x v="0"/>
    <x v="3"/>
    <x v="0"/>
    <x v="3"/>
    <n v="886"/>
    <n v="3"/>
    <n v="350"/>
    <n v="310100"/>
    <x v="386"/>
    <n v="272888"/>
    <n v="230360"/>
    <n v="42528"/>
    <x v="1"/>
    <n v="6"/>
    <s v="June"/>
    <x v="0"/>
  </r>
  <r>
    <x v="3"/>
    <x v="0"/>
    <x v="0"/>
    <x v="3"/>
    <n v="2416"/>
    <n v="3"/>
    <n v="125"/>
    <n v="302000"/>
    <x v="387"/>
    <n v="265760"/>
    <n v="289920"/>
    <n v="-24160"/>
    <x v="9"/>
    <n v="9"/>
    <s v="September"/>
    <x v="1"/>
  </r>
  <r>
    <x v="3"/>
    <x v="3"/>
    <x v="0"/>
    <x v="3"/>
    <n v="2156"/>
    <n v="3"/>
    <n v="125"/>
    <n v="269500"/>
    <x v="388"/>
    <n v="237160"/>
    <n v="258720"/>
    <n v="-21560"/>
    <x v="10"/>
    <n v="10"/>
    <s v="October"/>
    <x v="0"/>
  </r>
  <r>
    <x v="1"/>
    <x v="0"/>
    <x v="0"/>
    <x v="3"/>
    <n v="2689"/>
    <n v="3"/>
    <n v="15"/>
    <n v="40335"/>
    <x v="389"/>
    <n v="35494.800000000003"/>
    <n v="26890"/>
    <n v="8604.8000000000029"/>
    <x v="15"/>
    <n v="11"/>
    <s v="November"/>
    <x v="0"/>
  </r>
  <r>
    <x v="1"/>
    <x v="4"/>
    <x v="1"/>
    <x v="3"/>
    <n v="677"/>
    <n v="5"/>
    <n v="15"/>
    <n v="10155"/>
    <x v="96"/>
    <n v="8936.4"/>
    <n v="6770"/>
    <n v="2166.3999999999996"/>
    <x v="3"/>
    <n v="3"/>
    <s v="March"/>
    <x v="0"/>
  </r>
  <r>
    <x v="4"/>
    <x v="2"/>
    <x v="1"/>
    <x v="3"/>
    <n v="1773"/>
    <n v="5"/>
    <n v="300"/>
    <n v="531900"/>
    <x v="390"/>
    <n v="468072"/>
    <n v="443250"/>
    <n v="24822"/>
    <x v="13"/>
    <n v="4"/>
    <s v="April"/>
    <x v="0"/>
  </r>
  <r>
    <x v="0"/>
    <x v="3"/>
    <x v="1"/>
    <x v="3"/>
    <n v="2420"/>
    <n v="5"/>
    <n v="7"/>
    <n v="16940"/>
    <x v="391"/>
    <n v="14907.2"/>
    <n v="12100"/>
    <n v="2807.2000000000007"/>
    <x v="6"/>
    <n v="9"/>
    <s v="September"/>
    <x v="0"/>
  </r>
  <r>
    <x v="0"/>
    <x v="0"/>
    <x v="1"/>
    <x v="3"/>
    <n v="2734"/>
    <n v="5"/>
    <n v="7"/>
    <n v="19138"/>
    <x v="392"/>
    <n v="16841.439999999999"/>
    <n v="13670"/>
    <n v="3171.4399999999987"/>
    <x v="10"/>
    <n v="10"/>
    <s v="October"/>
    <x v="0"/>
  </r>
  <r>
    <x v="0"/>
    <x v="3"/>
    <x v="1"/>
    <x v="3"/>
    <n v="1715"/>
    <n v="5"/>
    <n v="20"/>
    <n v="34300"/>
    <x v="393"/>
    <n v="30184"/>
    <n v="17150"/>
    <n v="13034"/>
    <x v="7"/>
    <n v="10"/>
    <s v="October"/>
    <x v="1"/>
  </r>
  <r>
    <x v="4"/>
    <x v="2"/>
    <x v="1"/>
    <x v="3"/>
    <n v="1186"/>
    <n v="5"/>
    <n v="300"/>
    <n v="355800"/>
    <x v="394"/>
    <n v="313104"/>
    <n v="296500"/>
    <n v="16604"/>
    <x v="12"/>
    <n v="12"/>
    <s v="December"/>
    <x v="1"/>
  </r>
  <r>
    <x v="4"/>
    <x v="4"/>
    <x v="2"/>
    <x v="3"/>
    <n v="3495"/>
    <n v="10"/>
    <n v="300"/>
    <n v="1048500"/>
    <x v="395"/>
    <n v="922680"/>
    <n v="873750"/>
    <n v="48930"/>
    <x v="0"/>
    <n v="1"/>
    <s v="January"/>
    <x v="0"/>
  </r>
  <r>
    <x v="0"/>
    <x v="3"/>
    <x v="2"/>
    <x v="3"/>
    <n v="886"/>
    <n v="10"/>
    <n v="350"/>
    <n v="310100"/>
    <x v="386"/>
    <n v="272888"/>
    <n v="230360"/>
    <n v="42528"/>
    <x v="1"/>
    <n v="6"/>
    <s v="June"/>
    <x v="0"/>
  </r>
  <r>
    <x v="3"/>
    <x v="3"/>
    <x v="2"/>
    <x v="3"/>
    <n v="2156"/>
    <n v="10"/>
    <n v="125"/>
    <n v="269500"/>
    <x v="388"/>
    <n v="237160"/>
    <n v="258720"/>
    <n v="-21560"/>
    <x v="10"/>
    <n v="10"/>
    <s v="October"/>
    <x v="0"/>
  </r>
  <r>
    <x v="0"/>
    <x v="3"/>
    <x v="2"/>
    <x v="3"/>
    <n v="905"/>
    <n v="10"/>
    <n v="20"/>
    <n v="18100"/>
    <x v="396"/>
    <n v="15928"/>
    <n v="9050"/>
    <n v="6878"/>
    <x v="10"/>
    <n v="10"/>
    <s v="October"/>
    <x v="0"/>
  </r>
  <r>
    <x v="0"/>
    <x v="3"/>
    <x v="2"/>
    <x v="3"/>
    <n v="1715"/>
    <n v="10"/>
    <n v="20"/>
    <n v="34300"/>
    <x v="393"/>
    <n v="30184"/>
    <n v="17150"/>
    <n v="13034"/>
    <x v="7"/>
    <n v="10"/>
    <s v="October"/>
    <x v="1"/>
  </r>
  <r>
    <x v="0"/>
    <x v="2"/>
    <x v="2"/>
    <x v="3"/>
    <n v="1594"/>
    <n v="10"/>
    <n v="350"/>
    <n v="557900"/>
    <x v="397"/>
    <n v="490952"/>
    <n v="414440"/>
    <n v="76512"/>
    <x v="15"/>
    <n v="11"/>
    <s v="November"/>
    <x v="0"/>
  </r>
  <r>
    <x v="4"/>
    <x v="1"/>
    <x v="2"/>
    <x v="3"/>
    <n v="1359"/>
    <n v="10"/>
    <n v="300"/>
    <n v="407700"/>
    <x v="398"/>
    <n v="358776"/>
    <n v="339750"/>
    <n v="19026"/>
    <x v="15"/>
    <n v="11"/>
    <s v="November"/>
    <x v="0"/>
  </r>
  <r>
    <x v="4"/>
    <x v="3"/>
    <x v="2"/>
    <x v="3"/>
    <n v="2150"/>
    <n v="10"/>
    <n v="300"/>
    <n v="645000"/>
    <x v="399"/>
    <n v="567600"/>
    <n v="537500"/>
    <n v="30100"/>
    <x v="15"/>
    <n v="11"/>
    <s v="November"/>
    <x v="0"/>
  </r>
  <r>
    <x v="0"/>
    <x v="3"/>
    <x v="2"/>
    <x v="3"/>
    <n v="1197"/>
    <n v="10"/>
    <n v="350"/>
    <n v="418950"/>
    <x v="400"/>
    <n v="368676"/>
    <n v="311220"/>
    <n v="57456"/>
    <x v="15"/>
    <n v="11"/>
    <s v="November"/>
    <x v="0"/>
  </r>
  <r>
    <x v="1"/>
    <x v="3"/>
    <x v="2"/>
    <x v="3"/>
    <n v="380"/>
    <n v="10"/>
    <n v="15"/>
    <n v="5700"/>
    <x v="401"/>
    <n v="5016"/>
    <n v="3800"/>
    <n v="1216"/>
    <x v="12"/>
    <n v="12"/>
    <s v="December"/>
    <x v="1"/>
  </r>
  <r>
    <x v="0"/>
    <x v="3"/>
    <x v="2"/>
    <x v="3"/>
    <n v="1233"/>
    <n v="10"/>
    <n v="20"/>
    <n v="24660"/>
    <x v="402"/>
    <n v="21700.799999999999"/>
    <n v="12330"/>
    <n v="9370.7999999999993"/>
    <x v="2"/>
    <n v="12"/>
    <s v="December"/>
    <x v="0"/>
  </r>
  <r>
    <x v="0"/>
    <x v="3"/>
    <x v="3"/>
    <x v="3"/>
    <n v="1395"/>
    <n v="120"/>
    <n v="350"/>
    <n v="488250"/>
    <x v="403"/>
    <n v="429660"/>
    <n v="362700"/>
    <n v="66960"/>
    <x v="4"/>
    <n v="7"/>
    <s v="July"/>
    <x v="0"/>
  </r>
  <r>
    <x v="0"/>
    <x v="4"/>
    <x v="3"/>
    <x v="3"/>
    <n v="986"/>
    <n v="120"/>
    <n v="350"/>
    <n v="345100"/>
    <x v="404"/>
    <n v="303688"/>
    <n v="256360"/>
    <n v="47328"/>
    <x v="10"/>
    <n v="10"/>
    <s v="October"/>
    <x v="0"/>
  </r>
  <r>
    <x v="0"/>
    <x v="3"/>
    <x v="3"/>
    <x v="3"/>
    <n v="905"/>
    <n v="120"/>
    <n v="20"/>
    <n v="18100"/>
    <x v="396"/>
    <n v="15928"/>
    <n v="9050"/>
    <n v="6878"/>
    <x v="10"/>
    <n v="10"/>
    <s v="October"/>
    <x v="0"/>
  </r>
  <r>
    <x v="2"/>
    <x v="0"/>
    <x v="4"/>
    <x v="3"/>
    <n v="2109"/>
    <n v="250"/>
    <n v="12"/>
    <n v="25308"/>
    <x v="405"/>
    <n v="22271.040000000001"/>
    <n v="6327"/>
    <n v="15944.04"/>
    <x v="14"/>
    <n v="5"/>
    <s v="May"/>
    <x v="0"/>
  </r>
  <r>
    <x v="1"/>
    <x v="2"/>
    <x v="4"/>
    <x v="3"/>
    <n v="3874.5"/>
    <n v="250"/>
    <n v="15"/>
    <n v="58117.5"/>
    <x v="406"/>
    <n v="51143.399999999994"/>
    <n v="38745"/>
    <n v="12398.399999999998"/>
    <x v="4"/>
    <n v="7"/>
    <s v="July"/>
    <x v="0"/>
  </r>
  <r>
    <x v="0"/>
    <x v="0"/>
    <x v="4"/>
    <x v="3"/>
    <n v="623"/>
    <n v="250"/>
    <n v="350"/>
    <n v="218050"/>
    <x v="407"/>
    <n v="191884"/>
    <n v="161980"/>
    <n v="29904"/>
    <x v="9"/>
    <n v="9"/>
    <s v="September"/>
    <x v="1"/>
  </r>
  <r>
    <x v="0"/>
    <x v="4"/>
    <x v="4"/>
    <x v="3"/>
    <n v="986"/>
    <n v="250"/>
    <n v="350"/>
    <n v="345100"/>
    <x v="404"/>
    <n v="303688"/>
    <n v="256360"/>
    <n v="47328"/>
    <x v="10"/>
    <n v="10"/>
    <s v="October"/>
    <x v="0"/>
  </r>
  <r>
    <x v="3"/>
    <x v="4"/>
    <x v="4"/>
    <x v="3"/>
    <n v="2387"/>
    <n v="250"/>
    <n v="125"/>
    <n v="298375"/>
    <x v="408"/>
    <n v="262570"/>
    <n v="286440"/>
    <n v="-23870"/>
    <x v="15"/>
    <n v="11"/>
    <s v="November"/>
    <x v="0"/>
  </r>
  <r>
    <x v="0"/>
    <x v="3"/>
    <x v="4"/>
    <x v="3"/>
    <n v="1233"/>
    <n v="250"/>
    <n v="20"/>
    <n v="24660"/>
    <x v="402"/>
    <n v="21700.799999999999"/>
    <n v="12330"/>
    <n v="9370.7999999999993"/>
    <x v="2"/>
    <n v="12"/>
    <s v="December"/>
    <x v="0"/>
  </r>
  <r>
    <x v="0"/>
    <x v="4"/>
    <x v="5"/>
    <x v="3"/>
    <n v="270"/>
    <n v="260"/>
    <n v="350"/>
    <n v="94500"/>
    <x v="409"/>
    <n v="83160"/>
    <n v="70200"/>
    <n v="12960"/>
    <x v="8"/>
    <n v="2"/>
    <s v="February"/>
    <x v="0"/>
  </r>
  <r>
    <x v="0"/>
    <x v="2"/>
    <x v="5"/>
    <x v="3"/>
    <n v="3421.5"/>
    <n v="260"/>
    <n v="7"/>
    <n v="23950.5"/>
    <x v="410"/>
    <n v="21076.44"/>
    <n v="17107.5"/>
    <n v="3968.9399999999987"/>
    <x v="4"/>
    <n v="7"/>
    <s v="July"/>
    <x v="0"/>
  </r>
  <r>
    <x v="0"/>
    <x v="0"/>
    <x v="5"/>
    <x v="3"/>
    <n v="2734"/>
    <n v="260"/>
    <n v="7"/>
    <n v="19138"/>
    <x v="392"/>
    <n v="16841.439999999999"/>
    <n v="13670"/>
    <n v="3171.4399999999987"/>
    <x v="10"/>
    <n v="10"/>
    <s v="October"/>
    <x v="0"/>
  </r>
  <r>
    <x v="1"/>
    <x v="4"/>
    <x v="5"/>
    <x v="3"/>
    <n v="2548"/>
    <n v="260"/>
    <n v="15"/>
    <n v="38220"/>
    <x v="411"/>
    <n v="33633.599999999999"/>
    <n v="25480"/>
    <n v="8153.5999999999985"/>
    <x v="11"/>
    <n v="11"/>
    <s v="November"/>
    <x v="1"/>
  </r>
  <r>
    <x v="0"/>
    <x v="2"/>
    <x v="0"/>
    <x v="3"/>
    <n v="2521.5"/>
    <n v="3"/>
    <n v="20"/>
    <n v="50430"/>
    <x v="412"/>
    <n v="44378.399999999994"/>
    <n v="25215"/>
    <n v="19163.399999999998"/>
    <x v="0"/>
    <n v="1"/>
    <s v="January"/>
    <x v="0"/>
  </r>
  <r>
    <x v="2"/>
    <x v="3"/>
    <x v="1"/>
    <x v="3"/>
    <n v="2661"/>
    <n v="5"/>
    <n v="12"/>
    <n v="31932"/>
    <x v="413"/>
    <n v="28100.16"/>
    <n v="7983"/>
    <n v="20117.16"/>
    <x v="14"/>
    <n v="5"/>
    <s v="May"/>
    <x v="0"/>
  </r>
  <r>
    <x v="0"/>
    <x v="1"/>
    <x v="2"/>
    <x v="3"/>
    <n v="1531"/>
    <n v="10"/>
    <n v="20"/>
    <n v="30620"/>
    <x v="414"/>
    <n v="26945.599999999999"/>
    <n v="15310"/>
    <n v="11635.599999999999"/>
    <x v="2"/>
    <n v="12"/>
    <s v="December"/>
    <x v="0"/>
  </r>
  <r>
    <x v="0"/>
    <x v="2"/>
    <x v="4"/>
    <x v="3"/>
    <n v="1491"/>
    <n v="250"/>
    <n v="7"/>
    <n v="10437"/>
    <x v="415"/>
    <n v="9184.56"/>
    <n v="7455"/>
    <n v="1729.5599999999995"/>
    <x v="3"/>
    <n v="3"/>
    <s v="March"/>
    <x v="0"/>
  </r>
  <r>
    <x v="0"/>
    <x v="1"/>
    <x v="4"/>
    <x v="3"/>
    <n v="1531"/>
    <n v="250"/>
    <n v="20"/>
    <n v="30620"/>
    <x v="414"/>
    <n v="26945.599999999999"/>
    <n v="15310"/>
    <n v="11635.599999999999"/>
    <x v="2"/>
    <n v="12"/>
    <s v="December"/>
    <x v="0"/>
  </r>
  <r>
    <x v="2"/>
    <x v="0"/>
    <x v="5"/>
    <x v="3"/>
    <n v="2761"/>
    <n v="260"/>
    <n v="12"/>
    <n v="33132"/>
    <x v="416"/>
    <n v="29156.16"/>
    <n v="8283"/>
    <n v="20873.16"/>
    <x v="9"/>
    <n v="9"/>
    <s v="September"/>
    <x v="1"/>
  </r>
  <r>
    <x v="1"/>
    <x v="4"/>
    <x v="0"/>
    <x v="3"/>
    <n v="2567"/>
    <n v="3"/>
    <n v="15"/>
    <n v="38505"/>
    <x v="417"/>
    <n v="33499.35"/>
    <n v="25670"/>
    <n v="7829.3499999999985"/>
    <x v="1"/>
    <n v="6"/>
    <s v="June"/>
    <x v="0"/>
  </r>
  <r>
    <x v="1"/>
    <x v="4"/>
    <x v="4"/>
    <x v="3"/>
    <n v="2567"/>
    <n v="250"/>
    <n v="15"/>
    <n v="38505"/>
    <x v="417"/>
    <n v="33499.35"/>
    <n v="25670"/>
    <n v="7829.3499999999985"/>
    <x v="1"/>
    <n v="6"/>
    <s v="June"/>
    <x v="0"/>
  </r>
  <r>
    <x v="0"/>
    <x v="0"/>
    <x v="0"/>
    <x v="3"/>
    <n v="923"/>
    <n v="3"/>
    <n v="350"/>
    <n v="323050"/>
    <x v="418"/>
    <n v="281053.5"/>
    <n v="239980"/>
    <n v="41073.5"/>
    <x v="3"/>
    <n v="3"/>
    <s v="March"/>
    <x v="0"/>
  </r>
  <r>
    <x v="0"/>
    <x v="2"/>
    <x v="0"/>
    <x v="3"/>
    <n v="1790"/>
    <n v="3"/>
    <n v="350"/>
    <n v="626500"/>
    <x v="419"/>
    <n v="545055"/>
    <n v="465400"/>
    <n v="79655"/>
    <x v="3"/>
    <n v="3"/>
    <s v="March"/>
    <x v="0"/>
  </r>
  <r>
    <x v="0"/>
    <x v="1"/>
    <x v="0"/>
    <x v="3"/>
    <n v="442"/>
    <n v="3"/>
    <n v="20"/>
    <n v="8840"/>
    <x v="420"/>
    <n v="7690.8"/>
    <n v="4420"/>
    <n v="3270.8"/>
    <x v="9"/>
    <n v="9"/>
    <s v="September"/>
    <x v="1"/>
  </r>
  <r>
    <x v="0"/>
    <x v="4"/>
    <x v="1"/>
    <x v="3"/>
    <n v="982.5"/>
    <n v="5"/>
    <n v="350"/>
    <n v="343875"/>
    <x v="421"/>
    <n v="299171.25"/>
    <n v="255450"/>
    <n v="43721.25"/>
    <x v="0"/>
    <n v="1"/>
    <s v="January"/>
    <x v="0"/>
  </r>
  <r>
    <x v="0"/>
    <x v="4"/>
    <x v="1"/>
    <x v="3"/>
    <n v="1298"/>
    <n v="5"/>
    <n v="7"/>
    <n v="9086"/>
    <x v="422"/>
    <n v="7904.82"/>
    <n v="6490"/>
    <n v="1414.8199999999997"/>
    <x v="8"/>
    <n v="2"/>
    <s v="February"/>
    <x v="0"/>
  </r>
  <r>
    <x v="2"/>
    <x v="3"/>
    <x v="1"/>
    <x v="3"/>
    <n v="604"/>
    <n v="5"/>
    <n v="12"/>
    <n v="7248"/>
    <x v="423"/>
    <n v="6305.76"/>
    <n v="1812"/>
    <n v="4493.76"/>
    <x v="1"/>
    <n v="6"/>
    <s v="June"/>
    <x v="0"/>
  </r>
  <r>
    <x v="0"/>
    <x v="3"/>
    <x v="1"/>
    <x v="3"/>
    <n v="2255"/>
    <n v="5"/>
    <n v="20"/>
    <n v="45100"/>
    <x v="424"/>
    <n v="39237"/>
    <n v="22550"/>
    <n v="16687"/>
    <x v="4"/>
    <n v="7"/>
    <s v="July"/>
    <x v="0"/>
  </r>
  <r>
    <x v="0"/>
    <x v="0"/>
    <x v="1"/>
    <x v="3"/>
    <n v="1249"/>
    <n v="5"/>
    <n v="20"/>
    <n v="24980"/>
    <x v="425"/>
    <n v="21732.6"/>
    <n v="12490"/>
    <n v="9242.5999999999985"/>
    <x v="10"/>
    <n v="10"/>
    <s v="October"/>
    <x v="0"/>
  </r>
  <r>
    <x v="0"/>
    <x v="4"/>
    <x v="2"/>
    <x v="3"/>
    <n v="1438.5"/>
    <n v="10"/>
    <n v="7"/>
    <n v="10069.5"/>
    <x v="426"/>
    <n v="8760.4650000000001"/>
    <n v="7192.5"/>
    <n v="1567.9649999999992"/>
    <x v="0"/>
    <n v="1"/>
    <s v="January"/>
    <x v="0"/>
  </r>
  <r>
    <x v="4"/>
    <x v="1"/>
    <x v="2"/>
    <x v="3"/>
    <n v="807"/>
    <n v="10"/>
    <n v="300"/>
    <n v="242100"/>
    <x v="427"/>
    <n v="210627"/>
    <n v="201750"/>
    <n v="8877"/>
    <x v="0"/>
    <n v="1"/>
    <s v="January"/>
    <x v="0"/>
  </r>
  <r>
    <x v="0"/>
    <x v="4"/>
    <x v="2"/>
    <x v="3"/>
    <n v="2641"/>
    <n v="10"/>
    <n v="20"/>
    <n v="52820"/>
    <x v="428"/>
    <n v="45953.4"/>
    <n v="26410"/>
    <n v="19543.400000000001"/>
    <x v="8"/>
    <n v="2"/>
    <s v="February"/>
    <x v="0"/>
  </r>
  <r>
    <x v="0"/>
    <x v="1"/>
    <x v="2"/>
    <x v="3"/>
    <n v="2708"/>
    <n v="10"/>
    <n v="20"/>
    <n v="54160"/>
    <x v="429"/>
    <n v="47119.199999999997"/>
    <n v="27080"/>
    <n v="20039.199999999997"/>
    <x v="8"/>
    <n v="2"/>
    <s v="February"/>
    <x v="0"/>
  </r>
  <r>
    <x v="0"/>
    <x v="0"/>
    <x v="2"/>
    <x v="3"/>
    <n v="2632"/>
    <n v="10"/>
    <n v="350"/>
    <n v="921200"/>
    <x v="430"/>
    <n v="801444"/>
    <n v="684320"/>
    <n v="117124"/>
    <x v="1"/>
    <n v="6"/>
    <s v="June"/>
    <x v="0"/>
  </r>
  <r>
    <x v="3"/>
    <x v="0"/>
    <x v="2"/>
    <x v="3"/>
    <n v="1583"/>
    <n v="10"/>
    <n v="125"/>
    <n v="197875"/>
    <x v="431"/>
    <n v="172151.25"/>
    <n v="189960"/>
    <n v="-17808.75"/>
    <x v="1"/>
    <n v="6"/>
    <s v="June"/>
    <x v="0"/>
  </r>
  <r>
    <x v="2"/>
    <x v="3"/>
    <x v="2"/>
    <x v="3"/>
    <n v="571"/>
    <n v="10"/>
    <n v="12"/>
    <n v="6852"/>
    <x v="432"/>
    <n v="5961.24"/>
    <n v="1713"/>
    <n v="4248.24"/>
    <x v="4"/>
    <n v="7"/>
    <s v="July"/>
    <x v="0"/>
  </r>
  <r>
    <x v="0"/>
    <x v="2"/>
    <x v="2"/>
    <x v="3"/>
    <n v="2696"/>
    <n v="10"/>
    <n v="7"/>
    <n v="18872"/>
    <x v="433"/>
    <n v="16418.64"/>
    <n v="13480"/>
    <n v="2938.6399999999994"/>
    <x v="5"/>
    <n v="8"/>
    <s v="August"/>
    <x v="0"/>
  </r>
  <r>
    <x v="1"/>
    <x v="0"/>
    <x v="2"/>
    <x v="3"/>
    <n v="1565"/>
    <n v="10"/>
    <n v="15"/>
    <n v="23475"/>
    <x v="434"/>
    <n v="20423.25"/>
    <n v="15650"/>
    <n v="4773.25"/>
    <x v="10"/>
    <n v="10"/>
    <s v="October"/>
    <x v="0"/>
  </r>
  <r>
    <x v="0"/>
    <x v="0"/>
    <x v="2"/>
    <x v="3"/>
    <n v="1249"/>
    <n v="10"/>
    <n v="20"/>
    <n v="24980"/>
    <x v="425"/>
    <n v="21732.6"/>
    <n v="12490"/>
    <n v="9242.5999999999985"/>
    <x v="10"/>
    <n v="10"/>
    <s v="October"/>
    <x v="0"/>
  </r>
  <r>
    <x v="0"/>
    <x v="1"/>
    <x v="2"/>
    <x v="3"/>
    <n v="357"/>
    <n v="10"/>
    <n v="350"/>
    <n v="124950"/>
    <x v="435"/>
    <n v="108706.5"/>
    <n v="92820"/>
    <n v="15886.5"/>
    <x v="15"/>
    <n v="11"/>
    <s v="November"/>
    <x v="0"/>
  </r>
  <r>
    <x v="2"/>
    <x v="1"/>
    <x v="2"/>
    <x v="3"/>
    <n v="1013"/>
    <n v="10"/>
    <n v="12"/>
    <n v="12156"/>
    <x v="436"/>
    <n v="10575.72"/>
    <n v="3039"/>
    <n v="7536.7199999999993"/>
    <x v="2"/>
    <n v="12"/>
    <s v="December"/>
    <x v="0"/>
  </r>
  <r>
    <x v="1"/>
    <x v="2"/>
    <x v="3"/>
    <x v="3"/>
    <n v="3997.5"/>
    <n v="120"/>
    <n v="15"/>
    <n v="59962.5"/>
    <x v="437"/>
    <n v="52167.375"/>
    <n v="39975"/>
    <n v="12192.375"/>
    <x v="0"/>
    <n v="1"/>
    <s v="January"/>
    <x v="0"/>
  </r>
  <r>
    <x v="0"/>
    <x v="0"/>
    <x v="3"/>
    <x v="3"/>
    <n v="2632"/>
    <n v="120"/>
    <n v="350"/>
    <n v="921200"/>
    <x v="430"/>
    <n v="801444"/>
    <n v="684320"/>
    <n v="117124"/>
    <x v="1"/>
    <n v="6"/>
    <s v="June"/>
    <x v="0"/>
  </r>
  <r>
    <x v="0"/>
    <x v="2"/>
    <x v="3"/>
    <x v="3"/>
    <n v="1190"/>
    <n v="120"/>
    <n v="7"/>
    <n v="8330"/>
    <x v="438"/>
    <n v="7247.1"/>
    <n v="5950"/>
    <n v="1297.1000000000004"/>
    <x v="1"/>
    <n v="6"/>
    <s v="June"/>
    <x v="0"/>
  </r>
  <r>
    <x v="2"/>
    <x v="3"/>
    <x v="3"/>
    <x v="3"/>
    <n v="604"/>
    <n v="120"/>
    <n v="12"/>
    <n v="7248"/>
    <x v="423"/>
    <n v="6305.76"/>
    <n v="1812"/>
    <n v="4493.76"/>
    <x v="1"/>
    <n v="6"/>
    <s v="June"/>
    <x v="0"/>
  </r>
  <r>
    <x v="1"/>
    <x v="1"/>
    <x v="3"/>
    <x v="3"/>
    <n v="660"/>
    <n v="120"/>
    <n v="15"/>
    <n v="9900"/>
    <x v="439"/>
    <n v="8613"/>
    <n v="6600"/>
    <n v="2013"/>
    <x v="9"/>
    <n v="9"/>
    <s v="September"/>
    <x v="1"/>
  </r>
  <r>
    <x v="2"/>
    <x v="3"/>
    <x v="3"/>
    <x v="3"/>
    <n v="410"/>
    <n v="120"/>
    <n v="12"/>
    <n v="4920"/>
    <x v="440"/>
    <n v="4280.3999999999996"/>
    <n v="1230"/>
    <n v="3050.3999999999996"/>
    <x v="10"/>
    <n v="10"/>
    <s v="October"/>
    <x v="0"/>
  </r>
  <r>
    <x v="4"/>
    <x v="3"/>
    <x v="3"/>
    <x v="3"/>
    <n v="2605"/>
    <n v="120"/>
    <n v="300"/>
    <n v="781500"/>
    <x v="441"/>
    <n v="679905"/>
    <n v="651250"/>
    <n v="28655"/>
    <x v="11"/>
    <n v="11"/>
    <s v="November"/>
    <x v="1"/>
  </r>
  <r>
    <x v="2"/>
    <x v="1"/>
    <x v="3"/>
    <x v="3"/>
    <n v="1013"/>
    <n v="120"/>
    <n v="12"/>
    <n v="12156"/>
    <x v="436"/>
    <n v="10575.72"/>
    <n v="3039"/>
    <n v="7536.7199999999993"/>
    <x v="2"/>
    <n v="12"/>
    <s v="December"/>
    <x v="0"/>
  </r>
  <r>
    <x v="3"/>
    <x v="0"/>
    <x v="4"/>
    <x v="3"/>
    <n v="1583"/>
    <n v="250"/>
    <n v="125"/>
    <n v="197875"/>
    <x v="431"/>
    <n v="172151.25"/>
    <n v="189960"/>
    <n v="-17808.75"/>
    <x v="1"/>
    <n v="6"/>
    <s v="June"/>
    <x v="0"/>
  </r>
  <r>
    <x v="1"/>
    <x v="0"/>
    <x v="4"/>
    <x v="3"/>
    <n v="1565"/>
    <n v="250"/>
    <n v="15"/>
    <n v="23475"/>
    <x v="434"/>
    <n v="20423.25"/>
    <n v="15650"/>
    <n v="4773.25"/>
    <x v="10"/>
    <n v="10"/>
    <s v="October"/>
    <x v="0"/>
  </r>
  <r>
    <x v="3"/>
    <x v="0"/>
    <x v="5"/>
    <x v="3"/>
    <n v="1659"/>
    <n v="260"/>
    <n v="125"/>
    <n v="207375"/>
    <x v="442"/>
    <n v="180416.25"/>
    <n v="199080"/>
    <n v="-18663.75"/>
    <x v="0"/>
    <n v="1"/>
    <s v="January"/>
    <x v="0"/>
  </r>
  <r>
    <x v="0"/>
    <x v="2"/>
    <x v="5"/>
    <x v="3"/>
    <n v="1190"/>
    <n v="260"/>
    <n v="7"/>
    <n v="8330"/>
    <x v="438"/>
    <n v="7247.1"/>
    <n v="5950"/>
    <n v="1297.1000000000004"/>
    <x v="1"/>
    <n v="6"/>
    <s v="June"/>
    <x v="0"/>
  </r>
  <r>
    <x v="2"/>
    <x v="3"/>
    <x v="5"/>
    <x v="3"/>
    <n v="410"/>
    <n v="260"/>
    <n v="12"/>
    <n v="4920"/>
    <x v="440"/>
    <n v="4280.3999999999996"/>
    <n v="1230"/>
    <n v="3050.3999999999996"/>
    <x v="10"/>
    <n v="10"/>
    <s v="October"/>
    <x v="0"/>
  </r>
  <r>
    <x v="2"/>
    <x v="1"/>
    <x v="5"/>
    <x v="3"/>
    <n v="1770"/>
    <n v="260"/>
    <n v="12"/>
    <n v="21240"/>
    <x v="443"/>
    <n v="18478.8"/>
    <n v="5310"/>
    <n v="13168.8"/>
    <x v="12"/>
    <n v="12"/>
    <s v="December"/>
    <x v="1"/>
  </r>
  <r>
    <x v="0"/>
    <x v="3"/>
    <x v="0"/>
    <x v="3"/>
    <n v="2579"/>
    <n v="3"/>
    <n v="20"/>
    <n v="51580"/>
    <x v="444"/>
    <n v="44358.8"/>
    <n v="25790"/>
    <n v="18568.800000000003"/>
    <x v="13"/>
    <n v="4"/>
    <s v="April"/>
    <x v="0"/>
  </r>
  <r>
    <x v="0"/>
    <x v="4"/>
    <x v="0"/>
    <x v="3"/>
    <n v="1743"/>
    <n v="3"/>
    <n v="20"/>
    <n v="34860"/>
    <x v="445"/>
    <n v="29979.599999999999"/>
    <n v="17430"/>
    <n v="12549.599999999999"/>
    <x v="14"/>
    <n v="5"/>
    <s v="May"/>
    <x v="0"/>
  </r>
  <r>
    <x v="0"/>
    <x v="4"/>
    <x v="0"/>
    <x v="3"/>
    <n v="2996"/>
    <n v="3"/>
    <n v="7"/>
    <n v="20972"/>
    <x v="446"/>
    <n v="18035.919999999998"/>
    <n v="14980"/>
    <n v="3055.9199999999983"/>
    <x v="7"/>
    <n v="10"/>
    <s v="October"/>
    <x v="1"/>
  </r>
  <r>
    <x v="0"/>
    <x v="1"/>
    <x v="0"/>
    <x v="3"/>
    <n v="280"/>
    <n v="3"/>
    <n v="7"/>
    <n v="1960"/>
    <x v="447"/>
    <n v="1685.6"/>
    <n v="1400"/>
    <n v="285.59999999999991"/>
    <x v="2"/>
    <n v="12"/>
    <s v="December"/>
    <x v="0"/>
  </r>
  <r>
    <x v="0"/>
    <x v="2"/>
    <x v="1"/>
    <x v="3"/>
    <n v="293"/>
    <n v="5"/>
    <n v="7"/>
    <n v="2051"/>
    <x v="448"/>
    <n v="1763.8600000000001"/>
    <n v="1465"/>
    <n v="298.86000000000013"/>
    <x v="8"/>
    <n v="2"/>
    <s v="February"/>
    <x v="0"/>
  </r>
  <r>
    <x v="0"/>
    <x v="4"/>
    <x v="1"/>
    <x v="3"/>
    <n v="2996"/>
    <n v="5"/>
    <n v="7"/>
    <n v="20972"/>
    <x v="446"/>
    <n v="18035.919999999998"/>
    <n v="14980"/>
    <n v="3055.9199999999983"/>
    <x v="7"/>
    <n v="10"/>
    <s v="October"/>
    <x v="1"/>
  </r>
  <r>
    <x v="1"/>
    <x v="1"/>
    <x v="2"/>
    <x v="3"/>
    <n v="278"/>
    <n v="10"/>
    <n v="15"/>
    <n v="4170"/>
    <x v="449"/>
    <n v="3586.2"/>
    <n v="2780"/>
    <n v="806.19999999999982"/>
    <x v="8"/>
    <n v="2"/>
    <s v="February"/>
    <x v="0"/>
  </r>
  <r>
    <x v="0"/>
    <x v="0"/>
    <x v="2"/>
    <x v="3"/>
    <n v="2428"/>
    <n v="10"/>
    <n v="20"/>
    <n v="48560"/>
    <x v="450"/>
    <n v="41761.599999999999"/>
    <n v="24280"/>
    <n v="17481.599999999999"/>
    <x v="3"/>
    <n v="3"/>
    <s v="March"/>
    <x v="0"/>
  </r>
  <r>
    <x v="1"/>
    <x v="4"/>
    <x v="2"/>
    <x v="3"/>
    <n v="1767"/>
    <n v="10"/>
    <n v="15"/>
    <n v="26505"/>
    <x v="451"/>
    <n v="22794.3"/>
    <n v="17670"/>
    <n v="5124.2999999999993"/>
    <x v="6"/>
    <n v="9"/>
    <s v="September"/>
    <x v="0"/>
  </r>
  <r>
    <x v="2"/>
    <x v="2"/>
    <x v="2"/>
    <x v="3"/>
    <n v="1393"/>
    <n v="10"/>
    <n v="12"/>
    <n v="16716"/>
    <x v="452"/>
    <n v="14375.76"/>
    <n v="4179"/>
    <n v="10196.76"/>
    <x v="10"/>
    <n v="10"/>
    <s v="October"/>
    <x v="0"/>
  </r>
  <r>
    <x v="0"/>
    <x v="1"/>
    <x v="4"/>
    <x v="3"/>
    <n v="280"/>
    <n v="250"/>
    <n v="7"/>
    <n v="1960"/>
    <x v="447"/>
    <n v="1685.6"/>
    <n v="1400"/>
    <n v="285.59999999999991"/>
    <x v="2"/>
    <n v="12"/>
    <s v="December"/>
    <x v="0"/>
  </r>
  <r>
    <x v="2"/>
    <x v="2"/>
    <x v="5"/>
    <x v="3"/>
    <n v="1393"/>
    <n v="260"/>
    <n v="12"/>
    <n v="16716"/>
    <x v="452"/>
    <n v="14375.76"/>
    <n v="4179"/>
    <n v="10196.76"/>
    <x v="10"/>
    <n v="10"/>
    <s v="October"/>
    <x v="0"/>
  </r>
  <r>
    <x v="2"/>
    <x v="4"/>
    <x v="5"/>
    <x v="3"/>
    <n v="2015"/>
    <n v="260"/>
    <n v="12"/>
    <n v="24180"/>
    <x v="453"/>
    <n v="20794.8"/>
    <n v="6045"/>
    <n v="14749.8"/>
    <x v="12"/>
    <n v="12"/>
    <s v="December"/>
    <x v="1"/>
  </r>
  <r>
    <x v="4"/>
    <x v="3"/>
    <x v="0"/>
    <x v="3"/>
    <n v="801"/>
    <n v="3"/>
    <n v="300"/>
    <n v="240300"/>
    <x v="454"/>
    <n v="206658"/>
    <n v="200250"/>
    <n v="6408"/>
    <x v="4"/>
    <n v="7"/>
    <s v="July"/>
    <x v="0"/>
  </r>
  <r>
    <x v="3"/>
    <x v="2"/>
    <x v="0"/>
    <x v="3"/>
    <n v="1023"/>
    <n v="3"/>
    <n v="125"/>
    <n v="127875"/>
    <x v="455"/>
    <n v="109972.5"/>
    <n v="122760"/>
    <n v="-12787.5"/>
    <x v="9"/>
    <n v="9"/>
    <s v="September"/>
    <x v="1"/>
  </r>
  <r>
    <x v="4"/>
    <x v="0"/>
    <x v="0"/>
    <x v="3"/>
    <n v="1496"/>
    <n v="3"/>
    <n v="300"/>
    <n v="448800"/>
    <x v="456"/>
    <n v="385968"/>
    <n v="374000"/>
    <n v="11968"/>
    <x v="10"/>
    <n v="10"/>
    <s v="October"/>
    <x v="0"/>
  </r>
  <r>
    <x v="4"/>
    <x v="4"/>
    <x v="0"/>
    <x v="3"/>
    <n v="1010"/>
    <n v="3"/>
    <n v="300"/>
    <n v="303000"/>
    <x v="457"/>
    <n v="260580"/>
    <n v="252500"/>
    <n v="8080"/>
    <x v="10"/>
    <n v="10"/>
    <s v="October"/>
    <x v="0"/>
  </r>
  <r>
    <x v="1"/>
    <x v="1"/>
    <x v="0"/>
    <x v="3"/>
    <n v="1513"/>
    <n v="3"/>
    <n v="15"/>
    <n v="22695"/>
    <x v="458"/>
    <n v="19517.7"/>
    <n v="15130"/>
    <n v="4387.7000000000007"/>
    <x v="15"/>
    <n v="11"/>
    <s v="November"/>
    <x v="0"/>
  </r>
  <r>
    <x v="1"/>
    <x v="0"/>
    <x v="0"/>
    <x v="3"/>
    <n v="2300"/>
    <n v="3"/>
    <n v="15"/>
    <n v="34500"/>
    <x v="459"/>
    <n v="29670"/>
    <n v="23000"/>
    <n v="6670"/>
    <x v="2"/>
    <n v="12"/>
    <s v="December"/>
    <x v="0"/>
  </r>
  <r>
    <x v="3"/>
    <x v="3"/>
    <x v="0"/>
    <x v="3"/>
    <n v="2821"/>
    <n v="3"/>
    <n v="125"/>
    <n v="352625"/>
    <x v="460"/>
    <n v="303257.5"/>
    <n v="338520"/>
    <n v="-35262.5"/>
    <x v="12"/>
    <n v="12"/>
    <s v="December"/>
    <x v="1"/>
  </r>
  <r>
    <x v="0"/>
    <x v="0"/>
    <x v="1"/>
    <x v="3"/>
    <n v="2227.5"/>
    <n v="5"/>
    <n v="350"/>
    <n v="779625"/>
    <x v="461"/>
    <n v="670477.5"/>
    <n v="579150"/>
    <n v="91327.5"/>
    <x v="0"/>
    <n v="1"/>
    <s v="January"/>
    <x v="0"/>
  </r>
  <r>
    <x v="0"/>
    <x v="1"/>
    <x v="1"/>
    <x v="3"/>
    <n v="1199"/>
    <n v="5"/>
    <n v="350"/>
    <n v="419650"/>
    <x v="462"/>
    <n v="360899"/>
    <n v="311740"/>
    <n v="49159"/>
    <x v="13"/>
    <n v="4"/>
    <s v="April"/>
    <x v="0"/>
  </r>
  <r>
    <x v="0"/>
    <x v="0"/>
    <x v="1"/>
    <x v="3"/>
    <n v="200"/>
    <n v="5"/>
    <n v="350"/>
    <n v="70000"/>
    <x v="463"/>
    <n v="60200"/>
    <n v="52000"/>
    <n v="8200"/>
    <x v="14"/>
    <n v="5"/>
    <s v="May"/>
    <x v="0"/>
  </r>
  <r>
    <x v="0"/>
    <x v="0"/>
    <x v="1"/>
    <x v="3"/>
    <n v="388"/>
    <n v="5"/>
    <n v="7"/>
    <n v="2716"/>
    <x v="464"/>
    <n v="2335.7600000000002"/>
    <n v="1940"/>
    <n v="395.76000000000022"/>
    <x v="6"/>
    <n v="9"/>
    <s v="September"/>
    <x v="0"/>
  </r>
  <r>
    <x v="0"/>
    <x v="3"/>
    <x v="1"/>
    <x v="3"/>
    <n v="1727"/>
    <n v="5"/>
    <n v="7"/>
    <n v="12089"/>
    <x v="465"/>
    <n v="10396.540000000001"/>
    <n v="8635"/>
    <n v="1761.5400000000009"/>
    <x v="7"/>
    <n v="10"/>
    <s v="October"/>
    <x v="1"/>
  </r>
  <r>
    <x v="1"/>
    <x v="0"/>
    <x v="1"/>
    <x v="3"/>
    <n v="2300"/>
    <n v="5"/>
    <n v="15"/>
    <n v="34500"/>
    <x v="459"/>
    <n v="29670"/>
    <n v="23000"/>
    <n v="6670"/>
    <x v="2"/>
    <n v="12"/>
    <s v="December"/>
    <x v="0"/>
  </r>
  <r>
    <x v="0"/>
    <x v="3"/>
    <x v="2"/>
    <x v="3"/>
    <n v="260"/>
    <n v="10"/>
    <n v="20"/>
    <n v="5200"/>
    <x v="466"/>
    <n v="4472"/>
    <n v="2600"/>
    <n v="1872"/>
    <x v="8"/>
    <n v="2"/>
    <s v="February"/>
    <x v="0"/>
  </r>
  <r>
    <x v="1"/>
    <x v="0"/>
    <x v="2"/>
    <x v="3"/>
    <n v="2470"/>
    <n v="10"/>
    <n v="15"/>
    <n v="37050"/>
    <x v="467"/>
    <n v="31863"/>
    <n v="24700"/>
    <n v="7163"/>
    <x v="9"/>
    <n v="9"/>
    <s v="September"/>
    <x v="1"/>
  </r>
  <r>
    <x v="1"/>
    <x v="0"/>
    <x v="2"/>
    <x v="3"/>
    <n v="1743"/>
    <n v="10"/>
    <n v="15"/>
    <n v="26145"/>
    <x v="468"/>
    <n v="22484.7"/>
    <n v="17430"/>
    <n v="5054.7000000000007"/>
    <x v="7"/>
    <n v="10"/>
    <s v="October"/>
    <x v="1"/>
  </r>
  <r>
    <x v="2"/>
    <x v="4"/>
    <x v="2"/>
    <x v="3"/>
    <n v="2914"/>
    <n v="10"/>
    <n v="12"/>
    <n v="34968"/>
    <x v="469"/>
    <n v="30072.48"/>
    <n v="8742"/>
    <n v="21330.48"/>
    <x v="10"/>
    <n v="10"/>
    <s v="October"/>
    <x v="0"/>
  </r>
  <r>
    <x v="0"/>
    <x v="2"/>
    <x v="2"/>
    <x v="3"/>
    <n v="1731"/>
    <n v="10"/>
    <n v="7"/>
    <n v="12117"/>
    <x v="470"/>
    <n v="10420.619999999999"/>
    <n v="8655"/>
    <n v="1765.619999999999"/>
    <x v="10"/>
    <n v="10"/>
    <s v="October"/>
    <x v="0"/>
  </r>
  <r>
    <x v="0"/>
    <x v="0"/>
    <x v="2"/>
    <x v="3"/>
    <n v="700"/>
    <n v="10"/>
    <n v="350"/>
    <n v="245000"/>
    <x v="471"/>
    <n v="210700"/>
    <n v="182000"/>
    <n v="28700"/>
    <x v="15"/>
    <n v="11"/>
    <s v="November"/>
    <x v="0"/>
  </r>
  <r>
    <x v="2"/>
    <x v="0"/>
    <x v="2"/>
    <x v="3"/>
    <n v="2222"/>
    <n v="10"/>
    <n v="12"/>
    <n v="26664"/>
    <x v="472"/>
    <n v="22931.040000000001"/>
    <n v="6666"/>
    <n v="16265.04"/>
    <x v="11"/>
    <n v="11"/>
    <s v="November"/>
    <x v="1"/>
  </r>
  <r>
    <x v="0"/>
    <x v="4"/>
    <x v="2"/>
    <x v="3"/>
    <n v="1177"/>
    <n v="10"/>
    <n v="350"/>
    <n v="411950"/>
    <x v="473"/>
    <n v="354277"/>
    <n v="306020"/>
    <n v="48257"/>
    <x v="15"/>
    <n v="11"/>
    <s v="November"/>
    <x v="0"/>
  </r>
  <r>
    <x v="0"/>
    <x v="2"/>
    <x v="2"/>
    <x v="3"/>
    <n v="1922"/>
    <n v="10"/>
    <n v="350"/>
    <n v="672700"/>
    <x v="474"/>
    <n v="578522"/>
    <n v="499720"/>
    <n v="78802"/>
    <x v="11"/>
    <n v="11"/>
    <s v="November"/>
    <x v="1"/>
  </r>
  <r>
    <x v="3"/>
    <x v="3"/>
    <x v="3"/>
    <x v="3"/>
    <n v="1575"/>
    <n v="120"/>
    <n v="125"/>
    <n v="196875"/>
    <x v="475"/>
    <n v="169312.5"/>
    <n v="189000"/>
    <n v="-19687.5"/>
    <x v="8"/>
    <n v="2"/>
    <s v="February"/>
    <x v="0"/>
  </r>
  <r>
    <x v="0"/>
    <x v="4"/>
    <x v="3"/>
    <x v="3"/>
    <n v="606"/>
    <n v="120"/>
    <n v="20"/>
    <n v="12120"/>
    <x v="476"/>
    <n v="10423.200000000001"/>
    <n v="6060"/>
    <n v="4363.2000000000007"/>
    <x v="13"/>
    <n v="4"/>
    <s v="April"/>
    <x v="0"/>
  </r>
  <r>
    <x v="4"/>
    <x v="4"/>
    <x v="3"/>
    <x v="3"/>
    <n v="2460"/>
    <n v="120"/>
    <n v="300"/>
    <n v="738000"/>
    <x v="477"/>
    <n v="634680"/>
    <n v="615000"/>
    <n v="19680"/>
    <x v="4"/>
    <n v="7"/>
    <s v="July"/>
    <x v="0"/>
  </r>
  <r>
    <x v="4"/>
    <x v="0"/>
    <x v="3"/>
    <x v="3"/>
    <n v="269"/>
    <n v="120"/>
    <n v="300"/>
    <n v="80700"/>
    <x v="478"/>
    <n v="69402"/>
    <n v="67250"/>
    <n v="2152"/>
    <x v="7"/>
    <n v="10"/>
    <s v="October"/>
    <x v="1"/>
  </r>
  <r>
    <x v="4"/>
    <x v="1"/>
    <x v="3"/>
    <x v="3"/>
    <n v="2536"/>
    <n v="120"/>
    <n v="300"/>
    <n v="760800"/>
    <x v="479"/>
    <n v="654288"/>
    <n v="634000"/>
    <n v="20288"/>
    <x v="11"/>
    <n v="11"/>
    <s v="November"/>
    <x v="1"/>
  </r>
  <r>
    <x v="0"/>
    <x v="3"/>
    <x v="4"/>
    <x v="3"/>
    <n v="2903"/>
    <n v="250"/>
    <n v="7"/>
    <n v="20321"/>
    <x v="480"/>
    <n v="17476.060000000001"/>
    <n v="14515"/>
    <n v="2961.0600000000013"/>
    <x v="3"/>
    <n v="3"/>
    <s v="March"/>
    <x v="0"/>
  </r>
  <r>
    <x v="4"/>
    <x v="4"/>
    <x v="4"/>
    <x v="3"/>
    <n v="2541"/>
    <n v="250"/>
    <n v="300"/>
    <n v="762300"/>
    <x v="481"/>
    <n v="655578"/>
    <n v="635250"/>
    <n v="20328"/>
    <x v="5"/>
    <n v="8"/>
    <s v="August"/>
    <x v="0"/>
  </r>
  <r>
    <x v="4"/>
    <x v="0"/>
    <x v="4"/>
    <x v="3"/>
    <n v="269"/>
    <n v="250"/>
    <n v="300"/>
    <n v="80700"/>
    <x v="478"/>
    <n v="69402"/>
    <n v="67250"/>
    <n v="2152"/>
    <x v="7"/>
    <n v="10"/>
    <s v="October"/>
    <x v="1"/>
  </r>
  <r>
    <x v="4"/>
    <x v="0"/>
    <x v="4"/>
    <x v="3"/>
    <n v="1496"/>
    <n v="250"/>
    <n v="300"/>
    <n v="448800"/>
    <x v="456"/>
    <n v="385968"/>
    <n v="374000"/>
    <n v="11968"/>
    <x v="10"/>
    <n v="10"/>
    <s v="October"/>
    <x v="0"/>
  </r>
  <r>
    <x v="4"/>
    <x v="4"/>
    <x v="4"/>
    <x v="3"/>
    <n v="1010"/>
    <n v="250"/>
    <n v="300"/>
    <n v="303000"/>
    <x v="457"/>
    <n v="260580"/>
    <n v="252500"/>
    <n v="8080"/>
    <x v="10"/>
    <n v="10"/>
    <s v="October"/>
    <x v="0"/>
  </r>
  <r>
    <x v="0"/>
    <x v="2"/>
    <x v="4"/>
    <x v="3"/>
    <n v="1281"/>
    <n v="250"/>
    <n v="350"/>
    <n v="448350"/>
    <x v="482"/>
    <n v="385581"/>
    <n v="333060"/>
    <n v="52521"/>
    <x v="12"/>
    <n v="12"/>
    <s v="December"/>
    <x v="1"/>
  </r>
  <r>
    <x v="4"/>
    <x v="0"/>
    <x v="5"/>
    <x v="3"/>
    <n v="888"/>
    <n v="260"/>
    <n v="300"/>
    <n v="266400"/>
    <x v="483"/>
    <n v="229104"/>
    <n v="222000"/>
    <n v="7104"/>
    <x v="3"/>
    <n v="3"/>
    <s v="March"/>
    <x v="0"/>
  </r>
  <r>
    <x v="3"/>
    <x v="4"/>
    <x v="5"/>
    <x v="3"/>
    <n v="2844"/>
    <n v="260"/>
    <n v="125"/>
    <n v="355500"/>
    <x v="484"/>
    <n v="305730"/>
    <n v="341280"/>
    <n v="-35550"/>
    <x v="14"/>
    <n v="5"/>
    <s v="May"/>
    <x v="0"/>
  </r>
  <r>
    <x v="2"/>
    <x v="2"/>
    <x v="5"/>
    <x v="3"/>
    <n v="2475"/>
    <n v="260"/>
    <n v="12"/>
    <n v="29700"/>
    <x v="485"/>
    <n v="25542"/>
    <n v="7425"/>
    <n v="18117"/>
    <x v="5"/>
    <n v="8"/>
    <s v="August"/>
    <x v="0"/>
  </r>
  <r>
    <x v="1"/>
    <x v="0"/>
    <x v="5"/>
    <x v="3"/>
    <n v="1743"/>
    <n v="260"/>
    <n v="15"/>
    <n v="26145"/>
    <x v="468"/>
    <n v="22484.7"/>
    <n v="17430"/>
    <n v="5054.7000000000007"/>
    <x v="7"/>
    <n v="10"/>
    <s v="October"/>
    <x v="1"/>
  </r>
  <r>
    <x v="2"/>
    <x v="4"/>
    <x v="5"/>
    <x v="3"/>
    <n v="2914"/>
    <n v="260"/>
    <n v="12"/>
    <n v="34968"/>
    <x v="469"/>
    <n v="30072.48"/>
    <n v="8742"/>
    <n v="21330.48"/>
    <x v="10"/>
    <n v="10"/>
    <s v="October"/>
    <x v="0"/>
  </r>
  <r>
    <x v="0"/>
    <x v="2"/>
    <x v="5"/>
    <x v="3"/>
    <n v="1731"/>
    <n v="260"/>
    <n v="7"/>
    <n v="12117"/>
    <x v="470"/>
    <n v="10420.619999999999"/>
    <n v="8655"/>
    <n v="1765.619999999999"/>
    <x v="10"/>
    <n v="10"/>
    <s v="October"/>
    <x v="0"/>
  </r>
  <r>
    <x v="0"/>
    <x v="3"/>
    <x v="5"/>
    <x v="3"/>
    <n v="1727"/>
    <n v="260"/>
    <n v="7"/>
    <n v="12089"/>
    <x v="465"/>
    <n v="10396.540000000001"/>
    <n v="8635"/>
    <n v="1761.5400000000009"/>
    <x v="7"/>
    <n v="10"/>
    <s v="October"/>
    <x v="1"/>
  </r>
  <r>
    <x v="1"/>
    <x v="3"/>
    <x v="5"/>
    <x v="3"/>
    <n v="1870"/>
    <n v="260"/>
    <n v="15"/>
    <n v="28050"/>
    <x v="486"/>
    <n v="24123"/>
    <n v="18700"/>
    <n v="5423"/>
    <x v="11"/>
    <n v="11"/>
    <s v="November"/>
    <x v="1"/>
  </r>
  <r>
    <x v="3"/>
    <x v="2"/>
    <x v="0"/>
    <x v="3"/>
    <n v="1174"/>
    <n v="3"/>
    <n v="125"/>
    <n v="146750"/>
    <x v="487"/>
    <n v="124737.5"/>
    <n v="140880"/>
    <n v="-16142.5"/>
    <x v="5"/>
    <n v="8"/>
    <s v="August"/>
    <x v="0"/>
  </r>
  <r>
    <x v="3"/>
    <x v="1"/>
    <x v="0"/>
    <x v="3"/>
    <n v="2767"/>
    <n v="3"/>
    <n v="125"/>
    <n v="345875"/>
    <x v="488"/>
    <n v="293993.75"/>
    <n v="332040"/>
    <n v="-38046.25"/>
    <x v="5"/>
    <n v="8"/>
    <s v="August"/>
    <x v="0"/>
  </r>
  <r>
    <x v="3"/>
    <x v="1"/>
    <x v="0"/>
    <x v="3"/>
    <n v="1085"/>
    <n v="3"/>
    <n v="125"/>
    <n v="135625"/>
    <x v="489"/>
    <n v="115281.25"/>
    <n v="130200"/>
    <n v="-14918.75"/>
    <x v="10"/>
    <n v="10"/>
    <s v="October"/>
    <x v="0"/>
  </r>
  <r>
    <x v="4"/>
    <x v="3"/>
    <x v="1"/>
    <x v="3"/>
    <n v="546"/>
    <n v="5"/>
    <n v="300"/>
    <n v="163800"/>
    <x v="490"/>
    <n v="139230"/>
    <n v="136500"/>
    <n v="2730"/>
    <x v="10"/>
    <n v="10"/>
    <s v="October"/>
    <x v="0"/>
  </r>
  <r>
    <x v="0"/>
    <x v="1"/>
    <x v="2"/>
    <x v="3"/>
    <n v="1158"/>
    <n v="10"/>
    <n v="20"/>
    <n v="23160"/>
    <x v="491"/>
    <n v="19686"/>
    <n v="11580"/>
    <n v="8106"/>
    <x v="3"/>
    <n v="3"/>
    <s v="March"/>
    <x v="0"/>
  </r>
  <r>
    <x v="1"/>
    <x v="0"/>
    <x v="2"/>
    <x v="3"/>
    <n v="1614"/>
    <n v="10"/>
    <n v="15"/>
    <n v="24210"/>
    <x v="492"/>
    <n v="20578.5"/>
    <n v="16140"/>
    <n v="4438.5"/>
    <x v="13"/>
    <n v="4"/>
    <s v="April"/>
    <x v="0"/>
  </r>
  <r>
    <x v="0"/>
    <x v="3"/>
    <x v="2"/>
    <x v="3"/>
    <n v="2535"/>
    <n v="10"/>
    <n v="7"/>
    <n v="17745"/>
    <x v="493"/>
    <n v="15083.25"/>
    <n v="12675"/>
    <n v="2408.25"/>
    <x v="13"/>
    <n v="4"/>
    <s v="April"/>
    <x v="0"/>
  </r>
  <r>
    <x v="0"/>
    <x v="3"/>
    <x v="2"/>
    <x v="3"/>
    <n v="2851"/>
    <n v="10"/>
    <n v="350"/>
    <n v="997850"/>
    <x v="494"/>
    <n v="848172.5"/>
    <n v="741260"/>
    <n v="106912.5"/>
    <x v="14"/>
    <n v="5"/>
    <s v="May"/>
    <x v="0"/>
  </r>
  <r>
    <x v="1"/>
    <x v="0"/>
    <x v="2"/>
    <x v="3"/>
    <n v="2559"/>
    <n v="10"/>
    <n v="15"/>
    <n v="38385"/>
    <x v="495"/>
    <n v="32627.25"/>
    <n v="25590"/>
    <n v="7037.25"/>
    <x v="5"/>
    <n v="8"/>
    <s v="August"/>
    <x v="0"/>
  </r>
  <r>
    <x v="0"/>
    <x v="4"/>
    <x v="2"/>
    <x v="3"/>
    <n v="267"/>
    <n v="10"/>
    <n v="20"/>
    <n v="5340"/>
    <x v="496"/>
    <n v="4539"/>
    <n v="2670"/>
    <n v="1869"/>
    <x v="7"/>
    <n v="10"/>
    <s v="October"/>
    <x v="1"/>
  </r>
  <r>
    <x v="3"/>
    <x v="1"/>
    <x v="2"/>
    <x v="3"/>
    <n v="1085"/>
    <n v="10"/>
    <n v="125"/>
    <n v="135625"/>
    <x v="489"/>
    <n v="115281.25"/>
    <n v="130200"/>
    <n v="-14918.75"/>
    <x v="10"/>
    <n v="10"/>
    <s v="October"/>
    <x v="0"/>
  </r>
  <r>
    <x v="1"/>
    <x v="1"/>
    <x v="2"/>
    <x v="3"/>
    <n v="1175"/>
    <n v="10"/>
    <n v="15"/>
    <n v="17625"/>
    <x v="497"/>
    <n v="14981.25"/>
    <n v="11750"/>
    <n v="3231.25"/>
    <x v="10"/>
    <n v="10"/>
    <s v="October"/>
    <x v="0"/>
  </r>
  <r>
    <x v="0"/>
    <x v="4"/>
    <x v="2"/>
    <x v="3"/>
    <n v="2007"/>
    <n v="10"/>
    <n v="350"/>
    <n v="702450"/>
    <x v="498"/>
    <n v="597082.5"/>
    <n v="521820"/>
    <n v="75262.5"/>
    <x v="11"/>
    <n v="11"/>
    <s v="November"/>
    <x v="1"/>
  </r>
  <r>
    <x v="0"/>
    <x v="3"/>
    <x v="2"/>
    <x v="3"/>
    <n v="2151"/>
    <n v="10"/>
    <n v="350"/>
    <n v="752850"/>
    <x v="499"/>
    <n v="639922.5"/>
    <n v="559260"/>
    <n v="80662.5"/>
    <x v="11"/>
    <n v="11"/>
    <s v="November"/>
    <x v="1"/>
  </r>
  <r>
    <x v="2"/>
    <x v="4"/>
    <x v="2"/>
    <x v="3"/>
    <n v="914"/>
    <n v="10"/>
    <n v="12"/>
    <n v="10968"/>
    <x v="500"/>
    <n v="9322.7999999999993"/>
    <n v="2742"/>
    <n v="6580.7999999999993"/>
    <x v="2"/>
    <n v="12"/>
    <s v="December"/>
    <x v="0"/>
  </r>
  <r>
    <x v="0"/>
    <x v="2"/>
    <x v="2"/>
    <x v="3"/>
    <n v="293"/>
    <n v="10"/>
    <n v="20"/>
    <n v="5860"/>
    <x v="501"/>
    <n v="4981"/>
    <n v="2930"/>
    <n v="2051"/>
    <x v="2"/>
    <n v="12"/>
    <s v="December"/>
    <x v="0"/>
  </r>
  <r>
    <x v="2"/>
    <x v="3"/>
    <x v="3"/>
    <x v="3"/>
    <n v="500"/>
    <n v="120"/>
    <n v="12"/>
    <n v="6000"/>
    <x v="502"/>
    <n v="5100"/>
    <n v="1500"/>
    <n v="3600"/>
    <x v="3"/>
    <n v="3"/>
    <s v="March"/>
    <x v="0"/>
  </r>
  <r>
    <x v="1"/>
    <x v="2"/>
    <x v="3"/>
    <x v="3"/>
    <n v="2826"/>
    <n v="120"/>
    <n v="15"/>
    <n v="42390"/>
    <x v="503"/>
    <n v="36031.5"/>
    <n v="28260"/>
    <n v="7771.5"/>
    <x v="14"/>
    <n v="5"/>
    <s v="May"/>
    <x v="0"/>
  </r>
  <r>
    <x v="3"/>
    <x v="2"/>
    <x v="3"/>
    <x v="3"/>
    <n v="663"/>
    <n v="120"/>
    <n v="125"/>
    <n v="82875"/>
    <x v="504"/>
    <n v="70443.75"/>
    <n v="79560"/>
    <n v="-9116.25"/>
    <x v="6"/>
    <n v="9"/>
    <s v="September"/>
    <x v="0"/>
  </r>
  <r>
    <x v="4"/>
    <x v="4"/>
    <x v="3"/>
    <x v="3"/>
    <n v="2574"/>
    <n v="120"/>
    <n v="300"/>
    <n v="772200"/>
    <x v="505"/>
    <n v="656370"/>
    <n v="643500"/>
    <n v="12870"/>
    <x v="11"/>
    <n v="11"/>
    <s v="November"/>
    <x v="1"/>
  </r>
  <r>
    <x v="3"/>
    <x v="4"/>
    <x v="3"/>
    <x v="3"/>
    <n v="2438"/>
    <n v="120"/>
    <n v="125"/>
    <n v="304750"/>
    <x v="506"/>
    <n v="259037.5"/>
    <n v="292560"/>
    <n v="-33522.5"/>
    <x v="12"/>
    <n v="12"/>
    <s v="December"/>
    <x v="1"/>
  </r>
  <r>
    <x v="2"/>
    <x v="4"/>
    <x v="3"/>
    <x v="3"/>
    <n v="914"/>
    <n v="120"/>
    <n v="12"/>
    <n v="10968"/>
    <x v="500"/>
    <n v="9322.7999999999993"/>
    <n v="2742"/>
    <n v="6580.7999999999993"/>
    <x v="2"/>
    <n v="12"/>
    <s v="December"/>
    <x v="0"/>
  </r>
  <r>
    <x v="0"/>
    <x v="0"/>
    <x v="4"/>
    <x v="3"/>
    <n v="865.5"/>
    <n v="250"/>
    <n v="20"/>
    <n v="17310"/>
    <x v="507"/>
    <n v="14713.5"/>
    <n v="8655"/>
    <n v="6058.5"/>
    <x v="4"/>
    <n v="7"/>
    <s v="July"/>
    <x v="0"/>
  </r>
  <r>
    <x v="1"/>
    <x v="1"/>
    <x v="4"/>
    <x v="3"/>
    <n v="492"/>
    <n v="250"/>
    <n v="15"/>
    <n v="7380"/>
    <x v="508"/>
    <n v="6273"/>
    <n v="4920"/>
    <n v="1353"/>
    <x v="4"/>
    <n v="7"/>
    <s v="July"/>
    <x v="0"/>
  </r>
  <r>
    <x v="0"/>
    <x v="4"/>
    <x v="4"/>
    <x v="3"/>
    <n v="267"/>
    <n v="250"/>
    <n v="20"/>
    <n v="5340"/>
    <x v="496"/>
    <n v="4539"/>
    <n v="2670"/>
    <n v="1869"/>
    <x v="7"/>
    <n v="10"/>
    <s v="October"/>
    <x v="1"/>
  </r>
  <r>
    <x v="1"/>
    <x v="1"/>
    <x v="4"/>
    <x v="3"/>
    <n v="1175"/>
    <n v="250"/>
    <n v="15"/>
    <n v="17625"/>
    <x v="497"/>
    <n v="14981.25"/>
    <n v="11750"/>
    <n v="3231.25"/>
    <x v="10"/>
    <n v="10"/>
    <s v="October"/>
    <x v="0"/>
  </r>
  <r>
    <x v="3"/>
    <x v="0"/>
    <x v="4"/>
    <x v="3"/>
    <n v="2954"/>
    <n v="250"/>
    <n v="125"/>
    <n v="369250"/>
    <x v="509"/>
    <n v="313862.5"/>
    <n v="354480"/>
    <n v="-40617.5"/>
    <x v="11"/>
    <n v="11"/>
    <s v="November"/>
    <x v="1"/>
  </r>
  <r>
    <x v="3"/>
    <x v="1"/>
    <x v="4"/>
    <x v="3"/>
    <n v="552"/>
    <n v="250"/>
    <n v="125"/>
    <n v="69000"/>
    <x v="510"/>
    <n v="58650"/>
    <n v="66240"/>
    <n v="-7590"/>
    <x v="15"/>
    <n v="11"/>
    <s v="November"/>
    <x v="0"/>
  </r>
  <r>
    <x v="0"/>
    <x v="2"/>
    <x v="4"/>
    <x v="3"/>
    <n v="293"/>
    <n v="250"/>
    <n v="20"/>
    <n v="5860"/>
    <x v="501"/>
    <n v="4981"/>
    <n v="2930"/>
    <n v="2051"/>
    <x v="2"/>
    <n v="12"/>
    <s v="December"/>
    <x v="0"/>
  </r>
  <r>
    <x v="4"/>
    <x v="2"/>
    <x v="5"/>
    <x v="3"/>
    <n v="2475"/>
    <n v="260"/>
    <n v="300"/>
    <n v="742500"/>
    <x v="511"/>
    <n v="631125"/>
    <n v="618750"/>
    <n v="12375"/>
    <x v="3"/>
    <n v="3"/>
    <s v="March"/>
    <x v="0"/>
  </r>
  <r>
    <x v="4"/>
    <x v="3"/>
    <x v="5"/>
    <x v="3"/>
    <n v="546"/>
    <n v="260"/>
    <n v="300"/>
    <n v="163800"/>
    <x v="490"/>
    <n v="139230"/>
    <n v="136500"/>
    <n v="2730"/>
    <x v="10"/>
    <n v="10"/>
    <s v="October"/>
    <x v="0"/>
  </r>
  <r>
    <x v="0"/>
    <x v="3"/>
    <x v="1"/>
    <x v="3"/>
    <n v="1368"/>
    <n v="5"/>
    <n v="7"/>
    <n v="9576"/>
    <x v="512"/>
    <n v="8139.6"/>
    <n v="6840"/>
    <n v="1299.6000000000004"/>
    <x v="8"/>
    <n v="2"/>
    <s v="February"/>
    <x v="0"/>
  </r>
  <r>
    <x v="0"/>
    <x v="0"/>
    <x v="2"/>
    <x v="3"/>
    <n v="723"/>
    <n v="10"/>
    <n v="7"/>
    <n v="5061"/>
    <x v="513"/>
    <n v="4301.8500000000004"/>
    <n v="3615"/>
    <n v="686.85000000000014"/>
    <x v="13"/>
    <n v="4"/>
    <s v="April"/>
    <x v="0"/>
  </r>
  <r>
    <x v="2"/>
    <x v="4"/>
    <x v="4"/>
    <x v="3"/>
    <n v="1806"/>
    <n v="250"/>
    <n v="12"/>
    <n v="21672"/>
    <x v="514"/>
    <n v="18421.2"/>
    <n v="5418"/>
    <n v="13003.2"/>
    <x v="14"/>
    <n v="5"/>
    <s v="May"/>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505A8-369B-4325-9421-65DF7427821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0" firstHeaderRow="1" firstDataRow="2" firstDataCol="1"/>
  <pivotFields count="16">
    <pivotField axis="axisRow" showAll="0">
      <items count="6">
        <item x="2"/>
        <item x="3"/>
        <item x="0"/>
        <item x="1"/>
        <item x="4"/>
        <item t="default"/>
      </items>
    </pivotField>
    <pivotField showAll="0"/>
    <pivotField showAll="0"/>
    <pivotField showAll="0">
      <items count="5">
        <item x="3"/>
        <item x="1"/>
        <item x="2"/>
        <item x="0"/>
        <item t="default"/>
      </items>
    </pivotField>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Units Sold" fld="4"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DF026D-9FDF-498A-93F7-B57995FB4ED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1" firstHeaderRow="1" firstDataRow="2" firstDataCol="1"/>
  <pivotFields count="16">
    <pivotField showAll="0"/>
    <pivotField showAll="0"/>
    <pivotField axis="axisRow"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Sales" fld="9"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0A240F6-B2EC-46A2-BB0C-FE7C55D8BAFE}"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1" firstHeaderRow="1" firstDataRow="2" firstDataCol="1"/>
  <pivotFields count="16">
    <pivotField showAll="0"/>
    <pivotField showAll="0"/>
    <pivotField axis="axisRow"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Profit" fld="11"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2453D99-8EE2-42F2-A8E8-1F342FF43BA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0" firstHeaderRow="1" firstDataRow="1" firstDataCol="1"/>
  <pivotFields count="16">
    <pivotField showAll="0"/>
    <pivotField showAll="0"/>
    <pivotField axis="axisRow" dataField="1"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2"/>
  </rowFields>
  <rowItems count="7">
    <i>
      <x/>
    </i>
    <i>
      <x v="1"/>
    </i>
    <i>
      <x v="2"/>
    </i>
    <i>
      <x v="3"/>
    </i>
    <i>
      <x v="4"/>
    </i>
    <i>
      <x v="5"/>
    </i>
    <i t="grand">
      <x/>
    </i>
  </rowItems>
  <colItems count="1">
    <i/>
  </colItems>
  <dataFields count="1">
    <dataField name="Count of Product" fld="2" subtotal="count"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4"/>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1"/>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4"/>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8BFA9DE-97DA-4CC1-AB21-80D706E1DAB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8:A14" firstHeaderRow="1" firstDataRow="1" firstDataCol="1" rowPageCount="1" colPageCount="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items count="5">
        <item x="3"/>
        <item x="1"/>
        <item x="2"/>
        <item x="0"/>
        <item t="default"/>
      </items>
    </pivotField>
    <pivotField showAll="0"/>
    <pivotField numFmtId="164" showAll="0"/>
    <pivotField numFmtId="164" showAll="0"/>
    <pivotField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axis="axisPage"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0"/>
  </rowFields>
  <rowItems count="6">
    <i>
      <x/>
    </i>
    <i>
      <x v="1"/>
    </i>
    <i>
      <x v="2"/>
    </i>
    <i>
      <x v="3"/>
    </i>
    <i>
      <x v="4"/>
    </i>
    <i t="grand">
      <x/>
    </i>
  </rowItems>
  <colItems count="1">
    <i/>
  </colItems>
  <pageFields count="1">
    <pageField fld="12"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889AE7-2B03-44C5-BD7E-294AC43A7499}"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0" firstHeaderRow="1" firstDataRow="2" firstDataCol="1"/>
  <pivotFields count="16">
    <pivotField axis="axisRow" showAll="0">
      <items count="6">
        <item x="2"/>
        <item x="3"/>
        <item x="0"/>
        <item x="1"/>
        <item x="4"/>
        <item t="default"/>
      </items>
    </pivotField>
    <pivotField showAll="0"/>
    <pivotField showAll="0"/>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Sales" fld="9" baseField="0" baseItem="0"/>
  </dataFields>
  <chartFormats count="1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3">
          <reference field="4294967294" count="1" selected="0">
            <x v="0"/>
          </reference>
          <reference field="0" count="1" selected="0">
            <x v="3"/>
          </reference>
          <reference field="15" count="1" selected="0">
            <x v="1"/>
          </reference>
        </references>
      </pivotArea>
    </chartFormat>
    <chartFormat chart="0" format="3">
      <pivotArea type="data" outline="0" fieldPosition="0">
        <references count="3">
          <reference field="4294967294" count="1" selected="0">
            <x v="0"/>
          </reference>
          <reference field="0" count="1" selected="0">
            <x v="3"/>
          </reference>
          <reference field="15" count="1" selected="0">
            <x v="0"/>
          </reference>
        </references>
      </pivotArea>
    </chartFormat>
    <chartFormat chart="0" format="4">
      <pivotArea type="data" outline="0" fieldPosition="0">
        <references count="3">
          <reference field="4294967294" count="1" selected="0">
            <x v="0"/>
          </reference>
          <reference field="0" count="1" selected="0">
            <x v="0"/>
          </reference>
          <reference field="15" count="1" selected="0">
            <x v="1"/>
          </reference>
        </references>
      </pivotArea>
    </chartFormat>
    <chartFormat chart="0" format="5">
      <pivotArea type="data" outline="0" fieldPosition="0">
        <references count="3">
          <reference field="4294967294" count="1" selected="0">
            <x v="0"/>
          </reference>
          <reference field="0" count="1" selected="0">
            <x v="0"/>
          </reference>
          <reference field="15" count="1" selected="0">
            <x v="0"/>
          </reference>
        </references>
      </pivotArea>
    </chartFormat>
    <chartFormat chart="2" format="12" series="1">
      <pivotArea type="data" outline="0" fieldPosition="0">
        <references count="2">
          <reference field="4294967294" count="1" selected="0">
            <x v="0"/>
          </reference>
          <reference field="15" count="1" selected="0">
            <x v="0"/>
          </reference>
        </references>
      </pivotArea>
    </chartFormat>
    <chartFormat chart="2" format="13">
      <pivotArea type="data" outline="0" fieldPosition="0">
        <references count="3">
          <reference field="4294967294" count="1" selected="0">
            <x v="0"/>
          </reference>
          <reference field="0" count="1" selected="0">
            <x v="0"/>
          </reference>
          <reference field="15" count="1" selected="0">
            <x v="0"/>
          </reference>
        </references>
      </pivotArea>
    </chartFormat>
    <chartFormat chart="2" format="14">
      <pivotArea type="data" outline="0" fieldPosition="0">
        <references count="3">
          <reference field="4294967294" count="1" selected="0">
            <x v="0"/>
          </reference>
          <reference field="0" count="1" selected="0">
            <x v="3"/>
          </reference>
          <reference field="15" count="1" selected="0">
            <x v="0"/>
          </reference>
        </references>
      </pivotArea>
    </chartFormat>
    <chartFormat chart="2" format="15" series="1">
      <pivotArea type="data" outline="0" fieldPosition="0">
        <references count="2">
          <reference field="4294967294" count="1" selected="0">
            <x v="0"/>
          </reference>
          <reference field="15" count="1" selected="0">
            <x v="1"/>
          </reference>
        </references>
      </pivotArea>
    </chartFormat>
    <chartFormat chart="2" format="16">
      <pivotArea type="data" outline="0" fieldPosition="0">
        <references count="3">
          <reference field="4294967294" count="1" selected="0">
            <x v="0"/>
          </reference>
          <reference field="0" count="1" selected="0">
            <x v="0"/>
          </reference>
          <reference field="15" count="1" selected="0">
            <x v="1"/>
          </reference>
        </references>
      </pivotArea>
    </chartFormat>
    <chartFormat chart="2" format="17">
      <pivotArea type="data" outline="0" fieldPosition="0">
        <references count="3">
          <reference field="4294967294" count="1" selected="0">
            <x v="0"/>
          </reference>
          <reference field="0" count="1" selected="0">
            <x v="3"/>
          </reference>
          <reference field="15" count="1" selected="0">
            <x v="1"/>
          </reference>
        </references>
      </pivotArea>
    </chartFormat>
    <chartFormat chart="2" format="18"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CE7015-D61E-49F4-B5F6-1351C85D94E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0" firstHeaderRow="1" firstDataRow="2" firstDataCol="1"/>
  <pivotFields count="16">
    <pivotField axis="axisRow" showAll="0">
      <items count="6">
        <item x="2"/>
        <item x="3"/>
        <item x="0"/>
        <item x="1"/>
        <item x="4"/>
        <item t="default"/>
      </items>
    </pivotField>
    <pivotField showAll="0"/>
    <pivotField showAll="0"/>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0"/>
  </rowFields>
  <rowItems count="6">
    <i>
      <x/>
    </i>
    <i>
      <x v="1"/>
    </i>
    <i>
      <x v="2"/>
    </i>
    <i>
      <x v="3"/>
    </i>
    <i>
      <x v="4"/>
    </i>
    <i t="grand">
      <x/>
    </i>
  </rowItems>
  <colFields count="1">
    <field x="15"/>
  </colFields>
  <colItems count="3">
    <i>
      <x/>
    </i>
    <i>
      <x v="1"/>
    </i>
    <i t="grand">
      <x/>
    </i>
  </colItems>
  <dataFields count="1">
    <dataField name="Sum of Profit" fld="11" baseField="0" baseItem="0"/>
  </dataFields>
  <chartFormats count="10">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3">
          <reference field="4294967294" count="1" selected="0">
            <x v="0"/>
          </reference>
          <reference field="0" count="1" selected="0">
            <x v="1"/>
          </reference>
          <reference field="15" count="1" selected="0">
            <x v="0"/>
          </reference>
        </references>
      </pivotArea>
    </chartFormat>
    <chartFormat chart="0" format="3">
      <pivotArea type="data" outline="0" fieldPosition="0">
        <references count="3">
          <reference field="4294967294" count="1" selected="0">
            <x v="0"/>
          </reference>
          <reference field="0" count="1" selected="0">
            <x v="1"/>
          </reference>
          <reference field="15" count="1" selected="0">
            <x v="1"/>
          </reference>
        </references>
      </pivotArea>
    </chartFormat>
    <chartFormat chart="2" format="8" series="1">
      <pivotArea type="data" outline="0" fieldPosition="0">
        <references count="2">
          <reference field="4294967294" count="1" selected="0">
            <x v="0"/>
          </reference>
          <reference field="15" count="1" selected="0">
            <x v="0"/>
          </reference>
        </references>
      </pivotArea>
    </chartFormat>
    <chartFormat chart="2" format="9">
      <pivotArea type="data" outline="0" fieldPosition="0">
        <references count="3">
          <reference field="4294967294" count="1" selected="0">
            <x v="0"/>
          </reference>
          <reference field="0" count="1" selected="0">
            <x v="1"/>
          </reference>
          <reference field="15" count="1" selected="0">
            <x v="0"/>
          </reference>
        </references>
      </pivotArea>
    </chartFormat>
    <chartFormat chart="2" format="10" series="1">
      <pivotArea type="data" outline="0" fieldPosition="0">
        <references count="2">
          <reference field="4294967294" count="1" selected="0">
            <x v="0"/>
          </reference>
          <reference field="15" count="1" selected="0">
            <x v="1"/>
          </reference>
        </references>
      </pivotArea>
    </chartFormat>
    <chartFormat chart="2" format="11">
      <pivotArea type="data" outline="0" fieldPosition="0">
        <references count="3">
          <reference field="4294967294" count="1" selected="0">
            <x v="0"/>
          </reference>
          <reference field="0" count="1" selected="0">
            <x v="1"/>
          </reference>
          <reference field="15" count="1" selected="0">
            <x v="1"/>
          </reference>
        </references>
      </pivotArea>
    </chartFormat>
    <chartFormat chart="2" format="12"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873AB0-FC38-4C14-8732-9680D1B6F6E5}"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9" firstHeaderRow="1" firstDataRow="1" firstDataCol="1"/>
  <pivotFields count="16">
    <pivotField axis="axisRow" dataField="1" showAll="0">
      <items count="6">
        <item x="2"/>
        <item x="3"/>
        <item x="0"/>
        <item x="1"/>
        <item x="4"/>
        <item t="default"/>
      </items>
    </pivotField>
    <pivotField showAll="0"/>
    <pivotField showAll="0"/>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0"/>
  </rowFields>
  <rowItems count="6">
    <i>
      <x/>
    </i>
    <i>
      <x v="1"/>
    </i>
    <i>
      <x v="2"/>
    </i>
    <i>
      <x v="3"/>
    </i>
    <i>
      <x v="4"/>
    </i>
    <i t="grand">
      <x/>
    </i>
  </rowItems>
  <colItems count="1">
    <i/>
  </colItems>
  <dataFields count="1">
    <dataField name="Count of Segment"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 chart="2" format="15">
      <pivotArea type="data" outline="0" fieldPosition="0">
        <references count="2">
          <reference field="4294967294" count="1" selected="0">
            <x v="0"/>
          </reference>
          <reference field="0" count="1" selected="0">
            <x v="2"/>
          </reference>
        </references>
      </pivotArea>
    </chartFormat>
    <chartFormat chart="2" format="16">
      <pivotArea type="data" outline="0" fieldPosition="0">
        <references count="2">
          <reference field="4294967294" count="1" selected="0">
            <x v="0"/>
          </reference>
          <reference field="0" count="1" selected="0">
            <x v="3"/>
          </reference>
        </references>
      </pivotArea>
    </chartFormat>
    <chartFormat chart="2"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6048728-1EB4-4C77-A0F4-319150BFAFA1}"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0" firstHeaderRow="1" firstDataRow="2" firstDataCol="1"/>
  <pivotFields count="16">
    <pivotField showAll="0"/>
    <pivotField axis="axisRow" showAll="0">
      <items count="6">
        <item x="0"/>
        <item x="2"/>
        <item x="1"/>
        <item x="3"/>
        <item x="4"/>
        <item t="default"/>
      </items>
    </pivotField>
    <pivotField showAll="0"/>
    <pivotField showAll="0">
      <items count="5">
        <item x="3"/>
        <item x="1"/>
        <item x="2"/>
        <item x="0"/>
        <item t="default"/>
      </items>
    </pivotField>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Units Sold" fld="4"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C2C116-22B6-4609-BD4A-980637879E93}"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10" firstHeaderRow="1" firstDataRow="2" firstDataCol="1"/>
  <pivotFields count="16">
    <pivotField showAll="0"/>
    <pivotField axis="axisRow" showAll="0">
      <items count="6">
        <item x="0"/>
        <item x="2"/>
        <item x="1"/>
        <item x="3"/>
        <item x="4"/>
        <item t="default"/>
      </items>
    </pivotField>
    <pivotField showAll="0"/>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Sales" fld="9" baseField="0" baseItem="0"/>
  </dataFields>
  <chartFormats count="8">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E4968-8D0C-4A91-987D-7B5A0BDBB34F}"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0" firstHeaderRow="1" firstDataRow="2" firstDataCol="1"/>
  <pivotFields count="16">
    <pivotField showAll="0"/>
    <pivotField axis="axisRow" showAll="0">
      <items count="6">
        <item x="0"/>
        <item x="2"/>
        <item x="1"/>
        <item x="3"/>
        <item x="4"/>
        <item t="default"/>
      </items>
    </pivotField>
    <pivotField showAll="0"/>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1"/>
  </rowFields>
  <rowItems count="6">
    <i>
      <x/>
    </i>
    <i>
      <x v="1"/>
    </i>
    <i>
      <x v="2"/>
    </i>
    <i>
      <x v="3"/>
    </i>
    <i>
      <x v="4"/>
    </i>
    <i t="grand">
      <x/>
    </i>
  </rowItems>
  <colFields count="1">
    <field x="15"/>
  </colFields>
  <colItems count="3">
    <i>
      <x/>
    </i>
    <i>
      <x v="1"/>
    </i>
    <i t="grand">
      <x/>
    </i>
  </colItems>
  <dataFields count="1">
    <dataField name="Sum of Profit" fld="11" baseField="0" baseItem="0"/>
  </dataFields>
  <chartFormats count="1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pivotArea type="data" outline="0" fieldPosition="0">
        <references count="3">
          <reference field="4294967294" count="1" selected="0">
            <x v="0"/>
          </reference>
          <reference field="1" count="1" selected="0">
            <x v="2"/>
          </reference>
          <reference field="15" count="1" selected="0">
            <x v="1"/>
          </reference>
        </references>
      </pivotArea>
    </chartFormat>
    <chartFormat chart="0" format="3">
      <pivotArea type="data" outline="0" fieldPosition="0">
        <references count="3">
          <reference field="4294967294" count="1" selected="0">
            <x v="0"/>
          </reference>
          <reference field="1" count="1" selected="0">
            <x v="3"/>
          </reference>
          <reference field="15" count="1" selected="0">
            <x v="1"/>
          </reference>
        </references>
      </pivotArea>
    </chartFormat>
    <chartFormat chart="0" format="4">
      <pivotArea type="data" outline="0" fieldPosition="0">
        <references count="3">
          <reference field="4294967294" count="1" selected="0">
            <x v="0"/>
          </reference>
          <reference field="1" count="1" selected="0">
            <x v="4"/>
          </reference>
          <reference field="15" count="1" selected="0">
            <x v="1"/>
          </reference>
        </references>
      </pivotArea>
    </chartFormat>
    <chartFormat chart="0" format="5">
      <pivotArea type="data" outline="0" fieldPosition="0">
        <references count="3">
          <reference field="4294967294" count="1" selected="0">
            <x v="0"/>
          </reference>
          <reference field="1" count="1" selected="0">
            <x v="0"/>
          </reference>
          <reference field="15" count="1" selected="0">
            <x v="1"/>
          </reference>
        </references>
      </pivotArea>
    </chartFormat>
    <chartFormat chart="0" format="6">
      <pivotArea type="data" outline="0" fieldPosition="0">
        <references count="3">
          <reference field="4294967294" count="1" selected="0">
            <x v="0"/>
          </reference>
          <reference field="1" count="1" selected="0">
            <x v="1"/>
          </reference>
          <reference field="15" count="1" selected="0">
            <x v="1"/>
          </reference>
        </references>
      </pivotArea>
    </chartFormat>
    <chartFormat chart="2" format="14" series="1">
      <pivotArea type="data" outline="0" fieldPosition="0">
        <references count="2">
          <reference field="4294967294" count="1" selected="0">
            <x v="0"/>
          </reference>
          <reference field="15" count="1" selected="0">
            <x v="0"/>
          </reference>
        </references>
      </pivotArea>
    </chartFormat>
    <chartFormat chart="2" format="15" series="1">
      <pivotArea type="data" outline="0" fieldPosition="0">
        <references count="2">
          <reference field="4294967294" count="1" selected="0">
            <x v="0"/>
          </reference>
          <reference field="15" count="1" selected="0">
            <x v="1"/>
          </reference>
        </references>
      </pivotArea>
    </chartFormat>
    <chartFormat chart="2" format="16">
      <pivotArea type="data" outline="0" fieldPosition="0">
        <references count="3">
          <reference field="4294967294" count="1" selected="0">
            <x v="0"/>
          </reference>
          <reference field="1" count="1" selected="0">
            <x v="0"/>
          </reference>
          <reference field="15" count="1" selected="0">
            <x v="1"/>
          </reference>
        </references>
      </pivotArea>
    </chartFormat>
    <chartFormat chart="2" format="17">
      <pivotArea type="data" outline="0" fieldPosition="0">
        <references count="3">
          <reference field="4294967294" count="1" selected="0">
            <x v="0"/>
          </reference>
          <reference field="1" count="1" selected="0">
            <x v="1"/>
          </reference>
          <reference field="15" count="1" selected="0">
            <x v="1"/>
          </reference>
        </references>
      </pivotArea>
    </chartFormat>
    <chartFormat chart="2" format="18">
      <pivotArea type="data" outline="0" fieldPosition="0">
        <references count="3">
          <reference field="4294967294" count="1" selected="0">
            <x v="0"/>
          </reference>
          <reference field="1" count="1" selected="0">
            <x v="2"/>
          </reference>
          <reference field="15" count="1" selected="0">
            <x v="1"/>
          </reference>
        </references>
      </pivotArea>
    </chartFormat>
    <chartFormat chart="2" format="19">
      <pivotArea type="data" outline="0" fieldPosition="0">
        <references count="3">
          <reference field="4294967294" count="1" selected="0">
            <x v="0"/>
          </reference>
          <reference field="1" count="1" selected="0">
            <x v="3"/>
          </reference>
          <reference field="15" count="1" selected="0">
            <x v="1"/>
          </reference>
        </references>
      </pivotArea>
    </chartFormat>
    <chartFormat chart="2" format="20">
      <pivotArea type="data" outline="0" fieldPosition="0">
        <references count="3">
          <reference field="4294967294" count="1" selected="0">
            <x v="0"/>
          </reference>
          <reference field="1" count="1" selected="0">
            <x v="4"/>
          </reference>
          <reference field="15" count="1" selected="0">
            <x v="1"/>
          </reference>
        </references>
      </pivotArea>
    </chartFormat>
    <chartFormat chart="2" format="21"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287CF0-55C8-4665-BC42-614DA578C17F}"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9" firstHeaderRow="1" firstDataRow="1" firstDataCol="1"/>
  <pivotFields count="16">
    <pivotField showAll="0"/>
    <pivotField axis="axisRow" dataField="1" showAll="0">
      <items count="6">
        <item x="0"/>
        <item x="2"/>
        <item x="1"/>
        <item x="3"/>
        <item x="4"/>
        <item t="default"/>
      </items>
    </pivotField>
    <pivotField showAll="0"/>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pivotFields>
  <rowFields count="1">
    <field x="1"/>
  </rowFields>
  <rowItems count="6">
    <i>
      <x/>
    </i>
    <i>
      <x v="1"/>
    </i>
    <i>
      <x v="2"/>
    </i>
    <i>
      <x v="3"/>
    </i>
    <i>
      <x v="4"/>
    </i>
    <i t="grand">
      <x/>
    </i>
  </rowItems>
  <colItems count="1">
    <i/>
  </colItems>
  <dataFields count="1">
    <dataField name="Count of Country"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E494DF-A66A-4DF4-BF1D-6A8A7B02423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D11" firstHeaderRow="1" firstDataRow="2" firstDataCol="1"/>
  <pivotFields count="16">
    <pivotField showAll="0"/>
    <pivotField showAll="0"/>
    <pivotField axis="axisRow" showAll="0">
      <items count="7">
        <item x="5"/>
        <item x="0"/>
        <item x="1"/>
        <item x="2"/>
        <item x="3"/>
        <item x="4"/>
        <item t="default"/>
      </items>
    </pivotField>
    <pivotField showAll="0">
      <items count="5">
        <item x="3"/>
        <item x="1"/>
        <item x="2"/>
        <item x="0"/>
        <item t="default"/>
      </items>
    </pivotField>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axis="axisCol" showAll="0">
      <items count="3">
        <item x="1"/>
        <item x="0"/>
        <item t="default"/>
      </items>
    </pivotField>
  </pivotFields>
  <rowFields count="1">
    <field x="2"/>
  </rowFields>
  <rowItems count="7">
    <i>
      <x/>
    </i>
    <i>
      <x v="1"/>
    </i>
    <i>
      <x v="2"/>
    </i>
    <i>
      <x v="3"/>
    </i>
    <i>
      <x v="4"/>
    </i>
    <i>
      <x v="5"/>
    </i>
    <i t="grand">
      <x/>
    </i>
  </rowItems>
  <colFields count="1">
    <field x="15"/>
  </colFields>
  <colItems count="3">
    <i>
      <x/>
    </i>
    <i>
      <x v="1"/>
    </i>
    <i t="grand">
      <x/>
    </i>
  </colItems>
  <dataFields count="1">
    <dataField name="Sum of Units Sold" fld="4"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s" xr10:uid="{EC1AD004-684C-4378-BA80-FD562857AE9D}" sourceName="Discounts">
  <pivotTables>
    <pivotTable tabId="19" name="PivotTable1"/>
  </pivotTables>
  <data>
    <tabular pivotCacheId="1632216313">
      <items count="515">
        <i x="0" s="1"/>
        <i x="33" s="1"/>
        <i x="30" s="1"/>
        <i x="4" s="1"/>
        <i x="38" s="1"/>
        <i x="3" s="1"/>
        <i x="12" s="1"/>
        <i x="5" s="1"/>
        <i x="176" s="1"/>
        <i x="27" s="1"/>
        <i x="78" s="1"/>
        <i x="19" s="1"/>
        <i x="110" s="1"/>
        <i x="238" s="1"/>
        <i x="32" s="1"/>
        <i x="46" s="1"/>
        <i x="9" s="1"/>
        <i x="8" s="1"/>
        <i x="137" s="1"/>
        <i x="63" s="1"/>
        <i x="6" s="1"/>
        <i x="311" s="1"/>
        <i x="22" s="1"/>
        <i x="37" s="1"/>
        <i x="59" s="1"/>
        <i x="60" s="1"/>
        <i x="206" s="1"/>
        <i x="236" s="1"/>
        <i x="44" s="1"/>
        <i x="447" s="1"/>
        <i x="18" s="1"/>
        <i x="1" s="1"/>
        <i x="58" s="1"/>
        <i x="448" s="1"/>
        <i x="385" s="1"/>
        <i x="42" s="1"/>
        <i x="40" s="1"/>
        <i x="23" s="1"/>
        <i x="11" s="1"/>
        <i x="75" s="1"/>
        <i x="308" s="1"/>
        <i x="316" s="1"/>
        <i x="289" s="1"/>
        <i x="16" s="1"/>
        <i x="2" s="1"/>
        <i x="135" s="1"/>
        <i x="93" s="1"/>
        <i x="70" s="1"/>
        <i x="253" s="1"/>
        <i x="464" s="1"/>
        <i x="274" s="1"/>
        <i x="113" s="1"/>
        <i x="173" s="1"/>
        <i x="124" s="1"/>
        <i x="76" s="1"/>
        <i x="10" s="1"/>
        <i x="118" s="1"/>
        <i x="159" s="1"/>
        <i x="54" s="1"/>
        <i x="317" s="1"/>
        <i x="125" s="1"/>
        <i x="327" s="1"/>
        <i x="85" s="1"/>
        <i x="69" s="1"/>
        <i x="92" s="1"/>
        <i x="203" s="1"/>
        <i x="306" s="1"/>
        <i x="205" s="1"/>
        <i x="197" s="1"/>
        <i x="260" s="1"/>
        <i x="57" s="1"/>
        <i x="449" s="1"/>
        <i x="240" s="1"/>
        <i x="98" s="1"/>
        <i x="129" s="1"/>
        <i x="179" s="1"/>
        <i x="198" s="1"/>
        <i x="250" s="1"/>
        <i x="353" s="1"/>
        <i x="45" s="1"/>
        <i x="186" s="1"/>
        <i x="352" s="1"/>
        <i x="440" s="1"/>
        <i x="132" s="1"/>
        <i x="130" s="1"/>
        <i x="401" s="1"/>
        <i x="77" s="1"/>
        <i x="89" s="1"/>
        <i x="272" s="1"/>
        <i x="74" s="1"/>
        <i x="115" s="1"/>
        <i x="249" s="1"/>
        <i x="48" s="1"/>
        <i x="466" s="1"/>
        <i x="157" s="1"/>
        <i x="513" s="1"/>
        <i x="329" s="1"/>
        <i x="29" s="1"/>
        <i x="207" s="1"/>
        <i x="99" s="1"/>
        <i x="496" s="1"/>
        <i x="148" s="1"/>
        <i x="126" s="1"/>
        <i x="229" s="1"/>
        <i x="21" s="1"/>
        <i x="112" s="1"/>
        <i x="225" s="1"/>
        <i x="247" s="1"/>
        <i x="138" s="1"/>
        <i x="87" s="1"/>
        <i x="501" s="1"/>
        <i x="432" s="1"/>
        <i x="95" s="1"/>
        <i x="254" s="1"/>
        <i x="502" s="1"/>
        <i x="114" s="1"/>
        <i x="24" s="1"/>
        <i x="127" s="1"/>
        <i x="423" s="1"/>
        <i x="298" s="1"/>
        <i x="338" s="1"/>
        <i x="25" s="1"/>
        <i x="280" s="1"/>
        <i x="328" s="1"/>
        <i x="244" s="1"/>
        <i x="164" s="1"/>
        <i x="195" s="1"/>
        <i x="223" s="1"/>
        <i x="375" s="1"/>
        <i x="438" s="1"/>
        <i x="259" s="1"/>
        <i x="508" s="1"/>
        <i x="131" s="1"/>
        <i x="243" s="1"/>
        <i x="420" s="1"/>
        <i x="31" s="1"/>
        <i x="102" s="1"/>
        <i x="422" s="1"/>
        <i x="330" s="1"/>
        <i x="104" s="1"/>
        <i x="305" s="1"/>
        <i x="196" s="1"/>
        <i x="354" s="1"/>
        <i x="96" s="1"/>
        <i x="415" s="1"/>
        <i x="166" s="1"/>
        <i x="41" s="1"/>
        <i x="439" s="1"/>
        <i x="144" s="1"/>
        <i x="426" s="1"/>
        <i x="262" s="1"/>
        <i x="303" s="1"/>
        <i x="271" s="1"/>
        <i x="204" s="1"/>
        <i x="355" s="1"/>
        <i x="171" s="1"/>
        <i x="189" s="1"/>
        <i x="255" s="1"/>
        <i x="97" s="1"/>
        <i x="185" s="1"/>
        <i x="152" s="1"/>
        <i x="377" s="1"/>
        <i x="142" s="1"/>
        <i x="512" s="1"/>
        <i x="128" s="1"/>
        <i x="208" s="1"/>
        <i x="13" s="1"/>
        <i x="72" s="1"/>
        <i x="66" s="1"/>
        <i x="133" s="1"/>
        <i x="235" s="1"/>
        <i x="194" s="1"/>
        <i x="163" s="1"/>
        <i x="436" s="1"/>
        <i x="350" s="1"/>
        <i x="199" s="1"/>
        <i x="158" s="1"/>
        <i x="261" s="1"/>
        <i x="318" s="1"/>
        <i x="500" s="1"/>
        <i x="51" s="1"/>
        <i x="174" s="1"/>
        <i x="286" s="1"/>
        <i x="111" s="1"/>
        <i x="465" s="1"/>
        <i x="470" s="1"/>
        <i x="476" s="1"/>
        <i x="307" s="1"/>
        <i x="309" s="1"/>
        <i x="155" s="1"/>
        <i x="175" s="1"/>
        <i x="39" s="1"/>
        <i x="209" s="1"/>
        <i x="64" s="1"/>
        <i x="334" s="1"/>
        <i x="310" s="1"/>
        <i x="288" s="1"/>
        <i x="351" s="1"/>
        <i x="180" s="1"/>
        <i x="150" s="1"/>
        <i x="201" s="1"/>
        <i x="202" s="1"/>
        <i x="193" s="1"/>
        <i x="227" s="1"/>
        <i x="52" s="1"/>
        <i x="391" s="1"/>
        <i x="237" s="1"/>
        <i x="362" s="1"/>
        <i x="136" s="1"/>
        <i x="192" s="1"/>
        <i x="295" s="1"/>
        <i x="116" s="1"/>
        <i x="312" s="1"/>
        <i x="160" s="1"/>
        <i x="219" s="1"/>
        <i x="396" s="1"/>
        <i x="36" s="1"/>
        <i x="251" s="1"/>
        <i x="315" s="1"/>
        <i x="217" s="1"/>
        <i x="26" s="1"/>
        <i x="378" s="1"/>
        <i x="392" s="1"/>
        <i x="167" s="1"/>
        <i x="94" s="1"/>
        <i x="222" s="1"/>
        <i x="452" s="1"/>
        <i x="300" s="1"/>
        <i x="270" s="1"/>
        <i x="433" s="1"/>
        <i x="367" s="1"/>
        <i x="278" s="1"/>
        <i x="357" s="1"/>
        <i x="172" s="1"/>
        <i x="200" s="1"/>
        <i x="361" s="1"/>
        <i x="507" s="1"/>
        <i x="497" s="1"/>
        <i x="493" s="1"/>
        <i x="156" s="1"/>
        <i x="230" s="1"/>
        <i x="443" s="1"/>
        <i x="213" s="1"/>
        <i x="162" s="1"/>
        <i x="480" s="1"/>
        <i x="410" s="1"/>
        <i x="446" s="1"/>
        <i x="35" s="1"/>
        <i x="402" s="1"/>
        <i x="242" s="1"/>
        <i x="405" s="1"/>
        <i x="304" s="1"/>
        <i x="434" s="1"/>
        <i x="218" s="1"/>
        <i x="348" s="1"/>
        <i x="256" s="1"/>
        <i x="323" s="1"/>
        <i x="458" s="1"/>
        <i x="370" s="1"/>
        <i x="425" s="1"/>
        <i x="326" s="1"/>
        <i x="514" s="1"/>
        <i x="372" s="1"/>
        <i x="34" s="1"/>
        <i x="453" s="1"/>
        <i x="170" s="1"/>
        <i x="491" s="1"/>
        <i x="313" s="1"/>
        <i x="365" s="1"/>
        <i x="492" s="1"/>
        <i x="468" s="1"/>
        <i x="414" s="1"/>
        <i x="451" s="1"/>
        <i x="472" s="1"/>
        <i x="413" s="1"/>
        <i x="101" s="1"/>
        <i x="324" s="1"/>
        <i x="486" s="1"/>
        <i x="105" s="1"/>
        <i x="416" s="1"/>
        <i x="347" s="1"/>
        <i x="393" s="1"/>
        <i x="47" s="1"/>
        <i x="485" s="1"/>
        <i x="346" s="1"/>
        <i x="7" s="1"/>
        <i x="337" s="1"/>
        <i x="154" s="1"/>
        <i x="411" s="1"/>
        <i x="257" s="1"/>
        <i x="80" s="1"/>
        <i x="314" s="1"/>
        <i x="459" s="1"/>
        <i x="389" s="1"/>
        <i x="445" s="1"/>
        <i x="119" s="1"/>
        <i x="14" s="1"/>
        <i x="469" s="1"/>
        <i x="285" s="1"/>
        <i x="417" s="1"/>
        <i x="161" s="1"/>
        <i x="467" s="1"/>
        <i x="371" s="1"/>
        <i x="356" s="1"/>
        <i x="369" s="1"/>
        <i x="53" s="1"/>
        <i x="121" s="1"/>
        <i x="153" s="1"/>
        <i x="49" s="1"/>
        <i x="68" s="1"/>
        <i x="495" s="1"/>
        <i x="382" s="1"/>
        <i x="424" s="1"/>
        <i x="84" s="1"/>
        <i x="412" s="1"/>
        <i x="374" s="1"/>
        <i x="73" s="1"/>
        <i x="503" s="1"/>
        <i x="292" s="1"/>
        <i x="81" s="1"/>
        <i x="380" s="1"/>
        <i x="364" s="1"/>
        <i x="67" s="1"/>
        <i x="83" s="1"/>
        <i x="450" s="1"/>
        <i x="56" s="1"/>
        <i x="428" s="1"/>
        <i x="17" s="1"/>
        <i x="406" s="1"/>
        <i x="429" s="1"/>
        <i x="183" s="1"/>
        <i x="444" s="1"/>
        <i x="343" s="1"/>
        <i x="20" s="1"/>
        <i x="86" s="1"/>
        <i x="15" s="1"/>
        <i x="379" s="1"/>
        <i x="437" s="1"/>
        <i x="277" s="1"/>
        <i x="234" s="1"/>
        <i x="28" s="1"/>
        <i x="282" s="1"/>
        <i x="263" s="1"/>
        <i x="211" s="1"/>
        <i x="169" s="1"/>
        <i x="463" s="1"/>
        <i x="301" s="1"/>
        <i x="510" s="1"/>
        <i x="50" s="1"/>
        <i x="149" s="1"/>
        <i x="266" s="1"/>
        <i x="248" s="1"/>
        <i x="478" s="1"/>
        <i x="409" s="1"/>
        <i x="55" s="1"/>
        <i x="267" s="1"/>
        <i x="504" s="1"/>
        <i x="141" s="1"/>
        <i x="340" s="1"/>
        <i x="384" s="1"/>
        <i x="376" s="1"/>
        <i x="65" s="1"/>
        <i x="232" s="1"/>
        <i x="134" s="1"/>
        <i x="146" s="1"/>
        <i x="109" s="1"/>
        <i x="264" s="1"/>
        <i x="182" s="1"/>
        <i x="239" s="1"/>
        <i x="71" s="1"/>
        <i x="265" s="1"/>
        <i x="435" s="1"/>
        <i x="143" s="1"/>
        <i x="90" s="1"/>
        <i x="106" s="1"/>
        <i x="91" s="1"/>
        <i x="325" s="1"/>
        <i x="455" s="1"/>
        <i x="226" s="1"/>
        <i x="320" s="1"/>
        <i x="145" s="1"/>
        <i x="165" s="1"/>
        <i x="79" s="1"/>
        <i x="269" s="1"/>
        <i x="383" s="1"/>
        <i x="332" s="1"/>
        <i x="43" s="1"/>
        <i x="62" s="1"/>
        <i x="489" s="1"/>
        <i x="177" s="1"/>
        <i x="184" s="1"/>
        <i x="61" s="1"/>
        <i x="279" s="1"/>
        <i x="151" s="1"/>
        <i x="214" s="1"/>
        <i x="82" s="1"/>
        <i x="187" s="1"/>
        <i x="487" s="1"/>
        <i x="103" s="1"/>
        <i x="331" s="1"/>
        <i x="322" s="1"/>
        <i x="140" s="1"/>
        <i x="220" s="1"/>
        <i x="168" s="1"/>
        <i x="293" s="1"/>
        <i x="335" s="1"/>
        <i x="147" s="1"/>
        <i x="139" s="1"/>
        <i x="100" s="1"/>
        <i x="490" s="1"/>
        <i x="349" s="1"/>
        <i x="123" s="1"/>
        <i x="336" s="1"/>
        <i x="88" s="1"/>
        <i x="431" s="1"/>
        <i x="120" s="1"/>
        <i x="407" s="1"/>
        <i x="122" s="1"/>
        <i x="442" s="1"/>
        <i x="475" s="1"/>
        <i x="366" s="1"/>
        <i x="228" s="1"/>
        <i x="221" s="1"/>
        <i x="363" s="1"/>
        <i x="273" s="1"/>
        <i x="117" s="1"/>
        <i x="358" s="1"/>
        <i x="178" s="1"/>
        <i x="216" s="1"/>
        <i x="246" s="1"/>
        <i x="181" s="1"/>
        <i x="281" s="1"/>
        <i x="427" s="1"/>
        <i x="341" s="1"/>
        <i x="388" s="1"/>
        <i x="360" s="1"/>
        <i x="454" s="1"/>
        <i x="471" s="1"/>
        <i x="224" s="1"/>
        <i x="107" s="1"/>
        <i x="191" s="1"/>
        <i x="215" s="1"/>
        <i x="287" s="1"/>
        <i x="408" s="1"/>
        <i x="387" s="1"/>
        <i x="386" s="1"/>
        <i x="483" s="1"/>
        <i x="245" s="1"/>
        <i x="241" s="1"/>
        <i x="294" s="1"/>
        <i x="291" s="1"/>
        <i x="404" s="1"/>
        <i x="418" s="1"/>
        <i x="457" s="1"/>
        <i x="297" s="1"/>
        <i x="394" s="1"/>
        <i x="319" s="1"/>
        <i x="210" s="1"/>
        <i x="381" s="1"/>
        <i x="188" s="1"/>
        <i x="190" s="1"/>
        <i x="421" s="1"/>
        <i x="373" s="1"/>
        <i x="506" s="1"/>
        <i x="212" s="1"/>
        <i x="108" s="1"/>
        <i x="398" s="1"/>
        <i x="460" s="1"/>
        <i x="484" s="1"/>
        <i x="400" s="1"/>
        <i x="299" s="1"/>
        <i x="268" s="1"/>
        <i x="488" s="1"/>
        <i x="276" s="1"/>
        <i x="509" s="1"/>
        <i x="473" s="1"/>
        <i x="231" s="1"/>
        <i x="403" s="1"/>
        <i x="462" s="1"/>
        <i x="252" s="1"/>
        <i x="258" s="1"/>
        <i x="482" s="1"/>
        <i x="456" s="1"/>
        <i x="390" s="1"/>
        <i x="302" s="1"/>
        <i x="342" s="1"/>
        <i x="397" s="1"/>
        <i x="333" s="1"/>
        <i x="283" s="1"/>
        <i x="233" s="1"/>
        <i x="296" s="1"/>
        <i x="284" s="1"/>
        <i x="399" s="1"/>
        <i x="344" s="1"/>
        <i x="321" s="1"/>
        <i x="368" s="1"/>
        <i x="419" s="1"/>
        <i x="345" s="1"/>
        <i x="359" s="1"/>
        <i x="474" s="1"/>
        <i x="339" s="1"/>
        <i x="441" s="1"/>
        <i x="290" s="1"/>
        <i x="275" s="1"/>
        <i x="477" s="1"/>
        <i x="498" s="1"/>
        <i x="479" s="1"/>
        <i x="481" s="1"/>
        <i x="461" s="1"/>
        <i x="511" s="1"/>
        <i x="499" s="1"/>
        <i x="505" s="1"/>
        <i x="430" s="1"/>
        <i x="395" s="1"/>
        <i x="49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1" xr10:uid="{BC6BE759-7DEB-4B1C-AB13-2C0E147A1D77}" sourceName="Discount Band">
  <pivotTables>
    <pivotTable tabId="19" name="PivotTable1"/>
    <pivotTable tabId="14" name="PivotTable3"/>
    <pivotTable tabId="13" name="PivotTable2"/>
    <pivotTable tabId="12" name="PivotTable1"/>
    <pivotTable tabId="11" name="PivotTable1"/>
    <pivotTable tabId="18" name="PivotTable4"/>
    <pivotTable tabId="17" name="PivotTable3"/>
    <pivotTable tabId="16" name="PivotTable2"/>
    <pivotTable tabId="15" name="PivotTable1"/>
    <pivotTable tabId="10" name="PivotTable2"/>
    <pivotTable tabId="9" name="PivotTable1"/>
    <pivotTable tabId="8" name="PivotTable2"/>
    <pivotTable tabId="7" name="PivotTable1"/>
  </pivotTables>
  <data>
    <tabular pivotCacheId="1632216313">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CD7BFE1F-9DFE-405C-8FC2-169C0B436788}" sourceName="Discount Band">
  <extLst>
    <x:ext xmlns:x15="http://schemas.microsoft.com/office/spreadsheetml/2010/11/main" uri="{2F2917AC-EB37-4324-AD4E-5DD8C200BD13}">
      <x15:tableSlicerCache tableId="1" column="1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BC322914-36C0-4432-A8D4-12F8D48730EB}" sourceName="Dat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xr10:uid="{A22D0BB3-BE28-4B6B-93C0-5B89BFAFB95A}" cache="Slicer_Discount_Band" caption="Discount Band" rowHeight="234950"/>
  <slicer name="Date" xr10:uid="{629F7B10-8263-4FFB-83F7-A0F7FFE44740}" cache="Slicer_Date" caption="Dat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9" xr10:uid="{B2528A0C-2F4F-4907-8890-A66AE26ED419}" cache="Slicer_Discount_Band1" caption="Discount Band"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7" xr10:uid="{79EB9DBB-5A29-483C-B8EC-53AB3821EE86}" cache="Slicer_Discount_Band1" caption="Discount Band" startItem="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8" xr10:uid="{98FD6FF1-EC1A-4B06-B700-79C6BE54D19D}" cache="Slicer_Discount_Band1" caption="Discount Band"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s" xr10:uid="{EFE96E6E-7622-4D66-9647-79D56EF94576}" cache="Slicer_Discounts" caption="Discounts" startItem="508" rowHeight="234950"/>
  <slicer name="Discount Band 5" xr10:uid="{4DA8C275-A1C0-4326-A307-A81B7C1E5CC2}" cache="Slicer_Discount_Band1" caption="Discount Band"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count Band 1" xr10:uid="{3844AFBC-AFEA-47E6-A04B-4D480CE70094}" cache="Slicer_Discount_Band" caption="Discount Band" rowHeight="234950"/>
  <slicer name="Date 1" xr10:uid="{0C95B974-AEEB-4B5D-868A-28905E1E93ED}" cache="Slicer_Date" caption="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00ADD1E-039C-4893-81B1-DB6CB1420C6C}" sourceName="Date">
  <pivotTables>
    <pivotTable tabId="19" name="PivotTable1"/>
    <pivotTable tabId="14" name="PivotTable3"/>
    <pivotTable tabId="13" name="PivotTable2"/>
    <pivotTable tabId="12" name="PivotTable1"/>
    <pivotTable tabId="11" name="PivotTable1"/>
    <pivotTable tabId="18" name="PivotTable4"/>
    <pivotTable tabId="17" name="PivotTable3"/>
    <pivotTable tabId="16" name="PivotTable2"/>
    <pivotTable tabId="15" name="PivotTable1"/>
    <pivotTable tabId="10" name="PivotTable2"/>
    <pivotTable tabId="9" name="PivotTable1"/>
    <pivotTable tabId="8" name="PivotTable2"/>
    <pivotTable tabId="7" name="PivotTable1"/>
  </pivotTables>
  <state minimalRefreshVersion="6" lastRefreshVersion="6" pivotCacheId="1632216313"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4F148CA-BF3E-4F21-9249-2AC49277DBC7}" cache="NativeTimeline_Date" caption="Date" level="2" selectionLevel="2" scrollPosition="2013-09-1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40C0AF72-3A88-415F-8B26-5EDA3BB5616A}" cache="NativeTimeline_Date" caption="Date" level="2" selectionLevel="2" scrollPosition="2013-10-3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87E9814D-9B46-49F4-A67E-0721685724D7}" cache="NativeTimeline_Date" caption="Date" level="2" selectionLevel="2" scrollPosition="2013-08-22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F7E695E3-D558-4C52-9EE4-698EA7613157}" cache="NativeTimeline_Date" caption="Date" level="2" selectionLevel="2" scrollPosition="2013-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3.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4.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1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4.x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7.xml"/><Relationship Id="rId1" Type="http://schemas.openxmlformats.org/officeDocument/2006/relationships/pivotTable" Target="../pivotTables/pivotTable13.xml"/><Relationship Id="rId5" Type="http://schemas.microsoft.com/office/2011/relationships/timeline" Target="../timelines/timeline4.xml"/><Relationship Id="rId4" Type="http://schemas.microsoft.com/office/2007/relationships/slicer" Target="../slicers/slicer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ABED8-A0D4-4321-887B-A1E9FD49899D}">
  <dimension ref="A3:D10"/>
  <sheetViews>
    <sheetView workbookViewId="0">
      <selection activeCell="O5" sqref="O5"/>
    </sheetView>
  </sheetViews>
  <sheetFormatPr defaultRowHeight="14.4" x14ac:dyDescent="0.3"/>
  <cols>
    <col min="1" max="1" width="16" bestFit="1" customWidth="1"/>
    <col min="2" max="2" width="15.5546875" bestFit="1" customWidth="1"/>
    <col min="3" max="3" width="9" bestFit="1" customWidth="1"/>
    <col min="4" max="4" width="10.77734375" bestFit="1" customWidth="1"/>
  </cols>
  <sheetData>
    <row r="3" spans="1:4" x14ac:dyDescent="0.3">
      <c r="A3" s="10" t="s">
        <v>52</v>
      </c>
      <c r="B3" s="10" t="s">
        <v>53</v>
      </c>
    </row>
    <row r="4" spans="1:4" x14ac:dyDescent="0.3">
      <c r="A4" s="10" t="s">
        <v>50</v>
      </c>
      <c r="B4" t="s">
        <v>14</v>
      </c>
      <c r="C4" t="s">
        <v>15</v>
      </c>
      <c r="D4" t="s">
        <v>51</v>
      </c>
    </row>
    <row r="5" spans="1:4" x14ac:dyDescent="0.3">
      <c r="A5" s="11" t="s">
        <v>11</v>
      </c>
      <c r="B5" s="16">
        <v>36067</v>
      </c>
      <c r="C5" s="16">
        <v>125196.5</v>
      </c>
      <c r="D5" s="16">
        <v>161263.5</v>
      </c>
    </row>
    <row r="6" spans="1:4" x14ac:dyDescent="0.3">
      <c r="A6" s="11" t="s">
        <v>9</v>
      </c>
      <c r="B6" s="16">
        <v>35361</v>
      </c>
      <c r="C6" s="16">
        <v>133191</v>
      </c>
      <c r="D6" s="16">
        <v>168552</v>
      </c>
    </row>
    <row r="7" spans="1:4" x14ac:dyDescent="0.3">
      <c r="A7" s="11" t="s">
        <v>10</v>
      </c>
      <c r="B7" s="16">
        <v>123431</v>
      </c>
      <c r="C7" s="16">
        <v>347242.5</v>
      </c>
      <c r="D7" s="16">
        <v>470673.5</v>
      </c>
    </row>
    <row r="8" spans="1:4" x14ac:dyDescent="0.3">
      <c r="A8" s="11" t="s">
        <v>8</v>
      </c>
      <c r="B8" s="16">
        <v>39448</v>
      </c>
      <c r="C8" s="16">
        <v>132730</v>
      </c>
      <c r="D8" s="16">
        <v>172178</v>
      </c>
    </row>
    <row r="9" spans="1:4" x14ac:dyDescent="0.3">
      <c r="A9" s="11" t="s">
        <v>7</v>
      </c>
      <c r="B9" s="16">
        <v>30367</v>
      </c>
      <c r="C9" s="16">
        <v>122772</v>
      </c>
      <c r="D9" s="16">
        <v>153139</v>
      </c>
    </row>
    <row r="10" spans="1:4" x14ac:dyDescent="0.3">
      <c r="A10" s="11" t="s">
        <v>51</v>
      </c>
      <c r="B10" s="16">
        <v>264674</v>
      </c>
      <c r="C10" s="16">
        <v>861132</v>
      </c>
      <c r="D10" s="16">
        <v>1125806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8B85-41EF-4F1A-A9B9-C8E3D11A9787}">
  <dimension ref="A3:D11"/>
  <sheetViews>
    <sheetView topLeftCell="A2" workbookViewId="0">
      <selection activeCell="D18" sqref="D18"/>
    </sheetView>
  </sheetViews>
  <sheetFormatPr defaultRowHeight="14.4" x14ac:dyDescent="0.3"/>
  <cols>
    <col min="1" max="1" width="12.5546875" bestFit="1" customWidth="1"/>
    <col min="2" max="2" width="15.5546875" bestFit="1" customWidth="1"/>
    <col min="3" max="4" width="12" bestFit="1" customWidth="1"/>
  </cols>
  <sheetData>
    <row r="3" spans="1:4" x14ac:dyDescent="0.3">
      <c r="A3" s="10" t="s">
        <v>54</v>
      </c>
      <c r="B3" s="10" t="s">
        <v>53</v>
      </c>
    </row>
    <row r="4" spans="1:4" x14ac:dyDescent="0.3">
      <c r="A4" s="10" t="s">
        <v>50</v>
      </c>
      <c r="B4" t="s">
        <v>14</v>
      </c>
      <c r="C4" t="s">
        <v>15</v>
      </c>
      <c r="D4" t="s">
        <v>51</v>
      </c>
    </row>
    <row r="5" spans="1:4" x14ac:dyDescent="0.3">
      <c r="A5" s="11" t="s">
        <v>43</v>
      </c>
      <c r="B5" s="16">
        <v>3519132.5300000003</v>
      </c>
      <c r="C5" s="16">
        <v>14227983.529999997</v>
      </c>
      <c r="D5" s="16">
        <v>17747116.059999999</v>
      </c>
    </row>
    <row r="6" spans="1:4" x14ac:dyDescent="0.3">
      <c r="A6" s="11" t="s">
        <v>38</v>
      </c>
      <c r="B6" s="16">
        <v>1406865.86</v>
      </c>
      <c r="C6" s="16">
        <v>12408442.025000002</v>
      </c>
      <c r="D6" s="16">
        <v>13815307.885000002</v>
      </c>
    </row>
    <row r="7" spans="1:4" x14ac:dyDescent="0.3">
      <c r="A7" s="11" t="s">
        <v>39</v>
      </c>
      <c r="B7" s="16">
        <v>3975783.0400000005</v>
      </c>
      <c r="C7" s="16">
        <v>11415018.839999996</v>
      </c>
      <c r="D7" s="16">
        <v>15390801.879999997</v>
      </c>
    </row>
    <row r="8" spans="1:4" x14ac:dyDescent="0.3">
      <c r="A8" s="11" t="s">
        <v>40</v>
      </c>
      <c r="B8" s="16">
        <v>5914747.0900000008</v>
      </c>
      <c r="C8" s="16">
        <v>27096396.860000007</v>
      </c>
      <c r="D8" s="16">
        <v>33011143.950000007</v>
      </c>
    </row>
    <row r="9" spans="1:4" x14ac:dyDescent="0.3">
      <c r="A9" s="11" t="s">
        <v>41</v>
      </c>
      <c r="B9" s="16">
        <v>6197299.7599999998</v>
      </c>
      <c r="C9" s="16">
        <v>12052759.705</v>
      </c>
      <c r="D9" s="16">
        <v>18250059.465</v>
      </c>
    </row>
    <row r="10" spans="1:4" x14ac:dyDescent="0.3">
      <c r="A10" s="11" t="s">
        <v>42</v>
      </c>
      <c r="B10" s="16">
        <v>5401427.2300000004</v>
      </c>
      <c r="C10" s="16">
        <v>15110493.789999997</v>
      </c>
      <c r="D10" s="16">
        <v>20511921.019999996</v>
      </c>
    </row>
    <row r="11" spans="1:4" x14ac:dyDescent="0.3">
      <c r="A11" s="11" t="s">
        <v>51</v>
      </c>
      <c r="B11" s="16">
        <v>26415255.510000002</v>
      </c>
      <c r="C11" s="16">
        <v>92311094.75</v>
      </c>
      <c r="D11" s="16">
        <v>118726350.26000001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35CAF-B066-4BE4-AC98-043DBBB84E77}">
  <dimension ref="A3:D11"/>
  <sheetViews>
    <sheetView workbookViewId="0">
      <selection activeCell="J4" sqref="J4"/>
    </sheetView>
  </sheetViews>
  <sheetFormatPr defaultRowHeight="14.4" x14ac:dyDescent="0.3"/>
  <cols>
    <col min="1" max="1" width="12.5546875" bestFit="1" customWidth="1"/>
    <col min="2" max="2" width="15.5546875" bestFit="1" customWidth="1"/>
    <col min="3" max="4" width="12" bestFit="1" customWidth="1"/>
  </cols>
  <sheetData>
    <row r="3" spans="1:4" x14ac:dyDescent="0.3">
      <c r="A3" s="10" t="s">
        <v>55</v>
      </c>
      <c r="B3" s="10" t="s">
        <v>53</v>
      </c>
    </row>
    <row r="4" spans="1:4" x14ac:dyDescent="0.3">
      <c r="A4" s="10" t="s">
        <v>50</v>
      </c>
      <c r="B4" t="s">
        <v>14</v>
      </c>
      <c r="C4" t="s">
        <v>15</v>
      </c>
      <c r="D4" t="s">
        <v>51</v>
      </c>
    </row>
    <row r="5" spans="1:4" x14ac:dyDescent="0.3">
      <c r="A5" s="11" t="s">
        <v>43</v>
      </c>
      <c r="B5" s="16">
        <v>781949.53</v>
      </c>
      <c r="C5" s="16">
        <v>2032154.5299999998</v>
      </c>
      <c r="D5" s="16">
        <v>2814104.0599999996</v>
      </c>
    </row>
    <row r="6" spans="1:4" x14ac:dyDescent="0.3">
      <c r="A6" s="11" t="s">
        <v>38</v>
      </c>
      <c r="B6" s="16">
        <v>38768.86</v>
      </c>
      <c r="C6" s="16">
        <v>1788036.0250000004</v>
      </c>
      <c r="D6" s="16">
        <v>1826804.8850000005</v>
      </c>
    </row>
    <row r="7" spans="1:4" x14ac:dyDescent="0.3">
      <c r="A7" s="11" t="s">
        <v>39</v>
      </c>
      <c r="B7" s="16">
        <v>457758.03999999986</v>
      </c>
      <c r="C7" s="16">
        <v>1656996.84</v>
      </c>
      <c r="D7" s="16">
        <v>2114754.88</v>
      </c>
    </row>
    <row r="8" spans="1:4" x14ac:dyDescent="0.3">
      <c r="A8" s="11" t="s">
        <v>40</v>
      </c>
      <c r="B8" s="16">
        <v>1099853.0899999999</v>
      </c>
      <c r="C8" s="16">
        <v>3697584.8600000003</v>
      </c>
      <c r="D8" s="16">
        <v>4797437.95</v>
      </c>
    </row>
    <row r="9" spans="1:4" x14ac:dyDescent="0.3">
      <c r="A9" s="11" t="s">
        <v>41</v>
      </c>
      <c r="B9" s="16">
        <v>621949.76</v>
      </c>
      <c r="C9" s="16">
        <v>1684042.7049999996</v>
      </c>
      <c r="D9" s="16">
        <v>2305992.4649999999</v>
      </c>
    </row>
    <row r="10" spans="1:4" x14ac:dyDescent="0.3">
      <c r="A10" s="11" t="s">
        <v>42</v>
      </c>
      <c r="B10" s="16">
        <v>878185.2300000001</v>
      </c>
      <c r="C10" s="16">
        <v>2156422.790000001</v>
      </c>
      <c r="D10" s="16">
        <v>3034608.0200000009</v>
      </c>
    </row>
    <row r="11" spans="1:4" x14ac:dyDescent="0.3">
      <c r="A11" s="11" t="s">
        <v>51</v>
      </c>
      <c r="B11" s="16">
        <v>3878464.5099999993</v>
      </c>
      <c r="C11" s="16">
        <v>13015237.750000002</v>
      </c>
      <c r="D11" s="16">
        <v>16893702.260000002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847AA7-BFCA-43FE-96B6-009E3D7D6BD4}">
  <dimension ref="A3:B10"/>
  <sheetViews>
    <sheetView workbookViewId="0">
      <selection activeCell="O19" sqref="O19"/>
    </sheetView>
  </sheetViews>
  <sheetFormatPr defaultRowHeight="14.4" x14ac:dyDescent="0.3"/>
  <cols>
    <col min="1" max="1" width="12.5546875" bestFit="1" customWidth="1"/>
    <col min="2" max="2" width="15.5546875" bestFit="1" customWidth="1"/>
  </cols>
  <sheetData>
    <row r="3" spans="1:2" x14ac:dyDescent="0.3">
      <c r="A3" s="10" t="s">
        <v>50</v>
      </c>
      <c r="B3" t="s">
        <v>58</v>
      </c>
    </row>
    <row r="4" spans="1:2" x14ac:dyDescent="0.3">
      <c r="A4" s="11" t="s">
        <v>43</v>
      </c>
      <c r="B4" s="16">
        <v>94</v>
      </c>
    </row>
    <row r="5" spans="1:2" x14ac:dyDescent="0.3">
      <c r="A5" s="11" t="s">
        <v>38</v>
      </c>
      <c r="B5" s="16">
        <v>93</v>
      </c>
    </row>
    <row r="6" spans="1:2" x14ac:dyDescent="0.3">
      <c r="A6" s="11" t="s">
        <v>39</v>
      </c>
      <c r="B6" s="16">
        <v>93</v>
      </c>
    </row>
    <row r="7" spans="1:2" x14ac:dyDescent="0.3">
      <c r="A7" s="11" t="s">
        <v>40</v>
      </c>
      <c r="B7" s="16">
        <v>202</v>
      </c>
    </row>
    <row r="8" spans="1:2" x14ac:dyDescent="0.3">
      <c r="A8" s="11" t="s">
        <v>41</v>
      </c>
      <c r="B8" s="16">
        <v>109</v>
      </c>
    </row>
    <row r="9" spans="1:2" x14ac:dyDescent="0.3">
      <c r="A9" s="11" t="s">
        <v>42</v>
      </c>
      <c r="B9" s="16">
        <v>109</v>
      </c>
    </row>
    <row r="10" spans="1:2" x14ac:dyDescent="0.3">
      <c r="A10" s="11" t="s">
        <v>51</v>
      </c>
      <c r="B10" s="16">
        <v>700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G1" sqref="G1"/>
    </sheetView>
  </sheetViews>
  <sheetFormatPr defaultRowHeight="14.4" x14ac:dyDescent="0.3"/>
  <cols>
    <col min="1" max="1" width="16.33203125" bestFit="1" customWidth="1"/>
    <col min="2" max="2" width="26.5546875" customWidth="1"/>
    <col min="3" max="3" width="14.109375" style="3" bestFit="1" customWidth="1"/>
    <col min="4" max="4" width="17.44140625" bestFit="1" customWidth="1"/>
    <col min="5" max="5" width="14.33203125" style="1" customWidth="1"/>
    <col min="6" max="6" width="14.33203125" style="1" bestFit="1" customWidth="1"/>
    <col min="7" max="7" width="12.5546875" style="1" bestFit="1" customWidth="1"/>
    <col min="8" max="8" width="14.33203125" style="1" bestFit="1" customWidth="1"/>
    <col min="9" max="9" width="12.5546875" style="1" bestFit="1" customWidth="1"/>
    <col min="10" max="10" width="17.6640625" style="1" customWidth="1"/>
    <col min="11" max="11" width="17.77734375" customWidth="1"/>
    <col min="12" max="12" width="18.44140625" bestFit="1" customWidth="1"/>
    <col min="13" max="13" width="11.5546875" style="4" bestFit="1" customWidth="1"/>
    <col min="14" max="14" width="17.109375" style="9" bestFit="1" customWidth="1"/>
    <col min="15" max="15" width="16.5546875" bestFit="1" customWidth="1"/>
    <col min="16" max="16" width="7.5546875" style="2" bestFit="1" customWidth="1"/>
  </cols>
  <sheetData>
    <row r="1" spans="1:16" x14ac:dyDescent="0.3">
      <c r="A1" t="s">
        <v>6</v>
      </c>
      <c r="B1" t="s">
        <v>36</v>
      </c>
      <c r="C1" s="5" t="s">
        <v>37</v>
      </c>
      <c r="D1" s="5" t="s">
        <v>44</v>
      </c>
      <c r="E1" t="s">
        <v>4</v>
      </c>
      <c r="F1" s="1" t="s">
        <v>5</v>
      </c>
      <c r="G1" s="1" t="s">
        <v>35</v>
      </c>
      <c r="H1" s="1" t="s">
        <v>1</v>
      </c>
      <c r="I1" s="1" t="s">
        <v>2</v>
      </c>
      <c r="J1" s="1" t="s">
        <v>34</v>
      </c>
      <c r="K1" s="1" t="s">
        <v>3</v>
      </c>
      <c r="L1" s="1" t="s">
        <v>33</v>
      </c>
      <c r="M1" s="12" t="s">
        <v>12</v>
      </c>
      <c r="N1" s="8" t="s">
        <v>13</v>
      </c>
      <c r="O1" s="5" t="s">
        <v>49</v>
      </c>
      <c r="P1" s="7" t="s">
        <v>0</v>
      </c>
    </row>
    <row r="2" spans="1:16" x14ac:dyDescent="0.3">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3">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3">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3">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3">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3">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3">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3">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3">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3">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3">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3">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3">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3">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3">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3">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3">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3">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3">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3">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3">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3">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3">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3">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3">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3">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3">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3">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3">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3">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3">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3">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3">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3">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3">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3">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3">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3">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3">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3">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3">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3">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3">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3">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3">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3">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3">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3">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3">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3">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3">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3">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3">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3">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3">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3">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3">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3">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3">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3">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3">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3">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3">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3">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3">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3">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3">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3">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3">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3">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3">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3">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3">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3">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3">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3">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3">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3">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3">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3">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3">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3">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3">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3">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3">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3">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3">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3">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3">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3">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3">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3">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3">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3">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3">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3">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3">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3">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3">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3">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3">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3">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3">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3">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3">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3">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3">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3">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3">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3">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3">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3">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3">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3">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3">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3">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3">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3">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3">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3">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3">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3">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3">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3">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3">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3">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3">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3">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3">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3">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3">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3">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3">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3">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3">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3">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3">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3">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3">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3">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3">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3">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3">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3">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3">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3">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3">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3">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3">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3">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3">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3">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3">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3">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3">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3">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3">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3">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3">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3">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3">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3">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3">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3">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3">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3">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3">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3">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3">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3">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3">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3">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3">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3">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3">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3">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3">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3">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3">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3">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3">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3">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3">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3">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3">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3">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3">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3">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3">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3">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3">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3">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3">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3">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3">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3">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3">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3">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3">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3">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3">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3">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3">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3">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3">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3">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3">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3">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3">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3">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3">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3">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3">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3">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3">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3">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3">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3">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3">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3">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3">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3">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3">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3">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3">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3">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3">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3">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3">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3">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3">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3">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3">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3">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3">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3">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3">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3">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3">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3">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3">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3">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3">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3">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3">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3">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3">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3">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3">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3">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3">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3">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3">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3">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3">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3">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3">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3">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3">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3">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3">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3">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3">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3">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3">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3">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3">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3">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3">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3">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3">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3">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3">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3">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3">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3">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3">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3">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3">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3">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3">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3">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3">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3">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3">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3">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3">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3">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3">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3">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3">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3">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3">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3">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3">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3">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3">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3">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3">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3">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3">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3">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3">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3">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3">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3">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3">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3">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3">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3">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3">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3">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3">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3">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3">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3">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3">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3">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3">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3">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3">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3">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3">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3">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3">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3">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3">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3">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3">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3">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3">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3">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3">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3">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3">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3">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3">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3">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3">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3">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3">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3">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3">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3">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3">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3">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3">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3">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3">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3">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3">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3">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3">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3">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3">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3">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3">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3">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3">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3">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3">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3">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3">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3">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3">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3">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3">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3">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3">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3">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3">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3">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3">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3">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3">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3">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3">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3">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3">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3">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3">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3">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3">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3">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3">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3">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3">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3">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3">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3">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3">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3">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3">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3">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3">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3">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3">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3">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3">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3">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3">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3">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3">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3">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3">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3">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3">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3">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3">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3">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3">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3">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3">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3">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3">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3">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3">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3">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3">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3">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3">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3">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3">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3">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3">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3">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3">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3">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3">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3">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3">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3">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3">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3">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3">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3">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3">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3">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3">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3">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3">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3">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3">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3">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3">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3">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3">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3">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3">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3">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3">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3">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3">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3">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3">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3">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3">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3">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3">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3">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3">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3">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3">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3">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3">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3">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3">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3">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3">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3">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3">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3">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3">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3">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3">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3">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3">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3">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3">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3">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3">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3">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3">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3">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3">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3">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3">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3">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3">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3">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3">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3">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3">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3">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3">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3">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3">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3">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3">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3">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3">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3">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3">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3">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3">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3">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3">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3">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3">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3">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3">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3">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3">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3">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3">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3">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3">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3">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3">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3">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3">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3">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3">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3">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3">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3">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3">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3">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3">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3">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3">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3">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3">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3">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3">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3">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3">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3">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3">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3">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3">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3">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3">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3">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3">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3">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3">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3">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3">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3">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3">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3">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3">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3">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3">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3">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3">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3">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3">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3">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3">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3">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3">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3">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3">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3">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3">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3">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3">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3">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3">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3">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3">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3">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3">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3">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3">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3">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3">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3">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3">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3">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3">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3">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3">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3">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3">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3">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3">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3">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3">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3">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3">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3">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3">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3">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3">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3">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3">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3">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3">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3">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3">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3">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3">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3">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3">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3">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3">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3">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3">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3">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3">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3">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3">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3">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3">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3">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3">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3">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3">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3">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3">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3">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3">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3">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3">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3">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3">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3">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3">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3">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3">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3">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3">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3">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3">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3">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3">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3">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3">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3">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3">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3">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3">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3">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3">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3">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3">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3">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3">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3">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3">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3">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3">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3">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3">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3">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3">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3">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3">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3">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3">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3">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3">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3">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3">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3">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3">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3">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3">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3">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3">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3">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3">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3">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3">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3">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3">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3">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3">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3">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3">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3">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3">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3">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3">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3">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3">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3">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3">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3">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3">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3">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3">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3">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3">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3">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3">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3">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FBE90-73E4-49F6-AEEE-AFFEC0A9BA91}">
  <dimension ref="A1"/>
  <sheetViews>
    <sheetView tabSelected="1" zoomScaleNormal="100" workbookViewId="0">
      <selection activeCell="A26" sqref="A26"/>
    </sheetView>
  </sheetViews>
  <sheetFormatPr defaultRowHeight="14.4" x14ac:dyDescent="0.3"/>
  <cols>
    <col min="1" max="16384" width="8.88671875" style="13"/>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ABD74-BD3A-4B8F-B8F8-BBA0344A556C}">
  <dimension ref="A1"/>
  <sheetViews>
    <sheetView workbookViewId="0"/>
  </sheetViews>
  <sheetFormatPr defaultRowHeight="14.4" x14ac:dyDescent="0.3"/>
  <cols>
    <col min="1" max="16384" width="8.88671875" style="14"/>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8F475-288F-428F-81DB-4AB291A1EDAF}">
  <dimension ref="A1"/>
  <sheetViews>
    <sheetView workbookViewId="0"/>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A9732-C5A3-4D54-9DA9-32A20D3A59E1}">
  <dimension ref="A6:B14"/>
  <sheetViews>
    <sheetView topLeftCell="A3" workbookViewId="0">
      <selection activeCell="M21" sqref="M21"/>
    </sheetView>
  </sheetViews>
  <sheetFormatPr defaultRowHeight="14.4" x14ac:dyDescent="0.3"/>
  <cols>
    <col min="1" max="1" width="14.88671875" bestFit="1" customWidth="1"/>
    <col min="2" max="2" width="6.33203125" bestFit="1" customWidth="1"/>
    <col min="3" max="17" width="10.33203125" bestFit="1" customWidth="1"/>
    <col min="18" max="18" width="10.77734375" bestFit="1" customWidth="1"/>
  </cols>
  <sheetData>
    <row r="6" spans="1:2" x14ac:dyDescent="0.3">
      <c r="A6" s="10" t="s">
        <v>12</v>
      </c>
      <c r="B6" t="s">
        <v>59</v>
      </c>
    </row>
    <row r="8" spans="1:2" x14ac:dyDescent="0.3">
      <c r="A8" s="10" t="s">
        <v>50</v>
      </c>
    </row>
    <row r="9" spans="1:2" x14ac:dyDescent="0.3">
      <c r="A9" s="11" t="s">
        <v>11</v>
      </c>
    </row>
    <row r="10" spans="1:2" x14ac:dyDescent="0.3">
      <c r="A10" s="11" t="s">
        <v>9</v>
      </c>
    </row>
    <row r="11" spans="1:2" x14ac:dyDescent="0.3">
      <c r="A11" s="11" t="s">
        <v>10</v>
      </c>
    </row>
    <row r="12" spans="1:2" x14ac:dyDescent="0.3">
      <c r="A12" s="11" t="s">
        <v>8</v>
      </c>
    </row>
    <row r="13" spans="1:2" x14ac:dyDescent="0.3">
      <c r="A13" s="11" t="s">
        <v>7</v>
      </c>
    </row>
    <row r="14" spans="1:2" x14ac:dyDescent="0.3">
      <c r="A14" s="11" t="s">
        <v>51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A875-A6D6-4EAE-AFD6-7237A927D483}">
  <dimension ref="A3:D10"/>
  <sheetViews>
    <sheetView topLeftCell="A2" workbookViewId="0">
      <selection activeCell="D20" sqref="D20"/>
    </sheetView>
  </sheetViews>
  <sheetFormatPr defaultRowHeight="14.4" x14ac:dyDescent="0.3"/>
  <cols>
    <col min="1" max="1" width="14.88671875" bestFit="1" customWidth="1"/>
    <col min="2" max="2" width="15.5546875" bestFit="1" customWidth="1"/>
    <col min="3" max="4" width="12" bestFit="1" customWidth="1"/>
  </cols>
  <sheetData>
    <row r="3" spans="1:4" x14ac:dyDescent="0.3">
      <c r="A3" s="10" t="s">
        <v>54</v>
      </c>
      <c r="B3" s="10" t="s">
        <v>53</v>
      </c>
    </row>
    <row r="4" spans="1:4" x14ac:dyDescent="0.3">
      <c r="A4" s="10" t="s">
        <v>50</v>
      </c>
      <c r="B4" t="s">
        <v>14</v>
      </c>
      <c r="C4" t="s">
        <v>15</v>
      </c>
      <c r="D4" t="s">
        <v>51</v>
      </c>
    </row>
    <row r="5" spans="1:4" x14ac:dyDescent="0.3">
      <c r="A5" s="11" t="s">
        <v>11</v>
      </c>
      <c r="B5" s="16">
        <v>398090.27999999997</v>
      </c>
      <c r="C5" s="16">
        <v>1402503.3599999996</v>
      </c>
      <c r="D5" s="16">
        <v>1800593.6399999997</v>
      </c>
    </row>
    <row r="6" spans="1:4" x14ac:dyDescent="0.3">
      <c r="A6" s="11" t="s">
        <v>9</v>
      </c>
      <c r="B6" s="16">
        <v>4049562.5</v>
      </c>
      <c r="C6" s="16">
        <v>15562131.875</v>
      </c>
      <c r="D6" s="16">
        <v>19611694.375</v>
      </c>
    </row>
    <row r="7" spans="1:4" x14ac:dyDescent="0.3">
      <c r="A7" s="11" t="s">
        <v>10</v>
      </c>
      <c r="B7" s="16">
        <v>13085685.280000003</v>
      </c>
      <c r="C7" s="16">
        <v>39418575.39000003</v>
      </c>
      <c r="D7" s="16">
        <v>52504260.670000032</v>
      </c>
    </row>
    <row r="8" spans="1:4" x14ac:dyDescent="0.3">
      <c r="A8" s="11" t="s">
        <v>8</v>
      </c>
      <c r="B8" s="16">
        <v>546243.44999999995</v>
      </c>
      <c r="C8" s="16">
        <v>1835639.625</v>
      </c>
      <c r="D8" s="16">
        <v>2381883.0750000002</v>
      </c>
    </row>
    <row r="9" spans="1:4" x14ac:dyDescent="0.3">
      <c r="A9" s="11" t="s">
        <v>7</v>
      </c>
      <c r="B9" s="16">
        <v>8335674</v>
      </c>
      <c r="C9" s="16">
        <v>34092244.5</v>
      </c>
      <c r="D9" s="16">
        <v>42427918.5</v>
      </c>
    </row>
    <row r="10" spans="1:4" x14ac:dyDescent="0.3">
      <c r="A10" s="11" t="s">
        <v>51</v>
      </c>
      <c r="B10" s="16">
        <v>26415255.510000002</v>
      </c>
      <c r="C10" s="16">
        <v>92311094.75000003</v>
      </c>
      <c r="D10" s="16">
        <v>118726350.26000004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E4E83-6C2C-404C-8BDE-5FBF12FC88BC}">
  <dimension ref="A3:D10"/>
  <sheetViews>
    <sheetView topLeftCell="A2" workbookViewId="0">
      <selection activeCell="D16" sqref="D16"/>
    </sheetView>
  </sheetViews>
  <sheetFormatPr defaultRowHeight="14.4" x14ac:dyDescent="0.3"/>
  <cols>
    <col min="1" max="1" width="14.88671875" bestFit="1" customWidth="1"/>
    <col min="2" max="2" width="15.5546875" bestFit="1" customWidth="1"/>
    <col min="3" max="4" width="12" bestFit="1" customWidth="1"/>
  </cols>
  <sheetData>
    <row r="3" spans="1:4" x14ac:dyDescent="0.3">
      <c r="A3" s="10" t="s">
        <v>55</v>
      </c>
      <c r="B3" s="10" t="s">
        <v>53</v>
      </c>
    </row>
    <row r="4" spans="1:4" x14ac:dyDescent="0.3">
      <c r="A4" s="10" t="s">
        <v>50</v>
      </c>
      <c r="B4" t="s">
        <v>14</v>
      </c>
      <c r="C4" t="s">
        <v>15</v>
      </c>
      <c r="D4" t="s">
        <v>51</v>
      </c>
    </row>
    <row r="5" spans="1:4" x14ac:dyDescent="0.3">
      <c r="A5" s="11" t="s">
        <v>11</v>
      </c>
      <c r="B5" s="16">
        <v>289889.27999999997</v>
      </c>
      <c r="C5" s="16">
        <v>1026913.8600000001</v>
      </c>
      <c r="D5" s="16">
        <v>1316803.1400000001</v>
      </c>
    </row>
    <row r="6" spans="1:4" x14ac:dyDescent="0.3">
      <c r="A6" s="11" t="s">
        <v>9</v>
      </c>
      <c r="B6" s="16">
        <v>-193757.5</v>
      </c>
      <c r="C6" s="16">
        <v>-420788.125</v>
      </c>
      <c r="D6" s="16">
        <v>-614545.625</v>
      </c>
    </row>
    <row r="7" spans="1:4" x14ac:dyDescent="0.3">
      <c r="A7" s="11" t="s">
        <v>10</v>
      </c>
      <c r="B7" s="16">
        <v>2886645.2799999993</v>
      </c>
      <c r="C7" s="16">
        <v>8501527.8899999931</v>
      </c>
      <c r="D7" s="16">
        <v>11388173.169999992</v>
      </c>
    </row>
    <row r="8" spans="1:4" x14ac:dyDescent="0.3">
      <c r="A8" s="11" t="s">
        <v>8</v>
      </c>
      <c r="B8" s="16">
        <v>151763.45000000001</v>
      </c>
      <c r="C8" s="16">
        <v>508339.625</v>
      </c>
      <c r="D8" s="16">
        <v>660103.07499999995</v>
      </c>
    </row>
    <row r="9" spans="1:4" x14ac:dyDescent="0.3">
      <c r="A9" s="11" t="s">
        <v>7</v>
      </c>
      <c r="B9" s="16">
        <v>743924</v>
      </c>
      <c r="C9" s="16">
        <v>3399244.5</v>
      </c>
      <c r="D9" s="16">
        <v>4143168.5</v>
      </c>
    </row>
    <row r="10" spans="1:4" x14ac:dyDescent="0.3">
      <c r="A10" s="11" t="s">
        <v>51</v>
      </c>
      <c r="B10" s="16">
        <v>3878464.5099999993</v>
      </c>
      <c r="C10" s="16">
        <v>13015237.749999993</v>
      </c>
      <c r="D10" s="16">
        <v>16893702.25999999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29499-C559-4AAF-8B6F-CFC9BB8A7B4D}">
  <dimension ref="A3:B9"/>
  <sheetViews>
    <sheetView topLeftCell="A3" workbookViewId="0">
      <selection activeCell="O13" sqref="O13"/>
    </sheetView>
  </sheetViews>
  <sheetFormatPr defaultRowHeight="14.4" x14ac:dyDescent="0.3"/>
  <cols>
    <col min="1" max="1" width="14.88671875" bestFit="1" customWidth="1"/>
    <col min="2" max="2" width="16.33203125" bestFit="1" customWidth="1"/>
  </cols>
  <sheetData>
    <row r="3" spans="1:2" x14ac:dyDescent="0.3">
      <c r="A3" s="10" t="s">
        <v>50</v>
      </c>
      <c r="B3" t="s">
        <v>56</v>
      </c>
    </row>
    <row r="4" spans="1:2" x14ac:dyDescent="0.3">
      <c r="A4" s="11" t="s">
        <v>11</v>
      </c>
      <c r="B4" s="16">
        <v>100</v>
      </c>
    </row>
    <row r="5" spans="1:2" x14ac:dyDescent="0.3">
      <c r="A5" s="11" t="s">
        <v>9</v>
      </c>
      <c r="B5" s="16">
        <v>100</v>
      </c>
    </row>
    <row r="6" spans="1:2" x14ac:dyDescent="0.3">
      <c r="A6" s="11" t="s">
        <v>10</v>
      </c>
      <c r="B6" s="16">
        <v>300</v>
      </c>
    </row>
    <row r="7" spans="1:2" x14ac:dyDescent="0.3">
      <c r="A7" s="11" t="s">
        <v>8</v>
      </c>
      <c r="B7" s="16">
        <v>100</v>
      </c>
    </row>
    <row r="8" spans="1:2" x14ac:dyDescent="0.3">
      <c r="A8" s="11" t="s">
        <v>7</v>
      </c>
      <c r="B8" s="16">
        <v>100</v>
      </c>
    </row>
    <row r="9" spans="1:2" x14ac:dyDescent="0.3">
      <c r="A9" s="11" t="s">
        <v>51</v>
      </c>
      <c r="B9" s="16">
        <v>700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8CA9-4047-4B2F-A399-C135589C6CCC}">
  <dimension ref="A3:D10"/>
  <sheetViews>
    <sheetView workbookViewId="0">
      <selection activeCell="O5" sqref="O5"/>
    </sheetView>
  </sheetViews>
  <sheetFormatPr defaultRowHeight="14.4" x14ac:dyDescent="0.3"/>
  <cols>
    <col min="1" max="1" width="21.5546875" bestFit="1" customWidth="1"/>
    <col min="2" max="2" width="15.5546875" bestFit="1" customWidth="1"/>
    <col min="3" max="3" width="9" bestFit="1" customWidth="1"/>
    <col min="4" max="4" width="10.77734375" bestFit="1" customWidth="1"/>
  </cols>
  <sheetData>
    <row r="3" spans="1:4" x14ac:dyDescent="0.3">
      <c r="A3" s="10" t="s">
        <v>52</v>
      </c>
      <c r="B3" s="10" t="s">
        <v>53</v>
      </c>
    </row>
    <row r="4" spans="1:4" x14ac:dyDescent="0.3">
      <c r="A4" s="10" t="s">
        <v>50</v>
      </c>
      <c r="B4" t="s">
        <v>14</v>
      </c>
      <c r="C4" t="s">
        <v>15</v>
      </c>
      <c r="D4" t="s">
        <v>51</v>
      </c>
    </row>
    <row r="5" spans="1:4" x14ac:dyDescent="0.3">
      <c r="A5" s="11" t="s">
        <v>16</v>
      </c>
      <c r="B5" s="16">
        <v>62291</v>
      </c>
      <c r="C5" s="16">
        <v>185137.5</v>
      </c>
      <c r="D5" s="16">
        <v>247428.5</v>
      </c>
    </row>
    <row r="6" spans="1:4" x14ac:dyDescent="0.3">
      <c r="A6" s="11" t="s">
        <v>18</v>
      </c>
      <c r="B6" s="16">
        <v>51326</v>
      </c>
      <c r="C6" s="16">
        <v>189605</v>
      </c>
      <c r="D6" s="16">
        <v>240931</v>
      </c>
    </row>
    <row r="7" spans="1:4" x14ac:dyDescent="0.3">
      <c r="A7" s="11" t="s">
        <v>19</v>
      </c>
      <c r="B7" s="16">
        <v>54272</v>
      </c>
      <c r="C7" s="16">
        <v>147222</v>
      </c>
      <c r="D7" s="16">
        <v>201494</v>
      </c>
    </row>
    <row r="8" spans="1:4" x14ac:dyDescent="0.3">
      <c r="A8" s="11" t="s">
        <v>20</v>
      </c>
      <c r="B8" s="16">
        <v>49305</v>
      </c>
      <c r="C8" s="16">
        <v>154020</v>
      </c>
      <c r="D8" s="16">
        <v>203325</v>
      </c>
    </row>
    <row r="9" spans="1:4" x14ac:dyDescent="0.3">
      <c r="A9" s="11" t="s">
        <v>17</v>
      </c>
      <c r="B9" s="16">
        <v>47480</v>
      </c>
      <c r="C9" s="16">
        <v>185147.5</v>
      </c>
      <c r="D9" s="16">
        <v>232627.5</v>
      </c>
    </row>
    <row r="10" spans="1:4" x14ac:dyDescent="0.3">
      <c r="A10" s="11" t="s">
        <v>51</v>
      </c>
      <c r="B10" s="16">
        <v>264674</v>
      </c>
      <c r="C10" s="16">
        <v>861132</v>
      </c>
      <c r="D10" s="16">
        <v>1125806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0E853-CE32-4BBC-B899-7C4D0ED11C16}">
  <dimension ref="A3:D10"/>
  <sheetViews>
    <sheetView workbookViewId="0">
      <selection activeCell="R14" sqref="R14"/>
    </sheetView>
  </sheetViews>
  <sheetFormatPr defaultRowHeight="14.4" x14ac:dyDescent="0.3"/>
  <cols>
    <col min="1" max="1" width="21.5546875" bestFit="1" customWidth="1"/>
    <col min="2" max="2" width="15.5546875" bestFit="1" customWidth="1"/>
    <col min="3" max="4" width="12" bestFit="1" customWidth="1"/>
  </cols>
  <sheetData>
    <row r="3" spans="1:4" x14ac:dyDescent="0.3">
      <c r="A3" s="10" t="s">
        <v>54</v>
      </c>
      <c r="B3" s="10" t="s">
        <v>53</v>
      </c>
    </row>
    <row r="4" spans="1:4" x14ac:dyDescent="0.3">
      <c r="A4" s="10" t="s">
        <v>50</v>
      </c>
      <c r="B4" t="s">
        <v>14</v>
      </c>
      <c r="C4" t="s">
        <v>15</v>
      </c>
      <c r="D4" t="s">
        <v>51</v>
      </c>
    </row>
    <row r="5" spans="1:4" x14ac:dyDescent="0.3">
      <c r="A5" s="11" t="s">
        <v>16</v>
      </c>
      <c r="B5" s="16">
        <v>5175888.78</v>
      </c>
      <c r="C5" s="16">
        <v>19711766.105</v>
      </c>
      <c r="D5" s="16">
        <v>24887654.885000002</v>
      </c>
    </row>
    <row r="6" spans="1:4" x14ac:dyDescent="0.3">
      <c r="A6" s="11" t="s">
        <v>18</v>
      </c>
      <c r="B6" s="16">
        <v>5132795.17</v>
      </c>
      <c r="C6" s="16">
        <v>19221377.110000007</v>
      </c>
      <c r="D6" s="16">
        <v>24354172.280000009</v>
      </c>
    </row>
    <row r="7" spans="1:4" x14ac:dyDescent="0.3">
      <c r="A7" s="11" t="s">
        <v>19</v>
      </c>
      <c r="B7" s="16">
        <v>6227735.4699999988</v>
      </c>
      <c r="C7" s="16">
        <v>17277605.350000001</v>
      </c>
      <c r="D7" s="16">
        <v>23505340.82</v>
      </c>
    </row>
    <row r="8" spans="1:4" x14ac:dyDescent="0.3">
      <c r="A8" s="11" t="s">
        <v>20</v>
      </c>
      <c r="B8" s="16">
        <v>4754421.26</v>
      </c>
      <c r="C8" s="16">
        <v>16194930.85</v>
      </c>
      <c r="D8" s="16">
        <v>20949352.109999999</v>
      </c>
    </row>
    <row r="9" spans="1:4" x14ac:dyDescent="0.3">
      <c r="A9" s="11" t="s">
        <v>17</v>
      </c>
      <c r="B9" s="16">
        <v>5124414.83</v>
      </c>
      <c r="C9" s="16">
        <v>19905415.335000005</v>
      </c>
      <c r="D9" s="16">
        <v>25029830.165000007</v>
      </c>
    </row>
    <row r="10" spans="1:4" x14ac:dyDescent="0.3">
      <c r="A10" s="11" t="s">
        <v>51</v>
      </c>
      <c r="B10" s="16">
        <v>26415255.509999998</v>
      </c>
      <c r="C10" s="16">
        <v>92311094.750000015</v>
      </c>
      <c r="D10" s="16">
        <v>118726350.26000002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331D3-CB96-4A1C-8A47-83EAF9AB86EA}">
  <dimension ref="A3:D10"/>
  <sheetViews>
    <sheetView topLeftCell="A3" workbookViewId="0">
      <selection activeCell="P14" sqref="P14"/>
    </sheetView>
  </sheetViews>
  <sheetFormatPr defaultRowHeight="14.4" x14ac:dyDescent="0.3"/>
  <cols>
    <col min="1" max="1" width="21.5546875" bestFit="1" customWidth="1"/>
    <col min="2" max="2" width="15.5546875" bestFit="1" customWidth="1"/>
    <col min="3" max="4" width="12" bestFit="1" customWidth="1"/>
  </cols>
  <sheetData>
    <row r="3" spans="1:4" x14ac:dyDescent="0.3">
      <c r="A3" s="10" t="s">
        <v>55</v>
      </c>
      <c r="B3" s="10" t="s">
        <v>53</v>
      </c>
    </row>
    <row r="4" spans="1:4" x14ac:dyDescent="0.3">
      <c r="A4" s="10" t="s">
        <v>50</v>
      </c>
      <c r="B4" t="s">
        <v>14</v>
      </c>
      <c r="C4" t="s">
        <v>15</v>
      </c>
      <c r="D4" t="s">
        <v>51</v>
      </c>
    </row>
    <row r="5" spans="1:4" x14ac:dyDescent="0.3">
      <c r="A5" s="11" t="s">
        <v>16</v>
      </c>
      <c r="B5" s="16">
        <v>803671.7799999998</v>
      </c>
      <c r="C5" s="16">
        <v>2725557.1049999995</v>
      </c>
      <c r="D5" s="16">
        <v>3529228.8849999993</v>
      </c>
    </row>
    <row r="6" spans="1:4" x14ac:dyDescent="0.3">
      <c r="A6" s="11" t="s">
        <v>18</v>
      </c>
      <c r="B6" s="16">
        <v>811332.17</v>
      </c>
      <c r="C6" s="16">
        <v>2969688.6099999994</v>
      </c>
      <c r="D6" s="16">
        <v>3781020.7799999993</v>
      </c>
    </row>
    <row r="7" spans="1:4" x14ac:dyDescent="0.3">
      <c r="A7" s="11" t="s">
        <v>19</v>
      </c>
      <c r="B7" s="16">
        <v>1118219.4700000002</v>
      </c>
      <c r="C7" s="16">
        <v>2562169.3500000024</v>
      </c>
      <c r="D7" s="16">
        <v>3680388.8200000026</v>
      </c>
    </row>
    <row r="8" spans="1:4" x14ac:dyDescent="0.3">
      <c r="A8" s="11" t="s">
        <v>20</v>
      </c>
      <c r="B8" s="16">
        <v>592670.26000000013</v>
      </c>
      <c r="C8" s="16">
        <v>2314852.8499999992</v>
      </c>
      <c r="D8" s="16">
        <v>2907523.1099999994</v>
      </c>
    </row>
    <row r="9" spans="1:4" x14ac:dyDescent="0.3">
      <c r="A9" s="11" t="s">
        <v>17</v>
      </c>
      <c r="B9" s="16">
        <v>552570.82999999996</v>
      </c>
      <c r="C9" s="16">
        <v>2442969.835</v>
      </c>
      <c r="D9" s="16">
        <v>2995540.665</v>
      </c>
    </row>
    <row r="10" spans="1:4" x14ac:dyDescent="0.3">
      <c r="A10" s="11" t="s">
        <v>51</v>
      </c>
      <c r="B10" s="16">
        <v>3878464.5100000002</v>
      </c>
      <c r="C10" s="16">
        <v>13015237.75</v>
      </c>
      <c r="D10" s="16">
        <v>16893702.260000002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10C36-2032-4F09-B4B4-DF7922D507F6}">
  <dimension ref="A3:B9"/>
  <sheetViews>
    <sheetView topLeftCell="A2" workbookViewId="0">
      <selection activeCell="N17" sqref="N17"/>
    </sheetView>
  </sheetViews>
  <sheetFormatPr defaultRowHeight="14.4" x14ac:dyDescent="0.3"/>
  <cols>
    <col min="1" max="1" width="21.5546875" bestFit="1" customWidth="1"/>
    <col min="2" max="2" width="15.6640625" bestFit="1" customWidth="1"/>
  </cols>
  <sheetData>
    <row r="3" spans="1:2" x14ac:dyDescent="0.3">
      <c r="A3" s="10" t="s">
        <v>50</v>
      </c>
      <c r="B3" t="s">
        <v>57</v>
      </c>
    </row>
    <row r="4" spans="1:2" x14ac:dyDescent="0.3">
      <c r="A4" s="11" t="s">
        <v>16</v>
      </c>
      <c r="B4" s="16">
        <v>140</v>
      </c>
    </row>
    <row r="5" spans="1:2" x14ac:dyDescent="0.3">
      <c r="A5" s="11" t="s">
        <v>18</v>
      </c>
      <c r="B5" s="16">
        <v>140</v>
      </c>
    </row>
    <row r="6" spans="1:2" x14ac:dyDescent="0.3">
      <c r="A6" s="11" t="s">
        <v>19</v>
      </c>
      <c r="B6" s="16">
        <v>140</v>
      </c>
    </row>
    <row r="7" spans="1:2" x14ac:dyDescent="0.3">
      <c r="A7" s="11" t="s">
        <v>20</v>
      </c>
      <c r="B7" s="16">
        <v>140</v>
      </c>
    </row>
    <row r="8" spans="1:2" x14ac:dyDescent="0.3">
      <c r="A8" s="11" t="s">
        <v>17</v>
      </c>
      <c r="B8" s="16">
        <v>140</v>
      </c>
    </row>
    <row r="9" spans="1:2" x14ac:dyDescent="0.3">
      <c r="A9" s="11" t="s">
        <v>51</v>
      </c>
      <c r="B9" s="16">
        <v>700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8B707-AD7E-4088-A331-703F71F991D5}">
  <dimension ref="A3:D11"/>
  <sheetViews>
    <sheetView workbookViewId="0">
      <selection activeCell="I5" sqref="I5"/>
    </sheetView>
  </sheetViews>
  <sheetFormatPr defaultRowHeight="14.4" x14ac:dyDescent="0.3"/>
  <cols>
    <col min="1" max="1" width="16" bestFit="1" customWidth="1"/>
    <col min="2" max="2" width="15.5546875" bestFit="1" customWidth="1"/>
    <col min="3" max="3" width="9" bestFit="1" customWidth="1"/>
    <col min="4" max="4" width="10.77734375" bestFit="1" customWidth="1"/>
  </cols>
  <sheetData>
    <row r="3" spans="1:4" x14ac:dyDescent="0.3">
      <c r="A3" s="10" t="s">
        <v>52</v>
      </c>
      <c r="B3" s="10" t="s">
        <v>53</v>
      </c>
    </row>
    <row r="4" spans="1:4" x14ac:dyDescent="0.3">
      <c r="A4" s="10" t="s">
        <v>50</v>
      </c>
      <c r="B4" t="s">
        <v>14</v>
      </c>
      <c r="C4" t="s">
        <v>15</v>
      </c>
      <c r="D4" t="s">
        <v>51</v>
      </c>
    </row>
    <row r="5" spans="1:4" x14ac:dyDescent="0.3">
      <c r="A5" s="11" t="s">
        <v>43</v>
      </c>
      <c r="B5" s="16">
        <v>33688</v>
      </c>
      <c r="C5" s="16">
        <v>121627</v>
      </c>
      <c r="D5" s="16">
        <v>155315</v>
      </c>
    </row>
    <row r="6" spans="1:4" x14ac:dyDescent="0.3">
      <c r="A6" s="11" t="s">
        <v>38</v>
      </c>
      <c r="B6" s="16">
        <v>31404</v>
      </c>
      <c r="C6" s="16">
        <v>115442</v>
      </c>
      <c r="D6" s="16">
        <v>146846</v>
      </c>
    </row>
    <row r="7" spans="1:4" x14ac:dyDescent="0.3">
      <c r="A7" s="11" t="s">
        <v>39</v>
      </c>
      <c r="B7" s="16">
        <v>36280</v>
      </c>
      <c r="C7" s="16">
        <v>117918</v>
      </c>
      <c r="D7" s="16">
        <v>154198</v>
      </c>
    </row>
    <row r="8" spans="1:4" x14ac:dyDescent="0.3">
      <c r="A8" s="11" t="s">
        <v>40</v>
      </c>
      <c r="B8" s="16">
        <v>82247</v>
      </c>
      <c r="C8" s="16">
        <v>255992.5</v>
      </c>
      <c r="D8" s="16">
        <v>338239.5</v>
      </c>
    </row>
    <row r="9" spans="1:4" x14ac:dyDescent="0.3">
      <c r="A9" s="11" t="s">
        <v>41</v>
      </c>
      <c r="B9" s="16">
        <v>39471</v>
      </c>
      <c r="C9" s="16">
        <v>122953.5</v>
      </c>
      <c r="D9" s="16">
        <v>162424.5</v>
      </c>
    </row>
    <row r="10" spans="1:4" x14ac:dyDescent="0.3">
      <c r="A10" s="11" t="s">
        <v>42</v>
      </c>
      <c r="B10" s="16">
        <v>41584</v>
      </c>
      <c r="C10" s="16">
        <v>127199</v>
      </c>
      <c r="D10" s="16">
        <v>168783</v>
      </c>
    </row>
    <row r="11" spans="1:4" x14ac:dyDescent="0.3">
      <c r="A11" s="11" t="s">
        <v>51</v>
      </c>
      <c r="B11" s="16">
        <v>264674</v>
      </c>
      <c r="C11" s="16">
        <v>861132</v>
      </c>
      <c r="D11" s="16">
        <v>1125806</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SEGMENTS UNITS SOLD</vt:lpstr>
      <vt:lpstr>SEGMENTS SALES YEARLY</vt:lpstr>
      <vt:lpstr>SEGMENT PROFIT WISE YEARLY</vt:lpstr>
      <vt:lpstr>SEGMENT ORDER COUNT</vt:lpstr>
      <vt:lpstr>COUNTRY WISE UNITS SOLD</vt:lpstr>
      <vt:lpstr>COUNTRY WISE SALES</vt:lpstr>
      <vt:lpstr>COUNTRY WISE PROFITS</vt:lpstr>
      <vt:lpstr>COUNTRY WISE ORDER COUNT</vt:lpstr>
      <vt:lpstr>PRODUCT WISE UNITS SOLD</vt:lpstr>
      <vt:lpstr>PRODUCT WISE SALES</vt:lpstr>
      <vt:lpstr>PRODUCT WISE PROFIT</vt:lpstr>
      <vt:lpstr>PRODUCT WISE ORDER COUNT</vt:lpstr>
      <vt:lpstr>Sheet1</vt:lpstr>
      <vt:lpstr>DB1</vt:lpstr>
      <vt:lpstr>DB2</vt:lpstr>
      <vt:lpstr>DB3</vt:lpstr>
      <vt:lpstr>SLICER &amp; TIMELINE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hp</cp:lastModifiedBy>
  <dcterms:created xsi:type="dcterms:W3CDTF">2014-01-28T02:45:41Z</dcterms:created>
  <dcterms:modified xsi:type="dcterms:W3CDTF">2024-11-14T08:26:58Z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