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05" yWindow="-105" windowWidth="20730" windowHeight="11760"/>
  </bookViews>
  <sheets>
    <sheet name="Sheet1" sheetId="1" r:id="rId1"/>
    <sheet name="chart" sheetId="4" r:id="rId2"/>
  </sheets>
  <definedNames>
    <definedName name="_xlnm._FilterDatabase" localSheetId="0" hidden="1">Sheet1!$C$1:$C$197</definedName>
  </definedName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4"/>
  <c r="J83"/>
  <c r="J82"/>
  <c r="J81"/>
  <c r="J80"/>
  <c r="J79"/>
  <c r="J78"/>
  <c r="J77"/>
  <c r="J75"/>
  <c r="J74"/>
  <c r="J73"/>
  <c r="J72"/>
  <c r="J71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5"/>
  <c r="J24"/>
  <c r="J23"/>
  <c r="J22"/>
  <c r="J21"/>
  <c r="J20"/>
  <c r="J19"/>
  <c r="J18"/>
  <c r="J17"/>
  <c r="J16"/>
  <c r="J15"/>
  <c r="J14"/>
  <c r="J13"/>
  <c r="J12"/>
  <c r="J11"/>
  <c r="J10"/>
  <c r="J9"/>
  <c r="J7"/>
  <c r="J6"/>
  <c r="J5"/>
  <c r="J4"/>
  <c r="J3"/>
</calcChain>
</file>

<file path=xl/sharedStrings.xml><?xml version="1.0" encoding="utf-8"?>
<sst xmlns="http://schemas.openxmlformats.org/spreadsheetml/2006/main" count="1287" uniqueCount="486">
  <si>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</si>
  <si>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</si>
  <si>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</si>
  <si>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</si>
  <si>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</si>
  <si>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</si>
  <si>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</si>
  <si>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</si>
  <si>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</si>
  <si>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</si>
  <si>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</si>
  <si>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</si>
  <si>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</si>
  <si>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</si>
  <si>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</si>
  <si>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</si>
  <si>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</si>
  <si>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</si>
  <si>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</si>
  <si>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</si>
  <si>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</si>
  <si>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</si>
  <si>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</si>
  <si>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</si>
  <si>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</si>
  <si>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</si>
  <si>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</si>
  <si>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</si>
  <si>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</si>
  <si>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</si>
  <si>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</si>
  <si>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</si>
  <si>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</si>
  <si>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</si>
  <si>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</si>
  <si>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</si>
  <si>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</si>
  <si>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</si>
  <si>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</si>
  <si>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</si>
  <si>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</si>
  <si>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</si>
  <si>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</si>
  <si>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</si>
  <si>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</si>
  <si>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</si>
  <si>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</si>
  <si>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</si>
  <si>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</si>
  <si>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</si>
  <si>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</si>
  <si>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</si>
  <si>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</si>
  <si>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</si>
  <si>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</si>
  <si>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</si>
  <si>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</si>
  <si>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</si>
  <si>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</si>
  <si>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</si>
  <si>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</si>
  <si>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</si>
  <si>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</si>
  <si>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</si>
  <si>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</si>
  <si>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</si>
  <si>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</si>
  <si>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</si>
  <si>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</si>
  <si>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</si>
  <si>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</si>
  <si>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</si>
  <si>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</si>
  <si>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</si>
  <si>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</si>
  <si>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</si>
  <si>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</si>
  <si>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</si>
  <si>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</si>
  <si>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</si>
  <si>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</si>
  <si>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</si>
  <si>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</si>
  <si>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</si>
  <si>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</si>
  <si>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</si>
  <si>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</si>
  <si>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</si>
  <si>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</si>
  <si>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</si>
  <si>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</si>
  <si>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</si>
  <si>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</si>
  <si>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</si>
  <si>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</si>
  <si>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</si>
  <si>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</si>
  <si>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</si>
  <si>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</si>
  <si>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</si>
  <si>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</si>
  <si>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</si>
  <si>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</si>
  <si>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</si>
  <si>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</si>
  <si>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</si>
  <si>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</si>
  <si>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</si>
  <si>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</si>
  <si>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</si>
  <si>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</si>
  <si>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</si>
  <si>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</si>
  <si>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</si>
  <si>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</si>
  <si>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</si>
  <si>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</si>
  <si>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</si>
  <si>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</si>
  <si>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</si>
  <si>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</si>
  <si>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</si>
  <si>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</si>
  <si>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</si>
  <si>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</si>
  <si>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</si>
  <si>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</si>
  <si>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</si>
  <si>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</si>
  <si>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</si>
  <si>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</si>
  <si>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</si>
  <si>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</si>
  <si>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</si>
  <si>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</si>
  <si>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</si>
  <si>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</si>
  <si>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</si>
  <si>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</si>
  <si>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</si>
  <si>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</si>
  <si>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</si>
  <si>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</si>
  <si>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</si>
  <si>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</si>
  <si>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</si>
  <si>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</si>
  <si>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</si>
  <si>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</si>
  <si>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</si>
  <si>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</si>
  <si>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</si>
  <si>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</si>
  <si>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</si>
  <si>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</si>
  <si>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</si>
  <si>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</si>
  <si>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</si>
  <si>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</si>
  <si>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</si>
  <si>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</si>
  <si>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</si>
  <si>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</si>
  <si>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</si>
  <si>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</si>
  <si>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</si>
  <si>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</si>
  <si>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</si>
  <si>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</si>
  <si>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</si>
  <si>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</si>
  <si>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</si>
  <si>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</si>
  <si>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</si>
  <si>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</si>
  <si>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</si>
  <si>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</si>
  <si>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</si>
  <si>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</si>
  <si>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</si>
  <si>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</si>
  <si>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</si>
  <si>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</si>
  <si>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</si>
  <si>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</si>
  <si>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</si>
  <si>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</si>
  <si>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</si>
  <si>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</si>
  <si>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</si>
  <si>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</si>
  <si>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</si>
  <si>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</si>
  <si>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</si>
  <si>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</si>
  <si>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</si>
  <si>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</si>
  <si>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</si>
  <si>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</si>
  <si>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</si>
  <si>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</si>
  <si>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</si>
  <si>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</si>
  <si>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</si>
  <si>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</si>
  <si>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</si>
  <si>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</si>
  <si>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</si>
  <si>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</si>
  <si>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</si>
  <si>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</si>
  <si>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</si>
  <si>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</si>
  <si>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</si>
  <si>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</si>
  <si>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</si>
  <si>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</si>
  <si>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</si>
  <si>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</si>
  <si>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</si>
  <si>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</si>
  <si>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</si>
  <si>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</si>
  <si>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</si>
  <si>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</si>
  <si>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</si>
  <si>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</si>
  <si>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</si>
  <si>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</si>
  <si>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</si>
  <si>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</si>
  <si>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</si>
  <si>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</si>
  <si>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</si>
  <si>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</si>
  <si>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</si>
  <si>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</si>
  <si>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</si>
  <si>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</si>
  <si>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</si>
  <si>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</si>
  <si>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</si>
  <si>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</si>
  <si>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</si>
  <si>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</si>
  <si>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</si>
  <si>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</si>
  <si>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</si>
  <si>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</si>
  <si>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</si>
  <si>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</si>
  <si>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</si>
  <si>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</si>
  <si>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</si>
  <si>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</si>
  <si>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</si>
  <si>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</si>
  <si>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</si>
  <si>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</si>
  <si>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</si>
  <si>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</si>
  <si>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</si>
  <si>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</si>
  <si>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</si>
  <si>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</si>
  <si>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</si>
  <si>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</si>
  <si>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</si>
  <si>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</si>
  <si>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</si>
  <si>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</si>
  <si>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</si>
  <si>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</si>
  <si>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</si>
  <si>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</si>
  <si>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</si>
  <si>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</si>
  <si>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</si>
  <si>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</si>
  <si>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</si>
  <si>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</si>
  <si>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</si>
  <si>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</si>
  <si>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</si>
  <si>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</si>
  <si>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</si>
  <si>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</si>
  <si>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</si>
  <si>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</si>
  <si>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</si>
  <si>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</si>
  <si>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</si>
  <si>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</si>
  <si>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</si>
  <si>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</si>
  <si>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</si>
  <si>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</si>
  <si>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</si>
  <si>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</si>
  <si>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</si>
  <si>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</si>
  <si>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</si>
  <si>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</si>
  <si>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</si>
  <si>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</si>
  <si>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</si>
  <si>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</si>
  <si>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</si>
  <si>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</si>
  <si>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</si>
  <si>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</si>
  <si>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</si>
  <si>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</si>
  <si>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</si>
  <si>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</si>
  <si>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</si>
  <si>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</si>
  <si>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</si>
  <si>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</si>
  <si>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</si>
  <si>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</si>
  <si>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</si>
  <si>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</si>
  <si>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</si>
  <si>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</si>
  <si>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</si>
  <si>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</si>
  <si>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</si>
  <si>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</si>
  <si>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</si>
  <si>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</si>
  <si>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</si>
  <si>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</si>
  <si>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</si>
  <si>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</si>
  <si>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</si>
  <si>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</si>
  <si>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</si>
  <si>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</si>
  <si>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</si>
  <si>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</si>
  <si>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</si>
  <si>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</si>
  <si>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</si>
  <si>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</si>
  <si>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</si>
  <si>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</si>
  <si>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</si>
  <si>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</si>
  <si>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</si>
  <si>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</si>
  <si>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</si>
  <si>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</si>
  <si>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</si>
  <si>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</si>
  <si>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</si>
  <si>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</si>
  <si>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</si>
  <si>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</si>
  <si>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</si>
  <si>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</si>
  <si>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</si>
  <si>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</si>
  <si>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</si>
  <si>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</si>
  <si>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</si>
  <si>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</si>
  <si>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</si>
  <si>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</si>
  <si>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</si>
  <si>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</si>
  <si>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</si>
  <si>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</si>
  <si>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</si>
  <si>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</si>
  <si>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</si>
  <si>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</si>
  <si>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</si>
  <si>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</si>
  <si>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</si>
  <si>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</si>
  <si>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</si>
  <si>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</si>
  <si>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</si>
  <si>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</si>
  <si>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</si>
  <si>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</si>
  <si>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</si>
  <si>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</si>
  <si>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</si>
  <si>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</si>
  <si>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</si>
  <si>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</si>
  <si>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</si>
  <si>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</si>
  <si>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</si>
  <si>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</si>
  <si>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</si>
  <si>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</si>
  <si>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</si>
  <si>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</si>
  <si>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</si>
  <si>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</si>
  <si>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</si>
  <si>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</si>
  <si>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</si>
  <si>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</si>
  <si>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</si>
  <si>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</si>
  <si>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</si>
  <si>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</si>
  <si>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</si>
  <si>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</si>
  <si>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</si>
  <si>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</si>
  <si>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</si>
  <si>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</si>
  <si>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</si>
  <si>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</si>
  <si>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</si>
  <si>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</si>
  <si>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</si>
  <si>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</si>
  <si>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</si>
  <si>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</si>
  <si>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</si>
  <si>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</si>
  <si>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</si>
  <si>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</si>
  <si>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</si>
  <si>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</si>
  <si>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</si>
  <si>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</si>
  <si>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</si>
  <si>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</si>
  <si>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</si>
  <si>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</si>
  <si>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</si>
  <si>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</si>
  <si>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</si>
  <si>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</si>
  <si>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</si>
  <si>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</si>
  <si>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</si>
  <si>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</si>
  <si>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</si>
  <si>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</si>
  <si>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</si>
  <si>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</si>
  <si>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</si>
  <si>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</si>
  <si>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</si>
  <si>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</si>
  <si>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</si>
  <si>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</si>
  <si>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</si>
  <si>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</si>
  <si>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</si>
  <si>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</si>
  <si>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</si>
  <si>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</si>
  <si>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</si>
  <si>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</si>
  <si>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</si>
  <si>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</si>
  <si>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</si>
  <si>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</si>
  <si>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</si>
  <si>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</si>
  <si>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</si>
  <si>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</si>
  <si>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</si>
  <si>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</si>
  <si>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</si>
  <si>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</si>
  <si>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</si>
  <si>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</si>
  <si>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</si>
  <si>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SALARY LEVEL</t>
  </si>
  <si>
    <t>Column Labels</t>
  </si>
  <si>
    <t>HIGH</t>
  </si>
  <si>
    <t>LOW</t>
  </si>
  <si>
    <t>Grand Total</t>
  </si>
  <si>
    <t>Row Labels</t>
  </si>
  <si>
    <t>Count of Salary</t>
  </si>
  <si>
    <t>ANALYSIS ON SALARY LEVEL BASED ON EMPLOYEE GENDER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</si>
</sst>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[PRAGATHI EMPLOYEE DATASET.xlsx]chart!PivotTable2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266185476815403E-2"/>
          <c:y val="6.9919072615923034E-2"/>
          <c:w val="0.76197134733158411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chart!$B$3:$B$4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chart!$A$5:$A$7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chart!$B$5:$B$7</c:f>
              <c:numCache>
                <c:formatCode>General</c:formatCod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val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chart!$A$5:$A$7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chart!$C$5:$C$7</c:f>
              <c:numCache>
                <c:formatCode>General</c:formatCode>
                <c:ptCount val="2"/>
                <c:pt idx="0">
                  <c:v>54</c:v>
                </c:pt>
                <c:pt idx="1">
                  <c:v>52</c:v>
                </c:pt>
              </c:numCache>
            </c:numRef>
          </c:val>
        </c:ser>
        <c:axId val="139682560"/>
        <c:axId val="139684096"/>
      </c:barChart>
      <c:catAx>
        <c:axId val="139682560"/>
        <c:scaling>
          <c:orientation val="minMax"/>
        </c:scaling>
        <c:axPos val="b"/>
        <c:tickLblPos val="nextTo"/>
        <c:crossAx val="139684096"/>
        <c:crosses val="autoZero"/>
        <c:auto val="1"/>
        <c:lblAlgn val="ctr"/>
        <c:lblOffset val="100"/>
      </c:catAx>
      <c:valAx>
        <c:axId val="139684096"/>
        <c:scaling>
          <c:orientation val="minMax"/>
        </c:scaling>
        <c:axPos val="l"/>
        <c:majorGridlines/>
        <c:numFmt formatCode="General" sourceLinked="1"/>
        <c:tickLblPos val="nextTo"/>
        <c:crossAx val="13968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</xdr:row>
      <xdr:rowOff>9525</xdr:rowOff>
    </xdr:from>
    <xdr:to>
      <xdr:col>14</xdr:col>
      <xdr:colOff>285750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2.941482986113" createdVersion="3" refreshedVersion="3" minRefreshableVersion="3" recordCount="196">
  <cacheSource type="worksheet">
    <worksheetSource ref="A1:J197" sheet="Sheet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SALARY LEVEL" numFmtId="0">
      <sharedItems containsBlank="1" count="3">
        <s v="HIGH"/>
        <s v="LOW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s v="NULL"/>
    <x v="0"/>
    <s v="12-Nov-18"/>
    <n v="1"/>
    <x v="0"/>
    <s v="Remote"/>
    <x v="0"/>
  </r>
  <r>
    <s v="PR04686"/>
    <s v="Oona Donan"/>
    <x v="1"/>
    <s v="Business Development"/>
    <x v="1"/>
    <n v="43710"/>
    <n v="1"/>
    <x v="0"/>
    <s v="Seattle, USA"/>
    <x v="0"/>
  </r>
  <r>
    <s v="SQ04612"/>
    <s v="Mick Spraberry"/>
    <x v="1"/>
    <s v="Services"/>
    <x v="2"/>
    <n v="43902"/>
    <n v="1"/>
    <x v="0"/>
    <s v="Remote"/>
    <x v="0"/>
  </r>
  <r>
    <s v="VT01803"/>
    <s v="Freddy Linford"/>
    <x v="1"/>
    <s v="Training"/>
    <x v="3"/>
    <s v="Mar 5, 2018"/>
    <n v="1"/>
    <x v="1"/>
    <s v="Seattle, USA"/>
    <x v="0"/>
  </r>
  <r>
    <s v="TN02749"/>
    <s v="Mackenzie Hannis"/>
    <x v="1"/>
    <s v="Training"/>
    <x v="4"/>
    <s v="2-Apr-18"/>
    <n v="0.7"/>
    <x v="0"/>
    <s v="Hyderabad, India"/>
    <x v="1"/>
  </r>
  <r>
    <s v="SQ00144"/>
    <s v="Collen Dunbleton"/>
    <x v="0"/>
    <s v="Engineering"/>
    <x v="5"/>
    <s v="Oct 16, 2020"/>
    <n v="1"/>
    <x v="0"/>
    <s v="Wellington, New Zealand"/>
    <x v="0"/>
  </r>
  <r>
    <s v="PR04601"/>
    <s v="Nananne Gehringer"/>
    <x v="2"/>
    <s v="Support"/>
    <x v="6"/>
    <n v="44502"/>
    <n v="1"/>
    <x v="0"/>
    <s v="Hyderabad, India"/>
    <x v="2"/>
  </r>
  <r>
    <s v="SQ01854"/>
    <s v="Jessica Callcott"/>
    <x v="1"/>
    <s v="Marketing"/>
    <x v="7"/>
    <n v="43643"/>
    <n v="0.9"/>
    <x v="0"/>
    <s v="Remote"/>
    <x v="1"/>
  </r>
  <r>
    <s v="SQ00612"/>
    <s v=" Leena Bruckshaw"/>
    <x v="0"/>
    <s v="Research and Development"/>
    <x v="8"/>
    <n v="43466"/>
    <n v="1"/>
    <x v="0"/>
    <s v="Wellington, New Zealand"/>
    <x v="1"/>
  </r>
  <r>
    <s v="PR00419"/>
    <s v="Billi Fellgate"/>
    <x v="1"/>
    <s v="Business Development"/>
    <x v="9"/>
    <n v="43494"/>
    <n v="0.8"/>
    <x v="0"/>
    <s v="Remote"/>
    <x v="1"/>
  </r>
  <r>
    <s v="VT00578"/>
    <s v="Magnum Locksley"/>
    <x v="1"/>
    <s v="Services"/>
    <x v="10"/>
    <s v="Oct 18, 2021"/>
    <n v="1"/>
    <x v="1"/>
    <s v="Remote"/>
    <x v="1"/>
  </r>
  <r>
    <s v="TN01281"/>
    <s v="Cletus McGarahan "/>
    <x v="1"/>
    <s v="Engineering"/>
    <x v="11"/>
    <s v="27-Jan-20"/>
    <n v="1"/>
    <x v="0"/>
    <s v="Wellington, New Zealand"/>
    <x v="0"/>
  </r>
  <r>
    <s v="PR04473"/>
    <s v=" Wyn Treadger"/>
    <x v="1"/>
    <s v="Business Development"/>
    <x v="12"/>
    <s v="19-Apr-21"/>
    <n v="1"/>
    <x v="0"/>
    <s v="Columbus, USA"/>
    <x v="1"/>
  </r>
  <r>
    <s v="VT02417"/>
    <s v="Evangelina Lergan"/>
    <x v="0"/>
    <s v="Support"/>
    <x v="13"/>
    <s v="12-Mar-18"/>
    <n v="1"/>
    <x v="2"/>
    <s v="Auckland, New Zealand"/>
    <x v="1"/>
  </r>
  <r>
    <s v="SQ00691"/>
    <s v="Verla Timmis"/>
    <x v="0"/>
    <s v="Support"/>
    <x v="14"/>
    <s v="25-Oct-19"/>
    <n v="1"/>
    <x v="0"/>
    <s v="Remote"/>
    <x v="1"/>
  </r>
  <r>
    <s v="TN00214"/>
    <s v="Jo-anne Gobeau"/>
    <x v="1"/>
    <s v="Training"/>
    <x v="15"/>
    <s v="Dec 24, 2019"/>
    <n v="1"/>
    <x v="0"/>
    <s v="Chennai, India"/>
    <x v="1"/>
  </r>
  <r>
    <s v="VT02539"/>
    <s v="Devinne Tuny"/>
    <x v="0"/>
    <s v="Engineering"/>
    <x v="16"/>
    <s v="10-Dec-18"/>
    <n v="1"/>
    <x v="2"/>
    <s v="Columbus, USA"/>
    <x v="1"/>
  </r>
  <r>
    <s v="SQ04598"/>
    <s v="Pearla  Beteriss"/>
    <x v="0"/>
    <s v="Services"/>
    <x v="17"/>
    <n v="43584"/>
    <n v="1"/>
    <x v="0"/>
    <s v="Remote"/>
    <x v="1"/>
  </r>
  <r>
    <s v="TN00464"/>
    <s v="Maritsa Marusic"/>
    <x v="0"/>
    <s v="Research and Development"/>
    <x v="18"/>
    <s v="27-Jan-20"/>
    <n v="1"/>
    <x v="0"/>
    <s v="Chennai, India"/>
    <x v="1"/>
  </r>
  <r>
    <s v="PR00893"/>
    <s v="Daisie McNeice"/>
    <x v="0"/>
    <s v="Human Resources"/>
    <x v="19"/>
    <n v="44285"/>
    <n v="0.4"/>
    <x v="0"/>
    <s v="Hyderabad, India"/>
    <x v="1"/>
  </r>
  <r>
    <s v="PR00882"/>
    <s v=" Jill Shipsey"/>
    <x v="0"/>
    <s v="Accounting"/>
    <x v="20"/>
    <n v="44288"/>
    <n v="0.3"/>
    <x v="0"/>
    <s v="Columbus, USA"/>
    <x v="1"/>
  </r>
  <r>
    <s v="PR03445"/>
    <s v="Myrle Prandoni"/>
    <x v="0"/>
    <s v="Sales"/>
    <x v="21"/>
    <s v="26-Aug-21"/>
    <n v="1"/>
    <x v="0"/>
    <s v="Remote"/>
    <x v="1"/>
  </r>
  <r>
    <s v="TN03416"/>
    <s v="Seward Kubera"/>
    <x v="0"/>
    <s v="Engineering"/>
    <x v="22"/>
    <n v="43809"/>
    <n v="0.5"/>
    <x v="1"/>
    <s v="Remote"/>
    <x v="1"/>
  </r>
  <r>
    <s v="TN00890"/>
    <s v="Dean Biggam"/>
    <x v="1"/>
    <s v="Training"/>
    <x v="23"/>
    <s v="22-Feb-21"/>
    <n v="0.5"/>
    <x v="0"/>
    <s v="Hyderabad, India"/>
    <x v="1"/>
  </r>
  <r>
    <s v="VT04137"/>
    <s v="Marissa Infante"/>
    <x v="2"/>
    <s v="Training"/>
    <x v="24"/>
    <n v="43633"/>
    <n v="1"/>
    <x v="2"/>
    <s v="Remote"/>
    <x v="2"/>
  </r>
  <r>
    <s v="PR02603"/>
    <s v="Daisie Dahlman"/>
    <x v="1"/>
    <s v="Human Resources"/>
    <x v="25"/>
    <n v="43794"/>
    <n v="0.3"/>
    <x v="0"/>
    <s v="Hyderabad, India"/>
    <x v="1"/>
  </r>
  <r>
    <s v="PR03158"/>
    <s v="Danica Nayshe"/>
    <x v="1"/>
    <s v="Services"/>
    <x v="26"/>
    <n v="43206"/>
    <n v="1"/>
    <x v="0"/>
    <s v="Wellington, New Zealand"/>
    <x v="0"/>
  </r>
  <r>
    <s v="PR02288"/>
    <s v="Althea  Bronger"/>
    <x v="0"/>
    <s v="Product Management"/>
    <x v="27"/>
    <n v="43874"/>
    <n v="1"/>
    <x v="0"/>
    <s v="Columbus, USA"/>
    <x v="0"/>
  </r>
  <r>
    <s v="VT03849"/>
    <s v="Leonidas Cavaney"/>
    <x v="0"/>
    <s v="Accounting"/>
    <x v="28"/>
    <s v="18-Apr-19"/>
    <n v="1"/>
    <x v="2"/>
    <s v="Wellington, New Zealand"/>
    <x v="1"/>
  </r>
  <r>
    <s v="SQ01395"/>
    <s v="Dennison Crosswaite"/>
    <x v="0"/>
    <s v="Legal"/>
    <x v="29"/>
    <n v="44221"/>
    <n v="0.8"/>
    <x v="0"/>
    <s v="Seattle, USA"/>
    <x v="0"/>
  </r>
  <r>
    <s v="SQ02559"/>
    <s v="Aldrich  Glenny"/>
    <x v="0"/>
    <s v="Business Development"/>
    <x v="30"/>
    <s v="27-Dec-19"/>
    <n v="1"/>
    <x v="0"/>
    <s v="Columbus, USA"/>
    <x v="0"/>
  </r>
  <r>
    <s v="VT04627"/>
    <s v="Yvette  Bett"/>
    <x v="0"/>
    <s v="Human Resources"/>
    <x v="31"/>
    <n v="44383"/>
    <n v="0.8"/>
    <x v="2"/>
    <s v="Remote"/>
    <x v="1"/>
  </r>
  <r>
    <s v="VT03537"/>
    <s v="Renaldo Thomassin"/>
    <x v="0"/>
    <s v="Business Development"/>
    <x v="32"/>
    <n v="43972"/>
    <n v="1"/>
    <x v="2"/>
    <s v="Remote"/>
    <x v="1"/>
  </r>
  <r>
    <s v="PR01951"/>
    <s v="Aloise MacCathay "/>
    <x v="0"/>
    <s v="NULL"/>
    <x v="33"/>
    <s v="Aug 12, 2020"/>
    <n v="0.7"/>
    <x v="0"/>
    <s v="Auckland, New Zealand"/>
    <x v="1"/>
  </r>
  <r>
    <s v="PR01662"/>
    <s v="Genevra Friday"/>
    <x v="1"/>
    <s v="Research and Development"/>
    <x v="34"/>
    <s v="14-Nov-18"/>
    <n v="0.8"/>
    <x v="0"/>
    <s v="Auckland, New Zealand"/>
    <x v="1"/>
  </r>
  <r>
    <s v="VT02313"/>
    <s v="Thekla Lynnett"/>
    <x v="0"/>
    <s v="Training"/>
    <x v="35"/>
    <n v="43808"/>
    <n v="1"/>
    <x v="2"/>
    <s v="Columbus, USA"/>
    <x v="1"/>
  </r>
  <r>
    <s v="SQ01620"/>
    <s v="Westbrook Brandino"/>
    <x v="0"/>
    <s v="Legal"/>
    <x v="36"/>
    <n v="43255"/>
    <n v="1"/>
    <x v="0"/>
    <s v="Remote"/>
    <x v="0"/>
  </r>
  <r>
    <s v="VT04681"/>
    <s v="Nickolai  Artin"/>
    <x v="1"/>
    <s v="Product Management"/>
    <x v="37"/>
    <s v="Nov 30, 2018"/>
    <n v="1"/>
    <x v="2"/>
    <s v="Wellington, New Zealand"/>
    <x v="0"/>
  </r>
  <r>
    <s v="TN04246"/>
    <s v="Shaylyn Ransbury "/>
    <x v="1"/>
    <s v="Support"/>
    <x v="38"/>
    <n v="44067"/>
    <n v="0.8"/>
    <x v="1"/>
    <s v="Auckland, New Zealand"/>
    <x v="0"/>
  </r>
  <r>
    <s v="TN02570"/>
    <s v="Grady Rochelle"/>
    <x v="1"/>
    <s v="Accounting"/>
    <x v="39"/>
    <n v="43397"/>
    <n v="1"/>
    <x v="0"/>
    <s v="Remote"/>
    <x v="1"/>
  </r>
  <r>
    <s v="VT02801"/>
    <s v="Shellysheldon Mahady"/>
    <x v="0"/>
    <s v="Training"/>
    <x v="40"/>
    <s v="27-Jul-20"/>
    <n v="1"/>
    <x v="2"/>
    <s v="Wellington, New Zealand"/>
    <x v="0"/>
  </r>
  <r>
    <s v="SQ01177"/>
    <s v="Riccardo Hagan"/>
    <x v="0"/>
    <s v="Human Resources"/>
    <x v="41"/>
    <s v="30-Sep-20"/>
    <n v="1"/>
    <x v="0"/>
    <s v="Hyderabad, India"/>
    <x v="0"/>
  </r>
  <r>
    <s v="VT01740"/>
    <s v="Ginger  Myott"/>
    <x v="1"/>
    <s v="Services"/>
    <x v="42"/>
    <s v="19-Jul-19"/>
    <n v="1"/>
    <x v="1"/>
    <s v="Remote"/>
    <x v="1"/>
  </r>
  <r>
    <s v="TN01876"/>
    <s v="Aileen McCritchie"/>
    <x v="0"/>
    <s v="Business Development"/>
    <x v="43"/>
    <s v="10-Aug-20"/>
    <n v="1"/>
    <x v="0"/>
    <s v="Auckland, New Zealand"/>
    <x v="0"/>
  </r>
  <r>
    <s v="VT02313"/>
    <s v="Thekla Lynnett"/>
    <x v="0"/>
    <s v="Training"/>
    <x v="35"/>
    <n v="43808"/>
    <n v="1"/>
    <x v="2"/>
    <s v="Columbus, USA"/>
    <x v="1"/>
  </r>
  <r>
    <s v="VT03988"/>
    <s v="Oby Sorrel"/>
    <x v="1"/>
    <s v="Support"/>
    <x v="44"/>
    <s v="9-Sep-19"/>
    <n v="1"/>
    <x v="2"/>
    <s v="Hyderabad, India"/>
    <x v="1"/>
  </r>
  <r>
    <s v="TN00227"/>
    <s v="Lincoln Cord"/>
    <x v="1"/>
    <s v="Support"/>
    <x v="45"/>
    <s v="24-Nov-20"/>
    <n v="1"/>
    <x v="0"/>
    <s v="Chennai, India"/>
    <x v="1"/>
  </r>
  <r>
    <s v="VT01092"/>
    <s v="Tabby  Astall"/>
    <x v="0"/>
    <s v="Accounting"/>
    <x v="46"/>
    <n v="43305"/>
    <n v="1"/>
    <x v="1"/>
    <s v="Auckland, New Zealand"/>
    <x v="1"/>
  </r>
  <r>
    <s v="TN03169"/>
    <s v="Doe Clubley"/>
    <x v="1"/>
    <s v="Product Management"/>
    <x v="47"/>
    <s v="Nov 2, 2018"/>
    <n v="0.6"/>
    <x v="1"/>
    <s v="Remote"/>
    <x v="1"/>
  </r>
  <r>
    <s v="SQ01402"/>
    <s v="Julietta Culross"/>
    <x v="1"/>
    <s v="NULL"/>
    <x v="48"/>
    <n v="43416"/>
    <n v="1"/>
    <x v="0"/>
    <s v="Hyderabad, India"/>
    <x v="1"/>
  </r>
  <r>
    <s v="SQ00360"/>
    <s v="Orlando Gorstidge "/>
    <x v="0"/>
    <s v="Marketing"/>
    <x v="49"/>
    <n v="43152"/>
    <n v="0.6"/>
    <x v="0"/>
    <s v="Wellington, New Zealand"/>
    <x v="1"/>
  </r>
  <r>
    <s v="PR02208"/>
    <s v="Vernor Atyea"/>
    <x v="1"/>
    <s v="Training"/>
    <x v="50"/>
    <s v="29-Apr-21"/>
    <n v="1"/>
    <x v="0"/>
    <s v="Hyderabad, India"/>
    <x v="0"/>
  </r>
  <r>
    <s v="SQ01637"/>
    <s v=" Joaquin McVitty"/>
    <x v="0"/>
    <s v="Sales"/>
    <x v="51"/>
    <n v="43508"/>
    <n v="0.4"/>
    <x v="0"/>
    <s v="Columbus, USA"/>
    <x v="1"/>
  </r>
  <r>
    <s v="TN03210"/>
    <s v="Kellsie Waby"/>
    <x v="0"/>
    <s v="Training"/>
    <x v="52"/>
    <n v="43272"/>
    <n v="1"/>
    <x v="1"/>
    <s v="Chennai, India"/>
    <x v="1"/>
  </r>
  <r>
    <s v="PR03844"/>
    <s v="Brose MacCorkell"/>
    <x v="1"/>
    <s v="Human Resources"/>
    <x v="53"/>
    <n v="44078"/>
    <n v="1"/>
    <x v="0"/>
    <s v="Columbus, USA"/>
    <x v="1"/>
  </r>
  <r>
    <s v="VT04093"/>
    <s v="Ewart Hovel"/>
    <x v="1"/>
    <s v="Training"/>
    <x v="54"/>
    <n v="43949"/>
    <n v="0.4"/>
    <x v="2"/>
    <s v="Chennai, India"/>
    <x v="0"/>
  </r>
  <r>
    <s v="SQ02246"/>
    <s v="Matias Cormack "/>
    <x v="0"/>
    <s v="Research and Development"/>
    <x v="55"/>
    <n v="43839"/>
    <n v="1"/>
    <x v="0"/>
    <s v="Wellington, New Zealand"/>
    <x v="0"/>
  </r>
  <r>
    <s v="TN03032"/>
    <s v="Debera Gow "/>
    <x v="1"/>
    <s v="Research and Development"/>
    <x v="56"/>
    <n v="44203"/>
    <n v="0.8"/>
    <x v="0"/>
    <s v="Chennai, India"/>
    <x v="1"/>
  </r>
  <r>
    <s v="SQ00914"/>
    <s v="Ansley Gounel"/>
    <x v="1"/>
    <s v="Product Management"/>
    <x v="57"/>
    <s v="May 11, 2020"/>
    <n v="1"/>
    <x v="0"/>
    <s v="Chennai, India"/>
    <x v="1"/>
  </r>
  <r>
    <s v="SQ02525"/>
    <s v="Mickie Dagwell"/>
    <x v="0"/>
    <s v="Engineering"/>
    <x v="58"/>
    <s v="Jan 25, 2021"/>
    <n v="1"/>
    <x v="0"/>
    <s v="Wellington, New Zealand"/>
    <x v="1"/>
  </r>
  <r>
    <s v="TN02667"/>
    <s v="Lizzie Mullally"/>
    <x v="0"/>
    <s v="Support"/>
    <x v="59"/>
    <s v="16-Sep-19"/>
    <n v="0.2"/>
    <x v="0"/>
    <s v="Auckland, New Zealand"/>
    <x v="1"/>
  </r>
  <r>
    <s v="PR02782"/>
    <s v="Isaak Rawne"/>
    <x v="0"/>
    <s v="Marketing"/>
    <x v="60"/>
    <s v="26-Jun-19"/>
    <n v="1"/>
    <x v="0"/>
    <s v="Auckland, New Zealand"/>
    <x v="1"/>
  </r>
  <r>
    <s v="TN03331"/>
    <s v="Crawford Scad"/>
    <x v="0"/>
    <s v="Human Resources"/>
    <x v="61"/>
    <s v="27-May-19"/>
    <n v="0.4"/>
    <x v="1"/>
    <s v="Auckland, New Zealand"/>
    <x v="1"/>
  </r>
  <r>
    <s v="VT01249"/>
    <s v="Brendan  Edgeller"/>
    <x v="1"/>
    <s v="Legal"/>
    <x v="62"/>
    <n v="44473"/>
    <n v="0.3"/>
    <x v="1"/>
    <s v="Remote"/>
    <x v="1"/>
  </r>
  <r>
    <s v="PR00576"/>
    <s v="Lion  Adcock"/>
    <x v="1"/>
    <s v="Legal"/>
    <x v="63"/>
    <n v="43682"/>
    <n v="1"/>
    <x v="0"/>
    <s v="Hyderabad, India"/>
    <x v="1"/>
  </r>
  <r>
    <s v="VT02260"/>
    <s v="Rhiamon Mollison"/>
    <x v="1"/>
    <s v="Research and Development"/>
    <x v="64"/>
    <s v="10-Apr-20"/>
    <n v="1"/>
    <x v="2"/>
    <s v="Seattle, USA"/>
    <x v="1"/>
  </r>
  <r>
    <s v="TN02883"/>
    <s v="Iain Wiburn"/>
    <x v="1"/>
    <s v="Sales"/>
    <x v="65"/>
    <n v="43332"/>
    <n v="1"/>
    <x v="0"/>
    <s v="Hyderabad, India"/>
    <x v="0"/>
  </r>
  <r>
    <s v="SQ03024"/>
    <s v="Inge Creer"/>
    <x v="1"/>
    <s v="Services"/>
    <x v="66"/>
    <n v="43390"/>
    <n v="1"/>
    <x v="0"/>
    <s v="Wellington, New Zealand"/>
    <x v="1"/>
  </r>
  <r>
    <s v="TN04428"/>
    <s v="Tadio Audritt"/>
    <x v="2"/>
    <s v="Human Resources"/>
    <x v="67"/>
    <s v="8-Jan-19"/>
    <n v="1"/>
    <x v="1"/>
    <s v="Wellington, New Zealand"/>
    <x v="2"/>
  </r>
  <r>
    <s v="SQ03350"/>
    <s v="Felice McMurty"/>
    <x v="1"/>
    <s v="Product Management"/>
    <x v="68"/>
    <s v="18-Feb-19"/>
    <n v="1"/>
    <x v="0"/>
    <s v="Seattle, USA"/>
    <x v="1"/>
  </r>
  <r>
    <s v="VT03421"/>
    <s v="Alic Bagg"/>
    <x v="0"/>
    <s v="Legal"/>
    <x v="69"/>
    <s v="15-Mar-21"/>
    <n v="0.7"/>
    <x v="2"/>
    <s v="Columbus, USA"/>
    <x v="0"/>
  </r>
  <r>
    <s v="PR01346"/>
    <s v="Adolph McNalley"/>
    <x v="0"/>
    <s v="Business Development"/>
    <x v="70"/>
    <s v="5-Feb-18"/>
    <n v="1"/>
    <x v="0"/>
    <s v="Columbus, USA"/>
    <x v="0"/>
  </r>
  <r>
    <s v="VT02118"/>
    <s v="Northrop Reid"/>
    <x v="1"/>
    <s v="NULL"/>
    <x v="71"/>
    <s v="10-Feb-21"/>
    <n v="1"/>
    <x v="1"/>
    <s v="Hyderabad, India"/>
    <x v="1"/>
  </r>
  <r>
    <s v="PR00210"/>
    <s v="Marquita Liquorish"/>
    <x v="1"/>
    <s v="Legal"/>
    <x v="33"/>
    <n v="44011"/>
    <n v="1"/>
    <x v="0"/>
    <s v="Wellington, New Zealand"/>
    <x v="1"/>
  </r>
  <r>
    <s v="TN02496"/>
    <s v="Anjanette Ferre"/>
    <x v="2"/>
    <s v="Human Resources"/>
    <x v="72"/>
    <n v="43430"/>
    <n v="1"/>
    <x v="0"/>
    <s v="Chennai, India"/>
    <x v="2"/>
  </r>
  <r>
    <s v="VT02491"/>
    <s v="Alexis Gotfrey"/>
    <x v="0"/>
    <s v="Engineering"/>
    <x v="73"/>
    <n v="43291"/>
    <n v="1"/>
    <x v="2"/>
    <s v="Wellington, New Zealand"/>
    <x v="0"/>
  </r>
  <r>
    <s v="PR03980"/>
    <s v=" Kath Bletsoe"/>
    <x v="0"/>
    <s v="Marketing"/>
    <x v="74"/>
    <s v="30-Apr-20"/>
    <n v="1"/>
    <x v="0"/>
    <s v="Columbus, USA"/>
    <x v="1"/>
  </r>
  <r>
    <s v="VT03307"/>
    <s v="Tallie Chaikovski"/>
    <x v="0"/>
    <s v="Sales"/>
    <x v="75"/>
    <n v="43700"/>
    <n v="0.6"/>
    <x v="2"/>
    <s v="Remote"/>
    <x v="0"/>
  </r>
  <r>
    <s v="TN04058"/>
    <s v="Bari Toffano"/>
    <x v="0"/>
    <s v="Product Management"/>
    <x v="76"/>
    <n v="43563"/>
    <n v="1"/>
    <x v="1"/>
    <s v="Hyderabad, India"/>
    <x v="0"/>
  </r>
  <r>
    <s v="VT03993"/>
    <s v="Dulce Colbeck"/>
    <x v="0"/>
    <s v="Human Resources"/>
    <x v="77"/>
    <s v="30-Mar-21"/>
    <n v="1"/>
    <x v="2"/>
    <s v="Auckland, New Zealand"/>
    <x v="0"/>
  </r>
  <r>
    <s v="VT02663"/>
    <s v="Ignacius Losel"/>
    <x v="0"/>
    <s v="Legal"/>
    <x v="78"/>
    <s v="1-Feb-21"/>
    <n v="1"/>
    <x v="2"/>
    <s v="Chennai, India"/>
    <x v="1"/>
  </r>
  <r>
    <s v="PR03034"/>
    <s v="Estell Kingsland"/>
    <x v="0"/>
    <s v="Sales"/>
    <x v="79"/>
    <s v="4-Oct-21"/>
    <n v="1"/>
    <x v="0"/>
    <s v="Hyderabad, India"/>
    <x v="1"/>
  </r>
  <r>
    <s v="PR01159"/>
    <s v="Mollie  Hanway"/>
    <x v="0"/>
    <s v="NULL"/>
    <x v="80"/>
    <s v="21-Oct-19"/>
    <n v="0.6"/>
    <x v="0"/>
    <s v="Seattle, USA"/>
    <x v="0"/>
  </r>
  <r>
    <s v="SQ03476"/>
    <s v="Inger Andriveaux"/>
    <x v="2"/>
    <s v="Accounting"/>
    <x v="81"/>
    <s v="13-Aug-18"/>
    <n v="0.9"/>
    <x v="0"/>
    <s v="Chennai, India"/>
    <x v="2"/>
  </r>
  <r>
    <s v="PR04380"/>
    <s v="Van Tuxwell"/>
    <x v="1"/>
    <s v="Business Development"/>
    <x v="82"/>
    <s v="18-Nov-19"/>
    <n v="0.8"/>
    <x v="0"/>
    <s v="Columbus, USA"/>
    <x v="0"/>
  </r>
  <r>
    <s v="TN00182"/>
    <s v="Camilla Castle"/>
    <x v="1"/>
    <s v="Product Management"/>
    <x v="83"/>
    <s v="Nov 25, 2019"/>
    <n v="1"/>
    <x v="0"/>
    <s v="Remote"/>
    <x v="1"/>
  </r>
  <r>
    <s v="VT01523"/>
    <s v="Charmane Heistermann"/>
    <x v="1"/>
    <s v="Business Development"/>
    <x v="84"/>
    <s v="26-Feb-20"/>
    <n v="1"/>
    <x v="1"/>
    <s v="Remote"/>
    <x v="0"/>
  </r>
  <r>
    <s v="PR00916"/>
    <s v="Inger Chapelhow"/>
    <x v="1"/>
    <s v="Research and Development"/>
    <x v="85"/>
    <n v="44501"/>
    <n v="1"/>
    <x v="0"/>
    <s v="Remote"/>
    <x v="0"/>
  </r>
  <r>
    <s v="PR01211"/>
    <s v="Enoch Dowrey"/>
    <x v="0"/>
    <s v="Accounting"/>
    <x v="86"/>
    <n v="44223"/>
    <n v="1"/>
    <x v="0"/>
    <s v="Auckland, New Zealand"/>
    <x v="0"/>
  </r>
  <r>
    <s v="VT01684"/>
    <s v="Audry Yu"/>
    <x v="1"/>
    <s v="Training"/>
    <x v="87"/>
    <n v="43258"/>
    <n v="1"/>
    <x v="1"/>
    <s v="Columbus, USA"/>
    <x v="0"/>
  </r>
  <r>
    <s v="TN01876"/>
    <s v="Aileen McCritchie"/>
    <x v="0"/>
    <s v="Business Development"/>
    <x v="43"/>
    <s v="10-Aug-20"/>
    <n v="1"/>
    <x v="0"/>
    <s v="Auckland, New Zealand"/>
    <x v="0"/>
  </r>
  <r>
    <s v="TN04740"/>
    <s v="Tristam Cuming"/>
    <x v="1"/>
    <s v="Support"/>
    <x v="88"/>
    <n v="43815"/>
    <n v="1"/>
    <x v="1"/>
    <s v="Remote"/>
    <x v="0"/>
  </r>
  <r>
    <s v="TN03575"/>
    <s v="Janina Wolverson"/>
    <x v="1"/>
    <s v="Research and Development"/>
    <x v="89"/>
    <s v="4-Feb-19"/>
    <n v="1"/>
    <x v="1"/>
    <s v="Seattle, USA"/>
    <x v="0"/>
  </r>
  <r>
    <s v="VT04984"/>
    <s v="Dell Molloy"/>
    <x v="0"/>
    <s v="Engineering"/>
    <x v="90"/>
    <s v="22-May-20"/>
    <n v="1"/>
    <x v="2"/>
    <s v="Remote"/>
    <x v="1"/>
  </r>
  <r>
    <s v="PR00095"/>
    <s v="Ardella Dyment"/>
    <x v="1"/>
    <s v="Business Development"/>
    <x v="91"/>
    <s v="13-Jan-20"/>
    <n v="1"/>
    <x v="0"/>
    <s v="Hyderabad, India"/>
    <x v="1"/>
  </r>
  <r>
    <s v="SQ03546"/>
    <s v="Alexandros Rackley"/>
    <x v="1"/>
    <s v="Legal"/>
    <x v="92"/>
    <s v="Jul 5, 2021"/>
    <n v="1"/>
    <x v="0"/>
    <s v="Hyderabad, India"/>
    <x v="1"/>
  </r>
  <r>
    <s v="VT02374"/>
    <s v="Delphine Jewis"/>
    <x v="1"/>
    <s v="Accounting"/>
    <x v="93"/>
    <s v="Oct 1, 2018"/>
    <n v="0.3"/>
    <x v="2"/>
    <s v="Remote"/>
    <x v="1"/>
  </r>
  <r>
    <s v="SQ00450"/>
    <s v=" Louise Lamming"/>
    <x v="1"/>
    <s v="Sales"/>
    <x v="94"/>
    <n v="43943"/>
    <n v="1"/>
    <x v="0"/>
    <s v="Remote"/>
    <x v="1"/>
  </r>
  <r>
    <s v="PR03804"/>
    <s v="Vere Kulic"/>
    <x v="0"/>
    <s v="Legal"/>
    <x v="95"/>
    <s v="28-Dec-20"/>
    <n v="1"/>
    <x v="0"/>
    <s v="Chennai, India"/>
    <x v="1"/>
  </r>
  <r>
    <s v="SQ04488"/>
    <s v="Yanaton Wooster"/>
    <x v="0"/>
    <s v="Marketing"/>
    <x v="96"/>
    <s v="28-Jan-19"/>
    <n v="1"/>
    <x v="0"/>
    <s v="Hyderabad, India"/>
    <x v="1"/>
  </r>
  <r>
    <s v="TN00735"/>
    <s v="Caresa Christer"/>
    <x v="0"/>
    <s v="Support"/>
    <x v="97"/>
    <n v="43452"/>
    <n v="0.8"/>
    <x v="0"/>
    <s v="Seattle, USA"/>
    <x v="1"/>
  </r>
  <r>
    <s v="VT01893"/>
    <s v="Lindy Guillet"/>
    <x v="0"/>
    <s v="Training"/>
    <x v="98"/>
    <n v="43250"/>
    <n v="1"/>
    <x v="1"/>
    <s v="Remote"/>
    <x v="0"/>
  </r>
  <r>
    <s v="SQ02223"/>
    <s v=" Pippy Shepperd"/>
    <x v="1"/>
    <s v="Accounting"/>
    <x v="99"/>
    <s v="26-Jun-18"/>
    <n v="1"/>
    <x v="0"/>
    <s v="Seattle, USA"/>
    <x v="1"/>
  </r>
  <r>
    <s v="PR02010"/>
    <s v="Eilis Pavlasek"/>
    <x v="0"/>
    <s v="Product Management"/>
    <x v="100"/>
    <n v="44004"/>
    <n v="1"/>
    <x v="0"/>
    <s v="Hyderabad, India"/>
    <x v="0"/>
  </r>
  <r>
    <s v="SQ00498"/>
    <s v="Amery Ofer"/>
    <x v="1"/>
    <s v="Legal"/>
    <x v="101"/>
    <n v="44393"/>
    <n v="1"/>
    <x v="0"/>
    <s v="Wellington, New Zealand"/>
    <x v="0"/>
  </r>
  <r>
    <s v="PR02113"/>
    <s v="Beverie Moffet"/>
    <x v="1"/>
    <s v="Support"/>
    <x v="102"/>
    <s v="7-Dec-20"/>
    <n v="1"/>
    <x v="0"/>
    <s v="Remote"/>
    <x v="1"/>
  </r>
  <r>
    <s v="TN00727"/>
    <s v="Dulsea Folkes"/>
    <x v="1"/>
    <s v="Services"/>
    <x v="103"/>
    <s v="Jan 29, 2019"/>
    <n v="1"/>
    <x v="0"/>
    <s v="Auckland, New Zealand"/>
    <x v="1"/>
  </r>
  <r>
    <s v="SQ01697"/>
    <s v="Frasier Straw"/>
    <x v="0"/>
    <s v="Business Development"/>
    <x v="104"/>
    <n v="43392"/>
    <n v="1"/>
    <x v="0"/>
    <s v="Hyderabad, India"/>
    <x v="1"/>
  </r>
  <r>
    <s v="SQ01519"/>
    <s v="Caron Kolakovic"/>
    <x v="0"/>
    <s v="Accounting"/>
    <x v="105"/>
    <s v="26-Mar-19"/>
    <n v="1"/>
    <x v="0"/>
    <s v="Remote"/>
    <x v="1"/>
  </r>
  <r>
    <s v="PR00210"/>
    <s v="Marquita Liquorish"/>
    <x v="1"/>
    <s v="Legal"/>
    <x v="59"/>
    <n v="44011"/>
    <n v="1"/>
    <x v="0"/>
    <s v="Wellington, New Zealand"/>
    <x v="1"/>
  </r>
  <r>
    <s v="VT03500"/>
    <s v="Floyd  Cowgill"/>
    <x v="0"/>
    <s v="Support"/>
    <x v="106"/>
    <n v="44357"/>
    <n v="1"/>
    <x v="2"/>
    <s v="Chennai, India"/>
    <x v="1"/>
  </r>
  <r>
    <s v="SQ01962"/>
    <s v="Lezlie Philcott"/>
    <x v="1"/>
    <s v="Research and Development"/>
    <x v="59"/>
    <n v="43504"/>
    <n v="1"/>
    <x v="0"/>
    <s v="Remote"/>
    <x v="1"/>
  </r>
  <r>
    <s v="VT00017"/>
    <s v="Maible Azemar"/>
    <x v="0"/>
    <s v="Accounting"/>
    <x v="33"/>
    <n v="44077"/>
    <n v="1"/>
    <x v="1"/>
    <s v="Columbus, USA"/>
    <x v="1"/>
  </r>
  <r>
    <s v="SQ02559"/>
    <s v="Aldrich  Glenny"/>
    <x v="0"/>
    <s v="Business Development"/>
    <x v="30"/>
    <s v="27-Dec-19"/>
    <n v="1"/>
    <x v="0"/>
    <s v="Columbus, USA"/>
    <x v="0"/>
  </r>
  <r>
    <s v="TN01210"/>
    <s v="Alyosha Riquet"/>
    <x v="0"/>
    <s v="Legal"/>
    <x v="107"/>
    <n v="43602"/>
    <n v="1"/>
    <x v="0"/>
    <s v="Remote"/>
    <x v="0"/>
  </r>
  <r>
    <s v="SQ02051"/>
    <s v="Dave Lacoste"/>
    <x v="0"/>
    <s v="Legal"/>
    <x v="59"/>
    <s v="Sep 23, 2021"/>
    <n v="1"/>
    <x v="0"/>
    <s v="Chennai, India"/>
    <x v="1"/>
  </r>
  <r>
    <s v="SQ03321"/>
    <s v="Gradey Litton"/>
    <x v="1"/>
    <s v="Accounting"/>
    <x v="108"/>
    <n v="43297"/>
    <n v="1"/>
    <x v="0"/>
    <s v="Remote"/>
    <x v="1"/>
  </r>
  <r>
    <s v="TN04058"/>
    <s v="Bari Toffano"/>
    <x v="0"/>
    <s v="Product Management"/>
    <x v="76"/>
    <n v="43563"/>
    <n v="1"/>
    <x v="1"/>
    <s v="Hyderabad, India"/>
    <x v="0"/>
  </r>
  <r>
    <s v="SQ00841"/>
    <s v="Danica Nayshe"/>
    <x v="1"/>
    <s v="Services"/>
    <x v="26"/>
    <s v="23-Apr-18"/>
    <n v="1"/>
    <x v="0"/>
    <s v="Hyderabad, India"/>
    <x v="0"/>
  </r>
  <r>
    <s v="SQ04603"/>
    <s v="Natalee Craiker"/>
    <x v="0"/>
    <s v="Product Management"/>
    <x v="109"/>
    <s v="29-Oct-18"/>
    <n v="1"/>
    <x v="0"/>
    <s v="Remote"/>
    <x v="0"/>
  </r>
  <r>
    <s v="TN01028"/>
    <s v="Alicea Pudsall"/>
    <x v="0"/>
    <s v="Accounting"/>
    <x v="110"/>
    <n v="43340"/>
    <n v="1"/>
    <x v="0"/>
    <s v="Columbus, USA"/>
    <x v="1"/>
  </r>
  <r>
    <s v="VT04028"/>
    <s v="Michale Rolf"/>
    <x v="0"/>
    <s v="Services"/>
    <x v="111"/>
    <n v="43895"/>
    <n v="0.7"/>
    <x v="2"/>
    <s v="Remote"/>
    <x v="0"/>
  </r>
  <r>
    <s v="TN03068"/>
    <s v="Dare Tully"/>
    <x v="0"/>
    <s v="Business Development"/>
    <x v="112"/>
    <s v="31-Dec-18"/>
    <n v="1"/>
    <x v="1"/>
    <s v="Chennai, India"/>
    <x v="1"/>
  </r>
  <r>
    <s v="VT03701"/>
    <s v="Richy Gray"/>
    <x v="1"/>
    <s v="Product Management"/>
    <x v="113"/>
    <n v="43794"/>
    <n v="1"/>
    <x v="2"/>
    <s v="Chennai, India"/>
    <x v="0"/>
  </r>
  <r>
    <s v="VT04028"/>
    <s v="Michale Rolf"/>
    <x v="0"/>
    <s v="Services"/>
    <x v="111"/>
    <n v="43895"/>
    <n v="0.7"/>
    <x v="2"/>
    <s v="Remote"/>
    <x v="0"/>
  </r>
  <r>
    <s v="TN04101"/>
    <s v="Marline Wahncke"/>
    <x v="0"/>
    <s v="Legal"/>
    <x v="114"/>
    <n v="43280"/>
    <n v="1"/>
    <x v="1"/>
    <s v="Wellington, New Zealand"/>
    <x v="1"/>
  </r>
  <r>
    <s v="VT02374"/>
    <s v="Delphine Jewis"/>
    <x v="1"/>
    <s v="Accounting"/>
    <x v="93"/>
    <s v="Oct 1, 2018"/>
    <n v="0.3"/>
    <x v="2"/>
    <s v="Remote"/>
    <x v="1"/>
  </r>
  <r>
    <s v="TN01632"/>
    <s v="Katya Hundy"/>
    <x v="0"/>
    <s v="Business Development"/>
    <x v="115"/>
    <s v="Apr 29, 2020"/>
    <n v="1"/>
    <x v="0"/>
    <s v="Columbus, USA"/>
    <x v="0"/>
  </r>
  <r>
    <s v="PR01956"/>
    <s v=" Jamesy O'Ferris"/>
    <x v="0"/>
    <s v="Accounting"/>
    <x v="116"/>
    <n v="43416"/>
    <n v="1"/>
    <x v="0"/>
    <s v="Remote"/>
    <x v="1"/>
  </r>
  <r>
    <s v="PR02140"/>
    <s v="Fanchon Furney"/>
    <x v="0"/>
    <s v="Accounting"/>
    <x v="117"/>
    <n v="43567"/>
    <n v="0.3"/>
    <x v="0"/>
    <s v="Hyderabad, India"/>
    <x v="0"/>
  </r>
  <r>
    <s v="SQ03626"/>
    <s v="Easter Pyke"/>
    <x v="1"/>
    <s v="Training"/>
    <x v="118"/>
    <s v="19-Jul-21"/>
    <n v="0.3"/>
    <x v="0"/>
    <s v="Chennai, India"/>
    <x v="0"/>
  </r>
  <r>
    <s v="VT01610"/>
    <s v="Gilles Jaquet"/>
    <x v="1"/>
    <s v="Accounting"/>
    <x v="119"/>
    <n v="43458"/>
    <n v="1"/>
    <x v="1"/>
    <s v="Hyderabad, India"/>
    <x v="1"/>
  </r>
  <r>
    <s v="TN00129"/>
    <s v="Grazia Bunkle"/>
    <x v="1"/>
    <s v="Research and Development"/>
    <x v="33"/>
    <n v="43538"/>
    <n v="1"/>
    <x v="0"/>
    <s v="Auckland, New Zealand"/>
    <x v="1"/>
  </r>
  <r>
    <s v="TN01340"/>
    <s v="Granny Spencelayh"/>
    <x v="0"/>
    <s v="Legal"/>
    <x v="120"/>
    <s v="May 5, 2020"/>
    <n v="1"/>
    <x v="0"/>
    <s v="Remote"/>
    <x v="0"/>
  </r>
  <r>
    <s v="TN00698"/>
    <s v="Barbara-anne Kenchington"/>
    <x v="1"/>
    <s v="Support"/>
    <x v="121"/>
    <n v="43669"/>
    <n v="1"/>
    <x v="0"/>
    <s v="Remote"/>
    <x v="0"/>
  </r>
  <r>
    <s v="SQ00960"/>
    <s v="Calvin O'Carroll"/>
    <x v="1"/>
    <s v="Research and Development"/>
    <x v="122"/>
    <n v="43846"/>
    <n v="0.4"/>
    <x v="0"/>
    <s v="Seattle, USA"/>
    <x v="1"/>
  </r>
  <r>
    <s v="SQ01998"/>
    <s v="Layton Crayden"/>
    <x v="0"/>
    <s v="Product Management"/>
    <x v="123"/>
    <n v="44393"/>
    <n v="1"/>
    <x v="0"/>
    <s v="Chennai, India"/>
    <x v="1"/>
  </r>
  <r>
    <s v="PR04446"/>
    <s v="Giffer Berlin"/>
    <x v="1"/>
    <s v="Research and Development"/>
    <x v="124"/>
    <n v="44431"/>
    <n v="1"/>
    <x v="0"/>
    <s v="Hyderabad, India"/>
    <x v="0"/>
  </r>
  <r>
    <s v="SQ01283"/>
    <s v="Barr Faughny"/>
    <x v="1"/>
    <s v="Marketing"/>
    <x v="125"/>
    <n v="44062"/>
    <n v="1"/>
    <x v="0"/>
    <s v="Auckland, New Zealand"/>
    <x v="1"/>
  </r>
  <r>
    <s v="SQ01026"/>
    <s v="Faun Rickeard"/>
    <x v="0"/>
    <s v="Product Management"/>
    <x v="126"/>
    <s v="12-Feb-21"/>
    <n v="1"/>
    <x v="0"/>
    <s v="Hyderabad, India"/>
    <x v="1"/>
  </r>
  <r>
    <s v="TN02667"/>
    <s v="Lizzie Mullally"/>
    <x v="0"/>
    <s v="Support"/>
    <x v="33"/>
    <s v="16-Sep-19"/>
    <n v="0.2"/>
    <x v="0"/>
    <s v="Auckland, New Zealand"/>
    <x v="1"/>
  </r>
  <r>
    <s v="TN01912"/>
    <s v=" Fred Dudeney"/>
    <x v="0"/>
    <s v="Services"/>
    <x v="127"/>
    <s v="2-Oct-19"/>
    <n v="1"/>
    <x v="0"/>
    <s v="Seattle, USA"/>
    <x v="0"/>
  </r>
  <r>
    <s v="VT02319"/>
    <s v="Aluin Churly"/>
    <x v="1"/>
    <s v="Research and Development"/>
    <x v="128"/>
    <n v="43489"/>
    <n v="0.2"/>
    <x v="2"/>
    <s v="Hyderabad, India"/>
    <x v="0"/>
  </r>
  <r>
    <s v="SQ04960"/>
    <s v="Gilda Richen"/>
    <x v="1"/>
    <s v="Support"/>
    <x v="129"/>
    <n v="43822"/>
    <n v="1"/>
    <x v="0"/>
    <s v="Chennai, India"/>
    <x v="1"/>
  </r>
  <r>
    <s v="SQ01829"/>
    <s v="Mabel Orrow"/>
    <x v="0"/>
    <s v="Product Management"/>
    <x v="130"/>
    <n v="43725"/>
    <n v="1"/>
    <x v="0"/>
    <s v="Remote"/>
    <x v="1"/>
  </r>
  <r>
    <s v="SQ00022"/>
    <s v="Carlin Demke"/>
    <x v="0"/>
    <s v="Business Development"/>
    <x v="131"/>
    <n v="43914"/>
    <n v="1"/>
    <x v="0"/>
    <s v="Columbus, USA"/>
    <x v="0"/>
  </r>
  <r>
    <s v="TN00214"/>
    <s v="Jo-anne Gobeau"/>
    <x v="1"/>
    <s v="Training"/>
    <x v="15"/>
    <s v="Dec 24, 2019"/>
    <n v="1"/>
    <x v="0"/>
    <s v="Chennai, India"/>
    <x v="1"/>
  </r>
  <r>
    <s v="TN02798"/>
    <s v="Thorvald Milliken"/>
    <x v="1"/>
    <s v="Business Development"/>
    <x v="132"/>
    <s v="3-Jan-19"/>
    <n v="0.4"/>
    <x v="0"/>
    <s v="Hyderabad, India"/>
    <x v="1"/>
  </r>
  <r>
    <s v="VT02532"/>
    <s v="Adey Ryal"/>
    <x v="1"/>
    <s v="Legal"/>
    <x v="133"/>
    <n v="43234"/>
    <n v="1"/>
    <x v="2"/>
    <s v="Remote"/>
    <x v="1"/>
  </r>
  <r>
    <s v="PR02321"/>
    <s v="Evanne  Sheryn"/>
    <x v="1"/>
    <s v="Services"/>
    <x v="134"/>
    <n v="43146"/>
    <n v="1"/>
    <x v="0"/>
    <s v="Auckland, New Zealand"/>
    <x v="0"/>
  </r>
  <r>
    <s v="SQ03116"/>
    <s v="Syd Fearn"/>
    <x v="0"/>
    <s v="Engineering"/>
    <x v="135"/>
    <n v="43521"/>
    <n v="1"/>
    <x v="0"/>
    <s v="Remote"/>
    <x v="0"/>
  </r>
  <r>
    <s v="SQ02638"/>
    <s v="Cara Havers"/>
    <x v="0"/>
    <s v="Marketing"/>
    <x v="136"/>
    <s v="7-Jun-18"/>
    <n v="1"/>
    <x v="0"/>
    <s v="Seattle, USA"/>
    <x v="0"/>
  </r>
  <r>
    <s v="VT03704"/>
    <s v="Egor Minto"/>
    <x v="2"/>
    <s v="Legal"/>
    <x v="137"/>
    <s v="Nov 13, 2020"/>
    <n v="1"/>
    <x v="2"/>
    <s v="Wellington, New Zealand"/>
    <x v="2"/>
  </r>
  <r>
    <s v="VT04552"/>
    <s v="Theresita Chasmer"/>
    <x v="1"/>
    <s v="Product Management"/>
    <x v="138"/>
    <n v="43311"/>
    <n v="1"/>
    <x v="2"/>
    <s v="Columbus, USA"/>
    <x v="0"/>
  </r>
  <r>
    <s v="SQ04665"/>
    <s v="Collin Jagson"/>
    <x v="0"/>
    <s v="Services"/>
    <x v="139"/>
    <n v="43801"/>
    <n v="1"/>
    <x v="0"/>
    <s v="Auckland, New Zealand"/>
    <x v="0"/>
  </r>
  <r>
    <s v="VT00336"/>
    <s v="Giselbert Newlands"/>
    <x v="0"/>
    <s v="Services"/>
    <x v="140"/>
    <n v="43791"/>
    <n v="0.3"/>
    <x v="1"/>
    <s v="Chennai, India"/>
    <x v="1"/>
  </r>
  <r>
    <s v="TN01256"/>
    <s v="Ignacius Losel"/>
    <x v="0"/>
    <s v="Legal"/>
    <x v="78"/>
    <n v="43916"/>
    <n v="1"/>
    <x v="0"/>
    <s v="Hyderabad, India"/>
    <x v="1"/>
  </r>
  <r>
    <s v="SQ01962"/>
    <s v="Lezlie Philcott"/>
    <x v="1"/>
    <s v="Research and Development"/>
    <x v="33"/>
    <n v="43504"/>
    <n v="1"/>
    <x v="0"/>
    <s v="Remote"/>
    <x v="1"/>
  </r>
  <r>
    <s v="PR03271"/>
    <s v="Stan  Tolliday"/>
    <x v="1"/>
    <s v="Sales"/>
    <x v="141"/>
    <n v="43397"/>
    <n v="0.3"/>
    <x v="0"/>
    <s v="Remote"/>
    <x v="1"/>
  </r>
  <r>
    <s v="VT01101"/>
    <s v="Adela Dowsett"/>
    <x v="0"/>
    <s v="Support"/>
    <x v="142"/>
    <n v="43283"/>
    <n v="1"/>
    <x v="1"/>
    <s v="Seattle, USA"/>
    <x v="0"/>
  </r>
  <r>
    <s v="TN04660"/>
    <s v="Thedrick Bothwell"/>
    <x v="0"/>
    <s v="Business Development"/>
    <x v="143"/>
    <n v="44195"/>
    <n v="1"/>
    <x v="1"/>
    <s v="Seattle, USA"/>
    <x v="1"/>
  </r>
  <r>
    <s v="VT00596"/>
    <s v="Letisha Carrett"/>
    <x v="1"/>
    <s v="Sales"/>
    <x v="144"/>
    <s v="12-Oct-20"/>
    <n v="1"/>
    <x v="1"/>
    <s v="Seattle, USA"/>
    <x v="0"/>
  </r>
  <r>
    <s v="VT03552"/>
    <s v="Karyn Creeghan"/>
    <x v="0"/>
    <s v="Engineering"/>
    <x v="145"/>
    <s v="Jun 11, 2021"/>
    <n v="1"/>
    <x v="2"/>
    <s v="Hyderabad, India"/>
    <x v="1"/>
  </r>
  <r>
    <s v="TN00083"/>
    <s v="Tammi Lackham"/>
    <x v="1"/>
    <s v="Business Development"/>
    <x v="146"/>
    <s v="3-Sep-18"/>
    <n v="0.9"/>
    <x v="0"/>
    <s v="Chennai, India"/>
    <x v="1"/>
  </r>
  <r>
    <s v="TN01389"/>
    <s v="Shantee  D'Antonio"/>
    <x v="1"/>
    <s v="Product Management"/>
    <x v="33"/>
    <s v="21-Dec-20"/>
    <n v="1"/>
    <x v="0"/>
    <s v="Seattle, USA"/>
    <x v="1"/>
  </r>
  <r>
    <s v="SQ02643"/>
    <s v="Niko MacGille"/>
    <x v="1"/>
    <s v="Engineering"/>
    <x v="147"/>
    <s v="Jul 16, 2019"/>
    <n v="1"/>
    <x v="0"/>
    <s v="Hyderabad, India"/>
    <x v="0"/>
  </r>
  <r>
    <s v="SQ00914"/>
    <s v="Ansley Gounel"/>
    <x v="1"/>
    <s v="Product Management"/>
    <x v="57"/>
    <s v="May 11, 2020"/>
    <n v="1"/>
    <x v="0"/>
    <s v="Chennai, India"/>
    <x v="1"/>
  </r>
  <r>
    <s v="TN02674"/>
    <s v="Antonetta  Coggeshall"/>
    <x v="0"/>
    <s v="Sales"/>
    <x v="148"/>
    <n v="44494"/>
    <n v="1"/>
    <x v="0"/>
    <s v="Auckland, New Zealand"/>
    <x v="0"/>
  </r>
  <r>
    <s v="VT01893"/>
    <s v="Lindy Guillet"/>
    <x v="0"/>
    <s v="Training"/>
    <x v="98"/>
    <n v="43250"/>
    <n v="1"/>
    <x v="1"/>
    <s v="Remote"/>
    <x v="0"/>
  </r>
  <r>
    <s v="TN02727"/>
    <s v="Wald Bountiff"/>
    <x v="1"/>
    <s v="Support"/>
    <x v="149"/>
    <s v="25-Sep-19"/>
    <n v="1"/>
    <x v="0"/>
    <s v="Auckland, New Zealand"/>
    <x v="1"/>
  </r>
  <r>
    <s v="VT01323"/>
    <s v="Lissy McCoy"/>
    <x v="1"/>
    <s v="Business Development"/>
    <x v="150"/>
    <s v="29-Aug-19"/>
    <n v="1"/>
    <x v="1"/>
    <s v="Chennai, India"/>
    <x v="0"/>
  </r>
  <r>
    <s v="SQ03350"/>
    <s v="Felice McMurty"/>
    <x v="1"/>
    <s v="Product Management"/>
    <x v="68"/>
    <s v="18-Feb-19"/>
    <n v="1"/>
    <x v="0"/>
    <s v="Seattle, USA"/>
    <x v="1"/>
  </r>
  <r>
    <s v="PR03886"/>
    <s v="Edd  MacKnockiter"/>
    <x v="0"/>
    <s v="Accounting"/>
    <x v="151"/>
    <n v="44431"/>
    <n v="1"/>
    <x v="0"/>
    <s v="Auckland, New Zealand"/>
    <x v="0"/>
  </r>
  <r>
    <s v="PR00746"/>
    <s v="Hogan Iles"/>
    <x v="1"/>
    <s v="Accounting"/>
    <x v="152"/>
    <s v="18-Mar-20"/>
    <n v="1"/>
    <x v="0"/>
    <s v="Wellington, New Zealand"/>
    <x v="0"/>
  </r>
  <r>
    <s v="SQ03387"/>
    <s v="Robinia Scholling"/>
    <x v="1"/>
    <s v="Human Resources"/>
    <x v="153"/>
    <s v="Apr 15, 2020"/>
    <n v="1"/>
    <x v="0"/>
    <s v="Auckland, New Zealand"/>
    <x v="0"/>
  </r>
  <r>
    <s v="SQ00105"/>
    <s v="Melisa Knott"/>
    <x v="1"/>
    <s v="Training"/>
    <x v="154"/>
    <n v="43164"/>
    <n v="1"/>
    <x v="0"/>
    <s v="Chennai, India"/>
    <x v="0"/>
  </r>
  <r>
    <s v="SQ02424"/>
    <s v="Novelia Pyffe"/>
    <x v="0"/>
    <s v="Accounting"/>
    <x v="155"/>
    <n v="43521"/>
    <n v="0.3"/>
    <x v="0"/>
    <s v="Chennai, India"/>
    <x v="1"/>
  </r>
  <r>
    <s v="VT01703"/>
    <s v="Abigael Basire"/>
    <x v="0"/>
    <s v="Engineering"/>
    <x v="156"/>
    <n v="43430"/>
    <n v="0.3"/>
    <x v="1"/>
    <s v="Hyderabad, India"/>
    <x v="1"/>
  </r>
  <r>
    <s v="SQ02703"/>
    <s v="North Bertomeu"/>
    <x v="1"/>
    <s v="Marketing"/>
    <x v="157"/>
    <s v="3-Jul-19"/>
    <n v="1"/>
    <x v="0"/>
    <s v="Chennai, India"/>
    <x v="0"/>
  </r>
  <r>
    <s v="SQ03024"/>
    <s v="Inge Creer"/>
    <x v="1"/>
    <s v="Services"/>
    <x v="66"/>
    <n v="43390"/>
    <n v="1"/>
    <x v="0"/>
    <s v="Wellington, New Zealand"/>
    <x v="1"/>
  </r>
  <r>
    <s v="TN00735"/>
    <s v="Caresa Christer"/>
    <x v="0"/>
    <s v="Support"/>
    <x v="97"/>
    <n v="43452"/>
    <n v="0.8"/>
    <x v="0"/>
    <s v="Seattle, USA"/>
    <x v="1"/>
  </r>
  <r>
    <s v="VT04373"/>
    <s v="Edi  Hofton"/>
    <x v="0"/>
    <s v="Research and Development"/>
    <x v="158"/>
    <s v="29-Jan-18"/>
    <n v="1"/>
    <x v="2"/>
    <s v="Remote"/>
    <x v="1"/>
  </r>
  <r>
    <s v="SQ03733"/>
    <s v="Revkah Antonacci"/>
    <x v="0"/>
    <s v="NULL"/>
    <x v="159"/>
    <s v="24-Apr-20"/>
    <n v="1"/>
    <x v="0"/>
    <s v="Wellington, New Zealand"/>
    <x v="0"/>
  </r>
  <r>
    <s v="VT04467"/>
    <s v="Carolyn Attack "/>
    <x v="1"/>
    <s v="Marketing"/>
    <x v="160"/>
    <s v="16-Sep-20"/>
    <n v="0.8"/>
    <x v="2"/>
    <s v="Hyderabad, India"/>
    <x v="1"/>
  </r>
  <r>
    <s v="VT03537"/>
    <s v="Renaldo Thomassin"/>
    <x v="0"/>
    <s v="Business Development"/>
    <x v="32"/>
    <n v="43972"/>
    <n v="1"/>
    <x v="2"/>
    <s v="Remote"/>
    <x v="1"/>
  </r>
  <r>
    <s v="VT01610"/>
    <s v="Gilles Jaquet"/>
    <x v="1"/>
    <s v="Accounting"/>
    <x v="119"/>
    <n v="43458"/>
    <n v="1"/>
    <x v="1"/>
    <s v="Hyderabad, India"/>
    <x v="1"/>
  </r>
  <r>
    <s v="PR02016"/>
    <s v="Iris  Wagg"/>
    <x v="1"/>
    <s v="NULL"/>
    <x v="161"/>
    <s v="8-Jul-19"/>
    <n v="1"/>
    <x v="0"/>
    <s v="Columbus, USA"/>
    <x v="1"/>
  </r>
  <r>
    <s v="VT04415"/>
    <s v="Malory Biles"/>
    <x v="1"/>
    <s v="Training"/>
    <x v="162"/>
    <s v="12-Mar-18"/>
    <n v="1"/>
    <x v="2"/>
    <s v="Columbus, USA"/>
    <x v="1"/>
  </r>
  <r>
    <s v="TN04067"/>
    <s v="Lea Chaplin"/>
    <x v="1"/>
    <s v="Human Resources"/>
    <x v="163"/>
    <s v="15-Apr-19"/>
    <n v="1"/>
    <x v="1"/>
    <s v="Seattle, USA"/>
    <x v="1"/>
  </r>
  <r>
    <s v="TN04175"/>
    <s v="Hinda Label "/>
    <x v="1"/>
    <s v="Human Resources"/>
    <x v="164"/>
    <s v="26-Nov-18"/>
    <n v="1"/>
    <x v="1"/>
    <s v="Columbus, USA"/>
    <x v="0"/>
  </r>
  <r>
    <s v="VT00687"/>
    <s v="Adrianne Gave"/>
    <x v="0"/>
    <s v="Engineering"/>
    <x v="165"/>
    <s v="May 14, 2019"/>
    <n v="1"/>
    <x v="1"/>
    <s v="Hyderabad, India"/>
    <x v="1"/>
  </r>
  <r>
    <s v="PR01269"/>
    <s v="Eleonore Airdrie"/>
    <x v="1"/>
    <s v="Engineering"/>
    <x v="166"/>
    <n v="44425"/>
    <n v="1"/>
    <x v="0"/>
    <s v="Columbus, USA"/>
    <x v="0"/>
  </r>
  <r>
    <s v="TN00579"/>
    <s v="Rafaelita Blaksland "/>
    <x v="1"/>
    <s v="Services"/>
    <x v="167"/>
    <n v="44019"/>
    <n v="0.8"/>
    <x v="0"/>
    <s v="Seattle, USA"/>
    <x v="0"/>
  </r>
  <r>
    <s v="TN03097"/>
    <s v="Bendite  Bloan"/>
    <x v="0"/>
    <s v="Marketing"/>
    <x v="168"/>
    <s v="1-Feb-19"/>
    <n v="0.3"/>
    <x v="1"/>
    <s v="Remote"/>
    <x v="1"/>
  </r>
  <r>
    <s v="SQ02174"/>
    <s v="Sidoney Yitzhok"/>
    <x v="1"/>
    <s v="NULL"/>
    <x v="169"/>
    <n v="44193"/>
    <n v="1"/>
    <x v="0"/>
    <s v="Auckland, New Zealand"/>
    <x v="0"/>
  </r>
  <r>
    <s v="PR02957"/>
    <s v="Vaughn Carvill"/>
    <x v="1"/>
    <s v="Training"/>
    <x v="170"/>
    <s v="30-Aug-19"/>
    <n v="1"/>
    <x v="0"/>
    <s v="Wellington, New Zealan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D7" firstHeaderRow="1" firstDataRow="2" firstDataCol="1"/>
  <pivotFields count="10">
    <pivotField showAll="0"/>
    <pivotField showAll="0"/>
    <pivotField axis="axisRow" multipleItemSelectionAllowed="1" showAll="0">
      <items count="4">
        <item x="1"/>
        <item x="0"/>
        <item h="1" x="2"/>
        <item t="default"/>
      </items>
    </pivotField>
    <pivotField showAll="0"/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Salary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97"/>
  <sheetViews>
    <sheetView tabSelected="1" topLeftCell="C1" zoomScale="145" zoomScaleNormal="145" workbookViewId="0">
      <selection activeCell="L9" sqref="L9"/>
    </sheetView>
  </sheetViews>
  <sheetFormatPr defaultRowHeight="15"/>
  <cols>
    <col min="1" max="1" width="9.140625" style="3"/>
    <col min="2" max="2" width="16.85546875" style="3" customWidth="1"/>
    <col min="3" max="3" width="9.140625" style="3"/>
    <col min="4" max="4" width="23.28515625" style="3" customWidth="1"/>
    <col min="5" max="5" width="10.7109375" style="3" customWidth="1"/>
    <col min="9" max="9" width="22" customWidth="1"/>
    <col min="10" max="10" width="11.7109375" customWidth="1"/>
  </cols>
  <sheetData>
    <row r="1" spans="1:10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t="s">
        <v>13</v>
      </c>
      <c r="G2">
        <v>1</v>
      </c>
      <c r="H2" t="s">
        <v>14</v>
      </c>
      <c r="I2" t="s">
        <v>15</v>
      </c>
      <c r="J2" t="str">
        <f>IF(E2&gt;=80000,"HIGH",IF(E2&lt;=80000,"LOW"))</f>
        <v>HIGH</v>
      </c>
    </row>
    <row r="3" spans="1:10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>
        <v>43710</v>
      </c>
      <c r="G3">
        <v>1</v>
      </c>
      <c r="H3" t="s">
        <v>14</v>
      </c>
      <c r="I3" t="s">
        <v>20</v>
      </c>
      <c r="J3" t="str">
        <f t="shared" ref="J3:J7" si="0">IF(E3&gt;=80000,"HIGH",IF(E3&lt;=80000,"LOW"))</f>
        <v>HIGH</v>
      </c>
    </row>
    <row r="4" spans="1:10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HIGH</v>
      </c>
    </row>
    <row r="5" spans="1:10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HIGH</v>
      </c>
    </row>
    <row r="6" spans="1:10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t="s">
        <v>31</v>
      </c>
      <c r="G6">
        <v>0.7</v>
      </c>
      <c r="H6" t="s">
        <v>14</v>
      </c>
      <c r="I6" t="s">
        <v>32</v>
      </c>
      <c r="J6" t="str">
        <f t="shared" si="0"/>
        <v>LOW</v>
      </c>
    </row>
    <row r="7" spans="1:10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HIGH</v>
      </c>
    </row>
    <row r="8" spans="1:10" hidden="1">
      <c r="A8" s="3" t="s">
        <v>38</v>
      </c>
      <c r="B8" s="3" t="s">
        <v>39</v>
      </c>
      <c r="C8" s="4"/>
      <c r="D8" s="3" t="s">
        <v>40</v>
      </c>
      <c r="E8" s="3">
        <v>104802.63</v>
      </c>
      <c r="F8">
        <v>44502</v>
      </c>
      <c r="G8">
        <v>1</v>
      </c>
      <c r="H8" t="s">
        <v>14</v>
      </c>
      <c r="I8" t="s">
        <v>32</v>
      </c>
    </row>
    <row r="9" spans="1:10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ref="J9:J25" si="1">IF(E9&gt;=80000,"HIGH",IF(E9&lt;=80000,"LOW"))</f>
        <v>LOW</v>
      </c>
    </row>
    <row r="10" spans="1:10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>
        <v>43466</v>
      </c>
      <c r="G10">
        <v>1</v>
      </c>
      <c r="H10" t="s">
        <v>14</v>
      </c>
      <c r="I10" t="s">
        <v>37</v>
      </c>
      <c r="J10" t="str">
        <f t="shared" si="1"/>
        <v>LOW</v>
      </c>
    </row>
    <row r="11" spans="1:10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1"/>
        <v>LOW</v>
      </c>
    </row>
    <row r="12" spans="1:10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1"/>
        <v>LOW</v>
      </c>
    </row>
    <row r="13" spans="1:10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1"/>
        <v>HIGH</v>
      </c>
    </row>
    <row r="14" spans="1:10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1"/>
        <v>LOW</v>
      </c>
    </row>
    <row r="15" spans="1:10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t="s">
        <v>61</v>
      </c>
      <c r="G15">
        <v>1</v>
      </c>
      <c r="H15" t="s">
        <v>62</v>
      </c>
      <c r="I15" t="s">
        <v>63</v>
      </c>
      <c r="J15" t="str">
        <f t="shared" si="1"/>
        <v>LOW</v>
      </c>
    </row>
    <row r="16" spans="1:10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1"/>
        <v>LOW</v>
      </c>
    </row>
    <row r="17" spans="1:10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1"/>
        <v>LOW</v>
      </c>
    </row>
    <row r="18" spans="1:10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1"/>
        <v>LOW</v>
      </c>
    </row>
    <row r="19" spans="1:10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1"/>
        <v>LOW</v>
      </c>
    </row>
    <row r="20" spans="1:10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t="s">
        <v>54</v>
      </c>
      <c r="G20">
        <v>1</v>
      </c>
      <c r="H20" t="s">
        <v>14</v>
      </c>
      <c r="I20" t="s">
        <v>70</v>
      </c>
      <c r="J20" t="str">
        <f t="shared" si="1"/>
        <v>LOW</v>
      </c>
    </row>
    <row r="21" spans="1:10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1"/>
        <v>LOW</v>
      </c>
    </row>
    <row r="22" spans="1:10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1"/>
        <v>LOW</v>
      </c>
    </row>
    <row r="23" spans="1:10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t="s">
        <v>87</v>
      </c>
      <c r="G23">
        <v>1</v>
      </c>
      <c r="H23" t="s">
        <v>14</v>
      </c>
      <c r="I23" t="s">
        <v>15</v>
      </c>
      <c r="J23" t="str">
        <f t="shared" si="1"/>
        <v>LOW</v>
      </c>
    </row>
    <row r="24" spans="1:10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1"/>
        <v>LOW</v>
      </c>
    </row>
    <row r="25" spans="1:10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1"/>
        <v>LOW</v>
      </c>
    </row>
    <row r="26" spans="1:10" hidden="1">
      <c r="A26" s="3" t="s">
        <v>93</v>
      </c>
      <c r="B26" s="3" t="s">
        <v>94</v>
      </c>
      <c r="C26" s="4"/>
      <c r="D26" s="3" t="s">
        <v>26</v>
      </c>
      <c r="E26" s="3">
        <v>78840.23</v>
      </c>
      <c r="F26">
        <v>43633</v>
      </c>
      <c r="G26">
        <v>1</v>
      </c>
      <c r="H26" t="s">
        <v>62</v>
      </c>
      <c r="I26" t="s">
        <v>15</v>
      </c>
    </row>
    <row r="27" spans="1:10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ref="J27:J69" si="2">IF(E27&gt;=80000,"HIGH",IF(E27&lt;=80000,"LOW"))</f>
        <v>LOW</v>
      </c>
    </row>
    <row r="28" spans="1:10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2"/>
        <v>HIGH</v>
      </c>
    </row>
    <row r="29" spans="1:10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2"/>
        <v>HIGH</v>
      </c>
    </row>
    <row r="30" spans="1:10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t="s">
        <v>104</v>
      </c>
      <c r="G30">
        <v>1</v>
      </c>
      <c r="H30" t="s">
        <v>62</v>
      </c>
      <c r="I30" t="s">
        <v>37</v>
      </c>
      <c r="J30" t="str">
        <f t="shared" si="2"/>
        <v>LOW</v>
      </c>
    </row>
    <row r="31" spans="1:10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2"/>
        <v>HIGH</v>
      </c>
    </row>
    <row r="32" spans="1:10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2"/>
        <v>HIGH</v>
      </c>
    </row>
    <row r="33" spans="1:10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>
        <v>44383</v>
      </c>
      <c r="G33">
        <v>0.8</v>
      </c>
      <c r="H33" t="s">
        <v>62</v>
      </c>
      <c r="I33" t="s">
        <v>15</v>
      </c>
      <c r="J33" t="str">
        <f t="shared" si="2"/>
        <v>LOW</v>
      </c>
    </row>
    <row r="34" spans="1:10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2"/>
        <v>LOW</v>
      </c>
    </row>
    <row r="35" spans="1:10">
      <c r="A35" s="3" t="s">
        <v>115</v>
      </c>
      <c r="B35" s="3" t="s">
        <v>116</v>
      </c>
      <c r="C35" s="3" t="s">
        <v>11</v>
      </c>
      <c r="D35" s="3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2"/>
        <v>LOW</v>
      </c>
    </row>
    <row r="36" spans="1:10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t="s">
        <v>120</v>
      </c>
      <c r="G36">
        <v>0.8</v>
      </c>
      <c r="H36" t="s">
        <v>14</v>
      </c>
      <c r="I36" t="s">
        <v>63</v>
      </c>
      <c r="J36" t="str">
        <f t="shared" si="2"/>
        <v>LOW</v>
      </c>
    </row>
    <row r="37" spans="1:10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2"/>
        <v>LOW</v>
      </c>
    </row>
    <row r="38" spans="1:10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2"/>
        <v>HIGH</v>
      </c>
    </row>
    <row r="39" spans="1:10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t="s">
        <v>127</v>
      </c>
      <c r="G39">
        <v>1</v>
      </c>
      <c r="H39" t="s">
        <v>62</v>
      </c>
      <c r="I39" t="s">
        <v>37</v>
      </c>
      <c r="J39" t="str">
        <f t="shared" si="2"/>
        <v>HIGH</v>
      </c>
    </row>
    <row r="40" spans="1:10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>
        <v>44067</v>
      </c>
      <c r="G40">
        <v>0.8</v>
      </c>
      <c r="H40" t="s">
        <v>28</v>
      </c>
      <c r="I40" t="s">
        <v>63</v>
      </c>
      <c r="J40" t="str">
        <f t="shared" si="2"/>
        <v>HIGH</v>
      </c>
    </row>
    <row r="41" spans="1:10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2"/>
        <v>LOW</v>
      </c>
    </row>
    <row r="42" spans="1:10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t="s">
        <v>134</v>
      </c>
      <c r="G42">
        <v>1</v>
      </c>
      <c r="H42" t="s">
        <v>62</v>
      </c>
      <c r="I42" t="s">
        <v>37</v>
      </c>
      <c r="J42" t="str">
        <f t="shared" si="2"/>
        <v>HIGH</v>
      </c>
    </row>
    <row r="43" spans="1:10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2"/>
        <v>HIGH</v>
      </c>
    </row>
    <row r="44" spans="1:10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2"/>
        <v>LOW</v>
      </c>
    </row>
    <row r="45" spans="1:10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2"/>
        <v>HIGH</v>
      </c>
    </row>
    <row r="46" spans="1:10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>
        <v>43808</v>
      </c>
      <c r="G46">
        <v>1</v>
      </c>
      <c r="H46" t="s">
        <v>62</v>
      </c>
      <c r="I46" t="s">
        <v>58</v>
      </c>
      <c r="J46" t="str">
        <f t="shared" si="2"/>
        <v>LOW</v>
      </c>
    </row>
    <row r="47" spans="1:10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2"/>
        <v>LOW</v>
      </c>
    </row>
    <row r="48" spans="1:10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2"/>
        <v>LOW</v>
      </c>
    </row>
    <row r="49" spans="1:10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2"/>
        <v>LOW</v>
      </c>
    </row>
    <row r="50" spans="1:10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t="s">
        <v>154</v>
      </c>
      <c r="G50">
        <v>0.6</v>
      </c>
      <c r="H50" t="s">
        <v>28</v>
      </c>
      <c r="I50" t="s">
        <v>15</v>
      </c>
      <c r="J50" t="str">
        <f t="shared" si="2"/>
        <v>LOW</v>
      </c>
    </row>
    <row r="51" spans="1:10">
      <c r="A51" s="3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2"/>
        <v>LOW</v>
      </c>
    </row>
    <row r="52" spans="1:10">
      <c r="A52" s="3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2"/>
        <v>LOW</v>
      </c>
    </row>
    <row r="53" spans="1:10">
      <c r="A53" s="3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2"/>
        <v>HIGH</v>
      </c>
    </row>
    <row r="54" spans="1:10">
      <c r="A54" s="3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>
        <v>43508</v>
      </c>
      <c r="G54">
        <v>0.4</v>
      </c>
      <c r="H54" t="s">
        <v>14</v>
      </c>
      <c r="I54" t="s">
        <v>58</v>
      </c>
      <c r="J54" t="str">
        <f t="shared" si="2"/>
        <v>LOW</v>
      </c>
    </row>
    <row r="55" spans="1:10">
      <c r="A55" s="3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2"/>
        <v>LOW</v>
      </c>
    </row>
    <row r="56" spans="1:10">
      <c r="A56" s="3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2"/>
        <v>LOW</v>
      </c>
    </row>
    <row r="57" spans="1:10">
      <c r="A57" s="3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>
        <v>43949</v>
      </c>
      <c r="G57">
        <v>0.4</v>
      </c>
      <c r="H57" t="s">
        <v>62</v>
      </c>
      <c r="I57" t="s">
        <v>70</v>
      </c>
      <c r="J57" t="str">
        <f t="shared" si="2"/>
        <v>HIGH</v>
      </c>
    </row>
    <row r="58" spans="1:10">
      <c r="A58" s="3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2"/>
        <v>HIGH</v>
      </c>
    </row>
    <row r="59" spans="1:10">
      <c r="A59" s="3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>
        <v>44203</v>
      </c>
      <c r="G59">
        <v>0.8</v>
      </c>
      <c r="H59" t="s">
        <v>14</v>
      </c>
      <c r="I59" t="s">
        <v>70</v>
      </c>
      <c r="J59" t="str">
        <f t="shared" si="2"/>
        <v>LOW</v>
      </c>
    </row>
    <row r="60" spans="1:10">
      <c r="A60" s="3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2"/>
        <v>LOW</v>
      </c>
    </row>
    <row r="61" spans="1:10">
      <c r="A61" s="3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2"/>
        <v>LOW</v>
      </c>
    </row>
    <row r="62" spans="1:10">
      <c r="A62" s="3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2"/>
        <v>LOW</v>
      </c>
    </row>
    <row r="63" spans="1:10">
      <c r="A63" s="3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t="s">
        <v>185</v>
      </c>
      <c r="G63">
        <v>1</v>
      </c>
      <c r="H63" t="s">
        <v>14</v>
      </c>
      <c r="I63" t="s">
        <v>63</v>
      </c>
      <c r="J63" t="str">
        <f t="shared" si="2"/>
        <v>LOW</v>
      </c>
    </row>
    <row r="64" spans="1:10">
      <c r="A64" s="3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t="s">
        <v>188</v>
      </c>
      <c r="G64">
        <v>0.4</v>
      </c>
      <c r="H64" t="s">
        <v>28</v>
      </c>
      <c r="I64" t="s">
        <v>63</v>
      </c>
      <c r="J64" t="str">
        <f t="shared" si="2"/>
        <v>LOW</v>
      </c>
    </row>
    <row r="65" spans="1:10">
      <c r="A65" s="3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2"/>
        <v>LOW</v>
      </c>
    </row>
    <row r="66" spans="1:10">
      <c r="A66" s="3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2"/>
        <v>LOW</v>
      </c>
    </row>
    <row r="67" spans="1:10">
      <c r="A67" s="3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si="2"/>
        <v>LOW</v>
      </c>
    </row>
    <row r="68" spans="1:10">
      <c r="A68" s="3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>
        <v>43332</v>
      </c>
      <c r="G68">
        <v>1</v>
      </c>
      <c r="H68" t="s">
        <v>14</v>
      </c>
      <c r="I68" t="s">
        <v>32</v>
      </c>
      <c r="J68" t="str">
        <f t="shared" si="2"/>
        <v>HIGH</v>
      </c>
    </row>
    <row r="69" spans="1:10">
      <c r="A69" s="3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2"/>
        <v>LOW</v>
      </c>
    </row>
    <row r="70" spans="1:10" hidden="1">
      <c r="A70" s="3" t="s">
        <v>200</v>
      </c>
      <c r="B70" s="3" t="s">
        <v>201</v>
      </c>
      <c r="C70" s="4"/>
      <c r="D70" s="3" t="s">
        <v>80</v>
      </c>
      <c r="E70" s="3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10">
      <c r="A71" s="3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t="s">
        <v>205</v>
      </c>
      <c r="G71">
        <v>1</v>
      </c>
      <c r="H71" t="s">
        <v>14</v>
      </c>
      <c r="I71" t="s">
        <v>20</v>
      </c>
      <c r="J71" t="str">
        <f t="shared" ref="J71:J75" si="3">IF(E71&gt;=80000,"HIGH",IF(E71&lt;=80000,"LOW"))</f>
        <v>LOW</v>
      </c>
    </row>
    <row r="72" spans="1:10">
      <c r="A72" s="3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t="s">
        <v>208</v>
      </c>
      <c r="G72">
        <v>0.7</v>
      </c>
      <c r="H72" t="s">
        <v>62</v>
      </c>
      <c r="I72" t="s">
        <v>58</v>
      </c>
      <c r="J72" t="str">
        <f t="shared" si="3"/>
        <v>HIGH</v>
      </c>
    </row>
    <row r="73" spans="1:10">
      <c r="A73" s="3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3"/>
        <v>HIGH</v>
      </c>
    </row>
    <row r="74" spans="1:10">
      <c r="A74" s="3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3"/>
        <v>LOW</v>
      </c>
    </row>
    <row r="75" spans="1:10">
      <c r="A75" s="3" t="s">
        <v>215</v>
      </c>
      <c r="B75" s="3" t="s">
        <v>216</v>
      </c>
      <c r="C75" s="3" t="s">
        <v>18</v>
      </c>
      <c r="D75" s="3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3"/>
        <v>LOW</v>
      </c>
    </row>
    <row r="76" spans="1:10" hidden="1">
      <c r="A76" s="3" t="s">
        <v>217</v>
      </c>
      <c r="B76" s="3" t="s">
        <v>218</v>
      </c>
      <c r="C76" s="4"/>
      <c r="D76" s="3" t="s">
        <v>80</v>
      </c>
      <c r="E76" s="3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10">
      <c r="A77" s="3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ref="J77:J84" si="4">IF(E77&gt;=80000,"HIGH",IF(E77&lt;=80000,"LOW"))</f>
        <v>HIGH</v>
      </c>
    </row>
    <row r="78" spans="1:10">
      <c r="A78" s="3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t="s">
        <v>223</v>
      </c>
      <c r="G78">
        <v>1</v>
      </c>
      <c r="H78" t="s">
        <v>14</v>
      </c>
      <c r="I78" t="s">
        <v>58</v>
      </c>
      <c r="J78" t="str">
        <f t="shared" si="4"/>
        <v>LOW</v>
      </c>
    </row>
    <row r="79" spans="1:10">
      <c r="A79" s="3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>
        <v>43700</v>
      </c>
      <c r="G79">
        <v>0.6</v>
      </c>
      <c r="H79" t="s">
        <v>62</v>
      </c>
      <c r="I79" t="s">
        <v>15</v>
      </c>
      <c r="J79" t="str">
        <f t="shared" si="4"/>
        <v>HIGH</v>
      </c>
    </row>
    <row r="80" spans="1:10">
      <c r="A80" s="3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4"/>
        <v>HIGH</v>
      </c>
    </row>
    <row r="81" spans="1:10">
      <c r="A81" s="3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t="s">
        <v>230</v>
      </c>
      <c r="G81">
        <v>1</v>
      </c>
      <c r="H81" t="s">
        <v>62</v>
      </c>
      <c r="I81" t="s">
        <v>63</v>
      </c>
      <c r="J81" t="str">
        <f t="shared" si="4"/>
        <v>HIGH</v>
      </c>
    </row>
    <row r="82" spans="1:10">
      <c r="A82" s="3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4"/>
        <v>LOW</v>
      </c>
    </row>
    <row r="83" spans="1:10">
      <c r="A83" s="3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4"/>
        <v>LOW</v>
      </c>
    </row>
    <row r="84" spans="1:10">
      <c r="A84" s="3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t="s">
        <v>239</v>
      </c>
      <c r="G84">
        <v>0.6</v>
      </c>
      <c r="H84" t="s">
        <v>14</v>
      </c>
      <c r="I84" t="s">
        <v>20</v>
      </c>
      <c r="J84" t="str">
        <f t="shared" si="4"/>
        <v>HIGH</v>
      </c>
    </row>
    <row r="85" spans="1:10" hidden="1">
      <c r="A85" s="3" t="s">
        <v>240</v>
      </c>
      <c r="B85" s="3" t="s">
        <v>241</v>
      </c>
      <c r="C85" s="4"/>
      <c r="D85" s="3" t="s">
        <v>83</v>
      </c>
      <c r="E85" s="3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0">
      <c r="A86" s="3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ref="J86:J149" si="5">IF(E86&gt;=80000,"HIGH",IF(E86&lt;=80000,"LOW"))</f>
        <v>HIGH</v>
      </c>
    </row>
    <row r="87" spans="1:10">
      <c r="A87" s="3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t="s">
        <v>248</v>
      </c>
      <c r="G87">
        <v>1</v>
      </c>
      <c r="H87" t="s">
        <v>14</v>
      </c>
      <c r="I87" t="s">
        <v>15</v>
      </c>
      <c r="J87" t="str">
        <f t="shared" si="5"/>
        <v>LOW</v>
      </c>
    </row>
    <row r="88" spans="1:10">
      <c r="A88" s="3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5"/>
        <v>HIGH</v>
      </c>
    </row>
    <row r="89" spans="1:10">
      <c r="A89" s="3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5"/>
        <v>HIGH</v>
      </c>
    </row>
    <row r="90" spans="1:10">
      <c r="A90" s="3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>
        <v>44223</v>
      </c>
      <c r="G90">
        <v>1</v>
      </c>
      <c r="H90" t="s">
        <v>14</v>
      </c>
      <c r="I90" t="s">
        <v>63</v>
      </c>
      <c r="J90" t="str">
        <f t="shared" si="5"/>
        <v>HIGH</v>
      </c>
    </row>
    <row r="91" spans="1:10">
      <c r="A91" s="3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>
        <v>43258</v>
      </c>
      <c r="G91">
        <v>1</v>
      </c>
      <c r="H91" t="s">
        <v>28</v>
      </c>
      <c r="I91" t="s">
        <v>58</v>
      </c>
      <c r="J91" t="str">
        <f t="shared" si="5"/>
        <v>HIGH</v>
      </c>
    </row>
    <row r="92" spans="1:10">
      <c r="A92" s="3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5"/>
        <v>HIGH</v>
      </c>
    </row>
    <row r="93" spans="1:10">
      <c r="A93" s="3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>
        <v>43815</v>
      </c>
      <c r="G93">
        <v>1</v>
      </c>
      <c r="H93" t="s">
        <v>28</v>
      </c>
      <c r="I93" t="s">
        <v>15</v>
      </c>
      <c r="J93" t="str">
        <f t="shared" si="5"/>
        <v>HIGH</v>
      </c>
    </row>
    <row r="94" spans="1:10">
      <c r="A94" s="3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t="s">
        <v>262</v>
      </c>
      <c r="G94">
        <v>1</v>
      </c>
      <c r="H94" t="s">
        <v>28</v>
      </c>
      <c r="I94" t="s">
        <v>20</v>
      </c>
      <c r="J94" t="str">
        <f t="shared" si="5"/>
        <v>HIGH</v>
      </c>
    </row>
    <row r="95" spans="1:10">
      <c r="A95" s="3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5"/>
        <v>LOW</v>
      </c>
    </row>
    <row r="96" spans="1:10">
      <c r="A96" s="3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5"/>
        <v>LOW</v>
      </c>
    </row>
    <row r="97" spans="1:10">
      <c r="A97" s="3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t="s">
        <v>271</v>
      </c>
      <c r="G97">
        <v>1</v>
      </c>
      <c r="H97" t="s">
        <v>14</v>
      </c>
      <c r="I97" t="s">
        <v>32</v>
      </c>
      <c r="J97" t="str">
        <f t="shared" si="5"/>
        <v>LOW</v>
      </c>
    </row>
    <row r="98" spans="1:10">
      <c r="A98" s="3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5"/>
        <v>LOW</v>
      </c>
    </row>
    <row r="99" spans="1:10">
      <c r="A99" s="3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5"/>
        <v>LOW</v>
      </c>
    </row>
    <row r="100" spans="1:10">
      <c r="A100" s="3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5"/>
        <v>LOW</v>
      </c>
    </row>
    <row r="101" spans="1:10">
      <c r="A101" s="3" t="s">
        <v>280</v>
      </c>
      <c r="B101" s="3" t="s">
        <v>281</v>
      </c>
      <c r="C101" s="3" t="s">
        <v>11</v>
      </c>
      <c r="D101" s="3" t="s">
        <v>43</v>
      </c>
      <c r="E101" s="3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5"/>
        <v>LOW</v>
      </c>
    </row>
    <row r="102" spans="1:10">
      <c r="A102" s="3" t="s">
        <v>283</v>
      </c>
      <c r="B102" s="3" t="s">
        <v>284</v>
      </c>
      <c r="C102" s="3" t="s">
        <v>11</v>
      </c>
      <c r="D102" s="3" t="s">
        <v>40</v>
      </c>
      <c r="E102" s="3">
        <v>59258.19</v>
      </c>
      <c r="F102">
        <v>43452</v>
      </c>
      <c r="G102">
        <v>0.8</v>
      </c>
      <c r="H102" t="s">
        <v>14</v>
      </c>
      <c r="I102" t="s">
        <v>20</v>
      </c>
      <c r="J102" t="str">
        <f t="shared" si="5"/>
        <v>LOW</v>
      </c>
    </row>
    <row r="103" spans="1:10">
      <c r="A103" s="3" t="s">
        <v>285</v>
      </c>
      <c r="B103" s="3" t="s">
        <v>286</v>
      </c>
      <c r="C103" s="3" t="s">
        <v>11</v>
      </c>
      <c r="D103" s="3" t="s">
        <v>26</v>
      </c>
      <c r="E103" s="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5"/>
        <v>HIGH</v>
      </c>
    </row>
    <row r="104" spans="1:10">
      <c r="A104" s="3" t="s">
        <v>287</v>
      </c>
      <c r="B104" s="3" t="s">
        <v>288</v>
      </c>
      <c r="C104" s="3" t="s">
        <v>18</v>
      </c>
      <c r="D104" s="3" t="s">
        <v>83</v>
      </c>
      <c r="E104" s="3">
        <v>44845.33</v>
      </c>
      <c r="F104" t="s">
        <v>289</v>
      </c>
      <c r="G104">
        <v>1</v>
      </c>
      <c r="H104" t="s">
        <v>14</v>
      </c>
      <c r="I104" t="s">
        <v>20</v>
      </c>
      <c r="J104" t="str">
        <f t="shared" si="5"/>
        <v>LOW</v>
      </c>
    </row>
    <row r="105" spans="1:10">
      <c r="A105" s="3" t="s">
        <v>290</v>
      </c>
      <c r="B105" s="3" t="s">
        <v>291</v>
      </c>
      <c r="C105" s="3" t="s">
        <v>11</v>
      </c>
      <c r="D105" s="3" t="s">
        <v>101</v>
      </c>
      <c r="E105" s="3">
        <v>115191.38</v>
      </c>
      <c r="F105">
        <v>44004</v>
      </c>
      <c r="G105">
        <v>1</v>
      </c>
      <c r="H105" t="s">
        <v>14</v>
      </c>
      <c r="I105" t="s">
        <v>32</v>
      </c>
      <c r="J105" t="str">
        <f t="shared" si="5"/>
        <v>HIGH</v>
      </c>
    </row>
    <row r="106" spans="1:10">
      <c r="A106" s="3" t="s">
        <v>292</v>
      </c>
      <c r="B106" s="3" t="s">
        <v>293</v>
      </c>
      <c r="C106" s="3" t="s">
        <v>18</v>
      </c>
      <c r="D106" s="3" t="s">
        <v>107</v>
      </c>
      <c r="E106" s="3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5"/>
        <v>HIGH</v>
      </c>
    </row>
    <row r="107" spans="1:10">
      <c r="A107" s="3" t="s">
        <v>294</v>
      </c>
      <c r="B107" s="3" t="s">
        <v>295</v>
      </c>
      <c r="C107" s="3" t="s">
        <v>18</v>
      </c>
      <c r="D107" s="3" t="s">
        <v>40</v>
      </c>
      <c r="E107" s="3">
        <v>75974.990000000005</v>
      </c>
      <c r="F107" t="s">
        <v>296</v>
      </c>
      <c r="G107">
        <v>1</v>
      </c>
      <c r="H107" t="s">
        <v>14</v>
      </c>
      <c r="I107" t="s">
        <v>15</v>
      </c>
      <c r="J107" t="str">
        <f t="shared" si="5"/>
        <v>LOW</v>
      </c>
    </row>
    <row r="108" spans="1:10">
      <c r="A108" s="3" t="s">
        <v>297</v>
      </c>
      <c r="B108" s="3" t="s">
        <v>298</v>
      </c>
      <c r="C108" s="3" t="s">
        <v>18</v>
      </c>
      <c r="D108" s="3" t="s">
        <v>23</v>
      </c>
      <c r="E108" s="3">
        <v>42161.77</v>
      </c>
      <c r="F108" t="s">
        <v>299</v>
      </c>
      <c r="G108">
        <v>1</v>
      </c>
      <c r="H108" t="s">
        <v>14</v>
      </c>
      <c r="I108" t="s">
        <v>63</v>
      </c>
      <c r="J108" t="str">
        <f t="shared" si="5"/>
        <v>LOW</v>
      </c>
    </row>
    <row r="109" spans="1:10">
      <c r="A109" s="3" t="s">
        <v>300</v>
      </c>
      <c r="B109" s="3" t="s">
        <v>301</v>
      </c>
      <c r="C109" s="3" t="s">
        <v>11</v>
      </c>
      <c r="D109" s="3" t="s">
        <v>19</v>
      </c>
      <c r="E109" s="3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5"/>
        <v>LOW</v>
      </c>
    </row>
    <row r="110" spans="1:10">
      <c r="A110" s="3" t="s">
        <v>302</v>
      </c>
      <c r="B110" s="3" t="s">
        <v>303</v>
      </c>
      <c r="C110" s="3" t="s">
        <v>11</v>
      </c>
      <c r="D110" s="3" t="s">
        <v>83</v>
      </c>
      <c r="E110" s="3">
        <v>49915.14</v>
      </c>
      <c r="F110" t="s">
        <v>304</v>
      </c>
      <c r="G110">
        <v>1</v>
      </c>
      <c r="H110" t="s">
        <v>14</v>
      </c>
      <c r="I110" t="s">
        <v>15</v>
      </c>
      <c r="J110" t="str">
        <f t="shared" si="5"/>
        <v>LOW</v>
      </c>
    </row>
    <row r="111" spans="1:10">
      <c r="A111" s="3" t="s">
        <v>215</v>
      </c>
      <c r="B111" s="3" t="s">
        <v>216</v>
      </c>
      <c r="C111" s="3" t="s">
        <v>18</v>
      </c>
      <c r="D111" s="3" t="s">
        <v>107</v>
      </c>
      <c r="E111" s="3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5"/>
        <v>LOW</v>
      </c>
    </row>
    <row r="112" spans="1:10">
      <c r="A112" s="3" t="s">
        <v>305</v>
      </c>
      <c r="B112" s="3" t="s">
        <v>306</v>
      </c>
      <c r="C112" s="3" t="s">
        <v>11</v>
      </c>
      <c r="D112" s="3" t="s">
        <v>40</v>
      </c>
      <c r="E112" s="3">
        <v>37062.1</v>
      </c>
      <c r="F112">
        <v>44357</v>
      </c>
      <c r="G112">
        <v>1</v>
      </c>
      <c r="H112" t="s">
        <v>62</v>
      </c>
      <c r="I112" t="s">
        <v>70</v>
      </c>
      <c r="J112" t="str">
        <f t="shared" si="5"/>
        <v>LOW</v>
      </c>
    </row>
    <row r="113" spans="1:10">
      <c r="A113" s="3" t="s">
        <v>307</v>
      </c>
      <c r="B113" s="3" t="s">
        <v>308</v>
      </c>
      <c r="C113" s="3" t="s">
        <v>18</v>
      </c>
      <c r="D113" s="3" t="s">
        <v>46</v>
      </c>
      <c r="E113" s="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5"/>
        <v>LOW</v>
      </c>
    </row>
    <row r="114" spans="1:10">
      <c r="A114" s="3" t="s">
        <v>309</v>
      </c>
      <c r="B114" s="3" t="s">
        <v>310</v>
      </c>
      <c r="C114" s="3" t="s">
        <v>11</v>
      </c>
      <c r="D114" s="3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5"/>
        <v>LOW</v>
      </c>
    </row>
    <row r="115" spans="1:10">
      <c r="A115" s="3" t="s">
        <v>108</v>
      </c>
      <c r="B115" s="3" t="s">
        <v>109</v>
      </c>
      <c r="C115" s="3" t="s">
        <v>11</v>
      </c>
      <c r="D115" s="3" t="s">
        <v>19</v>
      </c>
      <c r="E115" s="3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5"/>
        <v>HIGH</v>
      </c>
    </row>
    <row r="116" spans="1:10">
      <c r="A116" s="3" t="s">
        <v>311</v>
      </c>
      <c r="B116" s="3" t="s">
        <v>312</v>
      </c>
      <c r="C116" s="3" t="s">
        <v>11</v>
      </c>
      <c r="D116" s="3" t="s">
        <v>107</v>
      </c>
      <c r="E116" s="3">
        <v>89838.77</v>
      </c>
      <c r="F116">
        <v>43602</v>
      </c>
      <c r="G116">
        <v>1</v>
      </c>
      <c r="H116" t="s">
        <v>14</v>
      </c>
      <c r="I116" t="s">
        <v>15</v>
      </c>
      <c r="J116" t="str">
        <f t="shared" si="5"/>
        <v>HIGH</v>
      </c>
    </row>
    <row r="117" spans="1:10">
      <c r="A117" s="3" t="s">
        <v>313</v>
      </c>
      <c r="B117" s="3" t="s">
        <v>314</v>
      </c>
      <c r="C117" s="3" t="s">
        <v>11</v>
      </c>
      <c r="D117" s="3" t="s">
        <v>107</v>
      </c>
      <c r="E117" s="3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5"/>
        <v>LOW</v>
      </c>
    </row>
    <row r="118" spans="1:10">
      <c r="A118" s="3" t="s">
        <v>316</v>
      </c>
      <c r="B118" s="3" t="s">
        <v>317</v>
      </c>
      <c r="C118" s="3" t="s">
        <v>18</v>
      </c>
      <c r="D118" s="3" t="s">
        <v>83</v>
      </c>
      <c r="E118" s="3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5"/>
        <v>LOW</v>
      </c>
    </row>
    <row r="119" spans="1:10">
      <c r="A119" s="3" t="s">
        <v>226</v>
      </c>
      <c r="B119" s="3" t="s">
        <v>227</v>
      </c>
      <c r="C119" s="3" t="s">
        <v>11</v>
      </c>
      <c r="D119" s="3" t="s">
        <v>101</v>
      </c>
      <c r="E119" s="3">
        <v>106775.14</v>
      </c>
      <c r="F119">
        <v>43563</v>
      </c>
      <c r="G119">
        <v>1</v>
      </c>
      <c r="H119" t="s">
        <v>28</v>
      </c>
      <c r="I119" t="s">
        <v>32</v>
      </c>
      <c r="J119" t="str">
        <f t="shared" si="5"/>
        <v>HIGH</v>
      </c>
    </row>
    <row r="120" spans="1:10">
      <c r="A120" s="3" t="s">
        <v>318</v>
      </c>
      <c r="B120" s="3" t="s">
        <v>98</v>
      </c>
      <c r="C120" s="3" t="s">
        <v>18</v>
      </c>
      <c r="D120" s="3" t="s">
        <v>23</v>
      </c>
      <c r="E120" s="3">
        <v>89690.38</v>
      </c>
      <c r="F120" t="s">
        <v>319</v>
      </c>
      <c r="G120">
        <v>1</v>
      </c>
      <c r="H120" t="s">
        <v>14</v>
      </c>
      <c r="I120" t="s">
        <v>32</v>
      </c>
      <c r="J120" t="str">
        <f t="shared" si="5"/>
        <v>HIGH</v>
      </c>
    </row>
    <row r="121" spans="1:10">
      <c r="A121" s="3" t="s">
        <v>320</v>
      </c>
      <c r="B121" s="3" t="s">
        <v>321</v>
      </c>
      <c r="C121" s="3" t="s">
        <v>11</v>
      </c>
      <c r="D121" s="3" t="s">
        <v>101</v>
      </c>
      <c r="E121" s="3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5"/>
        <v>HIGH</v>
      </c>
    </row>
    <row r="122" spans="1:10">
      <c r="A122" s="3" t="s">
        <v>323</v>
      </c>
      <c r="B122" s="3" t="s">
        <v>324</v>
      </c>
      <c r="C122" s="3" t="s">
        <v>11</v>
      </c>
      <c r="D122" s="3" t="s">
        <v>83</v>
      </c>
      <c r="E122" s="3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5"/>
        <v>LOW</v>
      </c>
    </row>
    <row r="123" spans="1:10">
      <c r="A123" s="3" t="s">
        <v>325</v>
      </c>
      <c r="B123" s="3" t="s">
        <v>326</v>
      </c>
      <c r="C123" s="3" t="s">
        <v>11</v>
      </c>
      <c r="D123" s="3" t="s">
        <v>23</v>
      </c>
      <c r="E123" s="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5"/>
        <v>HIGH</v>
      </c>
    </row>
    <row r="124" spans="1:10">
      <c r="A124" s="3" t="s">
        <v>327</v>
      </c>
      <c r="B124" s="3" t="s">
        <v>328</v>
      </c>
      <c r="C124" s="3" t="s">
        <v>11</v>
      </c>
      <c r="D124" s="3" t="s">
        <v>19</v>
      </c>
      <c r="E124" s="3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5"/>
        <v>LOW</v>
      </c>
    </row>
    <row r="125" spans="1:10">
      <c r="A125" s="3" t="s">
        <v>330</v>
      </c>
      <c r="B125" s="3" t="s">
        <v>331</v>
      </c>
      <c r="C125" s="3" t="s">
        <v>18</v>
      </c>
      <c r="D125" s="3" t="s">
        <v>101</v>
      </c>
      <c r="E125" s="3">
        <v>89829.33</v>
      </c>
      <c r="F125">
        <v>43794</v>
      </c>
      <c r="G125">
        <v>1</v>
      </c>
      <c r="H125" t="s">
        <v>62</v>
      </c>
      <c r="I125" t="s">
        <v>70</v>
      </c>
      <c r="J125" t="str">
        <f t="shared" si="5"/>
        <v>HIGH</v>
      </c>
    </row>
    <row r="126" spans="1:10">
      <c r="A126" s="3" t="s">
        <v>325</v>
      </c>
      <c r="B126" s="3" t="s">
        <v>326</v>
      </c>
      <c r="C126" s="3" t="s">
        <v>11</v>
      </c>
      <c r="D126" s="3" t="s">
        <v>23</v>
      </c>
      <c r="E126" s="3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5"/>
        <v>HIGH</v>
      </c>
    </row>
    <row r="127" spans="1:10">
      <c r="A127" s="3" t="s">
        <v>332</v>
      </c>
      <c r="B127" s="3" t="s">
        <v>333</v>
      </c>
      <c r="C127" s="3" t="s">
        <v>11</v>
      </c>
      <c r="D127" s="3" t="s">
        <v>107</v>
      </c>
      <c r="E127" s="3">
        <v>72843.23</v>
      </c>
      <c r="F127">
        <v>43280</v>
      </c>
      <c r="G127">
        <v>1</v>
      </c>
      <c r="H127" t="s">
        <v>28</v>
      </c>
      <c r="I127" t="s">
        <v>37</v>
      </c>
      <c r="J127" t="str">
        <f t="shared" si="5"/>
        <v>LOW</v>
      </c>
    </row>
    <row r="128" spans="1:10">
      <c r="A128" s="3" t="s">
        <v>272</v>
      </c>
      <c r="B128" s="3" t="s">
        <v>273</v>
      </c>
      <c r="C128" s="3" t="s">
        <v>18</v>
      </c>
      <c r="D128" s="3" t="s">
        <v>83</v>
      </c>
      <c r="E128" s="3">
        <v>71823.56</v>
      </c>
      <c r="F128" t="s">
        <v>274</v>
      </c>
      <c r="G128">
        <v>0.3</v>
      </c>
      <c r="H128" t="s">
        <v>62</v>
      </c>
      <c r="I128" t="s">
        <v>15</v>
      </c>
      <c r="J128" t="str">
        <f t="shared" si="5"/>
        <v>LOW</v>
      </c>
    </row>
    <row r="129" spans="1:10">
      <c r="A129" s="3" t="s">
        <v>334</v>
      </c>
      <c r="B129" s="3" t="s">
        <v>335</v>
      </c>
      <c r="C129" s="3" t="s">
        <v>11</v>
      </c>
      <c r="D129" s="3" t="s">
        <v>19</v>
      </c>
      <c r="E129" s="3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5"/>
        <v>HIGH</v>
      </c>
    </row>
    <row r="130" spans="1:10">
      <c r="A130" s="3" t="s">
        <v>337</v>
      </c>
      <c r="B130" s="3" t="s">
        <v>338</v>
      </c>
      <c r="C130" s="3" t="s">
        <v>11</v>
      </c>
      <c r="D130" s="3" t="s">
        <v>83</v>
      </c>
      <c r="E130" s="3">
        <v>36547.58</v>
      </c>
      <c r="F130">
        <v>43416</v>
      </c>
      <c r="G130">
        <v>1</v>
      </c>
      <c r="H130" t="s">
        <v>14</v>
      </c>
      <c r="I130" t="s">
        <v>15</v>
      </c>
      <c r="J130" t="str">
        <f t="shared" si="5"/>
        <v>LOW</v>
      </c>
    </row>
    <row r="131" spans="1:10">
      <c r="A131" s="3" t="s">
        <v>339</v>
      </c>
      <c r="B131" s="3" t="s">
        <v>340</v>
      </c>
      <c r="C131" s="3" t="s">
        <v>11</v>
      </c>
      <c r="D131" s="3" t="s">
        <v>83</v>
      </c>
      <c r="E131" s="3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si="5"/>
        <v>HIGH</v>
      </c>
    </row>
    <row r="132" spans="1:10">
      <c r="A132" s="3" t="s">
        <v>341</v>
      </c>
      <c r="B132" s="3" t="s">
        <v>342</v>
      </c>
      <c r="C132" s="3" t="s">
        <v>18</v>
      </c>
      <c r="D132" s="3" t="s">
        <v>26</v>
      </c>
      <c r="E132" s="3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5"/>
        <v>HIGH</v>
      </c>
    </row>
    <row r="133" spans="1:10">
      <c r="A133" s="3" t="s">
        <v>344</v>
      </c>
      <c r="B133" s="3" t="s">
        <v>345</v>
      </c>
      <c r="C133" s="3" t="s">
        <v>18</v>
      </c>
      <c r="D133" s="3" t="s">
        <v>83</v>
      </c>
      <c r="E133" s="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5"/>
        <v>LOW</v>
      </c>
    </row>
    <row r="134" spans="1:10">
      <c r="A134" s="3" t="s">
        <v>346</v>
      </c>
      <c r="B134" s="3" t="s">
        <v>347</v>
      </c>
      <c r="C134" s="3" t="s">
        <v>18</v>
      </c>
      <c r="D134" s="3" t="s">
        <v>46</v>
      </c>
      <c r="F134">
        <v>43538</v>
      </c>
      <c r="G134">
        <v>1</v>
      </c>
      <c r="H134" t="s">
        <v>14</v>
      </c>
      <c r="I134" t="s">
        <v>63</v>
      </c>
      <c r="J134" t="str">
        <f t="shared" si="5"/>
        <v>LOW</v>
      </c>
    </row>
    <row r="135" spans="1:10">
      <c r="A135" s="3" t="s">
        <v>348</v>
      </c>
      <c r="B135" s="3" t="s">
        <v>349</v>
      </c>
      <c r="C135" s="3" t="s">
        <v>11</v>
      </c>
      <c r="D135" s="3" t="s">
        <v>107</v>
      </c>
      <c r="E135" s="3">
        <v>99460.78</v>
      </c>
      <c r="F135" t="s">
        <v>350</v>
      </c>
      <c r="G135">
        <v>1</v>
      </c>
      <c r="H135" t="s">
        <v>14</v>
      </c>
      <c r="I135" t="s">
        <v>15</v>
      </c>
      <c r="J135" t="str">
        <f t="shared" si="5"/>
        <v>HIGH</v>
      </c>
    </row>
    <row r="136" spans="1:10">
      <c r="A136" s="3" t="s">
        <v>351</v>
      </c>
      <c r="B136" s="3" t="s">
        <v>352</v>
      </c>
      <c r="C136" s="3" t="s">
        <v>18</v>
      </c>
      <c r="D136" s="3" t="s">
        <v>40</v>
      </c>
      <c r="E136" s="3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5"/>
        <v>HIGH</v>
      </c>
    </row>
    <row r="137" spans="1:10">
      <c r="A137" s="3" t="s">
        <v>353</v>
      </c>
      <c r="B137" s="3" t="s">
        <v>354</v>
      </c>
      <c r="C137" s="3" t="s">
        <v>18</v>
      </c>
      <c r="D137" s="3" t="s">
        <v>46</v>
      </c>
      <c r="E137" s="3">
        <v>44447.26</v>
      </c>
      <c r="F137">
        <v>43846</v>
      </c>
      <c r="G137">
        <v>0.4</v>
      </c>
      <c r="H137" t="s">
        <v>14</v>
      </c>
      <c r="I137" t="s">
        <v>20</v>
      </c>
      <c r="J137" t="str">
        <f t="shared" si="5"/>
        <v>LOW</v>
      </c>
    </row>
    <row r="138" spans="1:10">
      <c r="A138" s="3" t="s">
        <v>355</v>
      </c>
      <c r="B138" s="3" t="s">
        <v>356</v>
      </c>
      <c r="C138" s="3" t="s">
        <v>11</v>
      </c>
      <c r="D138" s="3" t="s">
        <v>101</v>
      </c>
      <c r="E138" s="3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5"/>
        <v>LOW</v>
      </c>
    </row>
    <row r="139" spans="1:10">
      <c r="A139" s="3" t="s">
        <v>357</v>
      </c>
      <c r="B139" s="3" t="s">
        <v>358</v>
      </c>
      <c r="C139" s="3" t="s">
        <v>18</v>
      </c>
      <c r="D139" s="3" t="s">
        <v>46</v>
      </c>
      <c r="E139" s="3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5"/>
        <v>HIGH</v>
      </c>
    </row>
    <row r="140" spans="1:10">
      <c r="A140" s="3" t="s">
        <v>359</v>
      </c>
      <c r="B140" s="3" t="s">
        <v>360</v>
      </c>
      <c r="C140" s="3" t="s">
        <v>18</v>
      </c>
      <c r="D140" s="3" t="s">
        <v>43</v>
      </c>
      <c r="E140" s="3">
        <v>68008.55</v>
      </c>
      <c r="F140">
        <v>44062</v>
      </c>
      <c r="G140">
        <v>1</v>
      </c>
      <c r="H140" t="s">
        <v>14</v>
      </c>
      <c r="I140" t="s">
        <v>63</v>
      </c>
      <c r="J140" t="str">
        <f t="shared" si="5"/>
        <v>LOW</v>
      </c>
    </row>
    <row r="141" spans="1:10">
      <c r="A141" s="3" t="s">
        <v>361</v>
      </c>
      <c r="B141" s="3" t="s">
        <v>362</v>
      </c>
      <c r="C141" s="3" t="s">
        <v>11</v>
      </c>
      <c r="D141" s="3" t="s">
        <v>101</v>
      </c>
      <c r="E141" s="3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5"/>
        <v>LOW</v>
      </c>
    </row>
    <row r="142" spans="1:10">
      <c r="A142" s="3" t="s">
        <v>180</v>
      </c>
      <c r="B142" s="3" t="s">
        <v>181</v>
      </c>
      <c r="C142" s="3" t="s">
        <v>11</v>
      </c>
      <c r="D142" s="3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5"/>
        <v>LOW</v>
      </c>
    </row>
    <row r="143" spans="1:10">
      <c r="A143" s="3" t="s">
        <v>364</v>
      </c>
      <c r="B143" s="3" t="s">
        <v>365</v>
      </c>
      <c r="C143" s="3" t="s">
        <v>11</v>
      </c>
      <c r="D143" s="3" t="s">
        <v>23</v>
      </c>
      <c r="E143" s="3">
        <v>88689.09</v>
      </c>
      <c r="F143" t="s">
        <v>366</v>
      </c>
      <c r="G143">
        <v>1</v>
      </c>
      <c r="H143" t="s">
        <v>14</v>
      </c>
      <c r="I143" t="s">
        <v>20</v>
      </c>
      <c r="J143" t="str">
        <f t="shared" si="5"/>
        <v>HIGH</v>
      </c>
    </row>
    <row r="144" spans="1:10">
      <c r="A144" s="3" t="s">
        <v>367</v>
      </c>
      <c r="B144" s="3" t="s">
        <v>368</v>
      </c>
      <c r="C144" s="3" t="s">
        <v>18</v>
      </c>
      <c r="D144" s="3" t="s">
        <v>46</v>
      </c>
      <c r="E144" s="3">
        <v>96555.53</v>
      </c>
      <c r="F144">
        <v>43489</v>
      </c>
      <c r="G144">
        <v>0.2</v>
      </c>
      <c r="H144" t="s">
        <v>62</v>
      </c>
      <c r="I144" t="s">
        <v>32</v>
      </c>
      <c r="J144" t="str">
        <f t="shared" si="5"/>
        <v>HIGH</v>
      </c>
    </row>
    <row r="145" spans="1:10">
      <c r="A145" s="3" t="s">
        <v>369</v>
      </c>
      <c r="B145" s="3" t="s">
        <v>370</v>
      </c>
      <c r="C145" s="3" t="s">
        <v>18</v>
      </c>
      <c r="D145" s="3" t="s">
        <v>40</v>
      </c>
      <c r="E145" s="3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5"/>
        <v>LOW</v>
      </c>
    </row>
    <row r="146" spans="1:10">
      <c r="A146" s="3" t="s">
        <v>371</v>
      </c>
      <c r="B146" s="3" t="s">
        <v>372</v>
      </c>
      <c r="C146" s="3" t="s">
        <v>11</v>
      </c>
      <c r="D146" s="3" t="s">
        <v>101</v>
      </c>
      <c r="E146" s="3">
        <v>31241.24</v>
      </c>
      <c r="F146">
        <v>43725</v>
      </c>
      <c r="G146">
        <v>1</v>
      </c>
      <c r="H146" t="s">
        <v>14</v>
      </c>
      <c r="I146" t="s">
        <v>15</v>
      </c>
      <c r="J146" t="str">
        <f t="shared" si="5"/>
        <v>LOW</v>
      </c>
    </row>
    <row r="147" spans="1:10">
      <c r="A147" s="3" t="s">
        <v>373</v>
      </c>
      <c r="B147" s="3" t="s">
        <v>374</v>
      </c>
      <c r="C147" s="3" t="s">
        <v>11</v>
      </c>
      <c r="D147" s="3" t="s">
        <v>19</v>
      </c>
      <c r="E147" s="3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5"/>
        <v>HIGH</v>
      </c>
    </row>
    <row r="148" spans="1:10">
      <c r="A148" s="3" t="s">
        <v>67</v>
      </c>
      <c r="B148" s="3" t="s">
        <v>68</v>
      </c>
      <c r="C148" s="3" t="s">
        <v>18</v>
      </c>
      <c r="D148" s="3" t="s">
        <v>26</v>
      </c>
      <c r="E148" s="3">
        <v>37902.35</v>
      </c>
      <c r="F148" t="s">
        <v>69</v>
      </c>
      <c r="G148">
        <v>1</v>
      </c>
      <c r="H148" t="s">
        <v>14</v>
      </c>
      <c r="I148" t="s">
        <v>70</v>
      </c>
      <c r="J148" t="str">
        <f t="shared" si="5"/>
        <v>LOW</v>
      </c>
    </row>
    <row r="149" spans="1:10">
      <c r="A149" s="3" t="s">
        <v>375</v>
      </c>
      <c r="B149" s="3" t="s">
        <v>376</v>
      </c>
      <c r="C149" s="3" t="s">
        <v>18</v>
      </c>
      <c r="D149" s="3" t="s">
        <v>19</v>
      </c>
      <c r="E149" s="3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5"/>
        <v>LOW</v>
      </c>
    </row>
    <row r="150" spans="1:10">
      <c r="A150" s="3" t="s">
        <v>378</v>
      </c>
      <c r="B150" s="3" t="s">
        <v>379</v>
      </c>
      <c r="C150" s="3" t="s">
        <v>18</v>
      </c>
      <c r="D150" s="3" t="s">
        <v>107</v>
      </c>
      <c r="E150" s="3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ref="J150:J153" si="6">IF(E150&gt;=80000,"HIGH",IF(E150&lt;=80000,"LOW"))</f>
        <v>LOW</v>
      </c>
    </row>
    <row r="151" spans="1:10">
      <c r="A151" s="3" t="s">
        <v>380</v>
      </c>
      <c r="B151" s="3" t="s">
        <v>381</v>
      </c>
      <c r="C151" s="3" t="s">
        <v>18</v>
      </c>
      <c r="D151" s="3" t="s">
        <v>23</v>
      </c>
      <c r="E151" s="3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6"/>
        <v>HIGH</v>
      </c>
    </row>
    <row r="152" spans="1:10">
      <c r="A152" s="3" t="s">
        <v>382</v>
      </c>
      <c r="B152" s="3" t="s">
        <v>383</v>
      </c>
      <c r="C152" s="3" t="s">
        <v>11</v>
      </c>
      <c r="D152" s="3" t="s">
        <v>35</v>
      </c>
      <c r="E152" s="3">
        <v>108872.77</v>
      </c>
      <c r="F152">
        <v>43521</v>
      </c>
      <c r="G152">
        <v>1</v>
      </c>
      <c r="H152" t="s">
        <v>14</v>
      </c>
      <c r="I152" t="s">
        <v>15</v>
      </c>
      <c r="J152" t="str">
        <f t="shared" si="6"/>
        <v>HIGH</v>
      </c>
    </row>
    <row r="153" spans="1:10">
      <c r="A153" s="3" t="s">
        <v>384</v>
      </c>
      <c r="B153" s="3" t="s">
        <v>385</v>
      </c>
      <c r="C153" s="3" t="s">
        <v>11</v>
      </c>
      <c r="D153" s="3" t="s">
        <v>43</v>
      </c>
      <c r="E153" s="3">
        <v>89605.13</v>
      </c>
      <c r="F153" t="s">
        <v>386</v>
      </c>
      <c r="G153">
        <v>1</v>
      </c>
      <c r="H153" t="s">
        <v>14</v>
      </c>
      <c r="I153" t="s">
        <v>20</v>
      </c>
      <c r="J153" t="str">
        <f t="shared" si="6"/>
        <v>HIGH</v>
      </c>
    </row>
    <row r="154" spans="1:10" hidden="1">
      <c r="A154" s="3" t="s">
        <v>387</v>
      </c>
      <c r="B154" s="3" t="s">
        <v>388</v>
      </c>
      <c r="C154" s="4"/>
      <c r="D154" s="3" t="s">
        <v>107</v>
      </c>
      <c r="E154" s="3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10">
      <c r="A155" s="3" t="s">
        <v>390</v>
      </c>
      <c r="B155" s="3" t="s">
        <v>391</v>
      </c>
      <c r="C155" s="3" t="s">
        <v>18</v>
      </c>
      <c r="D155" s="3" t="s">
        <v>101</v>
      </c>
      <c r="E155" s="3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ref="J155:J197" si="7">IF(E155&gt;=80000,"HIGH",IF(E155&lt;=80000,"LOW"))</f>
        <v>HIGH</v>
      </c>
    </row>
    <row r="156" spans="1:10">
      <c r="A156" s="3" t="s">
        <v>392</v>
      </c>
      <c r="B156" s="3" t="s">
        <v>393</v>
      </c>
      <c r="C156" s="3" t="s">
        <v>11</v>
      </c>
      <c r="D156" s="3" t="s">
        <v>23</v>
      </c>
      <c r="E156" s="3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7"/>
        <v>HIGH</v>
      </c>
    </row>
    <row r="157" spans="1:10">
      <c r="A157" s="3" t="s">
        <v>394</v>
      </c>
      <c r="B157" s="3" t="s">
        <v>395</v>
      </c>
      <c r="C157" s="3" t="s">
        <v>11</v>
      </c>
      <c r="D157" s="3" t="s">
        <v>23</v>
      </c>
      <c r="E157" s="3">
        <v>47646.95</v>
      </c>
      <c r="F157">
        <v>43791</v>
      </c>
      <c r="G157">
        <v>0.3</v>
      </c>
      <c r="H157" t="s">
        <v>28</v>
      </c>
      <c r="I157" t="s">
        <v>70</v>
      </c>
      <c r="J157" t="str">
        <f t="shared" si="7"/>
        <v>LOW</v>
      </c>
    </row>
    <row r="158" spans="1:10">
      <c r="A158" s="3" t="s">
        <v>396</v>
      </c>
      <c r="B158" s="3" t="s">
        <v>232</v>
      </c>
      <c r="C158" s="3" t="s">
        <v>11</v>
      </c>
      <c r="D158" s="3" t="s">
        <v>107</v>
      </c>
      <c r="E158" s="3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7"/>
        <v>LOW</v>
      </c>
    </row>
    <row r="159" spans="1:10">
      <c r="A159" s="3" t="s">
        <v>307</v>
      </c>
      <c r="B159" s="3" t="s">
        <v>308</v>
      </c>
      <c r="C159" s="3" t="s">
        <v>18</v>
      </c>
      <c r="D159" s="3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7"/>
        <v>LOW</v>
      </c>
    </row>
    <row r="160" spans="1:10">
      <c r="A160" s="3" t="s">
        <v>397</v>
      </c>
      <c r="B160" s="3" t="s">
        <v>398</v>
      </c>
      <c r="C160" s="3" t="s">
        <v>18</v>
      </c>
      <c r="D160" s="3" t="s">
        <v>86</v>
      </c>
      <c r="E160" s="3">
        <v>39535.49</v>
      </c>
      <c r="F160">
        <v>43397</v>
      </c>
      <c r="G160">
        <v>0.3</v>
      </c>
      <c r="H160" t="s">
        <v>14</v>
      </c>
      <c r="I160" t="s">
        <v>15</v>
      </c>
      <c r="J160" t="str">
        <f t="shared" si="7"/>
        <v>LOW</v>
      </c>
    </row>
    <row r="161" spans="1:10">
      <c r="A161" s="3" t="s">
        <v>399</v>
      </c>
      <c r="B161" s="3" t="s">
        <v>400</v>
      </c>
      <c r="C161" s="3" t="s">
        <v>11</v>
      </c>
      <c r="D161" s="3" t="s">
        <v>40</v>
      </c>
      <c r="E161" s="3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7"/>
        <v>HIGH</v>
      </c>
    </row>
    <row r="162" spans="1:10">
      <c r="A162" s="3" t="s">
        <v>401</v>
      </c>
      <c r="B162" s="3" t="s">
        <v>402</v>
      </c>
      <c r="C162" s="3" t="s">
        <v>11</v>
      </c>
      <c r="D162" s="3" t="s">
        <v>19</v>
      </c>
      <c r="E162" s="3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7"/>
        <v>LOW</v>
      </c>
    </row>
    <row r="163" spans="1:10">
      <c r="A163" s="3" t="s">
        <v>403</v>
      </c>
      <c r="B163" s="3" t="s">
        <v>404</v>
      </c>
      <c r="C163" s="3" t="s">
        <v>18</v>
      </c>
      <c r="D163" s="3" t="s">
        <v>86</v>
      </c>
      <c r="E163" s="3">
        <v>84598.88</v>
      </c>
      <c r="F163" t="s">
        <v>405</v>
      </c>
      <c r="G163">
        <v>1</v>
      </c>
      <c r="H163" t="s">
        <v>28</v>
      </c>
      <c r="I163" t="s">
        <v>20</v>
      </c>
      <c r="J163" t="str">
        <f t="shared" si="7"/>
        <v>HIGH</v>
      </c>
    </row>
    <row r="164" spans="1:10">
      <c r="A164" s="3" t="s">
        <v>406</v>
      </c>
      <c r="B164" s="3" t="s">
        <v>407</v>
      </c>
      <c r="C164" s="3" t="s">
        <v>11</v>
      </c>
      <c r="D164" s="3" t="s">
        <v>35</v>
      </c>
      <c r="E164" s="3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7"/>
        <v>LOW</v>
      </c>
    </row>
    <row r="165" spans="1:10">
      <c r="A165" s="3" t="s">
        <v>409</v>
      </c>
      <c r="B165" s="3" t="s">
        <v>410</v>
      </c>
      <c r="C165" s="3" t="s">
        <v>18</v>
      </c>
      <c r="D165" s="3" t="s">
        <v>19</v>
      </c>
      <c r="E165" s="3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7"/>
        <v>LOW</v>
      </c>
    </row>
    <row r="166" spans="1:10">
      <c r="A166" s="3" t="s">
        <v>412</v>
      </c>
      <c r="B166" s="3" t="s">
        <v>413</v>
      </c>
      <c r="C166" s="3" t="s">
        <v>18</v>
      </c>
      <c r="D166" s="3" t="s">
        <v>101</v>
      </c>
      <c r="F166" t="s">
        <v>414</v>
      </c>
      <c r="G166">
        <v>1</v>
      </c>
      <c r="H166" t="s">
        <v>14</v>
      </c>
      <c r="I166" t="s">
        <v>20</v>
      </c>
      <c r="J166" t="str">
        <f t="shared" si="7"/>
        <v>LOW</v>
      </c>
    </row>
    <row r="167" spans="1:10">
      <c r="A167" s="3" t="s">
        <v>415</v>
      </c>
      <c r="B167" s="3" t="s">
        <v>416</v>
      </c>
      <c r="C167" s="3" t="s">
        <v>18</v>
      </c>
      <c r="D167" s="3" t="s">
        <v>35</v>
      </c>
      <c r="E167" s="3">
        <v>88425.08</v>
      </c>
      <c r="F167" t="s">
        <v>417</v>
      </c>
      <c r="G167">
        <v>1</v>
      </c>
      <c r="H167" t="s">
        <v>14</v>
      </c>
      <c r="I167" t="s">
        <v>32</v>
      </c>
      <c r="J167" t="str">
        <f t="shared" si="7"/>
        <v>HIGH</v>
      </c>
    </row>
    <row r="168" spans="1:10">
      <c r="A168" s="3" t="s">
        <v>174</v>
      </c>
      <c r="B168" s="3" t="s">
        <v>175</v>
      </c>
      <c r="C168" s="3" t="s">
        <v>18</v>
      </c>
      <c r="D168" s="3" t="s">
        <v>101</v>
      </c>
      <c r="E168" s="3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7"/>
        <v>LOW</v>
      </c>
    </row>
    <row r="169" spans="1:10">
      <c r="A169" s="3" t="s">
        <v>418</v>
      </c>
      <c r="B169" s="3" t="s">
        <v>419</v>
      </c>
      <c r="C169" s="3" t="s">
        <v>11</v>
      </c>
      <c r="D169" s="3" t="s">
        <v>86</v>
      </c>
      <c r="E169" s="3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7"/>
        <v>HIGH</v>
      </c>
    </row>
    <row r="170" spans="1:10">
      <c r="A170" s="3" t="s">
        <v>285</v>
      </c>
      <c r="B170" s="3" t="s">
        <v>286</v>
      </c>
      <c r="C170" s="3" t="s">
        <v>11</v>
      </c>
      <c r="D170" s="3" t="s">
        <v>26</v>
      </c>
      <c r="E170" s="3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7"/>
        <v>HIGH</v>
      </c>
    </row>
    <row r="171" spans="1:10">
      <c r="A171" s="3" t="s">
        <v>420</v>
      </c>
      <c r="B171" s="3" t="s">
        <v>421</v>
      </c>
      <c r="C171" s="3" t="s">
        <v>18</v>
      </c>
      <c r="D171" s="3" t="s">
        <v>40</v>
      </c>
      <c r="E171" s="3">
        <v>28974.03</v>
      </c>
      <c r="F171" t="s">
        <v>422</v>
      </c>
      <c r="G171">
        <v>1</v>
      </c>
      <c r="H171" t="s">
        <v>14</v>
      </c>
      <c r="I171" t="s">
        <v>63</v>
      </c>
      <c r="J171" t="str">
        <f t="shared" si="7"/>
        <v>LOW</v>
      </c>
    </row>
    <row r="172" spans="1:10">
      <c r="A172" s="3" t="s">
        <v>423</v>
      </c>
      <c r="B172" s="3" t="s">
        <v>424</v>
      </c>
      <c r="C172" s="3" t="s">
        <v>18</v>
      </c>
      <c r="D172" s="3" t="s">
        <v>19</v>
      </c>
      <c r="E172" s="3">
        <v>86233.83</v>
      </c>
      <c r="F172" t="s">
        <v>425</v>
      </c>
      <c r="G172">
        <v>1</v>
      </c>
      <c r="H172" t="s">
        <v>28</v>
      </c>
      <c r="I172" t="s">
        <v>70</v>
      </c>
      <c r="J172" t="str">
        <f t="shared" si="7"/>
        <v>HIGH</v>
      </c>
    </row>
    <row r="173" spans="1:10">
      <c r="A173" s="3" t="s">
        <v>203</v>
      </c>
      <c r="B173" s="3" t="s">
        <v>204</v>
      </c>
      <c r="C173" s="3" t="s">
        <v>18</v>
      </c>
      <c r="D173" s="3" t="s">
        <v>101</v>
      </c>
      <c r="E173" s="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7"/>
        <v>LOW</v>
      </c>
    </row>
    <row r="174" spans="1:10">
      <c r="A174" s="3" t="s">
        <v>426</v>
      </c>
      <c r="B174" s="3" t="s">
        <v>427</v>
      </c>
      <c r="C174" s="3" t="s">
        <v>11</v>
      </c>
      <c r="D174" s="3" t="s">
        <v>83</v>
      </c>
      <c r="E174" s="3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7"/>
        <v>HIGH</v>
      </c>
    </row>
    <row r="175" spans="1:10">
      <c r="A175" s="3" t="s">
        <v>428</v>
      </c>
      <c r="B175" s="3" t="s">
        <v>429</v>
      </c>
      <c r="C175" s="3" t="s">
        <v>18</v>
      </c>
      <c r="D175" s="3" t="s">
        <v>83</v>
      </c>
      <c r="E175" s="3">
        <v>114177.23</v>
      </c>
      <c r="F175" t="s">
        <v>430</v>
      </c>
      <c r="G175">
        <v>1</v>
      </c>
      <c r="H175" t="s">
        <v>14</v>
      </c>
      <c r="I175" t="s">
        <v>37</v>
      </c>
      <c r="J175" t="str">
        <f t="shared" si="7"/>
        <v>HIGH</v>
      </c>
    </row>
    <row r="176" spans="1:10">
      <c r="A176" s="3" t="s">
        <v>431</v>
      </c>
      <c r="B176" s="3" t="s">
        <v>432</v>
      </c>
      <c r="C176" s="3" t="s">
        <v>18</v>
      </c>
      <c r="D176" s="3" t="s">
        <v>80</v>
      </c>
      <c r="E176" s="3">
        <v>100731.95</v>
      </c>
      <c r="F176" t="s">
        <v>433</v>
      </c>
      <c r="G176">
        <v>1</v>
      </c>
      <c r="H176" t="s">
        <v>14</v>
      </c>
      <c r="I176" t="s">
        <v>63</v>
      </c>
      <c r="J176" t="str">
        <f t="shared" si="7"/>
        <v>HIGH</v>
      </c>
    </row>
    <row r="177" spans="1:10">
      <c r="A177" s="3" t="s">
        <v>434</v>
      </c>
      <c r="B177" s="3" t="s">
        <v>435</v>
      </c>
      <c r="C177" s="3" t="s">
        <v>18</v>
      </c>
      <c r="D177" s="3" t="s">
        <v>26</v>
      </c>
      <c r="E177" s="3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7"/>
        <v>HIGH</v>
      </c>
    </row>
    <row r="178" spans="1:10">
      <c r="A178" s="3" t="s">
        <v>436</v>
      </c>
      <c r="B178" s="3" t="s">
        <v>437</v>
      </c>
      <c r="C178" s="3" t="s">
        <v>11</v>
      </c>
      <c r="D178" s="3" t="s">
        <v>83</v>
      </c>
      <c r="E178" s="3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7"/>
        <v>LOW</v>
      </c>
    </row>
    <row r="179" spans="1:10">
      <c r="A179" s="3" t="s">
        <v>438</v>
      </c>
      <c r="B179" s="3" t="s">
        <v>439</v>
      </c>
      <c r="C179" s="3" t="s">
        <v>11</v>
      </c>
      <c r="D179" s="3" t="s">
        <v>35</v>
      </c>
      <c r="E179" s="3">
        <v>61624.77</v>
      </c>
      <c r="F179">
        <v>43430</v>
      </c>
      <c r="G179">
        <v>0.3</v>
      </c>
      <c r="H179" t="s">
        <v>28</v>
      </c>
      <c r="I179" t="s">
        <v>32</v>
      </c>
      <c r="J179" t="str">
        <f t="shared" si="7"/>
        <v>LOW</v>
      </c>
    </row>
    <row r="180" spans="1:10">
      <c r="A180" s="3" t="s">
        <v>440</v>
      </c>
      <c r="B180" s="3" t="s">
        <v>441</v>
      </c>
      <c r="C180" s="3" t="s">
        <v>18</v>
      </c>
      <c r="D180" s="3" t="s">
        <v>43</v>
      </c>
      <c r="E180" s="3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7"/>
        <v>HIGH</v>
      </c>
    </row>
    <row r="181" spans="1:10">
      <c r="A181" s="3" t="s">
        <v>198</v>
      </c>
      <c r="B181" s="3" t="s">
        <v>199</v>
      </c>
      <c r="C181" s="3" t="s">
        <v>18</v>
      </c>
      <c r="D181" s="3" t="s">
        <v>23</v>
      </c>
      <c r="E181" s="3">
        <v>69057.320000000007</v>
      </c>
      <c r="F181">
        <v>43390</v>
      </c>
      <c r="G181">
        <v>1</v>
      </c>
      <c r="H181" t="s">
        <v>14</v>
      </c>
      <c r="I181" t="s">
        <v>37</v>
      </c>
      <c r="J181" t="str">
        <f t="shared" si="7"/>
        <v>LOW</v>
      </c>
    </row>
    <row r="182" spans="1:10">
      <c r="A182" s="3" t="s">
        <v>283</v>
      </c>
      <c r="B182" s="3" t="s">
        <v>284</v>
      </c>
      <c r="C182" s="3" t="s">
        <v>11</v>
      </c>
      <c r="D182" s="3" t="s">
        <v>40</v>
      </c>
      <c r="E182" s="3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7"/>
        <v>LOW</v>
      </c>
    </row>
    <row r="183" spans="1:10">
      <c r="A183" s="3" t="s">
        <v>443</v>
      </c>
      <c r="B183" s="3" t="s">
        <v>444</v>
      </c>
      <c r="C183" s="3" t="s">
        <v>11</v>
      </c>
      <c r="D183" s="3" t="s">
        <v>46</v>
      </c>
      <c r="E183" s="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7"/>
        <v>LOW</v>
      </c>
    </row>
    <row r="184" spans="1:10">
      <c r="A184" s="3" t="s">
        <v>446</v>
      </c>
      <c r="B184" s="3" t="s">
        <v>447</v>
      </c>
      <c r="C184" s="3" t="s">
        <v>11</v>
      </c>
      <c r="D184" s="3" t="s">
        <v>12</v>
      </c>
      <c r="E184" s="3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7"/>
        <v>HIGH</v>
      </c>
    </row>
    <row r="185" spans="1:10">
      <c r="A185" s="3" t="s">
        <v>449</v>
      </c>
      <c r="B185" s="3" t="s">
        <v>450</v>
      </c>
      <c r="C185" s="3" t="s">
        <v>18</v>
      </c>
      <c r="D185" s="3" t="s">
        <v>43</v>
      </c>
      <c r="E185" s="3">
        <v>70755.5</v>
      </c>
      <c r="F185" t="s">
        <v>451</v>
      </c>
      <c r="G185">
        <v>0.8</v>
      </c>
      <c r="H185" t="s">
        <v>62</v>
      </c>
      <c r="I185" t="s">
        <v>32</v>
      </c>
      <c r="J185" t="str">
        <f t="shared" si="7"/>
        <v>LOW</v>
      </c>
    </row>
    <row r="186" spans="1:10">
      <c r="A186" s="3" t="s">
        <v>113</v>
      </c>
      <c r="B186" s="3" t="s">
        <v>114</v>
      </c>
      <c r="C186" s="3" t="s">
        <v>11</v>
      </c>
      <c r="D186" s="3" t="s">
        <v>19</v>
      </c>
      <c r="E186" s="3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7"/>
        <v>LOW</v>
      </c>
    </row>
    <row r="187" spans="1:10">
      <c r="A187" s="3" t="s">
        <v>344</v>
      </c>
      <c r="B187" s="3" t="s">
        <v>345</v>
      </c>
      <c r="C187" s="3" t="s">
        <v>18</v>
      </c>
      <c r="D187" s="3" t="s">
        <v>83</v>
      </c>
      <c r="E187" s="3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7"/>
        <v>LOW</v>
      </c>
    </row>
    <row r="188" spans="1:10">
      <c r="A188" s="3" t="s">
        <v>452</v>
      </c>
      <c r="B188" s="3" t="s">
        <v>453</v>
      </c>
      <c r="C188" s="3" t="s">
        <v>18</v>
      </c>
      <c r="D188" s="3" t="s">
        <v>12</v>
      </c>
      <c r="E188" s="3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7"/>
        <v>LOW</v>
      </c>
    </row>
    <row r="189" spans="1:10">
      <c r="A189" s="3" t="s">
        <v>455</v>
      </c>
      <c r="B189" s="3" t="s">
        <v>456</v>
      </c>
      <c r="C189" s="3" t="s">
        <v>18</v>
      </c>
      <c r="D189" s="3" t="s">
        <v>26</v>
      </c>
      <c r="E189" s="3">
        <v>58744.17</v>
      </c>
      <c r="F189" t="s">
        <v>61</v>
      </c>
      <c r="G189">
        <v>1</v>
      </c>
      <c r="H189" t="s">
        <v>62</v>
      </c>
      <c r="I189" t="s">
        <v>58</v>
      </c>
      <c r="J189" t="str">
        <f t="shared" si="7"/>
        <v>LOW</v>
      </c>
    </row>
    <row r="190" spans="1:10">
      <c r="A190" s="3" t="s">
        <v>457</v>
      </c>
      <c r="B190" s="3" t="s">
        <v>458</v>
      </c>
      <c r="C190" s="3" t="s">
        <v>18</v>
      </c>
      <c r="D190" s="3" t="s">
        <v>80</v>
      </c>
      <c r="E190" s="3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7"/>
        <v>LOW</v>
      </c>
    </row>
    <row r="191" spans="1:10">
      <c r="A191" s="3" t="s">
        <v>460</v>
      </c>
      <c r="B191" s="3" t="s">
        <v>461</v>
      </c>
      <c r="C191" s="3" t="s">
        <v>18</v>
      </c>
      <c r="D191" s="3" t="s">
        <v>80</v>
      </c>
      <c r="E191" s="3">
        <v>92704.48</v>
      </c>
      <c r="F191" t="s">
        <v>462</v>
      </c>
      <c r="G191">
        <v>1</v>
      </c>
      <c r="H191" t="s">
        <v>28</v>
      </c>
      <c r="I191" t="s">
        <v>58</v>
      </c>
      <c r="J191" t="str">
        <f t="shared" si="7"/>
        <v>HIGH</v>
      </c>
    </row>
    <row r="192" spans="1:10">
      <c r="A192" s="3" t="s">
        <v>463</v>
      </c>
      <c r="B192" s="3" t="s">
        <v>464</v>
      </c>
      <c r="C192" s="3" t="s">
        <v>11</v>
      </c>
      <c r="D192" s="3" t="s">
        <v>35</v>
      </c>
      <c r="E192" s="3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7"/>
        <v>LOW</v>
      </c>
    </row>
    <row r="193" spans="1:10">
      <c r="A193" s="3" t="s">
        <v>466</v>
      </c>
      <c r="B193" s="3" t="s">
        <v>467</v>
      </c>
      <c r="C193" s="3" t="s">
        <v>18</v>
      </c>
      <c r="D193" s="3" t="s">
        <v>35</v>
      </c>
      <c r="E193" s="3">
        <v>97105.19</v>
      </c>
      <c r="F193">
        <v>44425</v>
      </c>
      <c r="G193">
        <v>1</v>
      </c>
      <c r="H193" t="s">
        <v>14</v>
      </c>
      <c r="I193" t="s">
        <v>58</v>
      </c>
      <c r="J193" t="str">
        <f t="shared" si="7"/>
        <v>HIGH</v>
      </c>
    </row>
    <row r="194" spans="1:10">
      <c r="A194" s="3" t="s">
        <v>468</v>
      </c>
      <c r="B194" s="3" t="s">
        <v>469</v>
      </c>
      <c r="C194" s="3" t="s">
        <v>18</v>
      </c>
      <c r="D194" s="3" t="s">
        <v>23</v>
      </c>
      <c r="E194" s="3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7"/>
        <v>HIGH</v>
      </c>
    </row>
    <row r="195" spans="1:10">
      <c r="A195" s="3" t="s">
        <v>470</v>
      </c>
      <c r="B195" s="3" t="s">
        <v>471</v>
      </c>
      <c r="C195" s="3" t="s">
        <v>11</v>
      </c>
      <c r="D195" s="3" t="s">
        <v>43</v>
      </c>
      <c r="E195" s="3">
        <v>31816.57</v>
      </c>
      <c r="F195" t="s">
        <v>472</v>
      </c>
      <c r="G195">
        <v>0.3</v>
      </c>
      <c r="H195" t="s">
        <v>28</v>
      </c>
      <c r="I195" t="s">
        <v>15</v>
      </c>
      <c r="J195" t="str">
        <f t="shared" si="7"/>
        <v>LOW</v>
      </c>
    </row>
    <row r="196" spans="1:10">
      <c r="A196" s="3" t="s">
        <v>473</v>
      </c>
      <c r="B196" s="3" t="s">
        <v>474</v>
      </c>
      <c r="C196" s="3" t="s">
        <v>18</v>
      </c>
      <c r="D196" s="3" t="s">
        <v>12</v>
      </c>
      <c r="E196" s="3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7"/>
        <v>HIGH</v>
      </c>
    </row>
    <row r="197" spans="1:10">
      <c r="A197" s="3" t="s">
        <v>475</v>
      </c>
      <c r="B197" s="3" t="s">
        <v>476</v>
      </c>
      <c r="C197" s="3" t="s">
        <v>18</v>
      </c>
      <c r="D197" s="3" t="s">
        <v>26</v>
      </c>
      <c r="E197" s="3">
        <v>84745.93</v>
      </c>
      <c r="F197" t="s">
        <v>477</v>
      </c>
      <c r="G197">
        <v>1</v>
      </c>
      <c r="H197" t="s">
        <v>14</v>
      </c>
      <c r="I197" t="s">
        <v>37</v>
      </c>
      <c r="J197" t="str">
        <f t="shared" si="7"/>
        <v>HIGH</v>
      </c>
    </row>
  </sheetData>
  <autoFilter ref="C1:C197">
    <filterColumn colId="0">
      <colorFilter dxfId="0"/>
    </filterColumn>
  </autoFilter>
  <conditionalFormatting sqref="C1:C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M7"/>
  <sheetViews>
    <sheetView workbookViewId="0">
      <selection activeCell="H5" sqref="H5"/>
    </sheetView>
  </sheetViews>
  <sheetFormatPr defaultRowHeight="15"/>
  <cols>
    <col min="1" max="1" width="14.42578125" customWidth="1"/>
    <col min="2" max="2" width="16.28515625" bestFit="1" customWidth="1"/>
    <col min="3" max="3" width="5.28515625" customWidth="1"/>
    <col min="4" max="4" width="11.28515625" bestFit="1" customWidth="1"/>
  </cols>
  <sheetData>
    <row r="3" spans="1:13">
      <c r="A3" s="5" t="s">
        <v>484</v>
      </c>
      <c r="B3" s="5" t="s">
        <v>479</v>
      </c>
    </row>
    <row r="4" spans="1:13">
      <c r="A4" s="5" t="s">
        <v>483</v>
      </c>
      <c r="B4" t="s">
        <v>480</v>
      </c>
      <c r="C4" t="s">
        <v>481</v>
      </c>
      <c r="D4" t="s">
        <v>482</v>
      </c>
    </row>
    <row r="5" spans="1:13">
      <c r="A5" s="6" t="s">
        <v>18</v>
      </c>
      <c r="B5" s="7">
        <v>37</v>
      </c>
      <c r="C5" s="7">
        <v>54</v>
      </c>
      <c r="D5" s="7">
        <v>91</v>
      </c>
      <c r="H5" s="8" t="s">
        <v>485</v>
      </c>
      <c r="J5" s="8"/>
      <c r="K5" s="8"/>
      <c r="L5" s="8"/>
      <c r="M5" s="8"/>
    </row>
    <row r="6" spans="1:13">
      <c r="A6" s="6" t="s">
        <v>11</v>
      </c>
      <c r="B6" s="7">
        <v>40</v>
      </c>
      <c r="C6" s="7">
        <v>52</v>
      </c>
      <c r="D6" s="7">
        <v>92</v>
      </c>
    </row>
    <row r="7" spans="1:13">
      <c r="A7" s="6" t="s">
        <v>482</v>
      </c>
      <c r="B7" s="7">
        <v>77</v>
      </c>
      <c r="C7" s="7">
        <v>106</v>
      </c>
      <c r="D7" s="7">
        <v>183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user</cp:lastModifiedBy>
  <cp:revision/>
  <dcterms:created xsi:type="dcterms:W3CDTF">2022-07-14T09:17:22Z</dcterms:created>
  <dcterms:modified xsi:type="dcterms:W3CDTF">2024-08-29T02:49:11Z</dcterms:modified>
</cp:coreProperties>
</file>