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Yaz's Documents\Dropbox\research\Git R Projects\Clinical_Prediction\"/>
    </mc:Choice>
  </mc:AlternateContent>
  <bookViews>
    <workbookView xWindow="0" yWindow="0" windowWidth="21570" windowHeight="8505" activeTab="3"/>
  </bookViews>
  <sheets>
    <sheet name="FeatureSet" sheetId="1" r:id="rId1"/>
    <sheet name="Ranks" sheetId="2" r:id="rId2"/>
    <sheet name="UEFM" sheetId="3" r:id="rId3"/>
    <sheet name="Wolf" sheetId="4" r:id="rId4"/>
  </sheets>
  <calcPr calcId="162913"/>
</workbook>
</file>

<file path=xl/calcChain.xml><?xml version="1.0" encoding="utf-8"?>
<calcChain xmlns="http://schemas.openxmlformats.org/spreadsheetml/2006/main">
  <c r="E5" i="4" l="1"/>
  <c r="E2" i="4"/>
  <c r="E11" i="4"/>
  <c r="E56" i="4"/>
  <c r="E55" i="4"/>
  <c r="E7" i="4"/>
  <c r="E54" i="4"/>
  <c r="E53" i="4"/>
  <c r="E52" i="4"/>
  <c r="E51" i="4"/>
  <c r="E50" i="4"/>
  <c r="E49" i="4"/>
  <c r="E48" i="4"/>
  <c r="E47" i="4"/>
  <c r="E46" i="4"/>
  <c r="E13" i="4"/>
  <c r="E19" i="4"/>
  <c r="E45" i="4"/>
  <c r="E4" i="4"/>
  <c r="E15" i="4"/>
  <c r="E23" i="4"/>
  <c r="E44" i="4"/>
  <c r="E17" i="4"/>
  <c r="E43" i="4"/>
  <c r="E42" i="4"/>
  <c r="E41" i="4"/>
  <c r="E40" i="4"/>
  <c r="E8" i="4"/>
  <c r="E39" i="4"/>
  <c r="E38" i="4"/>
  <c r="E37" i="4"/>
  <c r="E10" i="4"/>
  <c r="E14" i="4"/>
  <c r="E36" i="4"/>
  <c r="E35" i="4"/>
  <c r="E16" i="4"/>
  <c r="E34" i="4"/>
  <c r="E33" i="4"/>
  <c r="E32" i="4"/>
  <c r="E12" i="4"/>
  <c r="E31" i="4"/>
  <c r="E30" i="4"/>
  <c r="E29" i="4"/>
  <c r="E6" i="4"/>
  <c r="E9" i="4"/>
  <c r="E24" i="4"/>
  <c r="E22" i="4"/>
  <c r="E18" i="4"/>
  <c r="E28" i="4"/>
  <c r="E21" i="4"/>
  <c r="E27" i="4"/>
  <c r="E3" i="4"/>
  <c r="E20" i="4"/>
  <c r="E26" i="4"/>
  <c r="E25" i="4"/>
  <c r="F23" i="3"/>
  <c r="F33" i="3"/>
  <c r="F34" i="3"/>
  <c r="F25" i="3"/>
  <c r="F6" i="3"/>
  <c r="F22" i="3"/>
  <c r="F15" i="3"/>
  <c r="F56" i="3"/>
  <c r="F19" i="3"/>
  <c r="F5" i="3"/>
  <c r="F12" i="3"/>
  <c r="F45" i="3"/>
  <c r="F55" i="3"/>
  <c r="F8" i="3"/>
  <c r="F54" i="3"/>
  <c r="F4" i="3"/>
  <c r="F2" i="3"/>
  <c r="F24" i="3"/>
  <c r="F31" i="3"/>
  <c r="F42" i="3"/>
  <c r="F44" i="3"/>
  <c r="F17" i="3"/>
  <c r="F3" i="3"/>
  <c r="F53" i="3"/>
  <c r="F20" i="3"/>
  <c r="F26" i="3"/>
  <c r="F41" i="3"/>
  <c r="F28" i="3"/>
  <c r="F13" i="3"/>
  <c r="F40" i="3"/>
  <c r="F32" i="3"/>
  <c r="F52" i="3"/>
  <c r="F36" i="3"/>
  <c r="F14" i="3"/>
  <c r="F35" i="3"/>
  <c r="F16" i="3"/>
  <c r="F37" i="3"/>
  <c r="F11" i="3"/>
  <c r="F51" i="3"/>
  <c r="F39" i="3"/>
  <c r="F50" i="3"/>
  <c r="F49" i="3"/>
  <c r="F43" i="3"/>
  <c r="F7" i="3"/>
  <c r="F48" i="3"/>
  <c r="F47" i="3"/>
  <c r="F18" i="3"/>
  <c r="F29" i="3"/>
  <c r="F46" i="3"/>
  <c r="F21" i="3"/>
  <c r="F9" i="3"/>
  <c r="F10" i="3"/>
  <c r="F27" i="3"/>
  <c r="F30" i="3"/>
  <c r="F38" i="3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2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2" i="2"/>
</calcChain>
</file>

<file path=xl/sharedStrings.xml><?xml version="1.0" encoding="utf-8"?>
<sst xmlns="http://schemas.openxmlformats.org/spreadsheetml/2006/main" count="260" uniqueCount="84">
  <si>
    <t>MeanReactTime</t>
  </si>
  <si>
    <t>MeanTrialTime</t>
  </si>
  <si>
    <t>MeanInitDirErr</t>
  </si>
  <si>
    <t>MeanPreMvmntSpd</t>
  </si>
  <si>
    <t>MeanMaxSpd</t>
  </si>
  <si>
    <t>MeanHPL</t>
  </si>
  <si>
    <t>MeanInitMvmntRto</t>
  </si>
  <si>
    <t>MeanSpdRto</t>
  </si>
  <si>
    <t>MeanPathLRto</t>
  </si>
  <si>
    <t>MeanNumSpdPks</t>
  </si>
  <si>
    <t>MeanMaxPD</t>
  </si>
  <si>
    <t>MeanPMTD</t>
  </si>
  <si>
    <t>MeanMAPR</t>
  </si>
  <si>
    <t>MaxReactTime</t>
  </si>
  <si>
    <t>MaxTrialTime</t>
  </si>
  <si>
    <t>MaxInitDirErr</t>
  </si>
  <si>
    <t>MaxPreMvmntSpd</t>
  </si>
  <si>
    <t>MaxMaxSpd</t>
  </si>
  <si>
    <t>MaxHPL</t>
  </si>
  <si>
    <t>MaxInitMvmntRto</t>
  </si>
  <si>
    <t>MaxPathLRto</t>
  </si>
  <si>
    <t>MaxNumSpdPks</t>
  </si>
  <si>
    <t>MaxMaxPD</t>
  </si>
  <si>
    <t>MaxPMTD</t>
  </si>
  <si>
    <t>MaxMAPR</t>
  </si>
  <si>
    <t>VarReactTime</t>
  </si>
  <si>
    <t>VarTrialTime</t>
  </si>
  <si>
    <t>VarInitDirErr</t>
  </si>
  <si>
    <t>VarPreMvmntSpd</t>
  </si>
  <si>
    <t>VarMaxSpd</t>
  </si>
  <si>
    <t>VarHPL</t>
  </si>
  <si>
    <t>VarInitMvmntRto</t>
  </si>
  <si>
    <t>VarSpdRto</t>
  </si>
  <si>
    <t>VarPathLRto</t>
  </si>
  <si>
    <t>VarNumSpdPks</t>
  </si>
  <si>
    <t>VarMaxPD</t>
  </si>
  <si>
    <t>VarPMTD</t>
  </si>
  <si>
    <t>VarMAPR</t>
  </si>
  <si>
    <t>age</t>
  </si>
  <si>
    <t>height</t>
  </si>
  <si>
    <t>mass</t>
  </si>
  <si>
    <t>monthspost</t>
  </si>
  <si>
    <t>sex</t>
  </si>
  <si>
    <t>dominant</t>
  </si>
  <si>
    <t>affected</t>
  </si>
  <si>
    <t>same</t>
  </si>
  <si>
    <t>sttype</t>
  </si>
  <si>
    <t>unknown</t>
  </si>
  <si>
    <t>cort</t>
  </si>
  <si>
    <t>subcort</t>
  </si>
  <si>
    <t>stem</t>
  </si>
  <si>
    <t>EA</t>
  </si>
  <si>
    <t>init_FM</t>
  </si>
  <si>
    <t>initWO</t>
  </si>
  <si>
    <t>initBB</t>
  </si>
  <si>
    <t>FM_LIN_LASSO</t>
  </si>
  <si>
    <t>FM_LIN_RF</t>
  </si>
  <si>
    <t>FM_QUAD_LASSO</t>
  </si>
  <si>
    <t>FM_QUAD_RF</t>
  </si>
  <si>
    <t>WO_LIN_RF</t>
  </si>
  <si>
    <t>WO_QUAD_RF</t>
  </si>
  <si>
    <t>WO_LIN_LASSO</t>
  </si>
  <si>
    <t>FM Rank</t>
  </si>
  <si>
    <t>WO Rank</t>
  </si>
  <si>
    <t>UEFM</t>
  </si>
  <si>
    <t>Wolf</t>
  </si>
  <si>
    <t>Height</t>
  </si>
  <si>
    <t>Age</t>
  </si>
  <si>
    <t>Variance in Speed Ratio</t>
  </si>
  <si>
    <t>Brainstem Stroke</t>
  </si>
  <si>
    <t>Mean Max Speed</t>
  </si>
  <si>
    <t>Months after stroke</t>
  </si>
  <si>
    <t>Initial Wolf Score</t>
  </si>
  <si>
    <t>Dominant Side Affected</t>
  </si>
  <si>
    <t>Mean PMTD</t>
  </si>
  <si>
    <t>Mean Pre Movement Speed</t>
  </si>
  <si>
    <t>Max Max Speed</t>
  </si>
  <si>
    <t>Variance PMTD</t>
  </si>
  <si>
    <t>Initial Box and Blocks</t>
  </si>
  <si>
    <t>Subcortical Stroke</t>
  </si>
  <si>
    <t>Variance Initial Direction Error</t>
  </si>
  <si>
    <t>Mean Max Perp Distance</t>
  </si>
  <si>
    <t>Max PMTD</t>
  </si>
  <si>
    <t>Intial Fugl-Meyer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</si>
</sst>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16" fillId="0" borderId="10" xfId="0" applyFont="1" applyBorder="1" applyAlignment="1">
      <alignment horizontal="center" vertical="center"/>
    </xf>
    <xf numFmtId="0" fontId="16" fillId="33" borderId="0" xfId="0" applyFont="1" applyFill="1"/>
    <xf numFmtId="0" fontId="6" fillId="2" borderId="0" xfId="6"/>
    <xf numFmtId="0" fontId="7" fillId="3" borderId="0" xfId="7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Ranks!$F$1</c:f>
              <c:strCache>
                <c:ptCount val="1"/>
                <c:pt idx="0">
                  <c:v>FM Rank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Ranks!$A$2:$A$60</c:f>
              <c:strCache>
                <c:ptCount val="55"/>
                <c:pt idx="0">
                  <c:v>MeanReactTime</c:v>
                </c:pt>
                <c:pt idx="1">
                  <c:v>MeanTrialTime</c:v>
                </c:pt>
                <c:pt idx="2">
                  <c:v>MeanInitDirErr</c:v>
                </c:pt>
                <c:pt idx="3">
                  <c:v>MeanPreMvmntSpd</c:v>
                </c:pt>
                <c:pt idx="4">
                  <c:v>MeanMaxSpd</c:v>
                </c:pt>
                <c:pt idx="5">
                  <c:v>MeanHPL</c:v>
                </c:pt>
                <c:pt idx="6">
                  <c:v>MeanInitMvmntRto</c:v>
                </c:pt>
                <c:pt idx="7">
                  <c:v>MeanSpdRto</c:v>
                </c:pt>
                <c:pt idx="8">
                  <c:v>MeanPathLRto</c:v>
                </c:pt>
                <c:pt idx="9">
                  <c:v>MeanNumSpdPks</c:v>
                </c:pt>
                <c:pt idx="10">
                  <c:v>MeanMaxPD</c:v>
                </c:pt>
                <c:pt idx="11">
                  <c:v>MeanPMTD</c:v>
                </c:pt>
                <c:pt idx="12">
                  <c:v>MeanMAPR</c:v>
                </c:pt>
                <c:pt idx="13">
                  <c:v>MaxReactTime</c:v>
                </c:pt>
                <c:pt idx="14">
                  <c:v>MaxTrialTime</c:v>
                </c:pt>
                <c:pt idx="15">
                  <c:v>MaxInitDirErr</c:v>
                </c:pt>
                <c:pt idx="16">
                  <c:v>MaxPreMvmntSpd</c:v>
                </c:pt>
                <c:pt idx="17">
                  <c:v>MaxMaxSpd</c:v>
                </c:pt>
                <c:pt idx="18">
                  <c:v>MaxHPL</c:v>
                </c:pt>
                <c:pt idx="19">
                  <c:v>MaxInitMvmntRto</c:v>
                </c:pt>
                <c:pt idx="20">
                  <c:v>MaxPathLRto</c:v>
                </c:pt>
                <c:pt idx="21">
                  <c:v>MaxNumSpdPks</c:v>
                </c:pt>
                <c:pt idx="22">
                  <c:v>MaxMaxPD</c:v>
                </c:pt>
                <c:pt idx="23">
                  <c:v>MaxPMTD</c:v>
                </c:pt>
                <c:pt idx="24">
                  <c:v>MaxMAPR</c:v>
                </c:pt>
                <c:pt idx="25">
                  <c:v>VarReactTime</c:v>
                </c:pt>
                <c:pt idx="26">
                  <c:v>VarTrialTime</c:v>
                </c:pt>
                <c:pt idx="27">
                  <c:v>VarInitDirErr</c:v>
                </c:pt>
                <c:pt idx="28">
                  <c:v>VarPreMvmntSpd</c:v>
                </c:pt>
                <c:pt idx="29">
                  <c:v>VarMaxSpd</c:v>
                </c:pt>
                <c:pt idx="30">
                  <c:v>VarHPL</c:v>
                </c:pt>
                <c:pt idx="31">
                  <c:v>VarInitMvmntRto</c:v>
                </c:pt>
                <c:pt idx="32">
                  <c:v>VarSpdRto</c:v>
                </c:pt>
                <c:pt idx="33">
                  <c:v>VarPathLRto</c:v>
                </c:pt>
                <c:pt idx="34">
                  <c:v>VarNumSpdPks</c:v>
                </c:pt>
                <c:pt idx="35">
                  <c:v>VarMaxPD</c:v>
                </c:pt>
                <c:pt idx="36">
                  <c:v>VarPMTD</c:v>
                </c:pt>
                <c:pt idx="37">
                  <c:v>VarMAPR</c:v>
                </c:pt>
                <c:pt idx="38">
                  <c:v>age</c:v>
                </c:pt>
                <c:pt idx="39">
                  <c:v>height</c:v>
                </c:pt>
                <c:pt idx="40">
                  <c:v>mass</c:v>
                </c:pt>
                <c:pt idx="41">
                  <c:v>monthspost</c:v>
                </c:pt>
                <c:pt idx="42">
                  <c:v>sex</c:v>
                </c:pt>
                <c:pt idx="43">
                  <c:v>dominant</c:v>
                </c:pt>
                <c:pt idx="44">
                  <c:v>affected</c:v>
                </c:pt>
                <c:pt idx="45">
                  <c:v>same</c:v>
                </c:pt>
                <c:pt idx="46">
                  <c:v>sttype</c:v>
                </c:pt>
                <c:pt idx="47">
                  <c:v>unknown</c:v>
                </c:pt>
                <c:pt idx="48">
                  <c:v>cort</c:v>
                </c:pt>
                <c:pt idx="49">
                  <c:v>subcort</c:v>
                </c:pt>
                <c:pt idx="50">
                  <c:v>stem</c:v>
                </c:pt>
                <c:pt idx="51">
                  <c:v>EA</c:v>
                </c:pt>
                <c:pt idx="52">
                  <c:v>init_FM</c:v>
                </c:pt>
                <c:pt idx="53">
                  <c:v>initWO</c:v>
                </c:pt>
                <c:pt idx="54">
                  <c:v>initBB</c:v>
                </c:pt>
              </c:strCache>
            </c:strRef>
          </c:cat>
          <c:val>
            <c:numRef>
              <c:f>Ranks!$F$2:$F$60</c:f>
              <c:numCache>
                <c:formatCode>General</c:formatCode>
                <c:ptCount val="59"/>
                <c:pt idx="0">
                  <c:v>14.191375338662059</c:v>
                </c:pt>
                <c:pt idx="1">
                  <c:v>12.773747470298963</c:v>
                </c:pt>
                <c:pt idx="2">
                  <c:v>12.294533298239889</c:v>
                </c:pt>
                <c:pt idx="3">
                  <c:v>7.3459478798129361</c:v>
                </c:pt>
                <c:pt idx="4">
                  <c:v>5.8485265454620405</c:v>
                </c:pt>
                <c:pt idx="5">
                  <c:v>10.237643807433482</c:v>
                </c:pt>
                <c:pt idx="6">
                  <c:v>14.853192105746254</c:v>
                </c:pt>
                <c:pt idx="7">
                  <c:v>12.617368582119616</c:v>
                </c:pt>
                <c:pt idx="8">
                  <c:v>9.8632191527980595</c:v>
                </c:pt>
                <c:pt idx="9">
                  <c:v>14.853192105746254</c:v>
                </c:pt>
                <c:pt idx="10">
                  <c:v>14.853192105746254</c:v>
                </c:pt>
                <c:pt idx="11">
                  <c:v>5.3049500053196148</c:v>
                </c:pt>
                <c:pt idx="12">
                  <c:v>14.64245514017777</c:v>
                </c:pt>
                <c:pt idx="13">
                  <c:v>14.853192105746254</c:v>
                </c:pt>
                <c:pt idx="14">
                  <c:v>14.853192105746254</c:v>
                </c:pt>
                <c:pt idx="15">
                  <c:v>14.191375338662059</c:v>
                </c:pt>
                <c:pt idx="16">
                  <c:v>14.853192105746254</c:v>
                </c:pt>
                <c:pt idx="17">
                  <c:v>7.5654710418464202</c:v>
                </c:pt>
                <c:pt idx="18">
                  <c:v>14.101835378067586</c:v>
                </c:pt>
                <c:pt idx="19">
                  <c:v>9.4903446720117408</c:v>
                </c:pt>
                <c:pt idx="20">
                  <c:v>13.525021797879431</c:v>
                </c:pt>
                <c:pt idx="21">
                  <c:v>8.4918210949877988</c:v>
                </c:pt>
                <c:pt idx="22">
                  <c:v>13.548605186119353</c:v>
                </c:pt>
                <c:pt idx="23">
                  <c:v>14.853192105746254</c:v>
                </c:pt>
                <c:pt idx="24">
                  <c:v>12.968822935526148</c:v>
                </c:pt>
                <c:pt idx="25">
                  <c:v>14.191375338662059</c:v>
                </c:pt>
                <c:pt idx="26">
                  <c:v>8.4055985468390499</c:v>
                </c:pt>
                <c:pt idx="27">
                  <c:v>12.543033266095447</c:v>
                </c:pt>
                <c:pt idx="28">
                  <c:v>14.352361862541642</c:v>
                </c:pt>
                <c:pt idx="29">
                  <c:v>11.933476649800895</c:v>
                </c:pt>
                <c:pt idx="30">
                  <c:v>10.03481773633148</c:v>
                </c:pt>
                <c:pt idx="31">
                  <c:v>14.853192105746254</c:v>
                </c:pt>
                <c:pt idx="32">
                  <c:v>3.0274001040350909</c:v>
                </c:pt>
                <c:pt idx="33">
                  <c:v>9.4903446720117408</c:v>
                </c:pt>
                <c:pt idx="34">
                  <c:v>14.64245514017777</c:v>
                </c:pt>
                <c:pt idx="35">
                  <c:v>14.365535223688607</c:v>
                </c:pt>
                <c:pt idx="36">
                  <c:v>12.823355189994379</c:v>
                </c:pt>
                <c:pt idx="37">
                  <c:v>11.062389810806112</c:v>
                </c:pt>
                <c:pt idx="38">
                  <c:v>1.8612097182041991</c:v>
                </c:pt>
                <c:pt idx="39">
                  <c:v>3.363585661014858</c:v>
                </c:pt>
                <c:pt idx="40">
                  <c:v>14.853192105746254</c:v>
                </c:pt>
                <c:pt idx="41">
                  <c:v>5.531194905403054</c:v>
                </c:pt>
                <c:pt idx="42">
                  <c:v>14.853192105746254</c:v>
                </c:pt>
                <c:pt idx="43">
                  <c:v>14.64245514017777</c:v>
                </c:pt>
                <c:pt idx="44">
                  <c:v>7.8222908513499698</c:v>
                </c:pt>
                <c:pt idx="45">
                  <c:v>3.363585661014858</c:v>
                </c:pt>
                <c:pt idx="46">
                  <c:v>9.9959975977575315</c:v>
                </c:pt>
                <c:pt idx="47">
                  <c:v>14.853192105746254</c:v>
                </c:pt>
                <c:pt idx="48">
                  <c:v>9.1703426417181664</c:v>
                </c:pt>
                <c:pt idx="49">
                  <c:v>10.294713711217723</c:v>
                </c:pt>
                <c:pt idx="50">
                  <c:v>4.9979987988787666</c:v>
                </c:pt>
                <c:pt idx="51">
                  <c:v>11.518028981306477</c:v>
                </c:pt>
                <c:pt idx="52">
                  <c:v>13.421374146754248</c:v>
                </c:pt>
                <c:pt idx="53">
                  <c:v>13.132573590065306</c:v>
                </c:pt>
                <c:pt idx="54">
                  <c:v>10.459366837883579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15-4C71-83AF-FFCAB05DB23F}"/>
            </c:ext>
          </c:extLst>
        </c:ser>
        <c:ser>
          <c:idx val="1"/>
          <c:order val="1"/>
          <c:tx>
            <c:strRef>
              <c:f>Ranks!$K$1</c:f>
              <c:strCache>
                <c:ptCount val="1"/>
                <c:pt idx="0">
                  <c:v>WO Rank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Ranks!$A$2:$A$60</c:f>
              <c:strCache>
                <c:ptCount val="55"/>
                <c:pt idx="0">
                  <c:v>MeanReactTime</c:v>
                </c:pt>
                <c:pt idx="1">
                  <c:v>MeanTrialTime</c:v>
                </c:pt>
                <c:pt idx="2">
                  <c:v>MeanInitDirErr</c:v>
                </c:pt>
                <c:pt idx="3">
                  <c:v>MeanPreMvmntSpd</c:v>
                </c:pt>
                <c:pt idx="4">
                  <c:v>MeanMaxSpd</c:v>
                </c:pt>
                <c:pt idx="5">
                  <c:v>MeanHPL</c:v>
                </c:pt>
                <c:pt idx="6">
                  <c:v>MeanInitMvmntRto</c:v>
                </c:pt>
                <c:pt idx="7">
                  <c:v>MeanSpdRto</c:v>
                </c:pt>
                <c:pt idx="8">
                  <c:v>MeanPathLRto</c:v>
                </c:pt>
                <c:pt idx="9">
                  <c:v>MeanNumSpdPks</c:v>
                </c:pt>
                <c:pt idx="10">
                  <c:v>MeanMaxPD</c:v>
                </c:pt>
                <c:pt idx="11">
                  <c:v>MeanPMTD</c:v>
                </c:pt>
                <c:pt idx="12">
                  <c:v>MeanMAPR</c:v>
                </c:pt>
                <c:pt idx="13">
                  <c:v>MaxReactTime</c:v>
                </c:pt>
                <c:pt idx="14">
                  <c:v>MaxTrialTime</c:v>
                </c:pt>
                <c:pt idx="15">
                  <c:v>MaxInitDirErr</c:v>
                </c:pt>
                <c:pt idx="16">
                  <c:v>MaxPreMvmntSpd</c:v>
                </c:pt>
                <c:pt idx="17">
                  <c:v>MaxMaxSpd</c:v>
                </c:pt>
                <c:pt idx="18">
                  <c:v>MaxHPL</c:v>
                </c:pt>
                <c:pt idx="19">
                  <c:v>MaxInitMvmntRto</c:v>
                </c:pt>
                <c:pt idx="20">
                  <c:v>MaxPathLRto</c:v>
                </c:pt>
                <c:pt idx="21">
                  <c:v>MaxNumSpdPks</c:v>
                </c:pt>
                <c:pt idx="22">
                  <c:v>MaxMaxPD</c:v>
                </c:pt>
                <c:pt idx="23">
                  <c:v>MaxPMTD</c:v>
                </c:pt>
                <c:pt idx="24">
                  <c:v>MaxMAPR</c:v>
                </c:pt>
                <c:pt idx="25">
                  <c:v>VarReactTime</c:v>
                </c:pt>
                <c:pt idx="26">
                  <c:v>VarTrialTime</c:v>
                </c:pt>
                <c:pt idx="27">
                  <c:v>VarInitDirErr</c:v>
                </c:pt>
                <c:pt idx="28">
                  <c:v>VarPreMvmntSpd</c:v>
                </c:pt>
                <c:pt idx="29">
                  <c:v>VarMaxSpd</c:v>
                </c:pt>
                <c:pt idx="30">
                  <c:v>VarHPL</c:v>
                </c:pt>
                <c:pt idx="31">
                  <c:v>VarInitMvmntRto</c:v>
                </c:pt>
                <c:pt idx="32">
                  <c:v>VarSpdRto</c:v>
                </c:pt>
                <c:pt idx="33">
                  <c:v>VarPathLRto</c:v>
                </c:pt>
                <c:pt idx="34">
                  <c:v>VarNumSpdPks</c:v>
                </c:pt>
                <c:pt idx="35">
                  <c:v>VarMaxPD</c:v>
                </c:pt>
                <c:pt idx="36">
                  <c:v>VarPMTD</c:v>
                </c:pt>
                <c:pt idx="37">
                  <c:v>VarMAPR</c:v>
                </c:pt>
                <c:pt idx="38">
                  <c:v>age</c:v>
                </c:pt>
                <c:pt idx="39">
                  <c:v>height</c:v>
                </c:pt>
                <c:pt idx="40">
                  <c:v>mass</c:v>
                </c:pt>
                <c:pt idx="41">
                  <c:v>monthspost</c:v>
                </c:pt>
                <c:pt idx="42">
                  <c:v>sex</c:v>
                </c:pt>
                <c:pt idx="43">
                  <c:v>dominant</c:v>
                </c:pt>
                <c:pt idx="44">
                  <c:v>affected</c:v>
                </c:pt>
                <c:pt idx="45">
                  <c:v>same</c:v>
                </c:pt>
                <c:pt idx="46">
                  <c:v>sttype</c:v>
                </c:pt>
                <c:pt idx="47">
                  <c:v>unknown</c:v>
                </c:pt>
                <c:pt idx="48">
                  <c:v>cort</c:v>
                </c:pt>
                <c:pt idx="49">
                  <c:v>subcort</c:v>
                </c:pt>
                <c:pt idx="50">
                  <c:v>stem</c:v>
                </c:pt>
                <c:pt idx="51">
                  <c:v>EA</c:v>
                </c:pt>
                <c:pt idx="52">
                  <c:v>init_FM</c:v>
                </c:pt>
                <c:pt idx="53">
                  <c:v>initWO</c:v>
                </c:pt>
                <c:pt idx="54">
                  <c:v>initBB</c:v>
                </c:pt>
              </c:strCache>
            </c:strRef>
          </c:cat>
          <c:val>
            <c:numRef>
              <c:f>Ranks!$K$2:$K$60</c:f>
              <c:numCache>
                <c:formatCode>General</c:formatCode>
                <c:ptCount val="59"/>
                <c:pt idx="0">
                  <c:v>7.1400369819215568</c:v>
                </c:pt>
                <c:pt idx="1">
                  <c:v>7.1400369819215568</c:v>
                </c:pt>
                <c:pt idx="2">
                  <c:v>6.3825042988599074</c:v>
                </c:pt>
                <c:pt idx="3">
                  <c:v>2.9624960684073702</c:v>
                </c:pt>
                <c:pt idx="4">
                  <c:v>7.1400369819215568</c:v>
                </c:pt>
                <c:pt idx="5">
                  <c:v>6.5421326203771786</c:v>
                </c:pt>
                <c:pt idx="6">
                  <c:v>7.1400369819215568</c:v>
                </c:pt>
                <c:pt idx="7">
                  <c:v>5.7689982812296323</c:v>
                </c:pt>
                <c:pt idx="8">
                  <c:v>6.5421326203771786</c:v>
                </c:pt>
                <c:pt idx="9">
                  <c:v>6.9658197678826168</c:v>
                </c:pt>
                <c:pt idx="10">
                  <c:v>4.379519139887889</c:v>
                </c:pt>
                <c:pt idx="11">
                  <c:v>4.0412400206221895</c:v>
                </c:pt>
                <c:pt idx="12">
                  <c:v>7.1400369819215568</c:v>
                </c:pt>
                <c:pt idx="13">
                  <c:v>7.1400369819215568</c:v>
                </c:pt>
                <c:pt idx="14">
                  <c:v>7.1400369819215568</c:v>
                </c:pt>
                <c:pt idx="15">
                  <c:v>5.0657970191008852</c:v>
                </c:pt>
                <c:pt idx="16">
                  <c:v>7.1400369819215568</c:v>
                </c:pt>
                <c:pt idx="17">
                  <c:v>7.1400369819215568</c:v>
                </c:pt>
                <c:pt idx="18">
                  <c:v>7.1400369819215568</c:v>
                </c:pt>
                <c:pt idx="19">
                  <c:v>5.3832126120872834</c:v>
                </c:pt>
                <c:pt idx="20">
                  <c:v>7.1400369819215568</c:v>
                </c:pt>
                <c:pt idx="21">
                  <c:v>7.1400369819215568</c:v>
                </c:pt>
                <c:pt idx="22">
                  <c:v>5.2414827884177937</c:v>
                </c:pt>
                <c:pt idx="23">
                  <c:v>4.379519139887889</c:v>
                </c:pt>
                <c:pt idx="24">
                  <c:v>7.1400369819215568</c:v>
                </c:pt>
                <c:pt idx="25">
                  <c:v>7.1400369819215568</c:v>
                </c:pt>
                <c:pt idx="26">
                  <c:v>7.1400369819215568</c:v>
                </c:pt>
                <c:pt idx="27">
                  <c:v>4.3088693800637659</c:v>
                </c:pt>
                <c:pt idx="28">
                  <c:v>7.1400369819215568</c:v>
                </c:pt>
                <c:pt idx="29">
                  <c:v>7.1400369819215568</c:v>
                </c:pt>
                <c:pt idx="30">
                  <c:v>7.1400369819215568</c:v>
                </c:pt>
                <c:pt idx="31">
                  <c:v>7.1400369819215568</c:v>
                </c:pt>
                <c:pt idx="32">
                  <c:v>5.6670511080970627</c:v>
                </c:pt>
                <c:pt idx="33">
                  <c:v>7.1400369819215568</c:v>
                </c:pt>
                <c:pt idx="34">
                  <c:v>6.7533134166938185</c:v>
                </c:pt>
                <c:pt idx="35">
                  <c:v>5.2414827884177937</c:v>
                </c:pt>
                <c:pt idx="36">
                  <c:v>3.7325111568172487</c:v>
                </c:pt>
                <c:pt idx="37">
                  <c:v>7.1400369819215568</c:v>
                </c:pt>
                <c:pt idx="38">
                  <c:v>6.3163595976563789</c:v>
                </c:pt>
                <c:pt idx="39">
                  <c:v>5.1924941018511026</c:v>
                </c:pt>
                <c:pt idx="40">
                  <c:v>7.1400369819215568</c:v>
                </c:pt>
                <c:pt idx="41">
                  <c:v>7.1400369819215568</c:v>
                </c:pt>
                <c:pt idx="42">
                  <c:v>7.1400369819215568</c:v>
                </c:pt>
                <c:pt idx="43">
                  <c:v>7.1400369819215568</c:v>
                </c:pt>
                <c:pt idx="44">
                  <c:v>7.1400369819215568</c:v>
                </c:pt>
                <c:pt idx="45">
                  <c:v>7.1400369819215568</c:v>
                </c:pt>
                <c:pt idx="46">
                  <c:v>7.1400369819215568</c:v>
                </c:pt>
                <c:pt idx="47">
                  <c:v>7.1400369819215568</c:v>
                </c:pt>
                <c:pt idx="48">
                  <c:v>7.1400369819215568</c:v>
                </c:pt>
                <c:pt idx="49">
                  <c:v>4.2726586816979166</c:v>
                </c:pt>
                <c:pt idx="50">
                  <c:v>7.1400369819215568</c:v>
                </c:pt>
                <c:pt idx="51">
                  <c:v>7.1400369819215568</c:v>
                </c:pt>
                <c:pt idx="52">
                  <c:v>4.4479601811386313</c:v>
                </c:pt>
                <c:pt idx="53">
                  <c:v>1</c:v>
                </c:pt>
                <c:pt idx="54">
                  <c:v>3.8258623655447783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15-4C71-83AF-FFCAB05DB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45587168"/>
        <c:axId val="545587584"/>
      </c:barChart>
      <c:catAx>
        <c:axId val="54558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87584"/>
        <c:crosses val="autoZero"/>
        <c:auto val="1"/>
        <c:lblAlgn val="ctr"/>
        <c:lblOffset val="100"/>
        <c:noMultiLvlLbl val="0"/>
      </c:catAx>
      <c:valAx>
        <c:axId val="54558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8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561974</xdr:colOff>
      <xdr:row>57</xdr:row>
      <xdr:rowOff>76200</xdr:rowOff>
    </xdr:from>
    <xdr:to>
      <xdr:col>14</xdr:col>
      <xdr:colOff>112711</xdr:colOff>
      <xdr:row>89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7"/>
  <sheetViews>
    <sheetView workbookViewId="0">
      <selection sqref="A1:XFD1"/>
    </sheetView>
  </sheetViews>
  <sheetFormatPr defaultRowHeight="15" x14ac:dyDescent="0.25"/>
  <sheetData>
    <row r="1" spans="1:5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</row>
    <row r="2" spans="1:56" x14ac:dyDescent="0.25">
      <c r="A2">
        <v>1</v>
      </c>
      <c r="B2">
        <v>0.15</v>
      </c>
      <c r="C2">
        <v>9.8762906319999999</v>
      </c>
      <c r="D2">
        <v>0.82022015456521202</v>
      </c>
      <c r="E2">
        <v>2.5160566638927399E-2</v>
      </c>
      <c r="F2">
        <v>0.33464606191707802</v>
      </c>
      <c r="G2">
        <v>0.65289346312694396</v>
      </c>
      <c r="H2">
        <v>0.31288777003127499</v>
      </c>
      <c r="I2">
        <v>0.78681980238091398</v>
      </c>
      <c r="J2">
        <v>4.3526230901245304</v>
      </c>
      <c r="K2">
        <v>11.55</v>
      </c>
      <c r="L2">
        <v>0.11111239254979299</v>
      </c>
      <c r="M2">
        <v>0.42826261279894201</v>
      </c>
      <c r="N2">
        <v>0.45413267878427099</v>
      </c>
      <c r="O2">
        <v>0.52</v>
      </c>
      <c r="P2">
        <v>10.00999045</v>
      </c>
      <c r="Q2">
        <v>2.41716330119745</v>
      </c>
      <c r="R2">
        <v>7.3751505664628902E-2</v>
      </c>
      <c r="S2">
        <v>0.44472841727753198</v>
      </c>
      <c r="T2">
        <v>1.1424277186915199</v>
      </c>
      <c r="U2">
        <v>0.70855185945364896</v>
      </c>
      <c r="V2">
        <v>7.6161847958465403</v>
      </c>
      <c r="W2">
        <v>19</v>
      </c>
      <c r="X2">
        <v>0.176067586504909</v>
      </c>
      <c r="Y2">
        <v>0.54357708490024303</v>
      </c>
      <c r="Z2">
        <v>0.72954091816367295</v>
      </c>
      <c r="AA2">
        <v>2.2852631578947399E-2</v>
      </c>
      <c r="AB2">
        <v>0.31817204004323102</v>
      </c>
      <c r="AC2">
        <v>0.94579642449241097</v>
      </c>
      <c r="AD2">
        <v>6.5535026763172903E-4</v>
      </c>
      <c r="AE2">
        <v>3.7711301273604999E-3</v>
      </c>
      <c r="AF2">
        <v>5.5281786394637301E-2</v>
      </c>
      <c r="AG2">
        <v>6.81596558477576E-2</v>
      </c>
      <c r="AH2">
        <v>8.8665359848739494E-2</v>
      </c>
      <c r="AI2">
        <v>2.45696828715446</v>
      </c>
      <c r="AJ2">
        <v>20.05</v>
      </c>
      <c r="AK2">
        <v>9.2978680541588496E-4</v>
      </c>
      <c r="AL2">
        <v>6.3398795035918597E-3</v>
      </c>
      <c r="AM2">
        <v>4.2685749812594598E-2</v>
      </c>
      <c r="AN2">
        <v>62</v>
      </c>
      <c r="AO2">
        <v>72</v>
      </c>
      <c r="AP2">
        <v>187</v>
      </c>
      <c r="AQ2">
        <v>54</v>
      </c>
      <c r="AR2">
        <v>1</v>
      </c>
      <c r="AS2">
        <v>1</v>
      </c>
      <c r="AT2">
        <v>0</v>
      </c>
      <c r="AU2">
        <v>1</v>
      </c>
      <c r="AV2">
        <v>1</v>
      </c>
      <c r="AW2">
        <v>1</v>
      </c>
      <c r="AX2">
        <v>0</v>
      </c>
      <c r="AY2">
        <v>0</v>
      </c>
      <c r="AZ2">
        <v>1</v>
      </c>
      <c r="BA2">
        <v>0</v>
      </c>
      <c r="BB2">
        <v>34</v>
      </c>
      <c r="BC2">
        <v>14.2</v>
      </c>
      <c r="BD2">
        <v>18</v>
      </c>
    </row>
    <row r="3" spans="1:56" x14ac:dyDescent="0.25">
      <c r="A3">
        <v>2</v>
      </c>
      <c r="B3">
        <v>0.20549999999999999</v>
      </c>
      <c r="C3">
        <v>9.7854907055499893</v>
      </c>
      <c r="D3">
        <v>0.65248937294847398</v>
      </c>
      <c r="E3">
        <v>1.19021131798319E-2</v>
      </c>
      <c r="F3">
        <v>0.26340443321896101</v>
      </c>
      <c r="G3">
        <v>0.47332576258494402</v>
      </c>
      <c r="H3">
        <v>0.19194485317613899</v>
      </c>
      <c r="I3">
        <v>0.74244499950867604</v>
      </c>
      <c r="J3">
        <v>3.1555050857929299</v>
      </c>
      <c r="K3">
        <v>9</v>
      </c>
      <c r="L3">
        <v>8.5899644660541397E-2</v>
      </c>
      <c r="M3">
        <v>0.47424656109826901</v>
      </c>
      <c r="N3">
        <v>0.56139079697951</v>
      </c>
      <c r="O3">
        <v>1.04</v>
      </c>
      <c r="P3">
        <v>10.009990500000001</v>
      </c>
      <c r="Q3">
        <v>2.1283077361315201</v>
      </c>
      <c r="R3">
        <v>8.2573981259932899E-2</v>
      </c>
      <c r="S3">
        <v>0.35191848846474599</v>
      </c>
      <c r="T3">
        <v>0.68672694327922701</v>
      </c>
      <c r="U3">
        <v>0.92279880527515601</v>
      </c>
      <c r="V3">
        <v>4.5781796246084197</v>
      </c>
      <c r="W3">
        <v>17</v>
      </c>
      <c r="X3">
        <v>0.131451417557469</v>
      </c>
      <c r="Y3">
        <v>0.58470082363820897</v>
      </c>
      <c r="Z3">
        <v>0.75648702594810402</v>
      </c>
      <c r="AA3">
        <v>8.9089210526315799E-2</v>
      </c>
      <c r="AB3">
        <v>0.96133109718068899</v>
      </c>
      <c r="AC3">
        <v>0.59746856696687201</v>
      </c>
      <c r="AD3">
        <v>3.0872872884985702E-4</v>
      </c>
      <c r="AE3">
        <v>3.9506505695190101E-3</v>
      </c>
      <c r="AF3">
        <v>1.4904266025709699E-2</v>
      </c>
      <c r="AG3">
        <v>9.64260182323112E-2</v>
      </c>
      <c r="AH3">
        <v>0.11364019044571599</v>
      </c>
      <c r="AI3">
        <v>0.66241182415976896</v>
      </c>
      <c r="AJ3">
        <v>12.7368421052632</v>
      </c>
      <c r="AK3">
        <v>3.7662726518391398E-4</v>
      </c>
      <c r="AL3">
        <v>5.0186778293352498E-3</v>
      </c>
      <c r="AM3">
        <v>1.99705179351823E-2</v>
      </c>
      <c r="AN3">
        <v>57</v>
      </c>
      <c r="AO3">
        <v>73</v>
      </c>
      <c r="AP3">
        <v>165</v>
      </c>
      <c r="AQ3">
        <v>203</v>
      </c>
      <c r="AR3">
        <v>1</v>
      </c>
      <c r="AS3">
        <v>0</v>
      </c>
      <c r="AT3">
        <v>0</v>
      </c>
      <c r="AU3">
        <v>0</v>
      </c>
      <c r="AV3">
        <v>0</v>
      </c>
      <c r="AW3">
        <v>1</v>
      </c>
      <c r="AX3">
        <v>0</v>
      </c>
      <c r="AY3">
        <v>1</v>
      </c>
      <c r="AZ3">
        <v>1</v>
      </c>
      <c r="BA3">
        <v>1</v>
      </c>
      <c r="BB3">
        <v>43</v>
      </c>
      <c r="BC3">
        <v>3.35</v>
      </c>
      <c r="BD3">
        <v>38</v>
      </c>
    </row>
    <row r="4" spans="1:56" x14ac:dyDescent="0.25">
      <c r="A4">
        <v>3</v>
      </c>
      <c r="B4">
        <v>0.1285</v>
      </c>
      <c r="C4">
        <v>5.6704446335999998</v>
      </c>
      <c r="D4">
        <v>1.08847341182213</v>
      </c>
      <c r="E4">
        <v>1.44768907422435E-2</v>
      </c>
      <c r="F4">
        <v>0.22183106740499201</v>
      </c>
      <c r="G4">
        <v>0.31832262344464701</v>
      </c>
      <c r="H4">
        <v>0.50828400048037603</v>
      </c>
      <c r="I4">
        <v>0.56220077804853996</v>
      </c>
      <c r="J4">
        <v>2.1221508242375999</v>
      </c>
      <c r="K4">
        <v>7.95</v>
      </c>
      <c r="L4">
        <v>5.1189039308997202E-2</v>
      </c>
      <c r="M4">
        <v>0.671576069490051</v>
      </c>
      <c r="N4">
        <v>0.28506173723227801</v>
      </c>
      <c r="O4">
        <v>0.5</v>
      </c>
      <c r="P4">
        <v>9.7289907919999994</v>
      </c>
      <c r="Q4">
        <v>2.8800260863898099</v>
      </c>
      <c r="R4">
        <v>6.7415246440423099E-2</v>
      </c>
      <c r="S4">
        <v>0.348343944673424</v>
      </c>
      <c r="T4">
        <v>0.52154357024160702</v>
      </c>
      <c r="U4">
        <v>0.95758200977974395</v>
      </c>
      <c r="V4">
        <v>3.4769571370302201</v>
      </c>
      <c r="W4">
        <v>15</v>
      </c>
      <c r="X4">
        <v>6.7749493689644197E-2</v>
      </c>
      <c r="Y4">
        <v>0.83327534016035099</v>
      </c>
      <c r="Z4">
        <v>0.55357142857142905</v>
      </c>
      <c r="AA4">
        <v>2.65397368421053E-2</v>
      </c>
      <c r="AB4">
        <v>3.9599212346073398</v>
      </c>
      <c r="AC4">
        <v>1.2178719170174199</v>
      </c>
      <c r="AD4">
        <v>2.0411990715636099E-4</v>
      </c>
      <c r="AE4">
        <v>1.6712687297835301E-3</v>
      </c>
      <c r="AF4">
        <v>6.9938672631471004E-3</v>
      </c>
      <c r="AG4">
        <v>0.10272270787658799</v>
      </c>
      <c r="AH4">
        <v>0.14670119487723199</v>
      </c>
      <c r="AI4">
        <v>0.31083854540176598</v>
      </c>
      <c r="AJ4">
        <v>14.997368421052601</v>
      </c>
      <c r="AK4">
        <v>1.1409496999986E-4</v>
      </c>
      <c r="AL4">
        <v>9.4345112476813299E-3</v>
      </c>
      <c r="AM4">
        <v>1.51136955886482E-2</v>
      </c>
      <c r="AN4">
        <v>53</v>
      </c>
      <c r="AO4">
        <v>68</v>
      </c>
      <c r="AP4">
        <v>185</v>
      </c>
      <c r="AQ4">
        <v>144</v>
      </c>
      <c r="AR4">
        <v>0</v>
      </c>
      <c r="AS4">
        <v>1</v>
      </c>
      <c r="AT4">
        <v>0</v>
      </c>
      <c r="AU4">
        <v>1</v>
      </c>
      <c r="AV4">
        <v>0</v>
      </c>
      <c r="AW4">
        <v>1</v>
      </c>
      <c r="AX4">
        <v>0</v>
      </c>
      <c r="AY4">
        <v>0</v>
      </c>
      <c r="AZ4">
        <v>1</v>
      </c>
      <c r="BA4">
        <v>0</v>
      </c>
      <c r="BB4">
        <v>33</v>
      </c>
      <c r="BC4">
        <v>4.1100000000000003</v>
      </c>
      <c r="BD4">
        <v>28</v>
      </c>
    </row>
    <row r="5" spans="1:56" x14ac:dyDescent="0.25">
      <c r="A5">
        <v>4</v>
      </c>
      <c r="B5">
        <v>7.0999999999999994E-2</v>
      </c>
      <c r="C5">
        <v>9.9356405972659996</v>
      </c>
      <c r="D5">
        <v>0.77565267099174895</v>
      </c>
      <c r="E5">
        <v>3.9859858733460103E-2</v>
      </c>
      <c r="F5">
        <v>0.23520876594401499</v>
      </c>
      <c r="G5">
        <v>0.60882446478459895</v>
      </c>
      <c r="H5">
        <v>0.233625444038039</v>
      </c>
      <c r="I5">
        <v>0.61450102863406797</v>
      </c>
      <c r="J5">
        <v>4.0588297676659604</v>
      </c>
      <c r="K5">
        <v>17.649999999999999</v>
      </c>
      <c r="L5">
        <v>0.12965626895915999</v>
      </c>
      <c r="M5">
        <v>0.33632088281565797</v>
      </c>
      <c r="N5">
        <v>0.228554395042047</v>
      </c>
      <c r="O5">
        <v>0.22</v>
      </c>
      <c r="P5">
        <v>10.009990454</v>
      </c>
      <c r="Q5">
        <v>2.3718760216678998</v>
      </c>
      <c r="R5">
        <v>0.122722438682136</v>
      </c>
      <c r="S5">
        <v>0.31667004133815602</v>
      </c>
      <c r="T5">
        <v>0.73998346559154204</v>
      </c>
      <c r="U5">
        <v>0.78592137350622104</v>
      </c>
      <c r="V5">
        <v>4.9332231069035499</v>
      </c>
      <c r="W5">
        <v>23</v>
      </c>
      <c r="X5">
        <v>0.170988585882699</v>
      </c>
      <c r="Y5">
        <v>0.490502802472149</v>
      </c>
      <c r="Z5">
        <v>0.47052947052947097</v>
      </c>
      <c r="AA5">
        <v>5.2410526315789501E-3</v>
      </c>
      <c r="AB5">
        <v>9.7540790503957905E-2</v>
      </c>
      <c r="AC5">
        <v>0.80117889696342803</v>
      </c>
      <c r="AD5">
        <v>1.13948656893652E-3</v>
      </c>
      <c r="AE5">
        <v>2.1101558671991999E-3</v>
      </c>
      <c r="AF5">
        <v>6.6666615972841301E-3</v>
      </c>
      <c r="AG5">
        <v>3.4033764374983302E-2</v>
      </c>
      <c r="AH5">
        <v>0.121365713170863</v>
      </c>
      <c r="AI5">
        <v>0.29629607134596098</v>
      </c>
      <c r="AJ5">
        <v>8.5552631578947391</v>
      </c>
      <c r="AK5">
        <v>4.5316762438421098E-4</v>
      </c>
      <c r="AL5">
        <v>7.1313494507939503E-3</v>
      </c>
      <c r="AM5">
        <v>9.1174661292644701E-3</v>
      </c>
      <c r="AN5">
        <v>66</v>
      </c>
      <c r="AO5">
        <v>70</v>
      </c>
      <c r="AP5">
        <v>240</v>
      </c>
      <c r="AQ5">
        <v>17</v>
      </c>
      <c r="AR5">
        <v>1</v>
      </c>
      <c r="AS5">
        <v>0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0</v>
      </c>
      <c r="BA5">
        <v>0</v>
      </c>
      <c r="BB5">
        <v>34</v>
      </c>
      <c r="BC5">
        <v>20.149999999999999</v>
      </c>
      <c r="BD5">
        <v>33</v>
      </c>
    </row>
    <row r="6" spans="1:56" x14ac:dyDescent="0.25">
      <c r="A6">
        <v>5</v>
      </c>
      <c r="B6">
        <v>0.16250000000000001</v>
      </c>
      <c r="C6">
        <v>9.5546909569565006</v>
      </c>
      <c r="D6">
        <v>0.84466381412142</v>
      </c>
      <c r="E6">
        <v>3.9677369086541903E-2</v>
      </c>
      <c r="F6">
        <v>0.28685584320623098</v>
      </c>
      <c r="G6">
        <v>0.67053326464964302</v>
      </c>
      <c r="H6">
        <v>0.25915767412564</v>
      </c>
      <c r="I6">
        <v>0.67048725373981</v>
      </c>
      <c r="J6">
        <v>4.4702217670130899</v>
      </c>
      <c r="K6">
        <v>12.7</v>
      </c>
      <c r="L6">
        <v>9.2342729950341707E-2</v>
      </c>
      <c r="M6">
        <v>0.416838276173361</v>
      </c>
      <c r="N6">
        <v>0.37097438732465599</v>
      </c>
      <c r="O6">
        <v>0.53</v>
      </c>
      <c r="P6">
        <v>10.009990454</v>
      </c>
      <c r="Q6">
        <v>2.6998099922874799</v>
      </c>
      <c r="R6">
        <v>0.23158991833557299</v>
      </c>
      <c r="S6">
        <v>0.43094069078656599</v>
      </c>
      <c r="T6">
        <v>1.29434497683601</v>
      </c>
      <c r="U6">
        <v>0.80503554527638699</v>
      </c>
      <c r="V6">
        <v>8.6289665174174406</v>
      </c>
      <c r="W6">
        <v>19</v>
      </c>
      <c r="X6">
        <v>0.168979928637076</v>
      </c>
      <c r="Y6">
        <v>0.61953983968472504</v>
      </c>
      <c r="Z6">
        <v>0.67732267732267704</v>
      </c>
      <c r="AA6">
        <v>3.4335526315789497E-2</v>
      </c>
      <c r="AB6">
        <v>2.22340064302269</v>
      </c>
      <c r="AC6">
        <v>0.84000114544120696</v>
      </c>
      <c r="AD6">
        <v>2.9664891116746202E-3</v>
      </c>
      <c r="AE6">
        <v>5.57584783334702E-3</v>
      </c>
      <c r="AF6">
        <v>9.1029441467165406E-2</v>
      </c>
      <c r="AG6">
        <v>9.9660315167270794E-2</v>
      </c>
      <c r="AH6">
        <v>0.119445488675467</v>
      </c>
      <c r="AI6">
        <v>4.0457529589511401</v>
      </c>
      <c r="AJ6">
        <v>17.063157894736801</v>
      </c>
      <c r="AK6">
        <v>6.7879300986756598E-4</v>
      </c>
      <c r="AL6">
        <v>9.3164237400506396E-3</v>
      </c>
      <c r="AM6">
        <v>2.4289098713904202E-2</v>
      </c>
      <c r="AN6">
        <v>54</v>
      </c>
      <c r="AO6">
        <v>72</v>
      </c>
      <c r="AP6">
        <v>200</v>
      </c>
      <c r="AQ6">
        <v>48</v>
      </c>
      <c r="AR6">
        <v>1</v>
      </c>
      <c r="AS6">
        <v>0</v>
      </c>
      <c r="AT6">
        <v>1</v>
      </c>
      <c r="AU6">
        <v>1</v>
      </c>
      <c r="AV6">
        <v>1</v>
      </c>
      <c r="AW6">
        <v>1</v>
      </c>
      <c r="AX6">
        <v>1</v>
      </c>
      <c r="AY6">
        <v>0</v>
      </c>
      <c r="AZ6">
        <v>1</v>
      </c>
      <c r="BA6">
        <v>0</v>
      </c>
      <c r="BB6">
        <v>25</v>
      </c>
      <c r="BC6">
        <v>25.43</v>
      </c>
      <c r="BD6">
        <v>9</v>
      </c>
    </row>
    <row r="7" spans="1:56" x14ac:dyDescent="0.25">
      <c r="A7">
        <v>6</v>
      </c>
      <c r="B7">
        <v>6.8000000000000005E-2</v>
      </c>
      <c r="C7">
        <v>10.00354053615</v>
      </c>
      <c r="D7">
        <v>0.871301528377597</v>
      </c>
      <c r="E7">
        <v>4.9347453080716502E-2</v>
      </c>
      <c r="F7">
        <v>0.27500826748631202</v>
      </c>
      <c r="G7">
        <v>0.640110800023444</v>
      </c>
      <c r="H7">
        <v>0.13047706599817699</v>
      </c>
      <c r="I7">
        <v>0.345581674293234</v>
      </c>
      <c r="J7">
        <v>4.2674053360500697</v>
      </c>
      <c r="K7">
        <v>14.05</v>
      </c>
      <c r="L7">
        <v>9.6718021355442205E-2</v>
      </c>
      <c r="M7">
        <v>0.34735321327472901</v>
      </c>
      <c r="N7">
        <v>0.369514036462539</v>
      </c>
      <c r="O7">
        <v>0.34</v>
      </c>
      <c r="P7">
        <v>10.00899076</v>
      </c>
      <c r="Q7">
        <v>2.7366557998437502</v>
      </c>
      <c r="R7">
        <v>0.26160161291087097</v>
      </c>
      <c r="S7">
        <v>0.58030974752780395</v>
      </c>
      <c r="T7">
        <v>1.64755782606798</v>
      </c>
      <c r="U7">
        <v>0.66333803613721898</v>
      </c>
      <c r="V7">
        <v>10.9837188470435</v>
      </c>
      <c r="W7">
        <v>20</v>
      </c>
      <c r="X7">
        <v>0.196518473313289</v>
      </c>
      <c r="Y7">
        <v>0.56775370524303903</v>
      </c>
      <c r="Z7">
        <v>0.84530938123752497</v>
      </c>
      <c r="AA7">
        <v>9.3536842105263196E-3</v>
      </c>
      <c r="AB7" s="1">
        <v>3.6155400041429801E-5</v>
      </c>
      <c r="AC7">
        <v>1.2342738272349301</v>
      </c>
      <c r="AD7">
        <v>3.0233465843882202E-3</v>
      </c>
      <c r="AE7">
        <v>1.6346899204401501E-2</v>
      </c>
      <c r="AF7">
        <v>0.144593497841489</v>
      </c>
      <c r="AG7">
        <v>3.1564498394960901E-2</v>
      </c>
      <c r="AH7">
        <v>4.2928549842585102E-2</v>
      </c>
      <c r="AI7">
        <v>6.4263776895555802</v>
      </c>
      <c r="AJ7">
        <v>16.681578947368401</v>
      </c>
      <c r="AK7">
        <v>1.8971068850870501E-3</v>
      </c>
      <c r="AL7">
        <v>1.27767760593816E-2</v>
      </c>
      <c r="AM7">
        <v>3.3652330926279297E-2</v>
      </c>
      <c r="AN7">
        <v>58</v>
      </c>
      <c r="AO7">
        <v>62</v>
      </c>
      <c r="AP7">
        <v>134</v>
      </c>
      <c r="AQ7">
        <v>238</v>
      </c>
      <c r="AR7">
        <v>0</v>
      </c>
      <c r="AS7">
        <v>0</v>
      </c>
      <c r="AT7">
        <v>0</v>
      </c>
      <c r="AU7">
        <v>0</v>
      </c>
      <c r="AV7">
        <v>1</v>
      </c>
      <c r="AW7">
        <v>0</v>
      </c>
      <c r="AX7">
        <v>1</v>
      </c>
      <c r="AY7">
        <v>1</v>
      </c>
      <c r="AZ7">
        <v>1</v>
      </c>
      <c r="BA7">
        <v>1</v>
      </c>
      <c r="BB7">
        <v>37</v>
      </c>
      <c r="BC7">
        <v>3.14</v>
      </c>
      <c r="BD7">
        <v>40</v>
      </c>
    </row>
    <row r="8" spans="1:56" x14ac:dyDescent="0.25">
      <c r="A8">
        <v>7</v>
      </c>
      <c r="B8">
        <v>0.1</v>
      </c>
      <c r="C8">
        <v>10.005490532</v>
      </c>
      <c r="D8">
        <v>0.36221850484046098</v>
      </c>
      <c r="E8">
        <v>2.5711114086120899E-2</v>
      </c>
      <c r="F8">
        <v>0.22106409533167501</v>
      </c>
      <c r="G8">
        <v>0.50249612180941905</v>
      </c>
      <c r="H8">
        <v>9.3927515759658603E-2</v>
      </c>
      <c r="I8">
        <v>0.64709447810840703</v>
      </c>
      <c r="J8">
        <v>3.34997414740611</v>
      </c>
      <c r="K8">
        <v>16.2</v>
      </c>
      <c r="L8">
        <v>0.14893338392772101</v>
      </c>
      <c r="M8">
        <v>0.349371531850799</v>
      </c>
      <c r="N8">
        <v>0.36106288920660201</v>
      </c>
      <c r="O8">
        <v>0.6</v>
      </c>
      <c r="P8">
        <v>10.008990600000001</v>
      </c>
      <c r="Q8">
        <v>1.8884920505563301</v>
      </c>
      <c r="R8">
        <v>0.15630288064754799</v>
      </c>
      <c r="S8">
        <v>0.31610273044391402</v>
      </c>
      <c r="T8">
        <v>0.80020332126980898</v>
      </c>
      <c r="U8">
        <v>0.436498623111293</v>
      </c>
      <c r="V8">
        <v>5.3346888116662097</v>
      </c>
      <c r="W8">
        <v>23</v>
      </c>
      <c r="X8">
        <v>0.263516472290105</v>
      </c>
      <c r="Y8">
        <v>0.47549042685718901</v>
      </c>
      <c r="Z8">
        <v>0.59540459540459501</v>
      </c>
      <c r="AA8">
        <v>2.6578947368421101E-2</v>
      </c>
      <c r="AB8" s="1">
        <v>2.3947446317572899E-5</v>
      </c>
      <c r="AC8">
        <v>0.361960191617334</v>
      </c>
      <c r="AD8">
        <v>1.16287647785154E-3</v>
      </c>
      <c r="AE8">
        <v>2.72232799702361E-3</v>
      </c>
      <c r="AF8">
        <v>1.8020603357888201E-2</v>
      </c>
      <c r="AG8">
        <v>2.44066846433919E-2</v>
      </c>
      <c r="AH8">
        <v>0.14374170388275201</v>
      </c>
      <c r="AI8">
        <v>0.80091570575613003</v>
      </c>
      <c r="AJ8">
        <v>9.4315789473684202</v>
      </c>
      <c r="AK8">
        <v>2.3294431888417001E-3</v>
      </c>
      <c r="AL8">
        <v>6.4671468447624102E-3</v>
      </c>
      <c r="AM8">
        <v>1.8318288786957598E-2</v>
      </c>
      <c r="AN8">
        <v>54</v>
      </c>
      <c r="AO8">
        <v>67</v>
      </c>
      <c r="AP8">
        <v>180</v>
      </c>
      <c r="AQ8">
        <v>30</v>
      </c>
      <c r="AR8">
        <v>1</v>
      </c>
      <c r="AS8">
        <v>1</v>
      </c>
      <c r="AT8">
        <v>0</v>
      </c>
      <c r="AU8">
        <v>1</v>
      </c>
      <c r="AV8">
        <v>1</v>
      </c>
      <c r="AW8">
        <v>1</v>
      </c>
      <c r="AX8">
        <v>0</v>
      </c>
      <c r="AY8">
        <v>0</v>
      </c>
      <c r="AZ8">
        <v>1</v>
      </c>
      <c r="BA8">
        <v>1</v>
      </c>
      <c r="BB8">
        <v>40</v>
      </c>
      <c r="BC8">
        <v>2.76</v>
      </c>
      <c r="BD8">
        <v>35</v>
      </c>
    </row>
    <row r="9" spans="1:56" x14ac:dyDescent="0.25">
      <c r="A9">
        <v>8</v>
      </c>
      <c r="B9">
        <v>0.20349999999999999</v>
      </c>
      <c r="C9">
        <v>9.8671406508290005</v>
      </c>
      <c r="D9">
        <v>0.94212459093452705</v>
      </c>
      <c r="E9">
        <v>2.4097319169985101E-2</v>
      </c>
      <c r="F9">
        <v>0.20730709057126001</v>
      </c>
      <c r="G9">
        <v>0.47659714343770998</v>
      </c>
      <c r="H9">
        <v>0.153156293278949</v>
      </c>
      <c r="I9">
        <v>0.418905479429931</v>
      </c>
      <c r="J9">
        <v>3.1773142914911201</v>
      </c>
      <c r="K9">
        <v>14.8</v>
      </c>
      <c r="L9">
        <v>0.113442300883228</v>
      </c>
      <c r="M9">
        <v>0.38183537755507901</v>
      </c>
      <c r="N9">
        <v>0.398474753522712</v>
      </c>
      <c r="O9">
        <v>0.69</v>
      </c>
      <c r="P9">
        <v>10.009990454</v>
      </c>
      <c r="Q9">
        <v>2.4881810311093902</v>
      </c>
      <c r="R9">
        <v>0.12945678363072399</v>
      </c>
      <c r="S9">
        <v>0.37485327786871803</v>
      </c>
      <c r="T9">
        <v>1.46853430764742</v>
      </c>
      <c r="U9">
        <v>0.80462576015012299</v>
      </c>
      <c r="V9">
        <v>9.7902287235235903</v>
      </c>
      <c r="W9">
        <v>21</v>
      </c>
      <c r="X9">
        <v>0.23130686484018101</v>
      </c>
      <c r="Y9">
        <v>0.58210004669708304</v>
      </c>
      <c r="Z9">
        <v>0.74451097804391198</v>
      </c>
      <c r="AA9">
        <v>5.7476578947368399E-2</v>
      </c>
      <c r="AB9">
        <v>0.36230219739540798</v>
      </c>
      <c r="AC9">
        <v>0.92363586949312904</v>
      </c>
      <c r="AD9">
        <v>1.0337132839188801E-3</v>
      </c>
      <c r="AE9">
        <v>4.9417341197235997E-3</v>
      </c>
      <c r="AF9">
        <v>7.2297508856196194E-2</v>
      </c>
      <c r="AG9">
        <v>6.2990344532930301E-2</v>
      </c>
      <c r="AH9">
        <v>0.116034779074273</v>
      </c>
      <c r="AI9">
        <v>3.2132226196868099</v>
      </c>
      <c r="AJ9">
        <v>20.273684210526302</v>
      </c>
      <c r="AK9">
        <v>2.36548177793631E-3</v>
      </c>
      <c r="AL9">
        <v>1.08442825759172E-2</v>
      </c>
      <c r="AM9">
        <v>3.1259318258204001E-2</v>
      </c>
      <c r="AN9">
        <v>61</v>
      </c>
      <c r="AO9">
        <v>78</v>
      </c>
      <c r="AP9">
        <v>205</v>
      </c>
      <c r="AQ9">
        <v>66</v>
      </c>
      <c r="AR9">
        <v>1</v>
      </c>
      <c r="AS9">
        <v>1</v>
      </c>
      <c r="AT9">
        <v>1</v>
      </c>
      <c r="AU9">
        <v>0</v>
      </c>
      <c r="AV9">
        <v>1</v>
      </c>
      <c r="AW9">
        <v>1</v>
      </c>
      <c r="AX9">
        <v>0</v>
      </c>
      <c r="AY9">
        <v>1</v>
      </c>
      <c r="AZ9">
        <v>1</v>
      </c>
      <c r="BA9">
        <v>0</v>
      </c>
      <c r="BB9">
        <v>41</v>
      </c>
      <c r="BC9">
        <v>7.65</v>
      </c>
      <c r="BD9">
        <v>29</v>
      </c>
    </row>
    <row r="10" spans="1:56" x14ac:dyDescent="0.25">
      <c r="A10">
        <v>9</v>
      </c>
      <c r="B10">
        <v>0.1115</v>
      </c>
      <c r="C10">
        <v>6.9123934476500004</v>
      </c>
      <c r="D10">
        <v>1.0236368735872401</v>
      </c>
      <c r="E10">
        <v>8.8290529734110102E-3</v>
      </c>
      <c r="F10">
        <v>0.13560152118580199</v>
      </c>
      <c r="G10">
        <v>0.23548638272091199</v>
      </c>
      <c r="H10">
        <v>0.20314932555058199</v>
      </c>
      <c r="I10">
        <v>0.588828599836549</v>
      </c>
      <c r="J10">
        <v>1.5699092190813599</v>
      </c>
      <c r="K10">
        <v>6.85</v>
      </c>
      <c r="L10">
        <v>5.7004746350025497E-2</v>
      </c>
      <c r="M10">
        <v>0.71649863317888196</v>
      </c>
      <c r="N10">
        <v>0.28480157474359802</v>
      </c>
      <c r="O10">
        <v>0.53</v>
      </c>
      <c r="P10">
        <v>9.8689906000000196</v>
      </c>
      <c r="Q10">
        <v>2.60744099236293</v>
      </c>
      <c r="R10">
        <v>1.9424915675017501E-2</v>
      </c>
      <c r="S10">
        <v>0.20126653691192101</v>
      </c>
      <c r="T10">
        <v>0.28042201174464498</v>
      </c>
      <c r="U10">
        <v>0.80756921694996597</v>
      </c>
      <c r="V10">
        <v>1.86948007941932</v>
      </c>
      <c r="W10">
        <v>12</v>
      </c>
      <c r="X10">
        <v>7.4068369425632594E-2</v>
      </c>
      <c r="Y10">
        <v>0.79086584573298502</v>
      </c>
      <c r="Z10">
        <v>0.584008097165992</v>
      </c>
      <c r="AA10">
        <v>3.02239473684211E-2</v>
      </c>
      <c r="AB10">
        <v>2.4538404195330701</v>
      </c>
      <c r="AC10">
        <v>1.28594211156927</v>
      </c>
      <c r="AD10" s="1">
        <v>2.3915224496158399E-5</v>
      </c>
      <c r="AE10">
        <v>8.2876325656230205E-4</v>
      </c>
      <c r="AF10">
        <v>4.87861331711779E-4</v>
      </c>
      <c r="AG10">
        <v>9.5023989048879098E-2</v>
      </c>
      <c r="AH10">
        <v>0.17921803212246801</v>
      </c>
      <c r="AI10">
        <v>2.1682725879876099E-2</v>
      </c>
      <c r="AJ10">
        <v>3.71315789473684</v>
      </c>
      <c r="AK10">
        <v>1.04010786846619E-4</v>
      </c>
      <c r="AL10">
        <v>1.4893936627688399E-3</v>
      </c>
      <c r="AM10">
        <v>1.8669960139436E-2</v>
      </c>
      <c r="AN10">
        <v>26</v>
      </c>
      <c r="AO10">
        <v>73</v>
      </c>
      <c r="AP10">
        <v>158</v>
      </c>
      <c r="AQ10">
        <v>6</v>
      </c>
      <c r="AR10">
        <v>1</v>
      </c>
      <c r="AS10">
        <v>1</v>
      </c>
      <c r="AT10">
        <v>0</v>
      </c>
      <c r="AU10">
        <v>1</v>
      </c>
      <c r="AV10">
        <v>0</v>
      </c>
      <c r="AW10">
        <v>1</v>
      </c>
      <c r="AX10">
        <v>0</v>
      </c>
      <c r="AY10">
        <v>0</v>
      </c>
      <c r="AZ10">
        <v>1</v>
      </c>
      <c r="BA10">
        <v>1</v>
      </c>
      <c r="BB10">
        <v>38</v>
      </c>
      <c r="BC10">
        <v>2.89</v>
      </c>
      <c r="BD10">
        <v>39</v>
      </c>
    </row>
    <row r="11" spans="1:56" x14ac:dyDescent="0.25">
      <c r="A11">
        <v>10</v>
      </c>
      <c r="B11">
        <v>0.1565</v>
      </c>
      <c r="C11">
        <v>5.7105445861769999</v>
      </c>
      <c r="D11">
        <v>1.14538990952663</v>
      </c>
      <c r="E11">
        <v>9.7562994761594395E-3</v>
      </c>
      <c r="F11">
        <v>0.32422043033258202</v>
      </c>
      <c r="G11">
        <v>0.33102415304149302</v>
      </c>
      <c r="H11">
        <v>0.21217333924604501</v>
      </c>
      <c r="I11">
        <v>0.66641568482206104</v>
      </c>
      <c r="J11">
        <v>2.2068276882673801</v>
      </c>
      <c r="K11">
        <v>5.8</v>
      </c>
      <c r="L11">
        <v>4.3757807875851797E-2</v>
      </c>
      <c r="M11">
        <v>0.60942387478566795</v>
      </c>
      <c r="N11">
        <v>0.53153442240509097</v>
      </c>
      <c r="O11">
        <v>0.47</v>
      </c>
      <c r="P11">
        <v>10.0099904537</v>
      </c>
      <c r="Q11">
        <v>2.67262021745745</v>
      </c>
      <c r="R11">
        <v>5.5102569880132103E-2</v>
      </c>
      <c r="S11">
        <v>0.410512804062521</v>
      </c>
      <c r="T11">
        <v>0.68312534401809999</v>
      </c>
      <c r="U11">
        <v>0.93293884601871802</v>
      </c>
      <c r="V11">
        <v>4.5541689628531703</v>
      </c>
      <c r="W11">
        <v>13</v>
      </c>
      <c r="X11">
        <v>0.119493612383822</v>
      </c>
      <c r="Y11">
        <v>0.93435806298900403</v>
      </c>
      <c r="Z11">
        <v>0.83309352517985602</v>
      </c>
      <c r="AA11">
        <v>3.1823947368421097E-2</v>
      </c>
      <c r="AB11">
        <v>7.0660762111468296</v>
      </c>
      <c r="AC11">
        <v>1.46611154565944</v>
      </c>
      <c r="AD11">
        <v>1.4131187061568499E-4</v>
      </c>
      <c r="AE11">
        <v>2.4702779217340601E-3</v>
      </c>
      <c r="AF11">
        <v>1.21374941909872E-2</v>
      </c>
      <c r="AG11">
        <v>9.6404986899135001E-2</v>
      </c>
      <c r="AH11">
        <v>0.14932506379997201</v>
      </c>
      <c r="AI11">
        <v>0.53944418691343199</v>
      </c>
      <c r="AJ11">
        <v>10.6947368421053</v>
      </c>
      <c r="AK11">
        <v>5.1157068134669601E-4</v>
      </c>
      <c r="AL11">
        <v>1.4398814609933501E-2</v>
      </c>
      <c r="AM11">
        <v>3.41337870961477E-2</v>
      </c>
      <c r="AN11">
        <v>62</v>
      </c>
      <c r="AO11">
        <v>67.5</v>
      </c>
      <c r="AP11">
        <v>165</v>
      </c>
      <c r="AQ11">
        <v>105</v>
      </c>
      <c r="AR11">
        <v>1</v>
      </c>
      <c r="AS11">
        <v>1</v>
      </c>
      <c r="AT11">
        <v>1</v>
      </c>
      <c r="AU11">
        <v>0</v>
      </c>
      <c r="AV11">
        <v>0</v>
      </c>
      <c r="AW11">
        <v>1</v>
      </c>
      <c r="AX11">
        <v>1</v>
      </c>
      <c r="AY11">
        <v>1</v>
      </c>
      <c r="AZ11">
        <v>0</v>
      </c>
      <c r="BA11">
        <v>0</v>
      </c>
      <c r="BB11">
        <v>34</v>
      </c>
      <c r="BC11">
        <v>3.5</v>
      </c>
      <c r="BD11">
        <v>38</v>
      </c>
    </row>
    <row r="12" spans="1:56" x14ac:dyDescent="0.25">
      <c r="A12">
        <v>11</v>
      </c>
      <c r="B12">
        <v>0.26900000000000002</v>
      </c>
      <c r="C12">
        <v>4.909545350018</v>
      </c>
      <c r="D12">
        <v>1.45469103518214</v>
      </c>
      <c r="E12">
        <v>2.4642144467414999E-3</v>
      </c>
      <c r="F12">
        <v>0.25668495465176899</v>
      </c>
      <c r="G12">
        <v>0.26323862036248002</v>
      </c>
      <c r="H12">
        <v>0.62611436224772898</v>
      </c>
      <c r="I12">
        <v>0.99863302004697896</v>
      </c>
      <c r="J12">
        <v>1.7549241368028199</v>
      </c>
      <c r="K12">
        <v>4.3499999999999996</v>
      </c>
      <c r="L12">
        <v>5.2547937593720097E-2</v>
      </c>
      <c r="M12">
        <v>0.71330615201416703</v>
      </c>
      <c r="N12">
        <v>0.48620312238563901</v>
      </c>
      <c r="O12">
        <v>0.56000000000000005</v>
      </c>
      <c r="P12">
        <v>9.9989905360000098</v>
      </c>
      <c r="Q12">
        <v>2.96249618701935</v>
      </c>
      <c r="R12">
        <v>6.6222754806375796E-3</v>
      </c>
      <c r="S12">
        <v>0.36736458677485601</v>
      </c>
      <c r="T12">
        <v>0.328452629296411</v>
      </c>
      <c r="U12">
        <v>0.99504909677345699</v>
      </c>
      <c r="V12">
        <v>2.1896841966232201</v>
      </c>
      <c r="W12">
        <v>7</v>
      </c>
      <c r="X12">
        <v>9.1182396437187604E-2</v>
      </c>
      <c r="Y12">
        <v>0.82864568011670803</v>
      </c>
      <c r="Z12">
        <v>0.80819180819180803</v>
      </c>
      <c r="AA12">
        <v>4.2419999999999999E-2</v>
      </c>
      <c r="AB12">
        <v>3.5250515066347901</v>
      </c>
      <c r="AC12">
        <v>1.30748546991759</v>
      </c>
      <c r="AD12" s="1">
        <v>2.2447183003080999E-6</v>
      </c>
      <c r="AE12">
        <v>1.6219898858325799E-3</v>
      </c>
      <c r="AF12">
        <v>1.09426528453759E-3</v>
      </c>
      <c r="AG12">
        <v>0.11598423045341399</v>
      </c>
      <c r="AH12" s="1">
        <v>3.7372683839244001E-5</v>
      </c>
      <c r="AI12">
        <v>4.8634012704475801E-2</v>
      </c>
      <c r="AJ12">
        <v>1.71315789473684</v>
      </c>
      <c r="AK12">
        <v>3.2104653709577401E-4</v>
      </c>
      <c r="AL12">
        <v>4.7933039873335002E-3</v>
      </c>
      <c r="AM12">
        <v>2.20676633864785E-2</v>
      </c>
      <c r="AN12">
        <v>56</v>
      </c>
      <c r="AO12">
        <v>67</v>
      </c>
      <c r="AP12">
        <v>192</v>
      </c>
      <c r="AQ12">
        <v>23</v>
      </c>
      <c r="AR12">
        <v>1</v>
      </c>
      <c r="AS12">
        <v>1</v>
      </c>
      <c r="AT12">
        <v>1</v>
      </c>
      <c r="AU12">
        <v>0</v>
      </c>
      <c r="AV12">
        <v>1</v>
      </c>
      <c r="AW12">
        <v>1</v>
      </c>
      <c r="AX12">
        <v>1</v>
      </c>
      <c r="AY12">
        <v>0</v>
      </c>
      <c r="AZ12">
        <v>1</v>
      </c>
      <c r="BA12">
        <v>1</v>
      </c>
      <c r="BB12">
        <v>47</v>
      </c>
      <c r="BC12">
        <v>3.21</v>
      </c>
      <c r="BD12">
        <v>48</v>
      </c>
    </row>
    <row r="13" spans="1:56" x14ac:dyDescent="0.25">
      <c r="A13">
        <v>12</v>
      </c>
      <c r="B13">
        <v>0.182</v>
      </c>
      <c r="C13">
        <v>9.7272407769190004</v>
      </c>
      <c r="D13">
        <v>0.65936153602626402</v>
      </c>
      <c r="E13">
        <v>1.23473128982953E-2</v>
      </c>
      <c r="F13">
        <v>0.25039179403655099</v>
      </c>
      <c r="G13">
        <v>0.36277285627970102</v>
      </c>
      <c r="H13">
        <v>0.19170262905941099</v>
      </c>
      <c r="I13">
        <v>0.66338619674779997</v>
      </c>
      <c r="J13">
        <v>2.4184857099824302</v>
      </c>
      <c r="K13">
        <v>8.35</v>
      </c>
      <c r="L13">
        <v>5.1756086325277999E-2</v>
      </c>
      <c r="M13">
        <v>0.54727403062395996</v>
      </c>
      <c r="N13">
        <v>0.60973220131059802</v>
      </c>
      <c r="O13">
        <v>1.1599999999999999</v>
      </c>
      <c r="P13">
        <v>10.0099904541</v>
      </c>
      <c r="Q13">
        <v>2.5178155670286899</v>
      </c>
      <c r="R13">
        <v>7.3484258882588596E-2</v>
      </c>
      <c r="S13">
        <v>0.382028277357299</v>
      </c>
      <c r="T13">
        <v>0.55271896232173501</v>
      </c>
      <c r="U13">
        <v>0.87709775188174699</v>
      </c>
      <c r="V13">
        <v>3.6847930843557801</v>
      </c>
      <c r="W13">
        <v>17</v>
      </c>
      <c r="X13">
        <v>8.6710035259119703E-2</v>
      </c>
      <c r="Y13">
        <v>0.68648660103544901</v>
      </c>
      <c r="Z13">
        <v>0.87624750499002002</v>
      </c>
      <c r="AA13">
        <v>9.5785263157894707E-2</v>
      </c>
      <c r="AB13">
        <v>0.76953871925998996</v>
      </c>
      <c r="AC13">
        <v>0.83699679300357699</v>
      </c>
      <c r="AD13">
        <v>3.5986183412039401E-4</v>
      </c>
      <c r="AE13">
        <v>5.93391610896816E-3</v>
      </c>
      <c r="AF13">
        <v>6.1534339868506696E-3</v>
      </c>
      <c r="AG13">
        <v>7.9229916803054801E-2</v>
      </c>
      <c r="AH13">
        <v>0.10454237802161299</v>
      </c>
      <c r="AI13">
        <v>0.27348595529932401</v>
      </c>
      <c r="AJ13">
        <v>14.2394736842105</v>
      </c>
      <c r="AK13">
        <v>4.32641418483718E-4</v>
      </c>
      <c r="AL13">
        <v>4.8654892277939302E-3</v>
      </c>
      <c r="AM13">
        <v>3.1596020923488399E-2</v>
      </c>
      <c r="AN13">
        <v>53</v>
      </c>
      <c r="AO13">
        <v>66</v>
      </c>
      <c r="AP13">
        <v>188</v>
      </c>
      <c r="AQ13">
        <v>51</v>
      </c>
      <c r="AR13">
        <v>0</v>
      </c>
      <c r="AS13">
        <v>1</v>
      </c>
      <c r="AT13">
        <v>1</v>
      </c>
      <c r="AU13">
        <v>0</v>
      </c>
      <c r="AV13">
        <v>0</v>
      </c>
      <c r="AW13">
        <v>1</v>
      </c>
      <c r="AX13">
        <v>0</v>
      </c>
      <c r="AY13">
        <v>1</v>
      </c>
      <c r="AZ13">
        <v>1</v>
      </c>
      <c r="BA13">
        <v>0</v>
      </c>
      <c r="BB13">
        <v>49</v>
      </c>
      <c r="BC13">
        <v>2.65</v>
      </c>
      <c r="BD13">
        <v>40</v>
      </c>
    </row>
    <row r="14" spans="1:56" x14ac:dyDescent="0.25">
      <c r="A14">
        <v>13</v>
      </c>
      <c r="B14">
        <v>7.0000000000000007E-2</v>
      </c>
      <c r="C14">
        <v>3.7957463979375001</v>
      </c>
      <c r="D14">
        <v>0.76181474182111797</v>
      </c>
      <c r="E14">
        <v>2.1454810482857301E-2</v>
      </c>
      <c r="F14">
        <v>0.22004489755984999</v>
      </c>
      <c r="G14">
        <v>0.28124579391312898</v>
      </c>
      <c r="H14">
        <v>0.329046512286363</v>
      </c>
      <c r="I14">
        <v>0.81283645785944003</v>
      </c>
      <c r="J14">
        <v>1.8749719605458399</v>
      </c>
      <c r="K14">
        <v>4.8</v>
      </c>
      <c r="L14">
        <v>6.4171968491600506E-2</v>
      </c>
      <c r="M14">
        <v>0.65305824594561401</v>
      </c>
      <c r="N14">
        <v>0.21126529557194701</v>
      </c>
      <c r="O14">
        <v>0.44</v>
      </c>
      <c r="P14">
        <v>6.0099942683999998</v>
      </c>
      <c r="Q14">
        <v>2.4621803060704699</v>
      </c>
      <c r="R14">
        <v>0.180626616007492</v>
      </c>
      <c r="S14">
        <v>0.29445139802081299</v>
      </c>
      <c r="T14">
        <v>0.50955569865628003</v>
      </c>
      <c r="U14">
        <v>0.98416826758326204</v>
      </c>
      <c r="V14">
        <v>3.3970379930800898</v>
      </c>
      <c r="W14">
        <v>9</v>
      </c>
      <c r="X14">
        <v>0.13071436412662599</v>
      </c>
      <c r="Y14">
        <v>0.82100629131587499</v>
      </c>
      <c r="Z14">
        <v>0.38039867109634601</v>
      </c>
      <c r="AA14">
        <v>1.5642105263157902E-2</v>
      </c>
      <c r="AB14">
        <v>1.43221222226967</v>
      </c>
      <c r="AC14">
        <v>0.99378137329856997</v>
      </c>
      <c r="AD14">
        <v>1.57606100646949E-3</v>
      </c>
      <c r="AE14">
        <v>1.79627760028333E-3</v>
      </c>
      <c r="AF14">
        <v>5.8817366722799204E-3</v>
      </c>
      <c r="AG14">
        <v>0.17807317991367799</v>
      </c>
      <c r="AH14">
        <v>0.103518425403957</v>
      </c>
      <c r="AI14">
        <v>0.261410519081689</v>
      </c>
      <c r="AJ14">
        <v>4.8</v>
      </c>
      <c r="AK14">
        <v>4.9180478088350595E-4</v>
      </c>
      <c r="AL14">
        <v>8.9842391146083295E-3</v>
      </c>
      <c r="AM14">
        <v>1.2741238424614901E-2</v>
      </c>
      <c r="AN14">
        <v>46</v>
      </c>
      <c r="AO14">
        <v>66</v>
      </c>
      <c r="AP14">
        <v>165</v>
      </c>
      <c r="AQ14">
        <v>102</v>
      </c>
      <c r="AR14">
        <v>0</v>
      </c>
      <c r="AS14">
        <v>1</v>
      </c>
      <c r="AT14">
        <v>0</v>
      </c>
      <c r="AU14">
        <v>1</v>
      </c>
      <c r="AV14">
        <v>0</v>
      </c>
      <c r="AW14">
        <v>0</v>
      </c>
      <c r="AX14">
        <v>1</v>
      </c>
      <c r="AY14">
        <v>1</v>
      </c>
      <c r="AZ14">
        <v>1</v>
      </c>
      <c r="BA14">
        <v>1</v>
      </c>
      <c r="BB14">
        <v>42</v>
      </c>
      <c r="BC14">
        <v>2.59</v>
      </c>
      <c r="BD14">
        <v>43</v>
      </c>
    </row>
    <row r="15" spans="1:56" x14ac:dyDescent="0.25">
      <c r="A15">
        <v>14</v>
      </c>
      <c r="B15">
        <v>0.122</v>
      </c>
      <c r="C15">
        <v>10.006690513994</v>
      </c>
      <c r="D15">
        <v>0.81578783692947399</v>
      </c>
      <c r="E15">
        <v>3.0209349513205901E-2</v>
      </c>
      <c r="F15">
        <v>0.31461282275859598</v>
      </c>
      <c r="G15">
        <v>0.76418204384819099</v>
      </c>
      <c r="H15">
        <v>0.25845230034970601</v>
      </c>
      <c r="I15">
        <v>0.39640865729802499</v>
      </c>
      <c r="J15">
        <v>5.0945469620446602</v>
      </c>
      <c r="K15">
        <v>13.95</v>
      </c>
      <c r="L15">
        <v>0.159976196848714</v>
      </c>
      <c r="M15">
        <v>0.38597292967536501</v>
      </c>
      <c r="N15">
        <v>0.36910394994227302</v>
      </c>
      <c r="O15">
        <v>0.47</v>
      </c>
      <c r="P15">
        <v>10.009990454</v>
      </c>
      <c r="Q15">
        <v>1.90040819124736</v>
      </c>
      <c r="R15">
        <v>8.6705567693682206E-2</v>
      </c>
      <c r="S15">
        <v>0.53024019841595704</v>
      </c>
      <c r="T15">
        <v>1.5991767419663101</v>
      </c>
      <c r="U15">
        <v>0.72220508238594605</v>
      </c>
      <c r="V15">
        <v>10.661178286172101</v>
      </c>
      <c r="W15">
        <v>18</v>
      </c>
      <c r="X15">
        <v>0.25953040060180599</v>
      </c>
      <c r="Y15">
        <v>0.53289169402518</v>
      </c>
      <c r="Z15">
        <v>0.66766467065868296</v>
      </c>
      <c r="AA15">
        <v>1.8679999999999999E-2</v>
      </c>
      <c r="AB15" s="1">
        <v>1.78000933401634E-5</v>
      </c>
      <c r="AC15">
        <v>0.61695662351088199</v>
      </c>
      <c r="AD15">
        <v>6.1417094798962596E-4</v>
      </c>
      <c r="AE15">
        <v>1.05804628846196E-2</v>
      </c>
      <c r="AF15">
        <v>0.107543381082759</v>
      </c>
      <c r="AG15">
        <v>8.0204078722949407E-2</v>
      </c>
      <c r="AH15">
        <v>8.9911021253519796E-2</v>
      </c>
      <c r="AI15">
        <v>4.7797058316360497</v>
      </c>
      <c r="AJ15">
        <v>8.9973684210526308</v>
      </c>
      <c r="AK15">
        <v>3.5376543861621E-3</v>
      </c>
      <c r="AL15">
        <v>3.4098382134434002E-3</v>
      </c>
      <c r="AM15">
        <v>2.5809808662794899E-2</v>
      </c>
      <c r="AN15">
        <v>65</v>
      </c>
      <c r="AO15">
        <v>67</v>
      </c>
      <c r="AP15">
        <v>178</v>
      </c>
      <c r="AQ15">
        <v>142</v>
      </c>
      <c r="AR15">
        <v>0</v>
      </c>
      <c r="AS15">
        <v>1</v>
      </c>
      <c r="AT15">
        <v>0</v>
      </c>
      <c r="AU15">
        <v>1</v>
      </c>
      <c r="AV15">
        <v>1</v>
      </c>
      <c r="AW15">
        <v>1</v>
      </c>
      <c r="AX15">
        <v>0</v>
      </c>
      <c r="AY15">
        <v>1</v>
      </c>
      <c r="AZ15">
        <v>1</v>
      </c>
      <c r="BA15">
        <v>0</v>
      </c>
      <c r="BB15">
        <v>39</v>
      </c>
      <c r="BC15">
        <v>12.08</v>
      </c>
      <c r="BD15">
        <v>13</v>
      </c>
    </row>
    <row r="16" spans="1:56" x14ac:dyDescent="0.25">
      <c r="A16">
        <v>15</v>
      </c>
      <c r="B16">
        <v>9.35E-2</v>
      </c>
      <c r="C16">
        <v>10.003240513761</v>
      </c>
      <c r="D16">
        <v>0.66679248904954602</v>
      </c>
      <c r="E16">
        <v>3.6508364797418098E-2</v>
      </c>
      <c r="F16">
        <v>0.293369234167701</v>
      </c>
      <c r="G16">
        <v>0.57148262943740602</v>
      </c>
      <c r="H16">
        <v>0.32385877335206698</v>
      </c>
      <c r="I16">
        <v>0.39239035358372099</v>
      </c>
      <c r="J16">
        <v>3.8098841985353</v>
      </c>
      <c r="K16">
        <v>14.9</v>
      </c>
      <c r="L16">
        <v>0.135044802313871</v>
      </c>
      <c r="M16">
        <v>0.233588798629348</v>
      </c>
      <c r="N16">
        <v>0.45240872171740398</v>
      </c>
      <c r="O16">
        <v>0.38</v>
      </c>
      <c r="P16">
        <v>10.009990454</v>
      </c>
      <c r="Q16">
        <v>2.7232550925540102</v>
      </c>
      <c r="R16">
        <v>0.11904886254373299</v>
      </c>
      <c r="S16">
        <v>0.40461396416249001</v>
      </c>
      <c r="T16">
        <v>0.88712134409405496</v>
      </c>
      <c r="U16">
        <v>0.78185748354377904</v>
      </c>
      <c r="V16">
        <v>5.9141422975088496</v>
      </c>
      <c r="W16">
        <v>24</v>
      </c>
      <c r="X16">
        <v>0.23726007446557701</v>
      </c>
      <c r="Y16">
        <v>0.43820333217760499</v>
      </c>
      <c r="Z16">
        <v>0.65734265734265696</v>
      </c>
      <c r="AA16">
        <v>1.4066052631579E-2</v>
      </c>
      <c r="AB16" s="1">
        <v>3.7039298678518701E-5</v>
      </c>
      <c r="AC16">
        <v>0.793220053389321</v>
      </c>
      <c r="AD16">
        <v>1.1070650892586801E-3</v>
      </c>
      <c r="AE16">
        <v>3.5072973010991898E-3</v>
      </c>
      <c r="AF16">
        <v>2.0938802708226501E-2</v>
      </c>
      <c r="AG16">
        <v>9.7060249174213006E-2</v>
      </c>
      <c r="AH16">
        <v>6.3356696330905501E-2</v>
      </c>
      <c r="AI16">
        <v>0.93061345481569102</v>
      </c>
      <c r="AJ16">
        <v>17.7789473684211</v>
      </c>
      <c r="AK16">
        <v>1.48346171490609E-3</v>
      </c>
      <c r="AL16">
        <v>5.5610141204737E-3</v>
      </c>
      <c r="AM16">
        <v>1.55540053609799E-2</v>
      </c>
      <c r="AN16">
        <v>42</v>
      </c>
      <c r="AO16">
        <v>68</v>
      </c>
      <c r="AP16">
        <v>215</v>
      </c>
      <c r="AQ16">
        <v>31</v>
      </c>
      <c r="AR16">
        <v>1</v>
      </c>
      <c r="AS16">
        <v>1</v>
      </c>
      <c r="AT16">
        <v>0</v>
      </c>
      <c r="AU16">
        <v>1</v>
      </c>
      <c r="AV16">
        <v>0</v>
      </c>
      <c r="AW16">
        <v>1</v>
      </c>
      <c r="AX16">
        <v>0</v>
      </c>
      <c r="AY16">
        <v>0</v>
      </c>
      <c r="AZ16">
        <v>1</v>
      </c>
      <c r="BA16">
        <v>1</v>
      </c>
      <c r="BB16">
        <v>29</v>
      </c>
      <c r="BC16">
        <v>49.24</v>
      </c>
      <c r="BD16">
        <v>0</v>
      </c>
    </row>
    <row r="17" spans="1:56" x14ac:dyDescent="0.25">
      <c r="A17">
        <v>16</v>
      </c>
      <c r="B17">
        <v>0.155</v>
      </c>
      <c r="C17">
        <v>9.9407905696509999</v>
      </c>
      <c r="D17">
        <v>0.94048110608113999</v>
      </c>
      <c r="E17">
        <v>5.8419343983875098E-2</v>
      </c>
      <c r="F17">
        <v>0.301200085579785</v>
      </c>
      <c r="G17">
        <v>0.74634428315685197</v>
      </c>
      <c r="H17">
        <v>0.24123852620675901</v>
      </c>
      <c r="I17">
        <v>0.45422722242626301</v>
      </c>
      <c r="J17">
        <v>4.9756285573643897</v>
      </c>
      <c r="K17">
        <v>16.25</v>
      </c>
      <c r="L17">
        <v>8.5465378828414706E-2</v>
      </c>
      <c r="M17">
        <v>0.41056534510781201</v>
      </c>
      <c r="N17">
        <v>0.235751295496994</v>
      </c>
      <c r="O17">
        <v>0.79</v>
      </c>
      <c r="P17">
        <v>10.009990454</v>
      </c>
      <c r="Q17">
        <v>2.94498366451666</v>
      </c>
      <c r="R17">
        <v>0.127775825196973</v>
      </c>
      <c r="S17">
        <v>0.411812942515833</v>
      </c>
      <c r="T17">
        <v>1.0246789231000899</v>
      </c>
      <c r="U17">
        <v>0.77104229996440599</v>
      </c>
      <c r="V17">
        <v>6.8311928247659504</v>
      </c>
      <c r="W17">
        <v>21</v>
      </c>
      <c r="X17">
        <v>0.12598827030555901</v>
      </c>
      <c r="Y17">
        <v>0.49068669079946697</v>
      </c>
      <c r="Z17">
        <v>0.55688622754491002</v>
      </c>
      <c r="AA17">
        <v>4.9089473684210502E-2</v>
      </c>
      <c r="AB17">
        <v>8.8084112623292701E-2</v>
      </c>
      <c r="AC17">
        <v>1.2822234362468501</v>
      </c>
      <c r="AD17">
        <v>7.8607660737151205E-4</v>
      </c>
      <c r="AE17">
        <v>4.5828672601303799E-3</v>
      </c>
      <c r="AF17">
        <v>2.9913312598788599E-2</v>
      </c>
      <c r="AG17">
        <v>6.0781561073834298E-2</v>
      </c>
      <c r="AH17">
        <v>8.86964330646174E-2</v>
      </c>
      <c r="AI17">
        <v>1.3294805615415299</v>
      </c>
      <c r="AJ17">
        <v>6.5131578947368398</v>
      </c>
      <c r="AK17">
        <v>5.4804150171945199E-4</v>
      </c>
      <c r="AL17">
        <v>1.8325730785372701E-3</v>
      </c>
      <c r="AM17">
        <v>2.1103859009139601E-2</v>
      </c>
      <c r="AN17">
        <v>66</v>
      </c>
      <c r="AO17">
        <v>69</v>
      </c>
      <c r="AP17">
        <v>185</v>
      </c>
      <c r="AQ17">
        <v>38</v>
      </c>
      <c r="AR17">
        <v>1</v>
      </c>
      <c r="AS17">
        <v>1</v>
      </c>
      <c r="AT17">
        <v>0</v>
      </c>
      <c r="AU17">
        <v>1</v>
      </c>
      <c r="AV17">
        <v>0</v>
      </c>
      <c r="AW17">
        <v>1</v>
      </c>
      <c r="AX17">
        <v>0</v>
      </c>
      <c r="AY17">
        <v>0</v>
      </c>
      <c r="AZ17">
        <v>1</v>
      </c>
      <c r="BA17">
        <v>1</v>
      </c>
      <c r="BB17">
        <v>43</v>
      </c>
      <c r="BC17">
        <v>4.25</v>
      </c>
      <c r="BD17">
        <v>28</v>
      </c>
    </row>
    <row r="18" spans="1:56" x14ac:dyDescent="0.25">
      <c r="A18">
        <v>17</v>
      </c>
      <c r="B18">
        <v>0.113</v>
      </c>
      <c r="C18">
        <v>9.4431910635289995</v>
      </c>
      <c r="D18">
        <v>0.71271590486901104</v>
      </c>
      <c r="E18">
        <v>2.3590316964853E-2</v>
      </c>
      <c r="F18">
        <v>0.24040036769835799</v>
      </c>
      <c r="G18">
        <v>0.49544131519828899</v>
      </c>
      <c r="H18">
        <v>0.18163952068651101</v>
      </c>
      <c r="I18">
        <v>0.34766425278832902</v>
      </c>
      <c r="J18">
        <v>3.3029421033036899</v>
      </c>
      <c r="K18">
        <v>17.850000000000001</v>
      </c>
      <c r="L18">
        <v>9.3966638625606294E-2</v>
      </c>
      <c r="M18">
        <v>0.399328320426455</v>
      </c>
      <c r="N18">
        <v>0.32853222458273301</v>
      </c>
      <c r="O18">
        <v>0.51</v>
      </c>
      <c r="P18">
        <v>10.009990454</v>
      </c>
      <c r="Q18">
        <v>2.8423883371719798</v>
      </c>
      <c r="R18">
        <v>6.0931424115708802E-2</v>
      </c>
      <c r="S18">
        <v>0.30051404071453502</v>
      </c>
      <c r="T18">
        <v>0.64694801128539103</v>
      </c>
      <c r="U18">
        <v>0.93871780168805696</v>
      </c>
      <c r="V18">
        <v>4.3129867444904004</v>
      </c>
      <c r="W18">
        <v>29</v>
      </c>
      <c r="X18">
        <v>0.15773013944335401</v>
      </c>
      <c r="Y18">
        <v>0.53412851257649896</v>
      </c>
      <c r="Z18">
        <v>0.58241758241758201</v>
      </c>
      <c r="AA18">
        <v>2.72010526315789E-2</v>
      </c>
      <c r="AB18">
        <v>3.0478706110131002</v>
      </c>
      <c r="AC18">
        <v>1.08511673231269</v>
      </c>
      <c r="AD18">
        <v>2.27245343246758E-4</v>
      </c>
      <c r="AE18">
        <v>1.7070445901254401E-3</v>
      </c>
      <c r="AF18">
        <v>5.5029472934935804E-3</v>
      </c>
      <c r="AG18">
        <v>7.8082755793894801E-2</v>
      </c>
      <c r="AH18">
        <v>6.28814107025506E-2</v>
      </c>
      <c r="AI18">
        <v>0.24457543555987199</v>
      </c>
      <c r="AJ18">
        <v>34.5552631578947</v>
      </c>
      <c r="AK18">
        <v>6.0863153110411402E-4</v>
      </c>
      <c r="AL18">
        <v>5.71055647454432E-3</v>
      </c>
      <c r="AM18">
        <v>2.55026132206989E-2</v>
      </c>
      <c r="AN18">
        <v>51</v>
      </c>
      <c r="AO18">
        <v>64</v>
      </c>
      <c r="AP18">
        <v>202</v>
      </c>
      <c r="AQ18">
        <v>51</v>
      </c>
      <c r="AR18">
        <v>0</v>
      </c>
      <c r="AS18">
        <v>0</v>
      </c>
      <c r="AT18">
        <v>1</v>
      </c>
      <c r="AU18">
        <v>1</v>
      </c>
      <c r="AV18">
        <v>1</v>
      </c>
      <c r="AW18">
        <v>0</v>
      </c>
      <c r="AX18">
        <v>1</v>
      </c>
      <c r="AY18">
        <v>1</v>
      </c>
      <c r="AZ18">
        <v>1</v>
      </c>
      <c r="BA18">
        <v>1</v>
      </c>
      <c r="BB18">
        <v>30</v>
      </c>
      <c r="BC18">
        <v>9.15</v>
      </c>
      <c r="BD18">
        <v>20</v>
      </c>
    </row>
    <row r="19" spans="1:56" x14ac:dyDescent="0.25">
      <c r="A19">
        <v>18</v>
      </c>
      <c r="B19">
        <v>0.38150000000000001</v>
      </c>
      <c r="C19">
        <v>8.3089921237555107</v>
      </c>
      <c r="D19">
        <v>1.1783695176200999</v>
      </c>
      <c r="E19">
        <v>7.5510534674828296E-3</v>
      </c>
      <c r="F19">
        <v>0.215002471810261</v>
      </c>
      <c r="G19">
        <v>0.41208814768785401</v>
      </c>
      <c r="H19">
        <v>0.281747343891802</v>
      </c>
      <c r="I19">
        <v>0.82512445462829298</v>
      </c>
      <c r="J19">
        <v>2.74725431956738</v>
      </c>
      <c r="K19">
        <v>11.5</v>
      </c>
      <c r="L19">
        <v>4.6491494021683101E-2</v>
      </c>
      <c r="M19">
        <v>0.53104091429951605</v>
      </c>
      <c r="N19">
        <v>0.35265840618118</v>
      </c>
      <c r="O19">
        <v>0.9</v>
      </c>
      <c r="P19">
        <v>10.009990454</v>
      </c>
      <c r="Q19">
        <v>2.9202255201924001</v>
      </c>
      <c r="R19">
        <v>2.8342876442163E-2</v>
      </c>
      <c r="S19">
        <v>0.31865009295263902</v>
      </c>
      <c r="T19">
        <v>0.627440533581893</v>
      </c>
      <c r="U19">
        <v>0.81132059450859495</v>
      </c>
      <c r="V19">
        <v>4.18293689305571</v>
      </c>
      <c r="W19">
        <v>20</v>
      </c>
      <c r="X19">
        <v>7.4485757517448098E-2</v>
      </c>
      <c r="Y19">
        <v>0.70496386173555503</v>
      </c>
      <c r="Z19">
        <v>0.58032128514056203</v>
      </c>
      <c r="AA19">
        <v>0.12532921052631599</v>
      </c>
      <c r="AB19">
        <v>3.1297019537900601</v>
      </c>
      <c r="AC19">
        <v>1.49693979359416</v>
      </c>
      <c r="AD19" s="1">
        <v>4.8026778678643298E-5</v>
      </c>
      <c r="AE19">
        <v>2.3820980438365399E-3</v>
      </c>
      <c r="AF19">
        <v>9.5672955413623698E-3</v>
      </c>
      <c r="AG19">
        <v>9.4522240060336493E-2</v>
      </c>
      <c r="AH19">
        <v>9.7797975776223095E-2</v>
      </c>
      <c r="AI19">
        <v>0.42521313568191699</v>
      </c>
      <c r="AJ19">
        <v>25.105263157894701</v>
      </c>
      <c r="AK19">
        <v>3.30220269050472E-4</v>
      </c>
      <c r="AL19">
        <v>6.2629341456262901E-3</v>
      </c>
      <c r="AM19">
        <v>2.2350595545362398E-2</v>
      </c>
      <c r="AN19">
        <v>48</v>
      </c>
      <c r="AO19">
        <v>71</v>
      </c>
      <c r="AP19">
        <v>270</v>
      </c>
      <c r="AQ19">
        <v>38</v>
      </c>
      <c r="AR19">
        <v>1</v>
      </c>
      <c r="AS19">
        <v>1</v>
      </c>
      <c r="AT19">
        <v>0</v>
      </c>
      <c r="AU19">
        <v>1</v>
      </c>
      <c r="AV19">
        <v>1</v>
      </c>
      <c r="AW19">
        <v>1</v>
      </c>
      <c r="AX19">
        <v>0</v>
      </c>
      <c r="AY19">
        <v>0</v>
      </c>
      <c r="AZ19">
        <v>1</v>
      </c>
      <c r="BA19">
        <v>0</v>
      </c>
      <c r="BB19">
        <v>39</v>
      </c>
      <c r="BC19">
        <v>5.08</v>
      </c>
      <c r="BD19">
        <v>24</v>
      </c>
    </row>
    <row r="20" spans="1:56" x14ac:dyDescent="0.25">
      <c r="A20">
        <v>19</v>
      </c>
      <c r="B20">
        <v>7.0499999999999993E-2</v>
      </c>
      <c r="C20">
        <v>10.004090535727</v>
      </c>
      <c r="D20">
        <v>0.42717466930264902</v>
      </c>
      <c r="E20">
        <v>6.2852676867851703E-2</v>
      </c>
      <c r="F20">
        <v>0.33929050665710297</v>
      </c>
      <c r="G20">
        <v>0.79803940250363004</v>
      </c>
      <c r="H20">
        <v>0.27497576250316003</v>
      </c>
      <c r="I20">
        <v>0.45340244542652403</v>
      </c>
      <c r="J20">
        <v>5.3202626865496896</v>
      </c>
      <c r="K20">
        <v>18.149999999999999</v>
      </c>
      <c r="L20">
        <v>0.118019623578873</v>
      </c>
      <c r="M20">
        <v>0.37980676132510099</v>
      </c>
      <c r="N20">
        <v>0.30449349472882398</v>
      </c>
      <c r="O20">
        <v>0.22</v>
      </c>
      <c r="P20">
        <v>10.00999045374</v>
      </c>
      <c r="Q20">
        <v>1.6067499525257201</v>
      </c>
      <c r="R20">
        <v>0.18136778261476899</v>
      </c>
      <c r="S20">
        <v>0.52761106948856595</v>
      </c>
      <c r="T20">
        <v>1.3883917233380301</v>
      </c>
      <c r="U20">
        <v>0.66628128645076601</v>
      </c>
      <c r="V20">
        <v>9.2559448278071006</v>
      </c>
      <c r="W20">
        <v>24</v>
      </c>
      <c r="X20">
        <v>0.16619074348181001</v>
      </c>
      <c r="Y20">
        <v>0.47752189955386498</v>
      </c>
      <c r="Z20">
        <v>0.48651348651348703</v>
      </c>
      <c r="AA20">
        <v>6.5313157894736898E-3</v>
      </c>
      <c r="AB20" s="1">
        <v>3.7989434528362902E-5</v>
      </c>
      <c r="AC20">
        <v>0.32756742959802698</v>
      </c>
      <c r="AD20">
        <v>2.3961320767038399E-3</v>
      </c>
      <c r="AE20">
        <v>8.4697424654327294E-3</v>
      </c>
      <c r="AF20">
        <v>4.8913849370143002E-2</v>
      </c>
      <c r="AG20">
        <v>5.9888966963144601E-2</v>
      </c>
      <c r="AH20">
        <v>7.8092600799924E-2</v>
      </c>
      <c r="AI20">
        <v>2.1739488635039801</v>
      </c>
      <c r="AJ20">
        <v>11.186842105263199</v>
      </c>
      <c r="AK20">
        <v>8.6941898894198099E-4</v>
      </c>
      <c r="AL20">
        <v>3.0666359551210398E-3</v>
      </c>
      <c r="AM20">
        <v>6.9432434089528603E-3</v>
      </c>
      <c r="AN20">
        <v>69</v>
      </c>
      <c r="AO20">
        <v>71</v>
      </c>
      <c r="AP20">
        <v>210</v>
      </c>
      <c r="AQ20">
        <v>31</v>
      </c>
      <c r="AR20">
        <v>1</v>
      </c>
      <c r="AS20">
        <v>1</v>
      </c>
      <c r="AT20">
        <v>1</v>
      </c>
      <c r="AU20">
        <v>0</v>
      </c>
      <c r="AV20">
        <v>1</v>
      </c>
      <c r="AW20">
        <v>1</v>
      </c>
      <c r="AX20">
        <v>1</v>
      </c>
      <c r="AY20">
        <v>0</v>
      </c>
      <c r="AZ20">
        <v>0</v>
      </c>
      <c r="BA20">
        <v>1</v>
      </c>
      <c r="BB20">
        <v>32</v>
      </c>
      <c r="BC20">
        <v>25.11</v>
      </c>
      <c r="BD20">
        <v>7</v>
      </c>
    </row>
    <row r="21" spans="1:56" x14ac:dyDescent="0.25">
      <c r="A21">
        <v>20</v>
      </c>
      <c r="B21">
        <v>0.122</v>
      </c>
      <c r="C21">
        <v>7.50219290263</v>
      </c>
      <c r="D21">
        <v>0.88490421695407995</v>
      </c>
      <c r="E21">
        <v>2.3005147555587899E-2</v>
      </c>
      <c r="F21">
        <v>0.32115589781988502</v>
      </c>
      <c r="G21">
        <v>0.57170338044440505</v>
      </c>
      <c r="H21">
        <v>0.29844450347836299</v>
      </c>
      <c r="I21">
        <v>0.61984162390164199</v>
      </c>
      <c r="J21">
        <v>3.81135587191618</v>
      </c>
      <c r="K21">
        <v>12.7</v>
      </c>
      <c r="L21">
        <v>7.9049800694331096E-2</v>
      </c>
      <c r="M21">
        <v>0.474369090160424</v>
      </c>
      <c r="N21">
        <v>0.31102619282558402</v>
      </c>
      <c r="O21">
        <v>0.51</v>
      </c>
      <c r="P21">
        <v>10.008990527</v>
      </c>
      <c r="Q21">
        <v>2.2323464070010801</v>
      </c>
      <c r="R21">
        <v>6.72905675896244E-2</v>
      </c>
      <c r="S21">
        <v>0.45406920573780601</v>
      </c>
      <c r="T21">
        <v>1.0317734756302499</v>
      </c>
      <c r="U21">
        <v>0.93351305070867896</v>
      </c>
      <c r="V21">
        <v>6.8784898416621099</v>
      </c>
      <c r="W21">
        <v>26</v>
      </c>
      <c r="X21">
        <v>0.16275578062795501</v>
      </c>
      <c r="Y21">
        <v>0.726752880099648</v>
      </c>
      <c r="Z21">
        <v>0.603917301414581</v>
      </c>
      <c r="AA21">
        <v>2.2711578947368399E-2</v>
      </c>
      <c r="AB21">
        <v>7.0389013325584404</v>
      </c>
      <c r="AC21">
        <v>0.91870337933281698</v>
      </c>
      <c r="AD21">
        <v>2.9914902213622999E-4</v>
      </c>
      <c r="AE21">
        <v>3.4046119281559298E-3</v>
      </c>
      <c r="AF21">
        <v>5.7918003762678402E-2</v>
      </c>
      <c r="AG21">
        <v>0.122406749518256</v>
      </c>
      <c r="AH21">
        <v>0.15852201734376001</v>
      </c>
      <c r="AI21">
        <v>2.5741335036524502</v>
      </c>
      <c r="AJ21">
        <v>41.8</v>
      </c>
      <c r="AK21">
        <v>1.05828061335382E-3</v>
      </c>
      <c r="AL21">
        <v>1.3858711125088401E-2</v>
      </c>
      <c r="AM21">
        <v>1.9836474672094699E-2</v>
      </c>
      <c r="AN21">
        <v>33</v>
      </c>
      <c r="AO21">
        <v>64</v>
      </c>
      <c r="AP21">
        <v>140</v>
      </c>
      <c r="AQ21">
        <v>29</v>
      </c>
      <c r="AR21">
        <v>0</v>
      </c>
      <c r="AS21">
        <v>1</v>
      </c>
      <c r="AT21">
        <v>1</v>
      </c>
      <c r="AU21">
        <v>0</v>
      </c>
      <c r="AV21">
        <v>1</v>
      </c>
      <c r="AW21">
        <v>1</v>
      </c>
      <c r="AX21">
        <v>0</v>
      </c>
      <c r="AY21">
        <v>1</v>
      </c>
      <c r="AZ21">
        <v>1</v>
      </c>
      <c r="BA21">
        <v>0</v>
      </c>
      <c r="BB21">
        <v>30</v>
      </c>
      <c r="BC21">
        <v>4.6900000000000004</v>
      </c>
      <c r="BD21">
        <v>26</v>
      </c>
    </row>
    <row r="22" spans="1:56" x14ac:dyDescent="0.25">
      <c r="A22">
        <v>21</v>
      </c>
      <c r="B22">
        <v>8.8499999999999995E-2</v>
      </c>
      <c r="C22">
        <v>9.4444910407815108</v>
      </c>
      <c r="D22">
        <v>0.99525484303674105</v>
      </c>
      <c r="E22">
        <v>6.0922703394678299E-2</v>
      </c>
      <c r="F22">
        <v>0.30792479217754198</v>
      </c>
      <c r="G22">
        <v>0.56618935351053401</v>
      </c>
      <c r="H22">
        <v>0.17092673668738001</v>
      </c>
      <c r="I22">
        <v>0.50513640310629004</v>
      </c>
      <c r="J22">
        <v>3.7745956923349899</v>
      </c>
      <c r="K22">
        <v>18.8</v>
      </c>
      <c r="L22">
        <v>0.11425701662502299</v>
      </c>
      <c r="M22">
        <v>0.377673286080002</v>
      </c>
      <c r="N22">
        <v>0.43442260057023302</v>
      </c>
      <c r="O22">
        <v>0.34</v>
      </c>
      <c r="P22">
        <v>10.009990692000001</v>
      </c>
      <c r="Q22">
        <v>2.3809012914241698</v>
      </c>
      <c r="R22">
        <v>0.22009651879484901</v>
      </c>
      <c r="S22">
        <v>0.43551781826100799</v>
      </c>
      <c r="T22">
        <v>0.98465581212845299</v>
      </c>
      <c r="U22">
        <v>0.77140115748884797</v>
      </c>
      <c r="V22">
        <v>6.5643720847949796</v>
      </c>
      <c r="W22">
        <v>30</v>
      </c>
      <c r="X22">
        <v>0.15316385531392601</v>
      </c>
      <c r="Y22">
        <v>0.49968992090993197</v>
      </c>
      <c r="Z22">
        <v>0.78821178821178794</v>
      </c>
      <c r="AA22">
        <v>8.5713157894736908E-3</v>
      </c>
      <c r="AB22">
        <v>1.7927895095186499</v>
      </c>
      <c r="AC22">
        <v>0.91670013375263104</v>
      </c>
      <c r="AD22">
        <v>5.4979225494350597E-3</v>
      </c>
      <c r="AE22">
        <v>2.7782287564827E-3</v>
      </c>
      <c r="AF22">
        <v>1.67060435090647E-2</v>
      </c>
      <c r="AG22">
        <v>6.8619924498340895E-2</v>
      </c>
      <c r="AH22">
        <v>0.13266957081220401</v>
      </c>
      <c r="AI22">
        <v>0.74249082351608398</v>
      </c>
      <c r="AJ22">
        <v>51.010526315789498</v>
      </c>
      <c r="AK22">
        <v>5.9028717976872898E-4</v>
      </c>
      <c r="AL22">
        <v>4.9344602041347602E-3</v>
      </c>
      <c r="AM22">
        <v>3.22656737796655E-2</v>
      </c>
      <c r="AN22">
        <v>78</v>
      </c>
      <c r="AO22">
        <v>65.5</v>
      </c>
      <c r="AP22">
        <v>230</v>
      </c>
      <c r="AQ22">
        <v>51</v>
      </c>
      <c r="AR22">
        <v>0</v>
      </c>
      <c r="AS22">
        <v>1</v>
      </c>
      <c r="AT22">
        <v>0</v>
      </c>
      <c r="AU22">
        <v>1</v>
      </c>
      <c r="AV22">
        <v>1</v>
      </c>
      <c r="AW22">
        <v>1</v>
      </c>
      <c r="AX22">
        <v>1</v>
      </c>
      <c r="AY22">
        <v>0</v>
      </c>
      <c r="AZ22">
        <v>1</v>
      </c>
      <c r="BA22">
        <v>1</v>
      </c>
      <c r="BB22">
        <v>44</v>
      </c>
      <c r="BC22">
        <v>4.43</v>
      </c>
      <c r="BD22">
        <v>34</v>
      </c>
    </row>
    <row r="23" spans="1:56" x14ac:dyDescent="0.25">
      <c r="A23">
        <v>22</v>
      </c>
      <c r="B23">
        <v>0.60947368421052595</v>
      </c>
      <c r="C23">
        <v>10.0029905094926</v>
      </c>
      <c r="D23">
        <v>0.82233719792039806</v>
      </c>
      <c r="E23">
        <v>4.1871906997237501E-2</v>
      </c>
      <c r="F23">
        <v>0.13051306028016599</v>
      </c>
      <c r="G23">
        <v>0.32165349689922501</v>
      </c>
      <c r="H23">
        <v>4.9935159233098297E-2</v>
      </c>
      <c r="I23">
        <v>0.29093180813747099</v>
      </c>
      <c r="J23">
        <v>2.1443566472814499</v>
      </c>
      <c r="K23">
        <v>13.157894736842101</v>
      </c>
      <c r="L23">
        <v>0.10807632758308899</v>
      </c>
      <c r="M23">
        <v>0.31517289726023101</v>
      </c>
      <c r="N23">
        <v>0.28284372597672303</v>
      </c>
      <c r="O23">
        <v>2.19</v>
      </c>
      <c r="P23">
        <v>10.009990454</v>
      </c>
      <c r="Q23">
        <v>2.4922652143080399</v>
      </c>
      <c r="R23">
        <v>0.26730804249002299</v>
      </c>
      <c r="S23">
        <v>0.31226438339589802</v>
      </c>
      <c r="T23">
        <v>0.61328583439974904</v>
      </c>
      <c r="U23">
        <v>0.39914739053307402</v>
      </c>
      <c r="V23">
        <v>4.0885722317848003</v>
      </c>
      <c r="W23">
        <v>17</v>
      </c>
      <c r="X23">
        <v>0.20735701711714899</v>
      </c>
      <c r="Y23">
        <v>0.481308651335005</v>
      </c>
      <c r="Z23">
        <v>0.53493013972055903</v>
      </c>
      <c r="AA23">
        <v>0.48717192982456098</v>
      </c>
      <c r="AB23" s="1">
        <v>3.6777614363512602E-5</v>
      </c>
      <c r="AC23">
        <v>0.87999793430414697</v>
      </c>
      <c r="AD23">
        <v>4.4532271020888796E-3</v>
      </c>
      <c r="AE23">
        <v>3.9812400713061403E-3</v>
      </c>
      <c r="AF23">
        <v>1.54585880041161E-2</v>
      </c>
      <c r="AG23">
        <v>9.5861846947538597E-3</v>
      </c>
      <c r="AH23">
        <v>8.2341073453147604E-2</v>
      </c>
      <c r="AI23">
        <v>0.68704835656295205</v>
      </c>
      <c r="AJ23">
        <v>5.9181286549707597</v>
      </c>
      <c r="AK23">
        <v>1.3008449353507101E-3</v>
      </c>
      <c r="AL23">
        <v>1.5763750597635202E-2</v>
      </c>
      <c r="AM23">
        <v>1.3635129955178399E-2</v>
      </c>
      <c r="AN23">
        <v>51</v>
      </c>
      <c r="AO23">
        <v>64.5</v>
      </c>
      <c r="AP23">
        <v>306</v>
      </c>
      <c r="AQ23">
        <v>56</v>
      </c>
      <c r="AR23">
        <v>0</v>
      </c>
      <c r="AS23">
        <v>1</v>
      </c>
      <c r="AT23">
        <v>0</v>
      </c>
      <c r="AU23">
        <v>1</v>
      </c>
      <c r="AV23">
        <v>0</v>
      </c>
      <c r="AW23">
        <v>1</v>
      </c>
      <c r="AX23">
        <v>1</v>
      </c>
      <c r="AY23">
        <v>0</v>
      </c>
      <c r="AZ23">
        <v>1</v>
      </c>
      <c r="BA23">
        <v>0</v>
      </c>
      <c r="BB23">
        <v>49</v>
      </c>
      <c r="BC23">
        <v>4.32</v>
      </c>
      <c r="BD23">
        <v>24</v>
      </c>
    </row>
    <row r="24" spans="1:56" x14ac:dyDescent="0.25">
      <c r="A24">
        <v>23</v>
      </c>
      <c r="B24">
        <v>0.10052631578947401</v>
      </c>
      <c r="C24">
        <v>6.2700993262284301</v>
      </c>
      <c r="D24">
        <v>0.97947021295616998</v>
      </c>
      <c r="E24">
        <v>3.4493020462634097E-2</v>
      </c>
      <c r="F24">
        <v>0.32302990538472998</v>
      </c>
      <c r="G24">
        <v>0.41172401030345901</v>
      </c>
      <c r="H24">
        <v>0.58512542745042595</v>
      </c>
      <c r="I24">
        <v>0.62685193037736897</v>
      </c>
      <c r="J24">
        <v>2.7448267370032902</v>
      </c>
      <c r="K24">
        <v>9.2631578947368407</v>
      </c>
      <c r="L24">
        <v>8.4439340494034801E-2</v>
      </c>
      <c r="M24">
        <v>0.48583403373585499</v>
      </c>
      <c r="N24">
        <v>0.44773311201412402</v>
      </c>
      <c r="O24">
        <v>0.4</v>
      </c>
      <c r="P24">
        <v>9.9489905830000094</v>
      </c>
      <c r="Q24">
        <v>2.56726221842673</v>
      </c>
      <c r="R24">
        <v>0.15967841803857699</v>
      </c>
      <c r="S24">
        <v>0.47572225079728803</v>
      </c>
      <c r="T24">
        <v>0.47020555994775298</v>
      </c>
      <c r="U24">
        <v>0.91401372849029305</v>
      </c>
      <c r="V24">
        <v>3.1347037348658402</v>
      </c>
      <c r="W24">
        <v>17</v>
      </c>
      <c r="X24">
        <v>0.112778337219999</v>
      </c>
      <c r="Y24">
        <v>0.55992355286541395</v>
      </c>
      <c r="Z24">
        <v>0.69541778975741197</v>
      </c>
      <c r="AA24">
        <v>1.1883040935672501E-2</v>
      </c>
      <c r="AB24">
        <v>2.53570448665451</v>
      </c>
      <c r="AC24">
        <v>1.1013619959612799</v>
      </c>
      <c r="AD24">
        <v>1.99734724308861E-3</v>
      </c>
      <c r="AE24">
        <v>2.5437645224643899E-3</v>
      </c>
      <c r="AF24">
        <v>1.39156192941183E-3</v>
      </c>
      <c r="AG24">
        <v>0.103506889841723</v>
      </c>
      <c r="AH24">
        <v>7.13930889498295E-2</v>
      </c>
      <c r="AI24">
        <v>6.18471969369647E-2</v>
      </c>
      <c r="AJ24">
        <v>9.4269005847953196</v>
      </c>
      <c r="AK24">
        <v>3.0404878550530703E-4</v>
      </c>
      <c r="AL24">
        <v>1.40554750610492E-3</v>
      </c>
      <c r="AM24">
        <v>1.09272152202552E-2</v>
      </c>
      <c r="AN24">
        <v>64</v>
      </c>
      <c r="AO24">
        <v>73</v>
      </c>
      <c r="AP24">
        <v>242</v>
      </c>
      <c r="AQ24">
        <v>71</v>
      </c>
      <c r="AR24">
        <v>1</v>
      </c>
      <c r="AS24">
        <v>1</v>
      </c>
      <c r="AT24">
        <v>1</v>
      </c>
      <c r="AU24">
        <v>0</v>
      </c>
      <c r="AV24">
        <v>1</v>
      </c>
      <c r="AW24">
        <v>1</v>
      </c>
      <c r="AX24">
        <v>1</v>
      </c>
      <c r="AY24">
        <v>0</v>
      </c>
      <c r="AZ24">
        <v>0</v>
      </c>
      <c r="BA24">
        <v>0</v>
      </c>
      <c r="BB24">
        <v>31</v>
      </c>
      <c r="BC24">
        <v>3.75</v>
      </c>
      <c r="BD24">
        <v>35</v>
      </c>
    </row>
    <row r="25" spans="1:56" x14ac:dyDescent="0.25">
      <c r="A25">
        <v>24</v>
      </c>
      <c r="B25">
        <v>0.164210526315789</v>
      </c>
      <c r="C25">
        <v>9.7513065838484305</v>
      </c>
      <c r="D25">
        <v>0.940472884032306</v>
      </c>
      <c r="E25">
        <v>5.0669744749819098E-3</v>
      </c>
      <c r="F25">
        <v>0.38197988927186899</v>
      </c>
      <c r="G25">
        <v>0.54822044350796795</v>
      </c>
      <c r="H25">
        <v>0.299725421452051</v>
      </c>
      <c r="I25">
        <v>0.85663087705010299</v>
      </c>
      <c r="J25">
        <v>3.6548029589126698</v>
      </c>
      <c r="K25">
        <v>9.4736842105263204</v>
      </c>
      <c r="L25">
        <v>8.4955159756582105E-2</v>
      </c>
      <c r="M25">
        <v>0.43775972246983103</v>
      </c>
      <c r="N25">
        <v>0.59515690932912702</v>
      </c>
      <c r="O25">
        <v>0.59</v>
      </c>
      <c r="P25">
        <v>10.009990454</v>
      </c>
      <c r="Q25">
        <v>2.6483896077656701</v>
      </c>
      <c r="R25">
        <v>3.0371441772794699E-2</v>
      </c>
      <c r="S25">
        <v>0.48562010309314402</v>
      </c>
      <c r="T25">
        <v>0.78498857830570701</v>
      </c>
      <c r="U25">
        <v>0.78077705287335097</v>
      </c>
      <c r="V25">
        <v>5.23325719184467</v>
      </c>
      <c r="W25">
        <v>14</v>
      </c>
      <c r="X25">
        <v>0.12804998681943799</v>
      </c>
      <c r="Y25">
        <v>0.55679409038093297</v>
      </c>
      <c r="Z25">
        <v>0.79100000000000004</v>
      </c>
      <c r="AA25">
        <v>3.10035087719298E-2</v>
      </c>
      <c r="AB25">
        <v>0.91540504977197201</v>
      </c>
      <c r="AC25">
        <v>1.0396392967552801</v>
      </c>
      <c r="AD25" s="1">
        <v>4.9537729903123501E-5</v>
      </c>
      <c r="AE25">
        <v>3.3502320445197801E-3</v>
      </c>
      <c r="AF25">
        <v>1.3032610466167801E-2</v>
      </c>
      <c r="AG25">
        <v>0.10212438189696101</v>
      </c>
      <c r="AH25">
        <v>0.103594574859826</v>
      </c>
      <c r="AI25">
        <v>0.57922713252475</v>
      </c>
      <c r="AJ25">
        <v>8.3742690058479496</v>
      </c>
      <c r="AK25">
        <v>4.63041225842914E-4</v>
      </c>
      <c r="AL25">
        <v>3.8937209097637199E-3</v>
      </c>
      <c r="AM25">
        <v>9.8991371249865494E-3</v>
      </c>
      <c r="AN25">
        <v>46</v>
      </c>
      <c r="AO25">
        <v>75</v>
      </c>
      <c r="AP25">
        <v>280</v>
      </c>
      <c r="AQ25">
        <v>11</v>
      </c>
      <c r="AR25">
        <v>1</v>
      </c>
      <c r="AS25">
        <v>1</v>
      </c>
      <c r="AT25">
        <v>1</v>
      </c>
      <c r="AU25">
        <v>0</v>
      </c>
      <c r="AV25">
        <v>1</v>
      </c>
      <c r="AW25">
        <v>1</v>
      </c>
      <c r="AX25">
        <v>0</v>
      </c>
      <c r="AY25">
        <v>1</v>
      </c>
      <c r="AZ25">
        <v>1</v>
      </c>
      <c r="BA25">
        <v>0</v>
      </c>
      <c r="BB25">
        <v>31</v>
      </c>
      <c r="BC25">
        <v>4.09</v>
      </c>
      <c r="BD25">
        <v>34</v>
      </c>
    </row>
    <row r="26" spans="1:56" x14ac:dyDescent="0.25">
      <c r="A26">
        <v>25</v>
      </c>
      <c r="B26">
        <v>0.175789473684211</v>
      </c>
      <c r="C26">
        <v>9.4660963007984193</v>
      </c>
      <c r="D26">
        <v>1.0428887595245</v>
      </c>
      <c r="E26">
        <v>1.2661816201638299E-2</v>
      </c>
      <c r="F26">
        <v>0.32565189454174298</v>
      </c>
      <c r="G26">
        <v>0.65895249896806096</v>
      </c>
      <c r="H26">
        <v>0.52270649808010505</v>
      </c>
      <c r="I26">
        <v>0.74226904384588099</v>
      </c>
      <c r="J26">
        <v>4.3930166624228804</v>
      </c>
      <c r="K26">
        <v>14.105263157894701</v>
      </c>
      <c r="L26">
        <v>0.112620766101707</v>
      </c>
      <c r="M26">
        <v>0.406539330033448</v>
      </c>
      <c r="N26">
        <v>0.42202315059843098</v>
      </c>
      <c r="O26">
        <v>0.5</v>
      </c>
      <c r="P26">
        <v>10.009990454</v>
      </c>
      <c r="Q26">
        <v>2.5283307808867201</v>
      </c>
      <c r="R26">
        <v>3.1951530273268899E-2</v>
      </c>
      <c r="S26">
        <v>0.45603668823458898</v>
      </c>
      <c r="T26">
        <v>1.0521946809801801</v>
      </c>
      <c r="U26">
        <v>0.82322418668469299</v>
      </c>
      <c r="V26">
        <v>7.0146312107433397</v>
      </c>
      <c r="W26">
        <v>24</v>
      </c>
      <c r="X26">
        <v>0.15618750105860099</v>
      </c>
      <c r="Y26">
        <v>0.532808933879383</v>
      </c>
      <c r="Z26">
        <v>0.69415807560137499</v>
      </c>
      <c r="AA26">
        <v>3.9947953216374302E-2</v>
      </c>
      <c r="AB26">
        <v>0.86661975350815201</v>
      </c>
      <c r="AC26">
        <v>0.75387130593723795</v>
      </c>
      <c r="AD26" s="1">
        <v>9.6298554997496194E-5</v>
      </c>
      <c r="AE26">
        <v>6.3008267947854898E-3</v>
      </c>
      <c r="AF26">
        <v>4.6696433811443699E-2</v>
      </c>
      <c r="AG26">
        <v>8.4392274945147103E-2</v>
      </c>
      <c r="AH26">
        <v>0.100592616392159</v>
      </c>
      <c r="AI26">
        <v>2.0753970607768601</v>
      </c>
      <c r="AJ26">
        <v>27.543859649122801</v>
      </c>
      <c r="AK26">
        <v>4.9055526472439003E-4</v>
      </c>
      <c r="AL26">
        <v>2.4634499987150902E-3</v>
      </c>
      <c r="AM26">
        <v>2.0302074930146002E-2</v>
      </c>
      <c r="AN26">
        <v>54</v>
      </c>
      <c r="AO26">
        <v>63.5</v>
      </c>
      <c r="AP26">
        <v>220</v>
      </c>
      <c r="AQ26">
        <v>23</v>
      </c>
      <c r="AR26">
        <v>0</v>
      </c>
      <c r="AS26">
        <v>1</v>
      </c>
      <c r="AT26">
        <v>1</v>
      </c>
      <c r="AU26">
        <v>0</v>
      </c>
      <c r="AV26">
        <v>1</v>
      </c>
      <c r="AW26">
        <v>1</v>
      </c>
      <c r="AX26">
        <v>1</v>
      </c>
      <c r="AY26">
        <v>0</v>
      </c>
      <c r="AZ26">
        <v>1</v>
      </c>
      <c r="BA26">
        <v>1</v>
      </c>
      <c r="BB26">
        <v>26</v>
      </c>
      <c r="BC26">
        <v>47.15</v>
      </c>
      <c r="BD26">
        <v>4</v>
      </c>
    </row>
    <row r="27" spans="1:56" x14ac:dyDescent="0.25">
      <c r="A27">
        <v>26</v>
      </c>
      <c r="B27">
        <v>5.6315789473684201E-2</v>
      </c>
      <c r="C27">
        <v>10.007622091305301</v>
      </c>
      <c r="D27">
        <v>0.56879756153653505</v>
      </c>
      <c r="E27">
        <v>3.8530355377609599E-2</v>
      </c>
      <c r="F27">
        <v>0.25100459013468102</v>
      </c>
      <c r="G27">
        <v>0.49148860343301398</v>
      </c>
      <c r="H27">
        <v>0.13569695364933901</v>
      </c>
      <c r="I27">
        <v>0.396764271982818</v>
      </c>
      <c r="J27">
        <v>3.2765906915193801</v>
      </c>
      <c r="K27">
        <v>11.2631578947368</v>
      </c>
      <c r="L27">
        <v>0.126344288811055</v>
      </c>
      <c r="M27">
        <v>0.31216258435546401</v>
      </c>
      <c r="N27">
        <v>0.42833928336607202</v>
      </c>
      <c r="O27">
        <v>0.36</v>
      </c>
      <c r="P27">
        <v>10.009990454</v>
      </c>
      <c r="Q27">
        <v>2.6213139252229398</v>
      </c>
      <c r="R27">
        <v>0.10753734336550499</v>
      </c>
      <c r="S27">
        <v>0.37628002171363101</v>
      </c>
      <c r="T27">
        <v>0.70855770080192404</v>
      </c>
      <c r="U27">
        <v>0.72310361171582305</v>
      </c>
      <c r="V27">
        <v>4.7237180081803896</v>
      </c>
      <c r="W27">
        <v>18</v>
      </c>
      <c r="X27">
        <v>0.17250887889041999</v>
      </c>
      <c r="Y27">
        <v>0.45520166820074898</v>
      </c>
      <c r="Z27">
        <v>0.76347305389221598</v>
      </c>
      <c r="AA27">
        <v>9.5578947368421003E-3</v>
      </c>
      <c r="AB27" s="1">
        <v>1.3801146958805101E-5</v>
      </c>
      <c r="AC27">
        <v>0.92394381688388905</v>
      </c>
      <c r="AD27">
        <v>9.6648717143596105E-4</v>
      </c>
      <c r="AE27">
        <v>6.05928062059965E-3</v>
      </c>
      <c r="AF27">
        <v>1.15042714694433E-2</v>
      </c>
      <c r="AG27">
        <v>4.3407546491352901E-2</v>
      </c>
      <c r="AH27">
        <v>0.106563345918606</v>
      </c>
      <c r="AI27">
        <v>0.51130095481103999</v>
      </c>
      <c r="AJ27">
        <v>18.538011695906398</v>
      </c>
      <c r="AK27">
        <v>7.2694288869416899E-4</v>
      </c>
      <c r="AL27">
        <v>1.14286445152518E-2</v>
      </c>
      <c r="AM27">
        <v>3.95366109404027E-2</v>
      </c>
      <c r="AN27">
        <v>65</v>
      </c>
      <c r="AO27">
        <v>70</v>
      </c>
      <c r="AP27">
        <v>215</v>
      </c>
      <c r="AQ27">
        <v>20</v>
      </c>
      <c r="AR27">
        <v>1</v>
      </c>
      <c r="AS27">
        <v>1</v>
      </c>
      <c r="AT27">
        <v>0</v>
      </c>
      <c r="AU27">
        <v>1</v>
      </c>
      <c r="AV27">
        <v>1</v>
      </c>
      <c r="AW27">
        <v>1</v>
      </c>
      <c r="AX27">
        <v>1</v>
      </c>
      <c r="AY27">
        <v>0</v>
      </c>
      <c r="AZ27">
        <v>1</v>
      </c>
      <c r="BA27">
        <v>1</v>
      </c>
      <c r="BB27">
        <v>47</v>
      </c>
      <c r="BC27">
        <v>3.31</v>
      </c>
      <c r="BD27">
        <v>22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workbookViewId="0">
      <pane ySplit="1" topLeftCell="A2" activePane="bottomLeft" state="frozen"/>
      <selection pane="bottomLeft" activeCell="H1" sqref="H1:K1048576"/>
    </sheetView>
  </sheetViews>
  <sheetFormatPr defaultRowHeight="15" x14ac:dyDescent="0.25"/>
  <cols>
    <col min="1" max="1" width="16.375" bestFit="1" customWidth="1"/>
    <col min="2" max="2" width="12.5" bestFit="1" customWidth="1"/>
    <col min="3" max="3" width="9.5" bestFit="1" customWidth="1"/>
    <col min="4" max="4" width="14.875" bestFit="1" customWidth="1"/>
    <col min="5" max="5" width="11.75" bestFit="1" customWidth="1"/>
    <col min="8" max="8" width="13" bestFit="1" customWidth="1"/>
    <col min="9" max="9" width="9.875" bestFit="1" customWidth="1"/>
    <col min="10" max="10" width="12.125" bestFit="1" customWidth="1"/>
  </cols>
  <sheetData>
    <row r="1" spans="1:11" s="2" customFormat="1" ht="19.5" customHeight="1" x14ac:dyDescent="0.25">
      <c r="A1"/>
      <c r="B1" t="s">
        <v>55</v>
      </c>
      <c r="C1" t="s">
        <v>56</v>
      </c>
      <c r="D1" t="s">
        <v>57</v>
      </c>
      <c r="E1" t="s">
        <v>58</v>
      </c>
      <c r="F1" t="s">
        <v>62</v>
      </c>
      <c r="G1"/>
      <c r="H1" t="s">
        <v>61</v>
      </c>
      <c r="I1" t="s">
        <v>59</v>
      </c>
      <c r="J1" t="s">
        <v>60</v>
      </c>
      <c r="K1" t="s">
        <v>63</v>
      </c>
    </row>
    <row r="2" spans="1:11" x14ac:dyDescent="0.25">
      <c r="A2" t="s">
        <v>0</v>
      </c>
      <c r="B2">
        <v>13</v>
      </c>
      <c r="C2">
        <v>16</v>
      </c>
      <c r="D2">
        <v>15</v>
      </c>
      <c r="E2">
        <v>13</v>
      </c>
      <c r="F2">
        <f>(B2*C2*D2*E2)^(1/4)</f>
        <v>14.191375338662059</v>
      </c>
      <c r="H2">
        <v>2</v>
      </c>
      <c r="I2">
        <v>13</v>
      </c>
      <c r="J2">
        <v>14</v>
      </c>
      <c r="K2">
        <f>(H2*I2*J2)^(1/3)</f>
        <v>7.1400369819215568</v>
      </c>
    </row>
    <row r="3" spans="1:11" x14ac:dyDescent="0.25">
      <c r="A3" t="s">
        <v>1</v>
      </c>
      <c r="B3">
        <v>13</v>
      </c>
      <c r="C3">
        <v>16</v>
      </c>
      <c r="D3">
        <v>16</v>
      </c>
      <c r="E3">
        <v>8</v>
      </c>
      <c r="F3">
        <f t="shared" ref="F3:F56" si="0">(B3*C3*D3*E3)^(1/4)</f>
        <v>12.773747470298963</v>
      </c>
      <c r="H3">
        <v>2</v>
      </c>
      <c r="I3">
        <v>13</v>
      </c>
      <c r="J3">
        <v>14</v>
      </c>
      <c r="K3">
        <f t="shared" ref="K3:K56" si="1">(H3*I3*J3)^(1/3)</f>
        <v>7.1400369819215568</v>
      </c>
    </row>
    <row r="4" spans="1:11" x14ac:dyDescent="0.25">
      <c r="A4" t="s">
        <v>2</v>
      </c>
      <c r="B4">
        <v>7</v>
      </c>
      <c r="C4">
        <v>16</v>
      </c>
      <c r="D4">
        <v>17</v>
      </c>
      <c r="E4">
        <v>12</v>
      </c>
      <c r="F4">
        <f t="shared" si="0"/>
        <v>12.294533298239889</v>
      </c>
      <c r="H4">
        <v>2</v>
      </c>
      <c r="I4">
        <v>13</v>
      </c>
      <c r="J4">
        <v>10</v>
      </c>
      <c r="K4">
        <f t="shared" si="1"/>
        <v>6.3825042988599074</v>
      </c>
    </row>
    <row r="5" spans="1:11" x14ac:dyDescent="0.25">
      <c r="A5" t="s">
        <v>3</v>
      </c>
      <c r="B5">
        <v>7</v>
      </c>
      <c r="C5">
        <v>16</v>
      </c>
      <c r="D5">
        <v>2</v>
      </c>
      <c r="E5">
        <v>13</v>
      </c>
      <c r="F5">
        <f t="shared" si="0"/>
        <v>7.3459478798129361</v>
      </c>
      <c r="H5">
        <v>2</v>
      </c>
      <c r="I5">
        <v>13</v>
      </c>
      <c r="J5">
        <v>1</v>
      </c>
      <c r="K5">
        <f t="shared" si="1"/>
        <v>2.9624960684073702</v>
      </c>
    </row>
    <row r="6" spans="1:11" x14ac:dyDescent="0.25">
      <c r="A6" t="s">
        <v>4</v>
      </c>
      <c r="B6">
        <v>13</v>
      </c>
      <c r="C6">
        <v>1</v>
      </c>
      <c r="D6">
        <v>18</v>
      </c>
      <c r="E6">
        <v>5</v>
      </c>
      <c r="F6">
        <f t="shared" si="0"/>
        <v>5.8485265454620405</v>
      </c>
      <c r="H6">
        <v>2</v>
      </c>
      <c r="I6">
        <v>13</v>
      </c>
      <c r="J6">
        <v>14</v>
      </c>
      <c r="K6">
        <f t="shared" si="1"/>
        <v>7.1400369819215568</v>
      </c>
    </row>
    <row r="7" spans="1:11" x14ac:dyDescent="0.25">
      <c r="A7" t="s">
        <v>5</v>
      </c>
      <c r="B7">
        <v>13</v>
      </c>
      <c r="C7">
        <v>5</v>
      </c>
      <c r="D7">
        <v>13</v>
      </c>
      <c r="E7">
        <v>13</v>
      </c>
      <c r="F7">
        <f t="shared" si="0"/>
        <v>10.237643807433482</v>
      </c>
      <c r="H7">
        <v>2</v>
      </c>
      <c r="I7">
        <v>10</v>
      </c>
      <c r="J7">
        <v>14</v>
      </c>
      <c r="K7">
        <f t="shared" si="1"/>
        <v>6.5421326203771786</v>
      </c>
    </row>
    <row r="8" spans="1:11" x14ac:dyDescent="0.25">
      <c r="A8" t="s">
        <v>6</v>
      </c>
      <c r="B8">
        <v>13</v>
      </c>
      <c r="C8">
        <v>16</v>
      </c>
      <c r="D8">
        <v>18</v>
      </c>
      <c r="E8">
        <v>13</v>
      </c>
      <c r="F8">
        <f t="shared" si="0"/>
        <v>14.853192105746254</v>
      </c>
      <c r="H8">
        <v>2</v>
      </c>
      <c r="I8">
        <v>13</v>
      </c>
      <c r="J8">
        <v>14</v>
      </c>
      <c r="K8">
        <f t="shared" si="1"/>
        <v>7.1400369819215568</v>
      </c>
    </row>
    <row r="9" spans="1:11" x14ac:dyDescent="0.25">
      <c r="A9" t="s">
        <v>7</v>
      </c>
      <c r="B9">
        <v>11</v>
      </c>
      <c r="C9">
        <v>16</v>
      </c>
      <c r="D9">
        <v>16</v>
      </c>
      <c r="E9">
        <v>9</v>
      </c>
      <c r="F9">
        <f t="shared" si="0"/>
        <v>12.617368582119616</v>
      </c>
      <c r="H9">
        <v>2</v>
      </c>
      <c r="I9">
        <v>12</v>
      </c>
      <c r="J9">
        <v>8</v>
      </c>
      <c r="K9">
        <f t="shared" si="1"/>
        <v>5.7689982812296323</v>
      </c>
    </row>
    <row r="10" spans="1:11" x14ac:dyDescent="0.25">
      <c r="A10" t="s">
        <v>8</v>
      </c>
      <c r="B10">
        <v>13</v>
      </c>
      <c r="C10">
        <v>4</v>
      </c>
      <c r="D10">
        <v>14</v>
      </c>
      <c r="E10">
        <v>13</v>
      </c>
      <c r="F10">
        <f t="shared" si="0"/>
        <v>9.8632191527980595</v>
      </c>
      <c r="H10">
        <v>2</v>
      </c>
      <c r="I10">
        <v>10</v>
      </c>
      <c r="J10">
        <v>14</v>
      </c>
      <c r="K10">
        <f t="shared" si="1"/>
        <v>6.5421326203771786</v>
      </c>
    </row>
    <row r="11" spans="1:11" x14ac:dyDescent="0.25">
      <c r="A11" t="s">
        <v>9</v>
      </c>
      <c r="B11">
        <v>13</v>
      </c>
      <c r="C11">
        <v>16</v>
      </c>
      <c r="D11">
        <v>18</v>
      </c>
      <c r="E11">
        <v>13</v>
      </c>
      <c r="F11">
        <f t="shared" si="0"/>
        <v>14.853192105746254</v>
      </c>
      <c r="H11">
        <v>2</v>
      </c>
      <c r="I11">
        <v>13</v>
      </c>
      <c r="J11">
        <v>13</v>
      </c>
      <c r="K11">
        <f t="shared" si="1"/>
        <v>6.9658197678826168</v>
      </c>
    </row>
    <row r="12" spans="1:11" x14ac:dyDescent="0.25">
      <c r="A12" t="s">
        <v>10</v>
      </c>
      <c r="B12">
        <v>13</v>
      </c>
      <c r="C12">
        <v>16</v>
      </c>
      <c r="D12">
        <v>18</v>
      </c>
      <c r="E12">
        <v>13</v>
      </c>
      <c r="F12">
        <f t="shared" si="0"/>
        <v>14.853192105746254</v>
      </c>
      <c r="H12">
        <v>2</v>
      </c>
      <c r="I12">
        <v>7</v>
      </c>
      <c r="J12">
        <v>6</v>
      </c>
      <c r="K12">
        <f t="shared" si="1"/>
        <v>4.379519139887889</v>
      </c>
    </row>
    <row r="13" spans="1:11" x14ac:dyDescent="0.25">
      <c r="A13" t="s">
        <v>11</v>
      </c>
      <c r="B13">
        <v>11</v>
      </c>
      <c r="C13">
        <v>9</v>
      </c>
      <c r="D13">
        <v>1</v>
      </c>
      <c r="E13">
        <v>8</v>
      </c>
      <c r="F13">
        <f t="shared" si="0"/>
        <v>5.3049500053196148</v>
      </c>
      <c r="H13">
        <v>2</v>
      </c>
      <c r="I13">
        <v>3</v>
      </c>
      <c r="J13">
        <v>11</v>
      </c>
      <c r="K13">
        <f t="shared" si="1"/>
        <v>4.0412400206221895</v>
      </c>
    </row>
    <row r="14" spans="1:11" x14ac:dyDescent="0.25">
      <c r="A14" t="s">
        <v>12</v>
      </c>
      <c r="B14">
        <v>13</v>
      </c>
      <c r="C14">
        <v>16</v>
      </c>
      <c r="D14">
        <v>17</v>
      </c>
      <c r="E14">
        <v>13</v>
      </c>
      <c r="F14">
        <f t="shared" si="0"/>
        <v>14.64245514017777</v>
      </c>
      <c r="H14">
        <v>2</v>
      </c>
      <c r="I14">
        <v>13</v>
      </c>
      <c r="J14">
        <v>14</v>
      </c>
      <c r="K14">
        <f t="shared" si="1"/>
        <v>7.1400369819215568</v>
      </c>
    </row>
    <row r="15" spans="1:11" x14ac:dyDescent="0.25">
      <c r="A15" t="s">
        <v>13</v>
      </c>
      <c r="B15">
        <v>13</v>
      </c>
      <c r="C15">
        <v>16</v>
      </c>
      <c r="D15">
        <v>18</v>
      </c>
      <c r="E15">
        <v>13</v>
      </c>
      <c r="F15">
        <f t="shared" si="0"/>
        <v>14.853192105746254</v>
      </c>
      <c r="H15">
        <v>2</v>
      </c>
      <c r="I15">
        <v>13</v>
      </c>
      <c r="J15">
        <v>14</v>
      </c>
      <c r="K15">
        <f t="shared" si="1"/>
        <v>7.1400369819215568</v>
      </c>
    </row>
    <row r="16" spans="1:11" x14ac:dyDescent="0.25">
      <c r="A16" t="s">
        <v>14</v>
      </c>
      <c r="B16">
        <v>13</v>
      </c>
      <c r="C16">
        <v>16</v>
      </c>
      <c r="D16">
        <v>18</v>
      </c>
      <c r="E16">
        <v>13</v>
      </c>
      <c r="F16">
        <f t="shared" si="0"/>
        <v>14.853192105746254</v>
      </c>
      <c r="H16">
        <v>2</v>
      </c>
      <c r="I16">
        <v>13</v>
      </c>
      <c r="J16">
        <v>14</v>
      </c>
      <c r="K16">
        <f t="shared" si="1"/>
        <v>7.1400369819215568</v>
      </c>
    </row>
    <row r="17" spans="1:11" x14ac:dyDescent="0.25">
      <c r="A17" t="s">
        <v>15</v>
      </c>
      <c r="B17">
        <v>13</v>
      </c>
      <c r="C17">
        <v>16</v>
      </c>
      <c r="D17">
        <v>15</v>
      </c>
      <c r="E17">
        <v>13</v>
      </c>
      <c r="F17">
        <f t="shared" si="0"/>
        <v>14.191375338662059</v>
      </c>
      <c r="H17">
        <v>2</v>
      </c>
      <c r="I17">
        <v>13</v>
      </c>
      <c r="J17">
        <v>5</v>
      </c>
      <c r="K17">
        <f t="shared" si="1"/>
        <v>5.0657970191008852</v>
      </c>
    </row>
    <row r="18" spans="1:11" x14ac:dyDescent="0.25">
      <c r="A18" t="s">
        <v>16</v>
      </c>
      <c r="B18">
        <v>13</v>
      </c>
      <c r="C18">
        <v>16</v>
      </c>
      <c r="D18">
        <v>18</v>
      </c>
      <c r="E18">
        <v>13</v>
      </c>
      <c r="F18">
        <f t="shared" si="0"/>
        <v>14.853192105746254</v>
      </c>
      <c r="H18">
        <v>2</v>
      </c>
      <c r="I18">
        <v>13</v>
      </c>
      <c r="J18">
        <v>14</v>
      </c>
      <c r="K18">
        <f t="shared" si="1"/>
        <v>7.1400369819215568</v>
      </c>
    </row>
    <row r="19" spans="1:11" x14ac:dyDescent="0.25">
      <c r="A19" t="s">
        <v>17</v>
      </c>
      <c r="B19">
        <v>6</v>
      </c>
      <c r="C19">
        <v>6</v>
      </c>
      <c r="D19">
        <v>7</v>
      </c>
      <c r="E19">
        <v>13</v>
      </c>
      <c r="F19">
        <f t="shared" si="0"/>
        <v>7.5654710418464202</v>
      </c>
      <c r="H19">
        <v>2</v>
      </c>
      <c r="I19">
        <v>13</v>
      </c>
      <c r="J19">
        <v>14</v>
      </c>
      <c r="K19">
        <f t="shared" si="1"/>
        <v>7.1400369819215568</v>
      </c>
    </row>
    <row r="20" spans="1:11" x14ac:dyDescent="0.25">
      <c r="A20" t="s">
        <v>18</v>
      </c>
      <c r="B20">
        <v>13</v>
      </c>
      <c r="C20">
        <v>13</v>
      </c>
      <c r="D20">
        <v>18</v>
      </c>
      <c r="E20">
        <v>13</v>
      </c>
      <c r="F20">
        <f t="shared" si="0"/>
        <v>14.101835378067586</v>
      </c>
      <c r="H20">
        <v>2</v>
      </c>
      <c r="I20">
        <v>13</v>
      </c>
      <c r="J20">
        <v>14</v>
      </c>
      <c r="K20">
        <f t="shared" si="1"/>
        <v>7.1400369819215568</v>
      </c>
    </row>
    <row r="21" spans="1:11" x14ac:dyDescent="0.25">
      <c r="A21" t="s">
        <v>19</v>
      </c>
      <c r="B21">
        <v>13</v>
      </c>
      <c r="C21">
        <v>16</v>
      </c>
      <c r="D21">
        <v>3</v>
      </c>
      <c r="E21">
        <v>13</v>
      </c>
      <c r="F21">
        <f t="shared" si="0"/>
        <v>9.4903446720117408</v>
      </c>
      <c r="H21">
        <v>2</v>
      </c>
      <c r="I21">
        <v>13</v>
      </c>
      <c r="J21">
        <v>6</v>
      </c>
      <c r="K21">
        <f t="shared" si="1"/>
        <v>5.3832126120872834</v>
      </c>
    </row>
    <row r="22" spans="1:11" x14ac:dyDescent="0.25">
      <c r="A22" t="s">
        <v>20</v>
      </c>
      <c r="B22">
        <v>13</v>
      </c>
      <c r="C22">
        <v>11</v>
      </c>
      <c r="D22">
        <v>18</v>
      </c>
      <c r="E22">
        <v>13</v>
      </c>
      <c r="F22">
        <f t="shared" si="0"/>
        <v>13.525021797879431</v>
      </c>
      <c r="H22">
        <v>2</v>
      </c>
      <c r="I22">
        <v>13</v>
      </c>
      <c r="J22">
        <v>14</v>
      </c>
      <c r="K22">
        <f t="shared" si="1"/>
        <v>7.1400369819215568</v>
      </c>
    </row>
    <row r="23" spans="1:11" x14ac:dyDescent="0.25">
      <c r="A23" t="s">
        <v>21</v>
      </c>
      <c r="B23">
        <v>5</v>
      </c>
      <c r="C23">
        <v>16</v>
      </c>
      <c r="D23">
        <v>5</v>
      </c>
      <c r="E23">
        <v>13</v>
      </c>
      <c r="F23">
        <f t="shared" si="0"/>
        <v>8.4918210949877988</v>
      </c>
      <c r="H23">
        <v>2</v>
      </c>
      <c r="I23">
        <v>13</v>
      </c>
      <c r="J23">
        <v>14</v>
      </c>
      <c r="K23">
        <f t="shared" si="1"/>
        <v>7.1400369819215568</v>
      </c>
    </row>
    <row r="24" spans="1:11" x14ac:dyDescent="0.25">
      <c r="A24" t="s">
        <v>22</v>
      </c>
      <c r="B24">
        <v>13</v>
      </c>
      <c r="C24">
        <v>16</v>
      </c>
      <c r="D24">
        <v>18</v>
      </c>
      <c r="E24">
        <v>9</v>
      </c>
      <c r="F24">
        <f t="shared" si="0"/>
        <v>13.548605186119353</v>
      </c>
      <c r="H24">
        <v>2</v>
      </c>
      <c r="I24">
        <v>6</v>
      </c>
      <c r="J24">
        <v>12</v>
      </c>
      <c r="K24">
        <f t="shared" si="1"/>
        <v>5.2414827884177937</v>
      </c>
    </row>
    <row r="25" spans="1:11" x14ac:dyDescent="0.25">
      <c r="A25" t="s">
        <v>23</v>
      </c>
      <c r="B25">
        <v>13</v>
      </c>
      <c r="C25">
        <v>16</v>
      </c>
      <c r="D25">
        <v>18</v>
      </c>
      <c r="E25">
        <v>13</v>
      </c>
      <c r="F25">
        <f t="shared" si="0"/>
        <v>14.853192105746254</v>
      </c>
      <c r="H25">
        <v>2</v>
      </c>
      <c r="I25">
        <v>3</v>
      </c>
      <c r="J25">
        <v>14</v>
      </c>
      <c r="K25">
        <f t="shared" si="1"/>
        <v>4.379519139887889</v>
      </c>
    </row>
    <row r="26" spans="1:11" x14ac:dyDescent="0.25">
      <c r="A26" t="s">
        <v>24</v>
      </c>
      <c r="B26">
        <v>8</v>
      </c>
      <c r="C26">
        <v>16</v>
      </c>
      <c r="D26">
        <v>17</v>
      </c>
      <c r="E26">
        <v>13</v>
      </c>
      <c r="F26">
        <f t="shared" si="0"/>
        <v>12.968822935526148</v>
      </c>
      <c r="H26">
        <v>2</v>
      </c>
      <c r="I26">
        <v>13</v>
      </c>
      <c r="J26">
        <v>14</v>
      </c>
      <c r="K26">
        <f t="shared" si="1"/>
        <v>7.1400369819215568</v>
      </c>
    </row>
    <row r="27" spans="1:11" x14ac:dyDescent="0.25">
      <c r="A27" t="s">
        <v>25</v>
      </c>
      <c r="B27">
        <v>13</v>
      </c>
      <c r="C27">
        <v>16</v>
      </c>
      <c r="D27">
        <v>15</v>
      </c>
      <c r="E27">
        <v>13</v>
      </c>
      <c r="F27">
        <f t="shared" si="0"/>
        <v>14.191375338662059</v>
      </c>
      <c r="H27">
        <v>2</v>
      </c>
      <c r="I27">
        <v>13</v>
      </c>
      <c r="J27">
        <v>14</v>
      </c>
      <c r="K27">
        <f t="shared" si="1"/>
        <v>7.1400369819215568</v>
      </c>
    </row>
    <row r="28" spans="1:11" x14ac:dyDescent="0.25">
      <c r="A28" t="s">
        <v>26</v>
      </c>
      <c r="B28">
        <v>4</v>
      </c>
      <c r="C28">
        <v>16</v>
      </c>
      <c r="D28">
        <v>6</v>
      </c>
      <c r="E28">
        <v>13</v>
      </c>
      <c r="F28">
        <f t="shared" si="0"/>
        <v>8.4055985468390499</v>
      </c>
      <c r="H28">
        <v>2</v>
      </c>
      <c r="I28">
        <v>13</v>
      </c>
      <c r="J28">
        <v>14</v>
      </c>
      <c r="K28">
        <f t="shared" si="1"/>
        <v>7.1400369819215568</v>
      </c>
    </row>
    <row r="29" spans="1:11" x14ac:dyDescent="0.25">
      <c r="A29" t="s">
        <v>27</v>
      </c>
      <c r="B29">
        <v>13</v>
      </c>
      <c r="C29">
        <v>16</v>
      </c>
      <c r="D29">
        <v>17</v>
      </c>
      <c r="E29">
        <v>7</v>
      </c>
      <c r="F29">
        <f t="shared" si="0"/>
        <v>12.543033266095447</v>
      </c>
      <c r="H29">
        <v>2</v>
      </c>
      <c r="I29">
        <v>10</v>
      </c>
      <c r="J29">
        <v>4</v>
      </c>
      <c r="K29">
        <f t="shared" si="1"/>
        <v>4.3088693800637659</v>
      </c>
    </row>
    <row r="30" spans="1:11" x14ac:dyDescent="0.25">
      <c r="A30" t="s">
        <v>28</v>
      </c>
      <c r="B30">
        <v>12</v>
      </c>
      <c r="C30">
        <v>16</v>
      </c>
      <c r="D30">
        <v>17</v>
      </c>
      <c r="E30">
        <v>13</v>
      </c>
      <c r="F30">
        <f t="shared" si="0"/>
        <v>14.352361862541642</v>
      </c>
      <c r="H30">
        <v>2</v>
      </c>
      <c r="I30">
        <v>13</v>
      </c>
      <c r="J30">
        <v>14</v>
      </c>
      <c r="K30">
        <f t="shared" si="1"/>
        <v>7.1400369819215568</v>
      </c>
    </row>
    <row r="31" spans="1:11" x14ac:dyDescent="0.25">
      <c r="A31" t="s">
        <v>29</v>
      </c>
      <c r="B31">
        <v>13</v>
      </c>
      <c r="C31">
        <v>10</v>
      </c>
      <c r="D31">
        <v>12</v>
      </c>
      <c r="E31">
        <v>13</v>
      </c>
      <c r="F31">
        <f t="shared" si="0"/>
        <v>11.933476649800895</v>
      </c>
      <c r="H31">
        <v>2</v>
      </c>
      <c r="I31">
        <v>13</v>
      </c>
      <c r="J31">
        <v>14</v>
      </c>
      <c r="K31">
        <f t="shared" si="1"/>
        <v>7.1400369819215568</v>
      </c>
    </row>
    <row r="32" spans="1:11" x14ac:dyDescent="0.25">
      <c r="A32" t="s">
        <v>30</v>
      </c>
      <c r="B32">
        <v>13</v>
      </c>
      <c r="C32">
        <v>15</v>
      </c>
      <c r="D32">
        <v>4</v>
      </c>
      <c r="E32">
        <v>13</v>
      </c>
      <c r="F32">
        <f t="shared" si="0"/>
        <v>10.03481773633148</v>
      </c>
      <c r="H32">
        <v>2</v>
      </c>
      <c r="I32">
        <v>13</v>
      </c>
      <c r="J32">
        <v>14</v>
      </c>
      <c r="K32">
        <f t="shared" si="1"/>
        <v>7.1400369819215568</v>
      </c>
    </row>
    <row r="33" spans="1:11" x14ac:dyDescent="0.25">
      <c r="A33" t="s">
        <v>31</v>
      </c>
      <c r="B33">
        <v>13</v>
      </c>
      <c r="C33">
        <v>16</v>
      </c>
      <c r="D33">
        <v>18</v>
      </c>
      <c r="E33">
        <v>13</v>
      </c>
      <c r="F33">
        <f t="shared" si="0"/>
        <v>14.853192105746254</v>
      </c>
      <c r="H33">
        <v>2</v>
      </c>
      <c r="I33">
        <v>13</v>
      </c>
      <c r="J33">
        <v>14</v>
      </c>
      <c r="K33">
        <f t="shared" si="1"/>
        <v>7.1400369819215568</v>
      </c>
    </row>
    <row r="34" spans="1:11" x14ac:dyDescent="0.25">
      <c r="A34" t="s">
        <v>32</v>
      </c>
      <c r="B34">
        <v>2</v>
      </c>
      <c r="C34">
        <v>7</v>
      </c>
      <c r="D34">
        <v>1</v>
      </c>
      <c r="E34">
        <v>6</v>
      </c>
      <c r="F34">
        <f t="shared" si="0"/>
        <v>3.0274001040350909</v>
      </c>
      <c r="H34">
        <v>2</v>
      </c>
      <c r="I34">
        <v>13</v>
      </c>
      <c r="J34">
        <v>7</v>
      </c>
      <c r="K34">
        <f t="shared" si="1"/>
        <v>5.6670511080970627</v>
      </c>
    </row>
    <row r="35" spans="1:11" x14ac:dyDescent="0.25">
      <c r="A35" t="s">
        <v>33</v>
      </c>
      <c r="B35">
        <v>13</v>
      </c>
      <c r="C35">
        <v>12</v>
      </c>
      <c r="D35">
        <v>4</v>
      </c>
      <c r="E35">
        <v>13</v>
      </c>
      <c r="F35">
        <f t="shared" si="0"/>
        <v>9.4903446720117408</v>
      </c>
      <c r="H35">
        <v>2</v>
      </c>
      <c r="I35">
        <v>13</v>
      </c>
      <c r="J35">
        <v>14</v>
      </c>
      <c r="K35">
        <f t="shared" si="1"/>
        <v>7.1400369819215568</v>
      </c>
    </row>
    <row r="36" spans="1:11" x14ac:dyDescent="0.25">
      <c r="A36" t="s">
        <v>34</v>
      </c>
      <c r="B36">
        <v>13</v>
      </c>
      <c r="C36">
        <v>16</v>
      </c>
      <c r="D36">
        <v>17</v>
      </c>
      <c r="E36">
        <v>13</v>
      </c>
      <c r="F36">
        <f t="shared" si="0"/>
        <v>14.64245514017777</v>
      </c>
      <c r="H36">
        <v>2</v>
      </c>
      <c r="I36">
        <v>11</v>
      </c>
      <c r="J36">
        <v>14</v>
      </c>
      <c r="K36">
        <f t="shared" si="1"/>
        <v>6.7533134166938185</v>
      </c>
    </row>
    <row r="37" spans="1:11" x14ac:dyDescent="0.25">
      <c r="A37" t="s">
        <v>35</v>
      </c>
      <c r="B37">
        <v>13</v>
      </c>
      <c r="C37">
        <v>14</v>
      </c>
      <c r="D37">
        <v>18</v>
      </c>
      <c r="E37">
        <v>13</v>
      </c>
      <c r="F37">
        <f t="shared" si="0"/>
        <v>14.365535223688607</v>
      </c>
      <c r="H37">
        <v>2</v>
      </c>
      <c r="I37">
        <v>8</v>
      </c>
      <c r="J37">
        <v>9</v>
      </c>
      <c r="K37">
        <f t="shared" si="1"/>
        <v>5.2414827884177937</v>
      </c>
    </row>
    <row r="38" spans="1:11" x14ac:dyDescent="0.25">
      <c r="A38" t="s">
        <v>36</v>
      </c>
      <c r="B38">
        <v>13</v>
      </c>
      <c r="C38">
        <v>16</v>
      </c>
      <c r="D38">
        <v>10</v>
      </c>
      <c r="E38">
        <v>13</v>
      </c>
      <c r="F38">
        <f t="shared" si="0"/>
        <v>12.823355189994379</v>
      </c>
      <c r="H38">
        <v>2</v>
      </c>
      <c r="I38">
        <v>13</v>
      </c>
      <c r="J38">
        <v>2</v>
      </c>
      <c r="K38">
        <f t="shared" si="1"/>
        <v>3.7325111568172487</v>
      </c>
    </row>
    <row r="39" spans="1:11" x14ac:dyDescent="0.25">
      <c r="A39" t="s">
        <v>37</v>
      </c>
      <c r="B39">
        <v>9</v>
      </c>
      <c r="C39">
        <v>8</v>
      </c>
      <c r="D39">
        <v>16</v>
      </c>
      <c r="E39">
        <v>13</v>
      </c>
      <c r="F39">
        <f t="shared" si="0"/>
        <v>11.062389810806112</v>
      </c>
      <c r="H39">
        <v>2</v>
      </c>
      <c r="I39">
        <v>13</v>
      </c>
      <c r="J39">
        <v>14</v>
      </c>
      <c r="K39">
        <f t="shared" si="1"/>
        <v>7.1400369819215568</v>
      </c>
    </row>
    <row r="40" spans="1:11" x14ac:dyDescent="0.25">
      <c r="A40" t="s">
        <v>38</v>
      </c>
      <c r="B40">
        <v>1</v>
      </c>
      <c r="C40">
        <v>3</v>
      </c>
      <c r="D40">
        <v>1</v>
      </c>
      <c r="E40">
        <v>4</v>
      </c>
      <c r="F40">
        <f t="shared" si="0"/>
        <v>1.8612097182041991</v>
      </c>
      <c r="H40">
        <v>2</v>
      </c>
      <c r="I40">
        <v>9</v>
      </c>
      <c r="J40">
        <v>14</v>
      </c>
      <c r="K40">
        <f t="shared" si="1"/>
        <v>6.3163595976563789</v>
      </c>
    </row>
    <row r="41" spans="1:11" x14ac:dyDescent="0.25">
      <c r="A41" t="s">
        <v>39</v>
      </c>
      <c r="B41">
        <v>2</v>
      </c>
      <c r="C41">
        <v>16</v>
      </c>
      <c r="D41">
        <v>4</v>
      </c>
      <c r="E41">
        <v>1</v>
      </c>
      <c r="F41">
        <f t="shared" si="0"/>
        <v>3.363585661014858</v>
      </c>
      <c r="H41">
        <v>2</v>
      </c>
      <c r="I41">
        <v>5</v>
      </c>
      <c r="J41">
        <v>14</v>
      </c>
      <c r="K41">
        <f t="shared" si="1"/>
        <v>5.1924941018511026</v>
      </c>
    </row>
    <row r="42" spans="1:11" x14ac:dyDescent="0.25">
      <c r="A42" t="s">
        <v>40</v>
      </c>
      <c r="B42">
        <v>13</v>
      </c>
      <c r="C42">
        <v>16</v>
      </c>
      <c r="D42">
        <v>18</v>
      </c>
      <c r="E42">
        <v>13</v>
      </c>
      <c r="F42">
        <f t="shared" si="0"/>
        <v>14.853192105746254</v>
      </c>
      <c r="H42">
        <v>2</v>
      </c>
      <c r="I42">
        <v>13</v>
      </c>
      <c r="J42">
        <v>14</v>
      </c>
      <c r="K42">
        <f t="shared" si="1"/>
        <v>7.1400369819215568</v>
      </c>
    </row>
    <row r="43" spans="1:11" x14ac:dyDescent="0.25">
      <c r="A43" t="s">
        <v>41</v>
      </c>
      <c r="B43">
        <v>4</v>
      </c>
      <c r="C43">
        <v>2</v>
      </c>
      <c r="D43">
        <v>9</v>
      </c>
      <c r="E43">
        <v>13</v>
      </c>
      <c r="F43">
        <f t="shared" si="0"/>
        <v>5.531194905403054</v>
      </c>
      <c r="H43">
        <v>2</v>
      </c>
      <c r="I43">
        <v>13</v>
      </c>
      <c r="J43">
        <v>14</v>
      </c>
      <c r="K43">
        <f t="shared" si="1"/>
        <v>7.1400369819215568</v>
      </c>
    </row>
    <row r="44" spans="1:11" x14ac:dyDescent="0.25">
      <c r="A44" t="s">
        <v>42</v>
      </c>
      <c r="B44">
        <v>13</v>
      </c>
      <c r="C44">
        <v>16</v>
      </c>
      <c r="D44">
        <v>18</v>
      </c>
      <c r="E44">
        <v>13</v>
      </c>
      <c r="F44">
        <f t="shared" si="0"/>
        <v>14.853192105746254</v>
      </c>
      <c r="H44">
        <v>2</v>
      </c>
      <c r="I44">
        <v>13</v>
      </c>
      <c r="J44">
        <v>14</v>
      </c>
      <c r="K44">
        <f t="shared" si="1"/>
        <v>7.1400369819215568</v>
      </c>
    </row>
    <row r="45" spans="1:11" x14ac:dyDescent="0.25">
      <c r="A45" t="s">
        <v>43</v>
      </c>
      <c r="B45">
        <v>13</v>
      </c>
      <c r="C45">
        <v>16</v>
      </c>
      <c r="D45">
        <v>17</v>
      </c>
      <c r="E45">
        <v>13</v>
      </c>
      <c r="F45">
        <f t="shared" si="0"/>
        <v>14.64245514017777</v>
      </c>
      <c r="H45">
        <v>2</v>
      </c>
      <c r="I45">
        <v>13</v>
      </c>
      <c r="J45">
        <v>14</v>
      </c>
      <c r="K45">
        <f t="shared" si="1"/>
        <v>7.1400369819215568</v>
      </c>
    </row>
    <row r="46" spans="1:11" x14ac:dyDescent="0.25">
      <c r="A46" t="s">
        <v>44</v>
      </c>
      <c r="B46">
        <v>13</v>
      </c>
      <c r="C46">
        <v>16</v>
      </c>
      <c r="D46">
        <v>18</v>
      </c>
      <c r="E46">
        <v>1</v>
      </c>
      <c r="F46">
        <f t="shared" si="0"/>
        <v>7.8222908513499698</v>
      </c>
      <c r="H46">
        <v>2</v>
      </c>
      <c r="I46">
        <v>13</v>
      </c>
      <c r="J46">
        <v>14</v>
      </c>
      <c r="K46">
        <f t="shared" si="1"/>
        <v>7.1400369819215568</v>
      </c>
    </row>
    <row r="47" spans="1:11" x14ac:dyDescent="0.25">
      <c r="A47" t="s">
        <v>45</v>
      </c>
      <c r="B47">
        <v>2</v>
      </c>
      <c r="C47">
        <v>16</v>
      </c>
      <c r="D47">
        <v>1</v>
      </c>
      <c r="E47">
        <v>4</v>
      </c>
      <c r="F47">
        <f t="shared" si="0"/>
        <v>3.363585661014858</v>
      </c>
      <c r="H47">
        <v>2</v>
      </c>
      <c r="I47">
        <v>13</v>
      </c>
      <c r="J47">
        <v>14</v>
      </c>
      <c r="K47">
        <f t="shared" si="1"/>
        <v>7.1400369819215568</v>
      </c>
    </row>
    <row r="48" spans="1:11" x14ac:dyDescent="0.25">
      <c r="A48" t="s">
        <v>46</v>
      </c>
      <c r="B48">
        <v>13</v>
      </c>
      <c r="C48">
        <v>16</v>
      </c>
      <c r="D48">
        <v>8</v>
      </c>
      <c r="E48">
        <v>6</v>
      </c>
      <c r="F48">
        <f t="shared" si="0"/>
        <v>9.9959975977575315</v>
      </c>
      <c r="H48">
        <v>2</v>
      </c>
      <c r="I48">
        <v>13</v>
      </c>
      <c r="J48">
        <v>14</v>
      </c>
      <c r="K48">
        <f t="shared" si="1"/>
        <v>7.1400369819215568</v>
      </c>
    </row>
    <row r="49" spans="1:11" x14ac:dyDescent="0.25">
      <c r="A49" t="s">
        <v>47</v>
      </c>
      <c r="B49">
        <v>13</v>
      </c>
      <c r="C49">
        <v>16</v>
      </c>
      <c r="D49">
        <v>18</v>
      </c>
      <c r="E49">
        <v>13</v>
      </c>
      <c r="F49">
        <f t="shared" si="0"/>
        <v>14.853192105746254</v>
      </c>
      <c r="H49">
        <v>2</v>
      </c>
      <c r="I49">
        <v>13</v>
      </c>
      <c r="J49">
        <v>14</v>
      </c>
      <c r="K49">
        <f t="shared" si="1"/>
        <v>7.1400369819215568</v>
      </c>
    </row>
    <row r="50" spans="1:11" x14ac:dyDescent="0.25">
      <c r="A50" t="s">
        <v>48</v>
      </c>
      <c r="B50">
        <v>13</v>
      </c>
      <c r="C50">
        <v>16</v>
      </c>
      <c r="D50">
        <v>17</v>
      </c>
      <c r="E50">
        <v>2</v>
      </c>
      <c r="F50">
        <f t="shared" si="0"/>
        <v>9.1703426417181664</v>
      </c>
      <c r="H50">
        <v>2</v>
      </c>
      <c r="I50">
        <v>13</v>
      </c>
      <c r="J50">
        <v>14</v>
      </c>
      <c r="K50">
        <f t="shared" si="1"/>
        <v>7.1400369819215568</v>
      </c>
    </row>
    <row r="51" spans="1:11" x14ac:dyDescent="0.25">
      <c r="A51" t="s">
        <v>49</v>
      </c>
      <c r="B51">
        <v>13</v>
      </c>
      <c r="C51">
        <v>16</v>
      </c>
      <c r="D51">
        <v>18</v>
      </c>
      <c r="E51">
        <v>3</v>
      </c>
      <c r="F51">
        <f t="shared" si="0"/>
        <v>10.294713711217723</v>
      </c>
      <c r="H51">
        <v>2</v>
      </c>
      <c r="I51">
        <v>13</v>
      </c>
      <c r="J51">
        <v>3</v>
      </c>
      <c r="K51">
        <f t="shared" si="1"/>
        <v>4.2726586816979166</v>
      </c>
    </row>
    <row r="52" spans="1:11" x14ac:dyDescent="0.25">
      <c r="A52" t="s">
        <v>50</v>
      </c>
      <c r="B52">
        <v>3</v>
      </c>
      <c r="C52">
        <v>16</v>
      </c>
      <c r="D52">
        <v>1</v>
      </c>
      <c r="E52">
        <v>13</v>
      </c>
      <c r="F52">
        <f t="shared" si="0"/>
        <v>4.9979987988787666</v>
      </c>
      <c r="H52">
        <v>2</v>
      </c>
      <c r="I52">
        <v>13</v>
      </c>
      <c r="J52">
        <v>14</v>
      </c>
      <c r="K52">
        <f t="shared" si="1"/>
        <v>7.1400369819215568</v>
      </c>
    </row>
    <row r="53" spans="1:11" x14ac:dyDescent="0.25">
      <c r="A53" t="s">
        <v>51</v>
      </c>
      <c r="B53">
        <v>10</v>
      </c>
      <c r="C53">
        <v>16</v>
      </c>
      <c r="D53">
        <v>11</v>
      </c>
      <c r="E53">
        <v>10</v>
      </c>
      <c r="F53">
        <f t="shared" si="0"/>
        <v>11.518028981306477</v>
      </c>
      <c r="H53">
        <v>2</v>
      </c>
      <c r="I53">
        <v>13</v>
      </c>
      <c r="J53">
        <v>14</v>
      </c>
      <c r="K53">
        <f t="shared" si="1"/>
        <v>7.1400369819215568</v>
      </c>
    </row>
    <row r="54" spans="1:11" x14ac:dyDescent="0.25">
      <c r="A54" t="s">
        <v>52</v>
      </c>
      <c r="B54">
        <v>12</v>
      </c>
      <c r="C54">
        <v>16</v>
      </c>
      <c r="D54">
        <v>13</v>
      </c>
      <c r="E54">
        <v>13</v>
      </c>
      <c r="F54">
        <f t="shared" si="0"/>
        <v>13.421374146754248</v>
      </c>
      <c r="H54">
        <v>2</v>
      </c>
      <c r="I54">
        <v>4</v>
      </c>
      <c r="J54">
        <v>11</v>
      </c>
      <c r="K54">
        <f t="shared" si="1"/>
        <v>4.4479601811386313</v>
      </c>
    </row>
    <row r="55" spans="1:11" x14ac:dyDescent="0.25">
      <c r="A55" t="s">
        <v>53</v>
      </c>
      <c r="B55">
        <v>13</v>
      </c>
      <c r="C55">
        <v>16</v>
      </c>
      <c r="D55">
        <v>11</v>
      </c>
      <c r="E55">
        <v>13</v>
      </c>
      <c r="F55">
        <f t="shared" si="0"/>
        <v>13.132573590065306</v>
      </c>
      <c r="H55">
        <v>1</v>
      </c>
      <c r="I55">
        <v>1</v>
      </c>
      <c r="J55">
        <v>1</v>
      </c>
      <c r="K55">
        <f t="shared" si="1"/>
        <v>1</v>
      </c>
    </row>
    <row r="56" spans="1:11" x14ac:dyDescent="0.25">
      <c r="A56" t="s">
        <v>54</v>
      </c>
      <c r="B56">
        <v>4</v>
      </c>
      <c r="C56">
        <v>16</v>
      </c>
      <c r="D56">
        <v>17</v>
      </c>
      <c r="E56">
        <v>11</v>
      </c>
      <c r="F56">
        <f t="shared" si="0"/>
        <v>10.459366837883579</v>
      </c>
      <c r="H56">
        <v>2</v>
      </c>
      <c r="I56">
        <v>2</v>
      </c>
      <c r="J56">
        <v>14</v>
      </c>
      <c r="K56">
        <f t="shared" si="1"/>
        <v>3.8258623655447783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workbookViewId="0">
      <selection activeCell="J6" sqref="J6:J15"/>
    </sheetView>
  </sheetViews>
  <sheetFormatPr defaultRowHeight="15" x14ac:dyDescent="0.25"/>
  <cols>
    <col min="1" max="1" width="16.375" bestFit="1" customWidth="1"/>
    <col min="2" max="2" width="12.5" bestFit="1" customWidth="1"/>
    <col min="3" max="3" width="9.5" bestFit="1" customWidth="1"/>
    <col min="4" max="4" width="14.875" bestFit="1" customWidth="1"/>
    <col min="5" max="5" width="11.75" bestFit="1" customWidth="1"/>
    <col min="10" max="10" width="20.25" bestFit="1" customWidth="1"/>
  </cols>
  <sheetData>
    <row r="1" spans="1:6" x14ac:dyDescent="0.25">
      <c r="B1" t="s">
        <v>55</v>
      </c>
      <c r="C1" t="s">
        <v>56</v>
      </c>
      <c r="D1" t="s">
        <v>57</v>
      </c>
      <c r="E1" t="s">
        <v>58</v>
      </c>
      <c r="F1" t="s">
        <v>62</v>
      </c>
    </row>
    <row r="2" spans="1:6" x14ac:dyDescent="0.25">
      <c r="A2" t="s">
        <v>38</v>
      </c>
      <c r="B2">
        <v>1</v>
      </c>
      <c r="C2">
        <v>3</v>
      </c>
      <c r="D2">
        <v>1</v>
      </c>
      <c r="E2">
        <v>4</v>
      </c>
      <c r="F2">
        <f>(B2*C2*D2*E2)^(1/4)</f>
        <v>1.8612097182041991</v>
      </c>
    </row>
    <row r="3" spans="1:6" x14ac:dyDescent="0.25">
      <c r="A3" t="s">
        <v>32</v>
      </c>
      <c r="B3">
        <v>2</v>
      </c>
      <c r="C3">
        <v>7</v>
      </c>
      <c r="D3">
        <v>1</v>
      </c>
      <c r="E3">
        <v>6</v>
      </c>
      <c r="F3">
        <f>(B3*C3*D3*E3)^(1/4)</f>
        <v>3.0274001040350909</v>
      </c>
    </row>
    <row r="4" spans="1:6" x14ac:dyDescent="0.25">
      <c r="A4" t="s">
        <v>39</v>
      </c>
      <c r="B4">
        <v>2</v>
      </c>
      <c r="C4">
        <v>16</v>
      </c>
      <c r="D4">
        <v>4</v>
      </c>
      <c r="E4">
        <v>1</v>
      </c>
      <c r="F4">
        <f>(B4*C4*D4*E4)^(1/4)</f>
        <v>3.363585661014858</v>
      </c>
    </row>
    <row r="5" spans="1:6" x14ac:dyDescent="0.25">
      <c r="A5" t="s">
        <v>45</v>
      </c>
      <c r="B5">
        <v>2</v>
      </c>
      <c r="C5">
        <v>16</v>
      </c>
      <c r="D5">
        <v>1</v>
      </c>
      <c r="E5">
        <v>4</v>
      </c>
      <c r="F5">
        <f>(B5*C5*D5*E5)^(1/4)</f>
        <v>3.363585661014858</v>
      </c>
    </row>
    <row r="6" spans="1:6" x14ac:dyDescent="0.25">
      <c r="A6" t="s">
        <v>50</v>
      </c>
      <c r="B6">
        <v>3</v>
      </c>
      <c r="C6">
        <v>16</v>
      </c>
      <c r="D6">
        <v>1</v>
      </c>
      <c r="E6">
        <v>13</v>
      </c>
      <c r="F6">
        <f>(B6*C6*D6*E6)^(1/4)</f>
        <v>4.9979987988787666</v>
      </c>
    </row>
    <row r="7" spans="1:6" x14ac:dyDescent="0.25">
      <c r="A7" t="s">
        <v>11</v>
      </c>
      <c r="B7">
        <v>11</v>
      </c>
      <c r="C7">
        <v>9</v>
      </c>
      <c r="D7">
        <v>1</v>
      </c>
      <c r="E7">
        <v>8</v>
      </c>
      <c r="F7">
        <f>(B7*C7*D7*E7)^(1/4)</f>
        <v>5.3049500053196148</v>
      </c>
    </row>
    <row r="8" spans="1:6" x14ac:dyDescent="0.25">
      <c r="A8" t="s">
        <v>41</v>
      </c>
      <c r="B8">
        <v>4</v>
      </c>
      <c r="C8">
        <v>2</v>
      </c>
      <c r="D8">
        <v>9</v>
      </c>
      <c r="E8">
        <v>13</v>
      </c>
      <c r="F8">
        <f>(B8*C8*D8*E8)^(1/4)</f>
        <v>5.531194905403054</v>
      </c>
    </row>
    <row r="9" spans="1:6" x14ac:dyDescent="0.25">
      <c r="A9" t="s">
        <v>4</v>
      </c>
      <c r="B9">
        <v>13</v>
      </c>
      <c r="C9">
        <v>1</v>
      </c>
      <c r="D9">
        <v>18</v>
      </c>
      <c r="E9">
        <v>5</v>
      </c>
      <c r="F9">
        <f>(B9*C9*D9*E9)^(1/4)</f>
        <v>5.8485265454620405</v>
      </c>
    </row>
    <row r="10" spans="1:6" x14ac:dyDescent="0.25">
      <c r="A10" t="s">
        <v>3</v>
      </c>
      <c r="B10">
        <v>7</v>
      </c>
      <c r="C10">
        <v>16</v>
      </c>
      <c r="D10">
        <v>2</v>
      </c>
      <c r="E10">
        <v>13</v>
      </c>
      <c r="F10">
        <f>(B10*C10*D10*E10)^(1/4)</f>
        <v>7.3459478798129361</v>
      </c>
    </row>
    <row r="11" spans="1:6" x14ac:dyDescent="0.25">
      <c r="A11" t="s">
        <v>17</v>
      </c>
      <c r="B11">
        <v>6</v>
      </c>
      <c r="C11">
        <v>6</v>
      </c>
      <c r="D11">
        <v>7</v>
      </c>
      <c r="E11">
        <v>13</v>
      </c>
      <c r="F11">
        <f>(B11*C11*D11*E11)^(1/4)</f>
        <v>7.5654710418464202</v>
      </c>
    </row>
    <row r="12" spans="1:6" x14ac:dyDescent="0.25">
      <c r="A12" t="s">
        <v>44</v>
      </c>
      <c r="B12">
        <v>13</v>
      </c>
      <c r="C12">
        <v>16</v>
      </c>
      <c r="D12">
        <v>18</v>
      </c>
      <c r="E12">
        <v>1</v>
      </c>
      <c r="F12">
        <f>(B12*C12*D12*E12)^(1/4)</f>
        <v>7.8222908513499698</v>
      </c>
    </row>
    <row r="13" spans="1:6" x14ac:dyDescent="0.25">
      <c r="A13" t="s">
        <v>26</v>
      </c>
      <c r="B13">
        <v>4</v>
      </c>
      <c r="C13">
        <v>16</v>
      </c>
      <c r="D13">
        <v>6</v>
      </c>
      <c r="E13">
        <v>13</v>
      </c>
      <c r="F13">
        <f>(B13*C13*D13*E13)^(1/4)</f>
        <v>8.4055985468390499</v>
      </c>
    </row>
    <row r="14" spans="1:6" x14ac:dyDescent="0.25">
      <c r="A14" t="s">
        <v>21</v>
      </c>
      <c r="B14">
        <v>5</v>
      </c>
      <c r="C14">
        <v>16</v>
      </c>
      <c r="D14">
        <v>5</v>
      </c>
      <c r="E14">
        <v>13</v>
      </c>
      <c r="F14">
        <f>(B14*C14*D14*E14)^(1/4)</f>
        <v>8.4918210949877988</v>
      </c>
    </row>
    <row r="15" spans="1:6" x14ac:dyDescent="0.25">
      <c r="A15" t="s">
        <v>48</v>
      </c>
      <c r="B15">
        <v>13</v>
      </c>
      <c r="C15">
        <v>16</v>
      </c>
      <c r="D15">
        <v>17</v>
      </c>
      <c r="E15">
        <v>2</v>
      </c>
      <c r="F15">
        <f>(B15*C15*D15*E15)^(1/4)</f>
        <v>9.1703426417181664</v>
      </c>
    </row>
    <row r="16" spans="1:6" x14ac:dyDescent="0.25">
      <c r="A16" t="s">
        <v>19</v>
      </c>
      <c r="B16">
        <v>13</v>
      </c>
      <c r="C16">
        <v>16</v>
      </c>
      <c r="D16">
        <v>3</v>
      </c>
      <c r="E16">
        <v>13</v>
      </c>
      <c r="F16">
        <f>(B16*C16*D16*E16)^(1/4)</f>
        <v>9.4903446720117408</v>
      </c>
    </row>
    <row r="17" spans="1:6" x14ac:dyDescent="0.25">
      <c r="A17" t="s">
        <v>33</v>
      </c>
      <c r="B17">
        <v>13</v>
      </c>
      <c r="C17">
        <v>12</v>
      </c>
      <c r="D17">
        <v>4</v>
      </c>
      <c r="E17">
        <v>13</v>
      </c>
      <c r="F17">
        <f>(B17*C17*D17*E17)^(1/4)</f>
        <v>9.4903446720117408</v>
      </c>
    </row>
    <row r="18" spans="1:6" x14ac:dyDescent="0.25">
      <c r="A18" t="s">
        <v>8</v>
      </c>
      <c r="B18">
        <v>13</v>
      </c>
      <c r="C18">
        <v>4</v>
      </c>
      <c r="D18">
        <v>14</v>
      </c>
      <c r="E18">
        <v>13</v>
      </c>
      <c r="F18">
        <f>(B18*C18*D18*E18)^(1/4)</f>
        <v>9.8632191527980595</v>
      </c>
    </row>
    <row r="19" spans="1:6" x14ac:dyDescent="0.25">
      <c r="A19" t="s">
        <v>46</v>
      </c>
      <c r="B19">
        <v>13</v>
      </c>
      <c r="C19">
        <v>16</v>
      </c>
      <c r="D19">
        <v>8</v>
      </c>
      <c r="E19">
        <v>6</v>
      </c>
      <c r="F19">
        <f>(B19*C19*D19*E19)^(1/4)</f>
        <v>9.9959975977575315</v>
      </c>
    </row>
    <row r="20" spans="1:6" x14ac:dyDescent="0.25">
      <c r="A20" t="s">
        <v>30</v>
      </c>
      <c r="B20">
        <v>13</v>
      </c>
      <c r="C20">
        <v>15</v>
      </c>
      <c r="D20">
        <v>4</v>
      </c>
      <c r="E20">
        <v>13</v>
      </c>
      <c r="F20">
        <f>(B20*C20*D20*E20)^(1/4)</f>
        <v>10.03481773633148</v>
      </c>
    </row>
    <row r="21" spans="1:6" x14ac:dyDescent="0.25">
      <c r="A21" t="s">
        <v>5</v>
      </c>
      <c r="B21">
        <v>13</v>
      </c>
      <c r="C21">
        <v>5</v>
      </c>
      <c r="D21">
        <v>13</v>
      </c>
      <c r="E21">
        <v>13</v>
      </c>
      <c r="F21">
        <f>(B21*C21*D21*E21)^(1/4)</f>
        <v>10.237643807433482</v>
      </c>
    </row>
    <row r="22" spans="1:6" x14ac:dyDescent="0.25">
      <c r="A22" t="s">
        <v>49</v>
      </c>
      <c r="B22">
        <v>13</v>
      </c>
      <c r="C22">
        <v>16</v>
      </c>
      <c r="D22">
        <v>18</v>
      </c>
      <c r="E22">
        <v>3</v>
      </c>
      <c r="F22">
        <f>(B22*C22*D22*E22)^(1/4)</f>
        <v>10.294713711217723</v>
      </c>
    </row>
    <row r="23" spans="1:6" x14ac:dyDescent="0.25">
      <c r="A23" t="s">
        <v>54</v>
      </c>
      <c r="B23">
        <v>4</v>
      </c>
      <c r="C23">
        <v>16</v>
      </c>
      <c r="D23">
        <v>17</v>
      </c>
      <c r="E23">
        <v>11</v>
      </c>
      <c r="F23">
        <f>(B23*C23*D23*E23)^(1/4)</f>
        <v>10.459366837883579</v>
      </c>
    </row>
    <row r="24" spans="1:6" x14ac:dyDescent="0.25">
      <c r="A24" t="s">
        <v>37</v>
      </c>
      <c r="B24">
        <v>9</v>
      </c>
      <c r="C24">
        <v>8</v>
      </c>
      <c r="D24">
        <v>16</v>
      </c>
      <c r="E24">
        <v>13</v>
      </c>
      <c r="F24">
        <f>(B24*C24*D24*E24)^(1/4)</f>
        <v>11.062389810806112</v>
      </c>
    </row>
    <row r="25" spans="1:6" x14ac:dyDescent="0.25">
      <c r="A25" t="s">
        <v>51</v>
      </c>
      <c r="B25">
        <v>10</v>
      </c>
      <c r="C25">
        <v>16</v>
      </c>
      <c r="D25">
        <v>11</v>
      </c>
      <c r="E25">
        <v>10</v>
      </c>
      <c r="F25">
        <f>(B25*C25*D25*E25)^(1/4)</f>
        <v>11.518028981306477</v>
      </c>
    </row>
    <row r="26" spans="1:6" x14ac:dyDescent="0.25">
      <c r="A26" t="s">
        <v>29</v>
      </c>
      <c r="B26">
        <v>13</v>
      </c>
      <c r="C26">
        <v>10</v>
      </c>
      <c r="D26">
        <v>12</v>
      </c>
      <c r="E26">
        <v>13</v>
      </c>
      <c r="F26">
        <f>(B26*C26*D26*E26)^(1/4)</f>
        <v>11.933476649800895</v>
      </c>
    </row>
    <row r="27" spans="1:6" x14ac:dyDescent="0.25">
      <c r="A27" t="s">
        <v>2</v>
      </c>
      <c r="B27">
        <v>7</v>
      </c>
      <c r="C27">
        <v>16</v>
      </c>
      <c r="D27">
        <v>17</v>
      </c>
      <c r="E27">
        <v>12</v>
      </c>
      <c r="F27">
        <f>(B27*C27*D27*E27)^(1/4)</f>
        <v>12.294533298239889</v>
      </c>
    </row>
    <row r="28" spans="1:6" x14ac:dyDescent="0.25">
      <c r="A28" t="s">
        <v>27</v>
      </c>
      <c r="B28">
        <v>13</v>
      </c>
      <c r="C28">
        <v>16</v>
      </c>
      <c r="D28">
        <v>17</v>
      </c>
      <c r="E28">
        <v>7</v>
      </c>
      <c r="F28">
        <f>(B28*C28*D28*E28)^(1/4)</f>
        <v>12.543033266095447</v>
      </c>
    </row>
    <row r="29" spans="1:6" x14ac:dyDescent="0.25">
      <c r="A29" t="s">
        <v>7</v>
      </c>
      <c r="B29">
        <v>11</v>
      </c>
      <c r="C29">
        <v>16</v>
      </c>
      <c r="D29">
        <v>16</v>
      </c>
      <c r="E29">
        <v>9</v>
      </c>
      <c r="F29">
        <f>(B29*C29*D29*E29)^(1/4)</f>
        <v>12.617368582119616</v>
      </c>
    </row>
    <row r="30" spans="1:6" x14ac:dyDescent="0.25">
      <c r="A30" t="s">
        <v>1</v>
      </c>
      <c r="B30">
        <v>13</v>
      </c>
      <c r="C30">
        <v>16</v>
      </c>
      <c r="D30">
        <v>16</v>
      </c>
      <c r="E30">
        <v>8</v>
      </c>
      <c r="F30">
        <f>(B30*C30*D30*E30)^(1/4)</f>
        <v>12.773747470298963</v>
      </c>
    </row>
    <row r="31" spans="1:6" x14ac:dyDescent="0.25">
      <c r="A31" t="s">
        <v>36</v>
      </c>
      <c r="B31">
        <v>13</v>
      </c>
      <c r="C31">
        <v>16</v>
      </c>
      <c r="D31">
        <v>10</v>
      </c>
      <c r="E31">
        <v>13</v>
      </c>
      <c r="F31">
        <f>(B31*C31*D31*E31)^(1/4)</f>
        <v>12.823355189994379</v>
      </c>
    </row>
    <row r="32" spans="1:6" x14ac:dyDescent="0.25">
      <c r="A32" t="s">
        <v>24</v>
      </c>
      <c r="B32">
        <v>8</v>
      </c>
      <c r="C32">
        <v>16</v>
      </c>
      <c r="D32">
        <v>17</v>
      </c>
      <c r="E32">
        <v>13</v>
      </c>
      <c r="F32">
        <f>(B32*C32*D32*E32)^(1/4)</f>
        <v>12.968822935526148</v>
      </c>
    </row>
    <row r="33" spans="1:6" x14ac:dyDescent="0.25">
      <c r="A33" t="s">
        <v>53</v>
      </c>
      <c r="B33">
        <v>13</v>
      </c>
      <c r="C33">
        <v>16</v>
      </c>
      <c r="D33">
        <v>11</v>
      </c>
      <c r="E33">
        <v>13</v>
      </c>
      <c r="F33">
        <f>(B33*C33*D33*E33)^(1/4)</f>
        <v>13.132573590065306</v>
      </c>
    </row>
    <row r="34" spans="1:6" x14ac:dyDescent="0.25">
      <c r="A34" t="s">
        <v>52</v>
      </c>
      <c r="B34">
        <v>12</v>
      </c>
      <c r="C34">
        <v>16</v>
      </c>
      <c r="D34">
        <v>13</v>
      </c>
      <c r="E34">
        <v>13</v>
      </c>
      <c r="F34">
        <f>(B34*C34*D34*E34)^(1/4)</f>
        <v>13.421374146754248</v>
      </c>
    </row>
    <row r="35" spans="1:6" x14ac:dyDescent="0.25">
      <c r="A35" t="s">
        <v>20</v>
      </c>
      <c r="B35">
        <v>13</v>
      </c>
      <c r="C35">
        <v>11</v>
      </c>
      <c r="D35">
        <v>18</v>
      </c>
      <c r="E35">
        <v>13</v>
      </c>
      <c r="F35">
        <f>(B35*C35*D35*E35)^(1/4)</f>
        <v>13.525021797879431</v>
      </c>
    </row>
    <row r="36" spans="1:6" x14ac:dyDescent="0.25">
      <c r="A36" t="s">
        <v>22</v>
      </c>
      <c r="B36">
        <v>13</v>
      </c>
      <c r="C36">
        <v>16</v>
      </c>
      <c r="D36">
        <v>18</v>
      </c>
      <c r="E36">
        <v>9</v>
      </c>
      <c r="F36">
        <f>(B36*C36*D36*E36)^(1/4)</f>
        <v>13.548605186119353</v>
      </c>
    </row>
    <row r="37" spans="1:6" x14ac:dyDescent="0.25">
      <c r="A37" t="s">
        <v>18</v>
      </c>
      <c r="B37">
        <v>13</v>
      </c>
      <c r="C37">
        <v>13</v>
      </c>
      <c r="D37">
        <v>18</v>
      </c>
      <c r="E37">
        <v>13</v>
      </c>
      <c r="F37">
        <f>(B37*C37*D37*E37)^(1/4)</f>
        <v>14.101835378067586</v>
      </c>
    </row>
    <row r="38" spans="1:6" x14ac:dyDescent="0.25">
      <c r="A38" t="s">
        <v>0</v>
      </c>
      <c r="B38">
        <v>13</v>
      </c>
      <c r="C38">
        <v>16</v>
      </c>
      <c r="D38">
        <v>15</v>
      </c>
      <c r="E38">
        <v>13</v>
      </c>
      <c r="F38">
        <f>(B38*C38*D38*E38)^(1/4)</f>
        <v>14.191375338662059</v>
      </c>
    </row>
    <row r="39" spans="1:6" x14ac:dyDescent="0.25">
      <c r="A39" t="s">
        <v>15</v>
      </c>
      <c r="B39">
        <v>13</v>
      </c>
      <c r="C39">
        <v>16</v>
      </c>
      <c r="D39">
        <v>15</v>
      </c>
      <c r="E39">
        <v>13</v>
      </c>
      <c r="F39">
        <f>(B39*C39*D39*E39)^(1/4)</f>
        <v>14.191375338662059</v>
      </c>
    </row>
    <row r="40" spans="1:6" x14ac:dyDescent="0.25">
      <c r="A40" t="s">
        <v>25</v>
      </c>
      <c r="B40">
        <v>13</v>
      </c>
      <c r="C40">
        <v>16</v>
      </c>
      <c r="D40">
        <v>15</v>
      </c>
      <c r="E40">
        <v>13</v>
      </c>
      <c r="F40">
        <f>(B40*C40*D40*E40)^(1/4)</f>
        <v>14.191375338662059</v>
      </c>
    </row>
    <row r="41" spans="1:6" x14ac:dyDescent="0.25">
      <c r="A41" t="s">
        <v>28</v>
      </c>
      <c r="B41">
        <v>12</v>
      </c>
      <c r="C41">
        <v>16</v>
      </c>
      <c r="D41">
        <v>17</v>
      </c>
      <c r="E41">
        <v>13</v>
      </c>
      <c r="F41">
        <f>(B41*C41*D41*E41)^(1/4)</f>
        <v>14.352361862541642</v>
      </c>
    </row>
    <row r="42" spans="1:6" x14ac:dyDescent="0.25">
      <c r="A42" t="s">
        <v>35</v>
      </c>
      <c r="B42">
        <v>13</v>
      </c>
      <c r="C42">
        <v>14</v>
      </c>
      <c r="D42">
        <v>18</v>
      </c>
      <c r="E42">
        <v>13</v>
      </c>
      <c r="F42">
        <f>(B42*C42*D42*E42)^(1/4)</f>
        <v>14.365535223688607</v>
      </c>
    </row>
    <row r="43" spans="1:6" x14ac:dyDescent="0.25">
      <c r="A43" t="s">
        <v>12</v>
      </c>
      <c r="B43">
        <v>13</v>
      </c>
      <c r="C43">
        <v>16</v>
      </c>
      <c r="D43">
        <v>17</v>
      </c>
      <c r="E43">
        <v>13</v>
      </c>
      <c r="F43">
        <f>(B43*C43*D43*E43)^(1/4)</f>
        <v>14.64245514017777</v>
      </c>
    </row>
    <row r="44" spans="1:6" x14ac:dyDescent="0.25">
      <c r="A44" t="s">
        <v>34</v>
      </c>
      <c r="B44">
        <v>13</v>
      </c>
      <c r="C44">
        <v>16</v>
      </c>
      <c r="D44">
        <v>17</v>
      </c>
      <c r="E44">
        <v>13</v>
      </c>
      <c r="F44">
        <f>(B44*C44*D44*E44)^(1/4)</f>
        <v>14.64245514017777</v>
      </c>
    </row>
    <row r="45" spans="1:6" x14ac:dyDescent="0.25">
      <c r="A45" t="s">
        <v>43</v>
      </c>
      <c r="B45">
        <v>13</v>
      </c>
      <c r="C45">
        <v>16</v>
      </c>
      <c r="D45">
        <v>17</v>
      </c>
      <c r="E45">
        <v>13</v>
      </c>
      <c r="F45">
        <f>(B45*C45*D45*E45)^(1/4)</f>
        <v>14.64245514017777</v>
      </c>
    </row>
    <row r="46" spans="1:6" x14ac:dyDescent="0.25">
      <c r="A46" t="s">
        <v>6</v>
      </c>
      <c r="B46">
        <v>13</v>
      </c>
      <c r="C46">
        <v>16</v>
      </c>
      <c r="D46">
        <v>18</v>
      </c>
      <c r="E46">
        <v>13</v>
      </c>
      <c r="F46">
        <f>(B46*C46*D46*E46)^(1/4)</f>
        <v>14.853192105746254</v>
      </c>
    </row>
    <row r="47" spans="1:6" x14ac:dyDescent="0.25">
      <c r="A47" t="s">
        <v>9</v>
      </c>
      <c r="B47">
        <v>13</v>
      </c>
      <c r="C47">
        <v>16</v>
      </c>
      <c r="D47">
        <v>18</v>
      </c>
      <c r="E47">
        <v>13</v>
      </c>
      <c r="F47">
        <f>(B47*C47*D47*E47)^(1/4)</f>
        <v>14.853192105746254</v>
      </c>
    </row>
    <row r="48" spans="1:6" x14ac:dyDescent="0.25">
      <c r="A48" t="s">
        <v>10</v>
      </c>
      <c r="B48">
        <v>13</v>
      </c>
      <c r="C48">
        <v>16</v>
      </c>
      <c r="D48">
        <v>18</v>
      </c>
      <c r="E48">
        <v>13</v>
      </c>
      <c r="F48">
        <f>(B48*C48*D48*E48)^(1/4)</f>
        <v>14.853192105746254</v>
      </c>
    </row>
    <row r="49" spans="1:6" x14ac:dyDescent="0.25">
      <c r="A49" t="s">
        <v>13</v>
      </c>
      <c r="B49">
        <v>13</v>
      </c>
      <c r="C49">
        <v>16</v>
      </c>
      <c r="D49">
        <v>18</v>
      </c>
      <c r="E49">
        <v>13</v>
      </c>
      <c r="F49">
        <f>(B49*C49*D49*E49)^(1/4)</f>
        <v>14.853192105746254</v>
      </c>
    </row>
    <row r="50" spans="1:6" x14ac:dyDescent="0.25">
      <c r="A50" t="s">
        <v>14</v>
      </c>
      <c r="B50">
        <v>13</v>
      </c>
      <c r="C50">
        <v>16</v>
      </c>
      <c r="D50">
        <v>18</v>
      </c>
      <c r="E50">
        <v>13</v>
      </c>
      <c r="F50">
        <f>(B50*C50*D50*E50)^(1/4)</f>
        <v>14.853192105746254</v>
      </c>
    </row>
    <row r="51" spans="1:6" x14ac:dyDescent="0.25">
      <c r="A51" t="s">
        <v>16</v>
      </c>
      <c r="B51">
        <v>13</v>
      </c>
      <c r="C51">
        <v>16</v>
      </c>
      <c r="D51">
        <v>18</v>
      </c>
      <c r="E51">
        <v>13</v>
      </c>
      <c r="F51">
        <f>(B51*C51*D51*E51)^(1/4)</f>
        <v>14.853192105746254</v>
      </c>
    </row>
    <row r="52" spans="1:6" x14ac:dyDescent="0.25">
      <c r="A52" t="s">
        <v>23</v>
      </c>
      <c r="B52">
        <v>13</v>
      </c>
      <c r="C52">
        <v>16</v>
      </c>
      <c r="D52">
        <v>18</v>
      </c>
      <c r="E52">
        <v>13</v>
      </c>
      <c r="F52">
        <f>(B52*C52*D52*E52)^(1/4)</f>
        <v>14.853192105746254</v>
      </c>
    </row>
    <row r="53" spans="1:6" x14ac:dyDescent="0.25">
      <c r="A53" t="s">
        <v>31</v>
      </c>
      <c r="B53">
        <v>13</v>
      </c>
      <c r="C53">
        <v>16</v>
      </c>
      <c r="D53">
        <v>18</v>
      </c>
      <c r="E53">
        <v>13</v>
      </c>
      <c r="F53">
        <f>(B53*C53*D53*E53)^(1/4)</f>
        <v>14.853192105746254</v>
      </c>
    </row>
    <row r="54" spans="1:6" x14ac:dyDescent="0.25">
      <c r="A54" t="s">
        <v>40</v>
      </c>
      <c r="B54">
        <v>13</v>
      </c>
      <c r="C54">
        <v>16</v>
      </c>
      <c r="D54">
        <v>18</v>
      </c>
      <c r="E54">
        <v>13</v>
      </c>
      <c r="F54">
        <f>(B54*C54*D54*E54)^(1/4)</f>
        <v>14.853192105746254</v>
      </c>
    </row>
    <row r="55" spans="1:6" x14ac:dyDescent="0.25">
      <c r="A55" t="s">
        <v>42</v>
      </c>
      <c r="B55">
        <v>13</v>
      </c>
      <c r="C55">
        <v>16</v>
      </c>
      <c r="D55">
        <v>18</v>
      </c>
      <c r="E55">
        <v>13</v>
      </c>
      <c r="F55">
        <f>(B55*C55*D55*E55)^(1/4)</f>
        <v>14.853192105746254</v>
      </c>
    </row>
    <row r="56" spans="1:6" x14ac:dyDescent="0.25">
      <c r="A56" t="s">
        <v>47</v>
      </c>
      <c r="B56">
        <v>13</v>
      </c>
      <c r="C56">
        <v>16</v>
      </c>
      <c r="D56">
        <v>18</v>
      </c>
      <c r="E56">
        <v>13</v>
      </c>
      <c r="F56">
        <f>(B56*C56*D56*E56)^(1/4)</f>
        <v>14.853192105746254</v>
      </c>
    </row>
  </sheetData>
  <sortState ref="A2:F56">
    <sortCondition ref="F1"/>
  </sortState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abSelected="1" workbookViewId="0">
      <selection activeCell="J30" sqref="J30"/>
    </sheetView>
  </sheetViews>
  <sheetFormatPr defaultRowHeight="15" x14ac:dyDescent="0.25"/>
  <cols>
    <col min="1" max="1" width="16.375" bestFit="1" customWidth="1"/>
    <col min="2" max="2" width="13" bestFit="1" customWidth="1"/>
    <col min="3" max="3" width="9.875" bestFit="1" customWidth="1"/>
    <col min="4" max="4" width="12.125" bestFit="1" customWidth="1"/>
    <col min="10" max="10" width="22.25" bestFit="1" customWidth="1"/>
    <col min="11" max="11" width="36.375" bestFit="1" customWidth="1"/>
  </cols>
  <sheetData>
    <row r="1" spans="1:11" x14ac:dyDescent="0.25">
      <c r="B1" t="s">
        <v>61</v>
      </c>
      <c r="C1" t="s">
        <v>59</v>
      </c>
      <c r="D1" t="s">
        <v>60</v>
      </c>
      <c r="E1" t="s">
        <v>63</v>
      </c>
      <c r="F1" s="2"/>
    </row>
    <row r="2" spans="1:11" x14ac:dyDescent="0.25">
      <c r="A2" t="s">
        <v>53</v>
      </c>
      <c r="B2">
        <v>1</v>
      </c>
      <c r="C2">
        <v>1</v>
      </c>
      <c r="D2">
        <v>1</v>
      </c>
      <c r="E2">
        <f>(B2*C2*D2)^(1/3)</f>
        <v>1</v>
      </c>
    </row>
    <row r="3" spans="1:11" x14ac:dyDescent="0.25">
      <c r="A3" t="s">
        <v>3</v>
      </c>
      <c r="B3">
        <v>2</v>
      </c>
      <c r="C3">
        <v>13</v>
      </c>
      <c r="D3">
        <v>1</v>
      </c>
      <c r="E3">
        <f>(B3*C3*D3)^(1/3)</f>
        <v>2.9624960684073702</v>
      </c>
    </row>
    <row r="4" spans="1:11" x14ac:dyDescent="0.25">
      <c r="A4" t="s">
        <v>36</v>
      </c>
      <c r="B4">
        <v>2</v>
      </c>
      <c r="C4">
        <v>13</v>
      </c>
      <c r="D4">
        <v>2</v>
      </c>
      <c r="E4">
        <f>(B4*C4*D4)^(1/3)</f>
        <v>3.7325111568172487</v>
      </c>
    </row>
    <row r="5" spans="1:11" x14ac:dyDescent="0.25">
      <c r="A5" t="s">
        <v>54</v>
      </c>
      <c r="B5">
        <v>2</v>
      </c>
      <c r="C5">
        <v>2</v>
      </c>
      <c r="D5">
        <v>14</v>
      </c>
      <c r="E5">
        <f>(B5*C5*D5)^(1/3)</f>
        <v>3.8258623655447783</v>
      </c>
    </row>
    <row r="6" spans="1:11" x14ac:dyDescent="0.25">
      <c r="A6" t="s">
        <v>11</v>
      </c>
      <c r="B6">
        <v>2</v>
      </c>
      <c r="C6">
        <v>3</v>
      </c>
      <c r="D6">
        <v>11</v>
      </c>
      <c r="E6">
        <f>(B6*C6*D6)^(1/3)</f>
        <v>4.0412400206221895</v>
      </c>
    </row>
    <row r="7" spans="1:11" x14ac:dyDescent="0.25">
      <c r="A7" t="s">
        <v>49</v>
      </c>
      <c r="B7">
        <v>2</v>
      </c>
      <c r="C7">
        <v>13</v>
      </c>
      <c r="D7">
        <v>3</v>
      </c>
      <c r="E7">
        <f>(B7*C7*D7)^(1/3)</f>
        <v>4.2726586816979166</v>
      </c>
    </row>
    <row r="8" spans="1:11" x14ac:dyDescent="0.25">
      <c r="A8" t="s">
        <v>27</v>
      </c>
      <c r="B8">
        <v>2</v>
      </c>
      <c r="C8">
        <v>10</v>
      </c>
      <c r="D8">
        <v>4</v>
      </c>
      <c r="E8">
        <f>(B8*C8*D8)^(1/3)</f>
        <v>4.3088693800637659</v>
      </c>
    </row>
    <row r="9" spans="1:11" x14ac:dyDescent="0.25">
      <c r="A9" t="s">
        <v>10</v>
      </c>
      <c r="B9">
        <v>2</v>
      </c>
      <c r="C9">
        <v>7</v>
      </c>
      <c r="D9">
        <v>6</v>
      </c>
      <c r="E9">
        <f>(B9*C9*D9)^(1/3)</f>
        <v>4.379519139887889</v>
      </c>
    </row>
    <row r="10" spans="1:11" x14ac:dyDescent="0.25">
      <c r="A10" t="s">
        <v>23</v>
      </c>
      <c r="B10">
        <v>2</v>
      </c>
      <c r="C10">
        <v>3</v>
      </c>
      <c r="D10">
        <v>14</v>
      </c>
      <c r="E10">
        <f>(B10*C10*D10)^(1/3)</f>
        <v>4.379519139887889</v>
      </c>
    </row>
    <row r="11" spans="1:11" x14ac:dyDescent="0.25">
      <c r="A11" t="s">
        <v>52</v>
      </c>
      <c r="B11">
        <v>2</v>
      </c>
      <c r="C11">
        <v>4</v>
      </c>
      <c r="D11">
        <v>11</v>
      </c>
      <c r="E11">
        <f>(B11*C11*D11)^(1/3)</f>
        <v>4.4479601811386313</v>
      </c>
    </row>
    <row r="12" spans="1:11" x14ac:dyDescent="0.25">
      <c r="A12" t="s">
        <v>15</v>
      </c>
      <c r="B12">
        <v>2</v>
      </c>
      <c r="C12">
        <v>13</v>
      </c>
      <c r="D12">
        <v>5</v>
      </c>
      <c r="E12">
        <f>(B12*C12*D12)^(1/3)</f>
        <v>5.0657970191008852</v>
      </c>
    </row>
    <row r="13" spans="1:11" x14ac:dyDescent="0.25">
      <c r="A13" t="s">
        <v>39</v>
      </c>
      <c r="B13">
        <v>2</v>
      </c>
      <c r="C13">
        <v>5</v>
      </c>
      <c r="D13">
        <v>14</v>
      </c>
      <c r="E13">
        <f>(B13*C13*D13)^(1/3)</f>
        <v>5.1924941018511026</v>
      </c>
    </row>
    <row r="14" spans="1:11" x14ac:dyDescent="0.25">
      <c r="A14" t="s">
        <v>22</v>
      </c>
      <c r="B14">
        <v>2</v>
      </c>
      <c r="C14">
        <v>6</v>
      </c>
      <c r="D14">
        <v>12</v>
      </c>
      <c r="E14">
        <f>(B14*C14*D14)^(1/3)</f>
        <v>5.2414827884177937</v>
      </c>
    </row>
    <row r="15" spans="1:11" x14ac:dyDescent="0.25">
      <c r="A15" t="s">
        <v>35</v>
      </c>
      <c r="B15">
        <v>2</v>
      </c>
      <c r="C15">
        <v>8</v>
      </c>
      <c r="D15">
        <v>9</v>
      </c>
      <c r="E15">
        <f>(B15*C15*D15)^(1/3)</f>
        <v>5.2414827884177937</v>
      </c>
    </row>
    <row r="16" spans="1:11" x14ac:dyDescent="0.25">
      <c r="A16" t="s">
        <v>19</v>
      </c>
      <c r="B16">
        <v>2</v>
      </c>
      <c r="C16">
        <v>13</v>
      </c>
      <c r="D16">
        <v>6</v>
      </c>
      <c r="E16">
        <f>(B16*C16*D16)^(1/3)</f>
        <v>5.3832126120872834</v>
      </c>
      <c r="J16" s="3" t="s">
        <v>64</v>
      </c>
      <c r="K16" s="3" t="s">
        <v>65</v>
      </c>
    </row>
    <row r="17" spans="1:11" x14ac:dyDescent="0.25">
      <c r="A17" t="s">
        <v>32</v>
      </c>
      <c r="B17">
        <v>2</v>
      </c>
      <c r="C17">
        <v>13</v>
      </c>
      <c r="D17">
        <v>7</v>
      </c>
      <c r="E17">
        <f>(B17*C17*D17)^(1/3)</f>
        <v>5.6670511080970627</v>
      </c>
      <c r="J17" s="5" t="s">
        <v>67</v>
      </c>
      <c r="K17" s="5" t="s">
        <v>72</v>
      </c>
    </row>
    <row r="18" spans="1:11" x14ac:dyDescent="0.25">
      <c r="A18" t="s">
        <v>7</v>
      </c>
      <c r="B18">
        <v>2</v>
      </c>
      <c r="C18">
        <v>12</v>
      </c>
      <c r="D18">
        <v>8</v>
      </c>
      <c r="E18">
        <f>(B18*C18*D18)^(1/3)</f>
        <v>5.7689982812296323</v>
      </c>
      <c r="J18" s="4" t="s">
        <v>68</v>
      </c>
      <c r="K18" s="4" t="s">
        <v>75</v>
      </c>
    </row>
    <row r="19" spans="1:11" x14ac:dyDescent="0.25">
      <c r="A19" t="s">
        <v>38</v>
      </c>
      <c r="B19">
        <v>2</v>
      </c>
      <c r="C19">
        <v>9</v>
      </c>
      <c r="D19">
        <v>14</v>
      </c>
      <c r="E19">
        <f>(B19*C19*D19)^(1/3)</f>
        <v>6.3163595976563789</v>
      </c>
      <c r="J19" s="5" t="s">
        <v>66</v>
      </c>
      <c r="K19" s="4" t="s">
        <v>77</v>
      </c>
    </row>
    <row r="20" spans="1:11" x14ac:dyDescent="0.25">
      <c r="A20" t="s">
        <v>2</v>
      </c>
      <c r="B20">
        <v>2</v>
      </c>
      <c r="C20">
        <v>13</v>
      </c>
      <c r="D20">
        <v>10</v>
      </c>
      <c r="E20">
        <f>(B20*C20*D20)^(1/3)</f>
        <v>6.3825042988599074</v>
      </c>
      <c r="J20" s="5" t="s">
        <v>73</v>
      </c>
      <c r="K20" s="5" t="s">
        <v>78</v>
      </c>
    </row>
    <row r="21" spans="1:11" x14ac:dyDescent="0.25">
      <c r="A21" t="s">
        <v>5</v>
      </c>
      <c r="B21">
        <v>2</v>
      </c>
      <c r="C21">
        <v>10</v>
      </c>
      <c r="D21">
        <v>14</v>
      </c>
      <c r="E21">
        <f>(B21*C21*D21)^(1/3)</f>
        <v>6.5421326203771786</v>
      </c>
      <c r="J21" s="5" t="s">
        <v>69</v>
      </c>
      <c r="K21" s="4" t="s">
        <v>74</v>
      </c>
    </row>
    <row r="22" spans="1:11" x14ac:dyDescent="0.25">
      <c r="A22" t="s">
        <v>8</v>
      </c>
      <c r="B22">
        <v>2</v>
      </c>
      <c r="C22">
        <v>10</v>
      </c>
      <c r="D22">
        <v>14</v>
      </c>
      <c r="E22">
        <f>(B22*C22*D22)^(1/3)</f>
        <v>6.5421326203771786</v>
      </c>
      <c r="J22" s="4" t="s">
        <v>74</v>
      </c>
      <c r="K22" s="5" t="s">
        <v>79</v>
      </c>
    </row>
    <row r="23" spans="1:11" x14ac:dyDescent="0.25">
      <c r="A23" t="s">
        <v>34</v>
      </c>
      <c r="B23">
        <v>2</v>
      </c>
      <c r="C23">
        <v>11</v>
      </c>
      <c r="D23">
        <v>14</v>
      </c>
      <c r="E23">
        <f>(B23*C23*D23)^(1/3)</f>
        <v>6.7533134166938185</v>
      </c>
      <c r="J23" s="5" t="s">
        <v>71</v>
      </c>
      <c r="K23" s="4" t="s">
        <v>80</v>
      </c>
    </row>
    <row r="24" spans="1:11" x14ac:dyDescent="0.25">
      <c r="A24" t="s">
        <v>9</v>
      </c>
      <c r="B24">
        <v>2</v>
      </c>
      <c r="C24">
        <v>13</v>
      </c>
      <c r="D24">
        <v>13</v>
      </c>
      <c r="E24">
        <f>(B24*C24*D24)^(1/3)</f>
        <v>6.9658197678826168</v>
      </c>
      <c r="J24" s="4" t="s">
        <v>70</v>
      </c>
      <c r="K24" s="4" t="s">
        <v>81</v>
      </c>
    </row>
    <row r="25" spans="1:11" x14ac:dyDescent="0.25">
      <c r="A25" t="s">
        <v>0</v>
      </c>
      <c r="B25">
        <v>2</v>
      </c>
      <c r="C25">
        <v>13</v>
      </c>
      <c r="D25">
        <v>14</v>
      </c>
      <c r="E25">
        <f>(B25*C25*D25)^(1/3)</f>
        <v>7.1400369819215568</v>
      </c>
      <c r="J25" s="4" t="s">
        <v>75</v>
      </c>
      <c r="K25" s="4" t="s">
        <v>82</v>
      </c>
    </row>
    <row r="26" spans="1:11" x14ac:dyDescent="0.25">
      <c r="A26" t="s">
        <v>1</v>
      </c>
      <c r="B26">
        <v>2</v>
      </c>
      <c r="C26">
        <v>13</v>
      </c>
      <c r="D26">
        <v>14</v>
      </c>
      <c r="E26">
        <f>(B26*C26*D26)^(1/3)</f>
        <v>7.1400369819215568</v>
      </c>
      <c r="J26" s="4" t="s">
        <v>76</v>
      </c>
      <c r="K26" s="5" t="s">
        <v>83</v>
      </c>
    </row>
    <row r="27" spans="1:11" x14ac:dyDescent="0.25">
      <c r="A27" t="s">
        <v>4</v>
      </c>
      <c r="B27">
        <v>2</v>
      </c>
      <c r="C27">
        <v>13</v>
      </c>
      <c r="D27">
        <v>14</v>
      </c>
      <c r="E27">
        <f>(B27*C27*D27)^(1/3)</f>
        <v>7.1400369819215568</v>
      </c>
    </row>
    <row r="28" spans="1:11" x14ac:dyDescent="0.25">
      <c r="A28" t="s">
        <v>6</v>
      </c>
      <c r="B28">
        <v>2</v>
      </c>
      <c r="C28">
        <v>13</v>
      </c>
      <c r="D28">
        <v>14</v>
      </c>
      <c r="E28">
        <f>(B28*C28*D28)^(1/3)</f>
        <v>7.1400369819215568</v>
      </c>
    </row>
    <row r="29" spans="1:11" x14ac:dyDescent="0.25">
      <c r="A29" t="s">
        <v>12</v>
      </c>
      <c r="B29">
        <v>2</v>
      </c>
      <c r="C29">
        <v>13</v>
      </c>
      <c r="D29">
        <v>14</v>
      </c>
      <c r="E29">
        <f>(B29*C29*D29)^(1/3)</f>
        <v>7.1400369819215568</v>
      </c>
    </row>
    <row r="30" spans="1:11" x14ac:dyDescent="0.25">
      <c r="A30" t="s">
        <v>13</v>
      </c>
      <c r="B30">
        <v>2</v>
      </c>
      <c r="C30">
        <v>13</v>
      </c>
      <c r="D30">
        <v>14</v>
      </c>
      <c r="E30">
        <f>(B30*C30*D30)^(1/3)</f>
        <v>7.1400369819215568</v>
      </c>
    </row>
    <row r="31" spans="1:11" x14ac:dyDescent="0.25">
      <c r="A31" t="s">
        <v>14</v>
      </c>
      <c r="B31">
        <v>2</v>
      </c>
      <c r="C31">
        <v>13</v>
      </c>
      <c r="D31">
        <v>14</v>
      </c>
      <c r="E31">
        <f>(B31*C31*D31)^(1/3)</f>
        <v>7.1400369819215568</v>
      </c>
    </row>
    <row r="32" spans="1:11" x14ac:dyDescent="0.25">
      <c r="A32" t="s">
        <v>16</v>
      </c>
      <c r="B32">
        <v>2</v>
      </c>
      <c r="C32">
        <v>13</v>
      </c>
      <c r="D32">
        <v>14</v>
      </c>
      <c r="E32">
        <f>(B32*C32*D32)^(1/3)</f>
        <v>7.1400369819215568</v>
      </c>
    </row>
    <row r="33" spans="1:5" x14ac:dyDescent="0.25">
      <c r="A33" t="s">
        <v>17</v>
      </c>
      <c r="B33">
        <v>2</v>
      </c>
      <c r="C33">
        <v>13</v>
      </c>
      <c r="D33">
        <v>14</v>
      </c>
      <c r="E33">
        <f>(B33*C33*D33)^(1/3)</f>
        <v>7.1400369819215568</v>
      </c>
    </row>
    <row r="34" spans="1:5" x14ac:dyDescent="0.25">
      <c r="A34" t="s">
        <v>18</v>
      </c>
      <c r="B34">
        <v>2</v>
      </c>
      <c r="C34">
        <v>13</v>
      </c>
      <c r="D34">
        <v>14</v>
      </c>
      <c r="E34">
        <f>(B34*C34*D34)^(1/3)</f>
        <v>7.1400369819215568</v>
      </c>
    </row>
    <row r="35" spans="1:5" x14ac:dyDescent="0.25">
      <c r="A35" t="s">
        <v>20</v>
      </c>
      <c r="B35">
        <v>2</v>
      </c>
      <c r="C35">
        <v>13</v>
      </c>
      <c r="D35">
        <v>14</v>
      </c>
      <c r="E35">
        <f>(B35*C35*D35)^(1/3)</f>
        <v>7.1400369819215568</v>
      </c>
    </row>
    <row r="36" spans="1:5" x14ac:dyDescent="0.25">
      <c r="A36" t="s">
        <v>21</v>
      </c>
      <c r="B36">
        <v>2</v>
      </c>
      <c r="C36">
        <v>13</v>
      </c>
      <c r="D36">
        <v>14</v>
      </c>
      <c r="E36">
        <f>(B36*C36*D36)^(1/3)</f>
        <v>7.1400369819215568</v>
      </c>
    </row>
    <row r="37" spans="1:5" x14ac:dyDescent="0.25">
      <c r="A37" t="s">
        <v>24</v>
      </c>
      <c r="B37">
        <v>2</v>
      </c>
      <c r="C37">
        <v>13</v>
      </c>
      <c r="D37">
        <v>14</v>
      </c>
      <c r="E37">
        <f>(B37*C37*D37)^(1/3)</f>
        <v>7.1400369819215568</v>
      </c>
    </row>
    <row r="38" spans="1:5" x14ac:dyDescent="0.25">
      <c r="A38" t="s">
        <v>25</v>
      </c>
      <c r="B38">
        <v>2</v>
      </c>
      <c r="C38">
        <v>13</v>
      </c>
      <c r="D38">
        <v>14</v>
      </c>
      <c r="E38">
        <f>(B38*C38*D38)^(1/3)</f>
        <v>7.1400369819215568</v>
      </c>
    </row>
    <row r="39" spans="1:5" x14ac:dyDescent="0.25">
      <c r="A39" t="s">
        <v>26</v>
      </c>
      <c r="B39">
        <v>2</v>
      </c>
      <c r="C39">
        <v>13</v>
      </c>
      <c r="D39">
        <v>14</v>
      </c>
      <c r="E39">
        <f>(B39*C39*D39)^(1/3)</f>
        <v>7.1400369819215568</v>
      </c>
    </row>
    <row r="40" spans="1:5" x14ac:dyDescent="0.25">
      <c r="A40" t="s">
        <v>28</v>
      </c>
      <c r="B40">
        <v>2</v>
      </c>
      <c r="C40">
        <v>13</v>
      </c>
      <c r="D40">
        <v>14</v>
      </c>
      <c r="E40">
        <f>(B40*C40*D40)^(1/3)</f>
        <v>7.1400369819215568</v>
      </c>
    </row>
    <row r="41" spans="1:5" x14ac:dyDescent="0.25">
      <c r="A41" t="s">
        <v>29</v>
      </c>
      <c r="B41">
        <v>2</v>
      </c>
      <c r="C41">
        <v>13</v>
      </c>
      <c r="D41">
        <v>14</v>
      </c>
      <c r="E41">
        <f>(B41*C41*D41)^(1/3)</f>
        <v>7.1400369819215568</v>
      </c>
    </row>
    <row r="42" spans="1:5" x14ac:dyDescent="0.25">
      <c r="A42" t="s">
        <v>30</v>
      </c>
      <c r="B42">
        <v>2</v>
      </c>
      <c r="C42">
        <v>13</v>
      </c>
      <c r="D42">
        <v>14</v>
      </c>
      <c r="E42">
        <f>(B42*C42*D42)^(1/3)</f>
        <v>7.1400369819215568</v>
      </c>
    </row>
    <row r="43" spans="1:5" x14ac:dyDescent="0.25">
      <c r="A43" t="s">
        <v>31</v>
      </c>
      <c r="B43">
        <v>2</v>
      </c>
      <c r="C43">
        <v>13</v>
      </c>
      <c r="D43">
        <v>14</v>
      </c>
      <c r="E43">
        <f>(B43*C43*D43)^(1/3)</f>
        <v>7.1400369819215568</v>
      </c>
    </row>
    <row r="44" spans="1:5" x14ac:dyDescent="0.25">
      <c r="A44" t="s">
        <v>33</v>
      </c>
      <c r="B44">
        <v>2</v>
      </c>
      <c r="C44">
        <v>13</v>
      </c>
      <c r="D44">
        <v>14</v>
      </c>
      <c r="E44">
        <f>(B44*C44*D44)^(1/3)</f>
        <v>7.1400369819215568</v>
      </c>
    </row>
    <row r="45" spans="1:5" x14ac:dyDescent="0.25">
      <c r="A45" t="s">
        <v>37</v>
      </c>
      <c r="B45">
        <v>2</v>
      </c>
      <c r="C45">
        <v>13</v>
      </c>
      <c r="D45">
        <v>14</v>
      </c>
      <c r="E45">
        <f>(B45*C45*D45)^(1/3)</f>
        <v>7.1400369819215568</v>
      </c>
    </row>
    <row r="46" spans="1:5" x14ac:dyDescent="0.25">
      <c r="A46" t="s">
        <v>40</v>
      </c>
      <c r="B46">
        <v>2</v>
      </c>
      <c r="C46">
        <v>13</v>
      </c>
      <c r="D46">
        <v>14</v>
      </c>
      <c r="E46">
        <f>(B46*C46*D46)^(1/3)</f>
        <v>7.1400369819215568</v>
      </c>
    </row>
    <row r="47" spans="1:5" x14ac:dyDescent="0.25">
      <c r="A47" t="s">
        <v>41</v>
      </c>
      <c r="B47">
        <v>2</v>
      </c>
      <c r="C47">
        <v>13</v>
      </c>
      <c r="D47">
        <v>14</v>
      </c>
      <c r="E47">
        <f>(B47*C47*D47)^(1/3)</f>
        <v>7.1400369819215568</v>
      </c>
    </row>
    <row r="48" spans="1:5" x14ac:dyDescent="0.25">
      <c r="A48" t="s">
        <v>42</v>
      </c>
      <c r="B48">
        <v>2</v>
      </c>
      <c r="C48">
        <v>13</v>
      </c>
      <c r="D48">
        <v>14</v>
      </c>
      <c r="E48">
        <f>(B48*C48*D48)^(1/3)</f>
        <v>7.1400369819215568</v>
      </c>
    </row>
    <row r="49" spans="1:5" x14ac:dyDescent="0.25">
      <c r="A49" t="s">
        <v>43</v>
      </c>
      <c r="B49">
        <v>2</v>
      </c>
      <c r="C49">
        <v>13</v>
      </c>
      <c r="D49">
        <v>14</v>
      </c>
      <c r="E49">
        <f>(B49*C49*D49)^(1/3)</f>
        <v>7.1400369819215568</v>
      </c>
    </row>
    <row r="50" spans="1:5" x14ac:dyDescent="0.25">
      <c r="A50" t="s">
        <v>44</v>
      </c>
      <c r="B50">
        <v>2</v>
      </c>
      <c r="C50">
        <v>13</v>
      </c>
      <c r="D50">
        <v>14</v>
      </c>
      <c r="E50">
        <f>(B50*C50*D50)^(1/3)</f>
        <v>7.1400369819215568</v>
      </c>
    </row>
    <row r="51" spans="1:5" x14ac:dyDescent="0.25">
      <c r="A51" t="s">
        <v>45</v>
      </c>
      <c r="B51">
        <v>2</v>
      </c>
      <c r="C51">
        <v>13</v>
      </c>
      <c r="D51">
        <v>14</v>
      </c>
      <c r="E51">
        <f>(B51*C51*D51)^(1/3)</f>
        <v>7.1400369819215568</v>
      </c>
    </row>
    <row r="52" spans="1:5" x14ac:dyDescent="0.25">
      <c r="A52" t="s">
        <v>46</v>
      </c>
      <c r="B52">
        <v>2</v>
      </c>
      <c r="C52">
        <v>13</v>
      </c>
      <c r="D52">
        <v>14</v>
      </c>
      <c r="E52">
        <f>(B52*C52*D52)^(1/3)</f>
        <v>7.1400369819215568</v>
      </c>
    </row>
    <row r="53" spans="1:5" x14ac:dyDescent="0.25">
      <c r="A53" t="s">
        <v>47</v>
      </c>
      <c r="B53">
        <v>2</v>
      </c>
      <c r="C53">
        <v>13</v>
      </c>
      <c r="D53">
        <v>14</v>
      </c>
      <c r="E53">
        <f>(B53*C53*D53)^(1/3)</f>
        <v>7.1400369819215568</v>
      </c>
    </row>
    <row r="54" spans="1:5" x14ac:dyDescent="0.25">
      <c r="A54" t="s">
        <v>48</v>
      </c>
      <c r="B54">
        <v>2</v>
      </c>
      <c r="C54">
        <v>13</v>
      </c>
      <c r="D54">
        <v>14</v>
      </c>
      <c r="E54">
        <f>(B54*C54*D54)^(1/3)</f>
        <v>7.1400369819215568</v>
      </c>
    </row>
    <row r="55" spans="1:5" x14ac:dyDescent="0.25">
      <c r="A55" t="s">
        <v>50</v>
      </c>
      <c r="B55">
        <v>2</v>
      </c>
      <c r="C55">
        <v>13</v>
      </c>
      <c r="D55">
        <v>14</v>
      </c>
      <c r="E55">
        <f>(B55*C55*D55)^(1/3)</f>
        <v>7.1400369819215568</v>
      </c>
    </row>
    <row r="56" spans="1:5" x14ac:dyDescent="0.25">
      <c r="A56" t="s">
        <v>51</v>
      </c>
      <c r="B56">
        <v>2</v>
      </c>
      <c r="C56">
        <v>13</v>
      </c>
      <c r="D56">
        <v>14</v>
      </c>
      <c r="E56">
        <f>(B56*C56*D56)^(1/3)</f>
        <v>7.1400369819215568</v>
      </c>
    </row>
  </sheetData>
  <sortState ref="A2:E56">
    <sortCondition ref="E1"/>
  </sortState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FeatureSet</vt:lpstr>
      <vt:lpstr>Ranks</vt:lpstr>
      <vt:lpstr>UEFM</vt:lpstr>
      <vt:lpstr>Wolf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Yaz Majeed</dc:creator>
  <cp:lastModifiedBy>Yaz Majeed</cp:lastModifiedBy>
  <dcterms:created xsi:type="dcterms:W3CDTF">2016-09-01T19:20:00Z</dcterms:created>
  <dcterms:modified xsi:type="dcterms:W3CDTF">2016-09-09T22:52:12Z</dcterms:modified>
</cp:coreProperties>
</file>