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<sst xmlns="http://schemas.openxmlformats.org/spreadsheetml/2006/main" count="89" uniqueCount="69">
  <si>
    <r>
      <rPr>
        <b/>
        <sz val="11"/>
        <color theme="1"/>
        <rFont val="Calibri"/>
        <charset val="134"/>
        <scheme val="minor"/>
      </rPr>
      <t>ID</t>
    </r>
  </si>
  <si>
    <r>
      <rPr>
        <b/>
        <sz val="11"/>
        <color theme="1"/>
        <rFont val="Calibri"/>
        <charset val="134"/>
        <scheme val="minor"/>
      </rPr>
      <t>Name</t>
    </r>
  </si>
  <si>
    <r>
      <rPr>
        <b/>
        <sz val="11"/>
        <color theme="1"/>
        <rFont val="Calibri"/>
        <charset val="134"/>
        <scheme val="minor"/>
      </rPr>
      <t>Age</t>
    </r>
  </si>
  <si>
    <r>
      <rPr>
        <b/>
        <sz val="11"/>
        <color theme="1"/>
        <rFont val="Calibri"/>
        <charset val="134"/>
        <scheme val="minor"/>
      </rPr>
      <t>Email</t>
    </r>
  </si>
  <si>
    <r>
      <rPr>
        <b/>
        <sz val="11"/>
        <color theme="1"/>
        <rFont val="Calibri"/>
        <charset val="134"/>
        <scheme val="minor"/>
      </rPr>
      <t>Phone</t>
    </r>
  </si>
  <si>
    <r>
      <rPr>
        <b/>
        <sz val="11"/>
        <color theme="1"/>
        <rFont val="Calibri"/>
        <charset val="134"/>
        <scheme val="minor"/>
      </rPr>
      <t>Address</t>
    </r>
  </si>
  <si>
    <r>
      <rPr>
        <b/>
        <sz val="11"/>
        <color theme="1"/>
        <rFont val="Calibri"/>
        <charset val="134"/>
        <scheme val="minor"/>
      </rPr>
      <t>Member Status</t>
    </r>
  </si>
  <si>
    <t>John Doe</t>
  </si>
  <si>
    <r>
      <rPr>
        <sz val="11"/>
        <color theme="1"/>
        <rFont val="Calibri"/>
        <charset val="134"/>
        <scheme val="minor"/>
      </rPr>
      <t>johndoe@example.com</t>
    </r>
  </si>
  <si>
    <r>
      <rPr>
        <sz val="11"/>
        <color theme="1"/>
        <rFont val="Calibri"/>
        <charset val="134"/>
        <scheme val="minor"/>
      </rPr>
      <t>555-123-4567</t>
    </r>
  </si>
  <si>
    <r>
      <rPr>
        <sz val="11"/>
        <color theme="1"/>
        <rFont val="Calibri"/>
        <charset val="134"/>
        <scheme val="minor"/>
      </rPr>
      <t>123 Main St, City A</t>
    </r>
  </si>
  <si>
    <r>
      <rPr>
        <sz val="11"/>
        <color theme="1"/>
        <rFont val="Calibri"/>
        <charset val="134"/>
        <scheme val="minor"/>
      </rPr>
      <t>Gold</t>
    </r>
  </si>
  <si>
    <t xml:space="preserve">V-Lookupfunction </t>
  </si>
  <si>
    <r>
      <rPr>
        <sz val="11"/>
        <color theme="1"/>
        <rFont val="Calibri"/>
        <charset val="134"/>
        <scheme val="minor"/>
      </rPr>
      <t>Jane Smith</t>
    </r>
  </si>
  <si>
    <r>
      <rPr>
        <sz val="11"/>
        <color theme="1"/>
        <rFont val="Calibri"/>
        <charset val="134"/>
        <scheme val="minor"/>
      </rPr>
      <t>janesmith@example.com</t>
    </r>
  </si>
  <si>
    <r>
      <rPr>
        <sz val="11"/>
        <color theme="1"/>
        <rFont val="Calibri"/>
        <charset val="134"/>
        <scheme val="minor"/>
      </rPr>
      <t>555-234-5678</t>
    </r>
  </si>
  <si>
    <r>
      <rPr>
        <sz val="11"/>
        <color theme="1"/>
        <rFont val="Calibri"/>
        <charset val="134"/>
        <scheme val="minor"/>
      </rPr>
      <t>456 Elm St, City B</t>
    </r>
  </si>
  <si>
    <r>
      <rPr>
        <sz val="11"/>
        <color theme="1"/>
        <rFont val="Calibri"/>
        <charset val="134"/>
        <scheme val="minor"/>
      </rPr>
      <t>Silver</t>
    </r>
  </si>
  <si>
    <t>The VLOOKUP function in Excel is used to search for a value in the first column of a range (table or array) and returns a value in the same row from another column in the range. Here's the basic syntax and usage of VLOOKUP</t>
  </si>
  <si>
    <r>
      <rPr>
        <sz val="11"/>
        <color theme="1"/>
        <rFont val="Calibri"/>
        <charset val="134"/>
        <scheme val="minor"/>
      </rPr>
      <t>Michael Brown</t>
    </r>
  </si>
  <si>
    <r>
      <rPr>
        <sz val="11"/>
        <color theme="1"/>
        <rFont val="Calibri"/>
        <charset val="134"/>
        <scheme val="minor"/>
      </rPr>
      <t>mbrown@example.com</t>
    </r>
  </si>
  <si>
    <r>
      <rPr>
        <sz val="11"/>
        <color theme="1"/>
        <rFont val="Calibri"/>
        <charset val="134"/>
        <scheme val="minor"/>
      </rPr>
      <t>555-345-6789</t>
    </r>
  </si>
  <si>
    <r>
      <rPr>
        <sz val="11"/>
        <color theme="1"/>
        <rFont val="Calibri"/>
        <charset val="134"/>
        <scheme val="minor"/>
      </rPr>
      <t>789 Oak St, City C</t>
    </r>
  </si>
  <si>
    <r>
      <rPr>
        <sz val="11"/>
        <color theme="1"/>
        <rFont val="Calibri"/>
        <charset val="134"/>
        <scheme val="minor"/>
      </rPr>
      <t>None</t>
    </r>
  </si>
  <si>
    <t>SYNTAX:</t>
  </si>
  <si>
    <r>
      <rPr>
        <sz val="11"/>
        <color theme="1"/>
        <rFont val="Calibri"/>
        <charset val="134"/>
        <scheme val="minor"/>
      </rPr>
      <t>Emily Johnson</t>
    </r>
  </si>
  <si>
    <r>
      <rPr>
        <sz val="11"/>
        <color theme="1"/>
        <rFont val="Calibri"/>
        <charset val="134"/>
        <scheme val="minor"/>
      </rPr>
      <t>ejohnson@example.com</t>
    </r>
  </si>
  <si>
    <r>
      <rPr>
        <sz val="11"/>
        <color theme="1"/>
        <rFont val="Calibri"/>
        <charset val="134"/>
        <scheme val="minor"/>
      </rPr>
      <t>555-456-7890</t>
    </r>
  </si>
  <si>
    <r>
      <rPr>
        <sz val="11"/>
        <color theme="1"/>
        <rFont val="Calibri"/>
        <charset val="134"/>
        <scheme val="minor"/>
      </rPr>
      <t>321 Pine St, City D</t>
    </r>
  </si>
  <si>
    <t>VLOOKUP(lookup_value, table_array, col_index_num, [range_lookup])</t>
  </si>
  <si>
    <r>
      <rPr>
        <sz val="11"/>
        <color theme="1"/>
        <rFont val="Calibri"/>
        <charset val="134"/>
        <scheme val="minor"/>
      </rPr>
      <t>David Lee</t>
    </r>
  </si>
  <si>
    <r>
      <rPr>
        <sz val="11"/>
        <color theme="1"/>
        <rFont val="Calibri"/>
        <charset val="134"/>
        <scheme val="minor"/>
      </rPr>
      <t>dlee@example.com</t>
    </r>
  </si>
  <si>
    <r>
      <rPr>
        <sz val="11"/>
        <color theme="1"/>
        <rFont val="Calibri"/>
        <charset val="134"/>
        <scheme val="minor"/>
      </rPr>
      <t>555-567-8901</t>
    </r>
  </si>
  <si>
    <r>
      <rPr>
        <sz val="11"/>
        <color theme="1"/>
        <rFont val="Calibri"/>
        <charset val="134"/>
        <scheme val="minor"/>
      </rPr>
      <t>654 Cedar St, City E</t>
    </r>
  </si>
  <si>
    <r>
      <rPr>
        <sz val="11"/>
        <color theme="1"/>
        <rFont val="Calibri"/>
        <charset val="134"/>
        <scheme val="minor"/>
      </rPr>
      <t>Sarah Adams</t>
    </r>
  </si>
  <si>
    <r>
      <rPr>
        <sz val="11"/>
        <color theme="1"/>
        <rFont val="Calibri"/>
        <charset val="134"/>
        <scheme val="minor"/>
      </rPr>
      <t>sadams@example.com</t>
    </r>
  </si>
  <si>
    <r>
      <rPr>
        <sz val="11"/>
        <color theme="1"/>
        <rFont val="Calibri"/>
        <charset val="134"/>
        <scheme val="minor"/>
      </rPr>
      <t>555-678-9012</t>
    </r>
  </si>
  <si>
    <r>
      <rPr>
        <sz val="11"/>
        <color theme="1"/>
        <rFont val="Calibri"/>
        <charset val="134"/>
        <scheme val="minor"/>
      </rPr>
      <t>987 Birch St, City F</t>
    </r>
  </si>
  <si>
    <t>EXAMPLE:</t>
  </si>
  <si>
    <t>Robert Wilson</t>
  </si>
  <si>
    <r>
      <rPr>
        <sz val="11"/>
        <color theme="1"/>
        <rFont val="Calibri"/>
        <charset val="134"/>
        <scheme val="minor"/>
      </rPr>
      <t>rwilson@example.com</t>
    </r>
  </si>
  <si>
    <r>
      <rPr>
        <sz val="11"/>
        <color theme="1"/>
        <rFont val="Calibri"/>
        <charset val="134"/>
        <scheme val="minor"/>
      </rPr>
      <t>555-789-0123</t>
    </r>
  </si>
  <si>
    <r>
      <rPr>
        <sz val="11"/>
        <color theme="1"/>
        <rFont val="Calibri"/>
        <charset val="134"/>
        <scheme val="minor"/>
      </rPr>
      <t>246 Maple St, City G</t>
    </r>
  </si>
  <si>
    <r>
      <rPr>
        <sz val="11"/>
        <color theme="1"/>
        <rFont val="Calibri"/>
        <charset val="134"/>
        <scheme val="minor"/>
      </rPr>
      <t>Platinum</t>
    </r>
  </si>
  <si>
    <t>Name</t>
  </si>
  <si>
    <r>
      <rPr>
        <sz val="11"/>
        <color theme="1"/>
        <rFont val="Calibri"/>
        <charset val="134"/>
        <scheme val="minor"/>
      </rPr>
      <t>Jessica Garcia</t>
    </r>
  </si>
  <si>
    <r>
      <rPr>
        <sz val="11"/>
        <color theme="1"/>
        <rFont val="Calibri"/>
        <charset val="134"/>
        <scheme val="minor"/>
      </rPr>
      <t>jgarcia@example.com</t>
    </r>
  </si>
  <si>
    <r>
      <rPr>
        <sz val="11"/>
        <color theme="1"/>
        <rFont val="Calibri"/>
        <charset val="134"/>
        <scheme val="minor"/>
      </rPr>
      <t>555-890-1234</t>
    </r>
  </si>
  <si>
    <r>
      <rPr>
        <sz val="11"/>
        <color theme="1"/>
        <rFont val="Calibri"/>
        <charset val="134"/>
        <scheme val="minor"/>
      </rPr>
      <t>135 Oakwood Ave, City H</t>
    </r>
  </si>
  <si>
    <r>
      <rPr>
        <sz val="11"/>
        <color theme="1"/>
        <rFont val="Calibri"/>
        <charset val="134"/>
        <scheme val="minor"/>
      </rPr>
      <t>Daniel Miller</t>
    </r>
  </si>
  <si>
    <r>
      <rPr>
        <sz val="11"/>
        <color theme="1"/>
        <rFont val="Calibri"/>
        <charset val="134"/>
        <scheme val="minor"/>
      </rPr>
      <t>dmiller@example.com</t>
    </r>
  </si>
  <si>
    <r>
      <rPr>
        <sz val="11"/>
        <color theme="1"/>
        <rFont val="Calibri"/>
        <charset val="134"/>
        <scheme val="minor"/>
      </rPr>
      <t>555-901-2345</t>
    </r>
  </si>
  <si>
    <r>
      <rPr>
        <sz val="11"/>
        <color theme="1"/>
        <rFont val="Calibri"/>
        <charset val="134"/>
        <scheme val="minor"/>
      </rPr>
      <t>369 Pinecrest Rd, City I</t>
    </r>
  </si>
  <si>
    <r>
      <rPr>
        <sz val="11"/>
        <color theme="1"/>
        <rFont val="Calibri"/>
        <charset val="134"/>
        <scheme val="minor"/>
      </rPr>
      <t>Olivia Martinez</t>
    </r>
  </si>
  <si>
    <r>
      <rPr>
        <sz val="11"/>
        <color theme="1"/>
        <rFont val="Calibri"/>
        <charset val="134"/>
        <scheme val="minor"/>
      </rPr>
      <t>omartinez@example.com</t>
    </r>
  </si>
  <si>
    <r>
      <rPr>
        <sz val="11"/>
        <color theme="1"/>
        <rFont val="Calibri"/>
        <charset val="134"/>
        <scheme val="minor"/>
      </rPr>
      <t>555-012-3456</t>
    </r>
  </si>
  <si>
    <r>
      <rPr>
        <sz val="11"/>
        <color theme="1"/>
        <rFont val="Calibri"/>
        <charset val="134"/>
        <scheme val="minor"/>
      </rPr>
      <t>753 Rose Ln, City J</t>
    </r>
  </si>
  <si>
    <t>NOTES:</t>
  </si>
  <si>
    <t>*</t>
  </si>
  <si>
    <t>VLOOKUP searches for the lookup_value in the first column of the table_array. If the lookup_value is not found, VLOOKUP returns #N/A error.</t>
  </si>
  <si>
    <r>
      <rPr>
        <sz val="11"/>
        <color theme="1"/>
        <rFont val="Calibri"/>
        <charset val="134"/>
        <scheme val="minor"/>
      </rPr>
      <t>Ensure that the first column of your table_array is sorted in ascending order when using approximate matching (range_lookup = TRUE).</t>
    </r>
  </si>
  <si>
    <r>
      <rPr>
        <sz val="11"/>
        <color theme="1"/>
        <rFont val="Calibri"/>
        <charset val="134"/>
        <scheme val="minor"/>
      </rPr>
      <t>VLOOKUP is one of the most commonly used functions in Excel for searching and retrieving data based on a matching criterion.</t>
    </r>
  </si>
  <si>
    <t>H-LOOKUP FUNCTION</t>
  </si>
  <si>
    <t>The HLOOKUP function in Excel is similar to VLOOKUP, but it performs a horizontal lookup instead of a vertical one. It searches for a value in the top row of a table or array of data and returns a value in the same column from a row you specify.</t>
  </si>
  <si>
    <t>=HLOOKUP(lookup_value, table_array, row_index_num, [range_lookup])</t>
  </si>
  <si>
    <t>*HLOOKUP searches for the lookup_value in the top row of the table_array. If the lookup_value is not found, HLOOKUP returns #N/A error.</t>
  </si>
  <si>
    <t>*Ensure that the top row of your table_array is sorted in ascending order when using approximate matching (range_lookup = TRUE).</t>
  </si>
  <si>
    <t>*HLOOKUP can be particularly useful when your data is organized horizontally across rows rather than vertically down columns.</t>
  </si>
  <si>
    <t>*Like VLOOKUP, HLOOKUP is widely used in Excel for retrieving data based on a matching criterion, albeit in a horizontal orientation.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</si>
</sst>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u/>
      <sz val="18"/>
      <color theme="1"/>
      <name val="Calibri"/>
      <charset val="134"/>
      <scheme val="minor"/>
    </font>
    <font>
      <sz val="11"/>
      <color theme="8"/>
      <name val="Calibri"/>
      <charset val="134"/>
      <scheme val="minor"/>
    </font>
    <font>
      <i/>
      <u/>
      <sz val="16"/>
      <color theme="1"/>
      <name val="Calibri"/>
      <charset val="134"/>
      <scheme val="minor"/>
    </font>
    <font>
      <b/>
      <i/>
      <u/>
      <sz val="14"/>
      <color theme="1"/>
      <name val="Calibri"/>
      <charset val="134"/>
      <scheme val="minor"/>
    </font>
    <font>
      <sz val="11"/>
      <color theme="4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0" fillId="5" borderId="0" xfId="0" applyFont="1" applyFill="1">
      <alignment vertical="center"/>
    </xf>
    <xf numFmtId="0" fontId="4" fillId="6" borderId="5" xfId="0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0" fillId="0" borderId="1" xfId="0" applyBorder="1">
      <alignment vertical="center"/>
    </xf>
    <xf numFmtId="0" fontId="5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2" fillId="8" borderId="2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tabSelected="1" zoomScale="70" zoomScaleNormal="70" topLeftCell="C4" workbookViewId="0">
      <selection activeCell="Q30" sqref="Q30"/>
    </sheetView>
  </sheetViews>
  <sheetFormatPr defaultColWidth="9.14285714285714" defaultRowHeight="15"/>
  <cols>
    <col min="2" max="2" width="15.1428571428571" customWidth="1"/>
    <col min="4" max="4" width="23.7142857142857" customWidth="1"/>
    <col min="5" max="5" width="21.7142857142857" customWidth="1"/>
    <col min="6" max="6" width="29.2857142857143" customWidth="1"/>
    <col min="7" max="7" width="18.4285714285714" customWidth="1"/>
    <col min="13" max="13" width="13.8666666666667" customWidth="1"/>
    <col min="14" max="14" width="16.8952380952381" customWidth="1"/>
    <col min="15" max="15" width="16.3238095238095" customWidth="1"/>
    <col min="16" max="16" width="28.5619047619048" customWidth="1"/>
    <col min="17" max="17" width="19.3809523809524" customWidth="1"/>
    <col min="18" max="18" width="27.5714285714286" customWidth="1"/>
    <col min="19" max="19" width="13.2857142857143" customWidth="1"/>
  </cols>
  <sheetData>
    <row r="1" ht="15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4" spans="1:12">
      <c r="A2" s="2">
        <v>1</v>
      </c>
      <c r="B2" s="2" t="s">
        <v>7</v>
      </c>
      <c r="C2" s="2">
        <v>30</v>
      </c>
      <c r="D2" s="2" t="s">
        <v>8</v>
      </c>
      <c r="E2" s="2" t="s">
        <v>9</v>
      </c>
      <c r="F2" s="2" t="s">
        <v>10</v>
      </c>
      <c r="G2" s="2" t="s">
        <v>11</v>
      </c>
      <c r="J2" s="4" t="s">
        <v>12</v>
      </c>
      <c r="K2" s="5"/>
      <c r="L2" s="6"/>
    </row>
    <row r="3" spans="1:29">
      <c r="A3" s="2">
        <v>2</v>
      </c>
      <c r="B3" s="2" t="s">
        <v>13</v>
      </c>
      <c r="C3" s="2">
        <v>25</v>
      </c>
      <c r="D3" s="2" t="s">
        <v>14</v>
      </c>
      <c r="E3" s="2" t="s">
        <v>15</v>
      </c>
      <c r="F3" s="2" t="s">
        <v>16</v>
      </c>
      <c r="G3" s="2" t="s">
        <v>17</v>
      </c>
      <c r="J3" s="7" t="s">
        <v>18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1"/>
    </row>
    <row r="4" ht="21" spans="1:12">
      <c r="A4" s="2">
        <v>3</v>
      </c>
      <c r="B4" s="2" t="s">
        <v>19</v>
      </c>
      <c r="C4" s="2">
        <v>35</v>
      </c>
      <c r="D4" s="2" t="s">
        <v>20</v>
      </c>
      <c r="E4" s="2" t="s">
        <v>21</v>
      </c>
      <c r="F4" s="2" t="s">
        <v>22</v>
      </c>
      <c r="G4" s="2" t="s">
        <v>23</v>
      </c>
      <c r="K4" s="8" t="s">
        <v>24</v>
      </c>
      <c r="L4" s="9"/>
    </row>
    <row r="5" spans="1:19">
      <c r="A5" s="2">
        <v>4</v>
      </c>
      <c r="B5" s="2" t="s">
        <v>25</v>
      </c>
      <c r="C5" s="2">
        <v>28</v>
      </c>
      <c r="D5" s="2" t="s">
        <v>26</v>
      </c>
      <c r="E5" s="2" t="s">
        <v>27</v>
      </c>
      <c r="F5" s="2" t="s">
        <v>28</v>
      </c>
      <c r="G5" s="2" t="s">
        <v>11</v>
      </c>
      <c r="M5" s="10" t="s">
        <v>29</v>
      </c>
      <c r="N5" s="10"/>
      <c r="O5" s="10"/>
      <c r="P5" s="10"/>
      <c r="Q5" s="10"/>
      <c r="R5" s="10"/>
      <c r="S5" s="10"/>
    </row>
    <row r="6" spans="1:7">
      <c r="A6" s="2">
        <v>5</v>
      </c>
      <c r="B6" s="2" t="s">
        <v>30</v>
      </c>
      <c r="C6" s="2">
        <v>32</v>
      </c>
      <c r="D6" s="2" t="s">
        <v>31</v>
      </c>
      <c r="E6" s="2" t="s">
        <v>32</v>
      </c>
      <c r="F6" s="2" t="s">
        <v>33</v>
      </c>
      <c r="G6" s="2" t="s">
        <v>17</v>
      </c>
    </row>
    <row r="7" ht="21" spans="1:14">
      <c r="A7" s="2">
        <v>6</v>
      </c>
      <c r="B7" s="2" t="s">
        <v>34</v>
      </c>
      <c r="C7" s="2">
        <v>27</v>
      </c>
      <c r="D7" s="2" t="s">
        <v>35</v>
      </c>
      <c r="E7" s="2" t="s">
        <v>36</v>
      </c>
      <c r="F7" s="2" t="s">
        <v>37</v>
      </c>
      <c r="G7" s="2" t="s">
        <v>23</v>
      </c>
      <c r="M7" s="11" t="s">
        <v>38</v>
      </c>
      <c r="N7" s="12"/>
    </row>
    <row r="8" spans="1:19">
      <c r="A8" s="2">
        <v>7</v>
      </c>
      <c r="B8" s="2" t="s">
        <v>39</v>
      </c>
      <c r="C8" s="2">
        <v>40</v>
      </c>
      <c r="D8" s="2" t="s">
        <v>40</v>
      </c>
      <c r="E8" s="2" t="s">
        <v>41</v>
      </c>
      <c r="F8" s="2" t="s">
        <v>42</v>
      </c>
      <c r="G8" s="2" t="s">
        <v>43</v>
      </c>
      <c r="O8" s="1" t="s">
        <v>0</v>
      </c>
      <c r="P8" s="1" t="s">
        <v>44</v>
      </c>
      <c r="Q8" s="1" t="s">
        <v>2</v>
      </c>
      <c r="R8" s="1" t="s">
        <v>3</v>
      </c>
      <c r="S8" s="1" t="s">
        <v>4</v>
      </c>
    </row>
    <row r="9" spans="1:19">
      <c r="A9" s="2">
        <v>8</v>
      </c>
      <c r="B9" s="2" t="s">
        <v>45</v>
      </c>
      <c r="C9" s="2">
        <v>33</v>
      </c>
      <c r="D9" s="2" t="s">
        <v>46</v>
      </c>
      <c r="E9" s="2" t="s">
        <v>47</v>
      </c>
      <c r="F9" s="2" t="s">
        <v>48</v>
      </c>
      <c r="G9" s="2" t="s">
        <v>23</v>
      </c>
      <c r="O9" s="13">
        <v>3</v>
      </c>
      <c r="P9" s="3" t="str">
        <f>VLOOKUP(O9,A1:G11,2,0)</f>
        <v>Michael Brown</v>
      </c>
      <c r="Q9" s="3">
        <f>VLOOKUP(P9,B1:H11,2,0)</f>
        <v>35</v>
      </c>
      <c r="R9" s="3" t="str">
        <f>VLOOKUP(Q9,C1:I11,2,0)</f>
        <v>mbrown@example.com</v>
      </c>
      <c r="S9" s="3" t="str">
        <f>VLOOKUP(R9,D1:J11,2,0)</f>
        <v>555-345-6789</v>
      </c>
    </row>
    <row r="10" ht="15.75" spans="1:19">
      <c r="A10" s="2">
        <v>9</v>
      </c>
      <c r="B10" s="2" t="s">
        <v>49</v>
      </c>
      <c r="C10" s="2">
        <v>29</v>
      </c>
      <c r="D10" s="2" t="s">
        <v>50</v>
      </c>
      <c r="E10" s="2" t="s">
        <v>51</v>
      </c>
      <c r="F10" s="2" t="s">
        <v>52</v>
      </c>
      <c r="G10" s="2" t="s">
        <v>17</v>
      </c>
      <c r="O10" s="13">
        <v>5</v>
      </c>
      <c r="P10" s="3" t="str">
        <f>VLOOKUP(O10,A2:G12,2,0)</f>
        <v>David Lee</v>
      </c>
      <c r="Q10" s="3">
        <f>VLOOKUP(P10,B2:H12,2,0)</f>
        <v>32</v>
      </c>
      <c r="R10" s="3" t="str">
        <f>VLOOKUP(Q10,C2:I12,2,0)</f>
        <v>dlee@example.com</v>
      </c>
      <c r="S10" s="3" t="str">
        <f>VLOOKUP(R10,D2:J12,2,0)</f>
        <v>555-567-8901</v>
      </c>
    </row>
    <row r="11" ht="19.5" spans="1:11">
      <c r="A11" s="2">
        <v>10</v>
      </c>
      <c r="B11" s="2" t="s">
        <v>53</v>
      </c>
      <c r="C11" s="2">
        <v>31</v>
      </c>
      <c r="D11" s="2" t="s">
        <v>54</v>
      </c>
      <c r="E11" s="2" t="s">
        <v>55</v>
      </c>
      <c r="F11" s="2" t="s">
        <v>56</v>
      </c>
      <c r="G11" s="2" t="s">
        <v>11</v>
      </c>
      <c r="K11" s="14" t="s">
        <v>57</v>
      </c>
    </row>
    <row r="12" spans="1:23">
      <c r="A12" s="3"/>
      <c r="B12" s="3"/>
      <c r="C12" s="3"/>
      <c r="D12" s="3"/>
      <c r="E12" s="3"/>
      <c r="F12" s="3"/>
      <c r="G12" s="3"/>
      <c r="L12" s="15" t="s">
        <v>58</v>
      </c>
      <c r="M12" s="15" t="s">
        <v>59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2:23">
      <c r="L13" s="15" t="s">
        <v>58</v>
      </c>
      <c r="M13" s="15" t="s">
        <v>60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2:23">
      <c r="L14" s="15" t="s">
        <v>58</v>
      </c>
      <c r="M14" s="15" t="s">
        <v>61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8" ht="15.75"/>
    <row r="19" ht="24" spans="10:13">
      <c r="J19" s="16" t="s">
        <v>62</v>
      </c>
      <c r="K19" s="17"/>
      <c r="L19" s="17"/>
      <c r="M19" s="18"/>
    </row>
    <row r="20" spans="11:31">
      <c r="K20" s="19" t="s">
        <v>63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2" ht="21" spans="11:12">
      <c r="K22" s="8" t="s">
        <v>24</v>
      </c>
      <c r="L22" s="9"/>
    </row>
    <row r="23" spans="13:17">
      <c r="M23" s="20" t="s">
        <v>64</v>
      </c>
      <c r="N23" s="20"/>
      <c r="O23" s="20"/>
      <c r="P23" s="20"/>
      <c r="Q23" s="20"/>
    </row>
    <row r="25" ht="21" spans="13:14">
      <c r="M25" s="11" t="s">
        <v>38</v>
      </c>
      <c r="N25" s="12"/>
    </row>
    <row r="26" spans="13:17">
      <c r="M26" s="1" t="s">
        <v>0</v>
      </c>
      <c r="N26" s="1" t="s">
        <v>44</v>
      </c>
      <c r="O26" s="1" t="s">
        <v>2</v>
      </c>
      <c r="P26" s="1" t="s">
        <v>3</v>
      </c>
      <c r="Q26" s="1" t="s">
        <v>4</v>
      </c>
    </row>
    <row r="27" spans="13:17">
      <c r="M27" s="13">
        <v>6</v>
      </c>
      <c r="N27" s="3" t="e">
        <f>HLOOKUP(M27,A1:G11,7,0)</f>
        <v>#N/A</v>
      </c>
      <c r="O27" s="3" t="e">
        <f>HLOOKUP(N27,B1:H11,7,0)</f>
        <v>#N/A</v>
      </c>
      <c r="P27" s="3" t="e">
        <f>HLOOKUP(O27,C1:I11,7,0)</f>
        <v>#N/A</v>
      </c>
      <c r="Q27" s="3" t="e">
        <f>HLOOKUP(P27,D1:J11,7,0)</f>
        <v>#N/A</v>
      </c>
    </row>
    <row r="28" spans="13:17">
      <c r="M28" s="13">
        <v>9</v>
      </c>
      <c r="N28" s="3" t="e">
        <f>HLOOKUP(M28,A2:G12,7,0)</f>
        <v>#N/A</v>
      </c>
      <c r="O28" s="3" t="e">
        <f>HLOOKUP(N28,B2:H12,7,0)</f>
        <v>#N/A</v>
      </c>
      <c r="P28" s="3" t="e">
        <f>HLOOKUP(O28,C2:I12,7,0)</f>
        <v>#N/A</v>
      </c>
      <c r="Q28" s="3" t="e">
        <f>HLOOKUP(P28,D2:J12,7,0)</f>
        <v>#N/A</v>
      </c>
    </row>
    <row r="31" ht="15.75"/>
    <row r="32" ht="19.5" spans="11:11">
      <c r="K32" s="14" t="s">
        <v>57</v>
      </c>
    </row>
    <row r="33" spans="12:21">
      <c r="L33" s="15" t="s">
        <v>65</v>
      </c>
      <c r="M33" s="15"/>
      <c r="N33" s="15"/>
      <c r="O33" s="15"/>
      <c r="P33" s="15"/>
      <c r="Q33" s="15"/>
      <c r="R33" s="15"/>
      <c r="S33" s="15"/>
      <c r="T33" s="15"/>
      <c r="U33" s="15"/>
    </row>
    <row r="34" spans="12:21">
      <c r="L34" s="15" t="s">
        <v>66</v>
      </c>
      <c r="M34" s="15"/>
      <c r="N34" s="15"/>
      <c r="O34" s="15"/>
      <c r="P34" s="15"/>
      <c r="Q34" s="15"/>
      <c r="R34" s="15"/>
      <c r="S34" s="15"/>
      <c r="T34" s="15"/>
      <c r="U34" s="15"/>
    </row>
    <row r="35" spans="12:21">
      <c r="L35" s="15" t="s">
        <v>67</v>
      </c>
      <c r="M35" s="15"/>
      <c r="N35" s="15"/>
      <c r="O35" s="15"/>
      <c r="P35" s="15"/>
      <c r="Q35" s="15"/>
      <c r="R35" s="15"/>
      <c r="S35" s="15"/>
      <c r="T35" s="15"/>
      <c r="U35" s="15"/>
    </row>
    <row r="36" spans="12:21">
      <c r="L36" s="15" t="s">
        <v>68</v>
      </c>
      <c r="M36" s="15"/>
      <c r="N36" s="15"/>
      <c r="O36" s="15"/>
      <c r="P36" s="15"/>
      <c r="Q36" s="15"/>
      <c r="R36" s="15"/>
      <c r="S36" s="15"/>
      <c r="T36" s="15"/>
      <c r="U36" s="15"/>
    </row>
  </sheetData>
  <mergeCells count="10">
    <mergeCell ref="J2:L2"/>
    <mergeCell ref="J3:AB3"/>
    <mergeCell ref="K4:L4"/>
    <mergeCell ref="M5:S5"/>
    <mergeCell ref="M7:N7"/>
    <mergeCell ref="J19:M19"/>
    <mergeCell ref="K20:AE20"/>
    <mergeCell ref="K22:L22"/>
    <mergeCell ref="M23:Q23"/>
    <mergeCell ref="M25:N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praha</dc:creator>
  <cp:lastModifiedBy>praha</cp:lastModifiedBy>
  <dcterms:created xsi:type="dcterms:W3CDTF">2024-07-09T18:38:00Z</dcterms:created>
  <dcterms:modified xsi:type="dcterms:W3CDTF">2024-07-10T07:28:56Z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3241D73000DA4BF8BA268F57D3E2576B_13</vt:lpwstr>
  </property>
  <property fmtid="{D5CDD505-2E9C-101B-9397-08002B2CF9AE}" pid="3" name="KSOProductBuildVer">
    <vt:lpwstr>1033-12.2.0.13472</vt:lpwstr>
  </property>
</Properties>
</file>